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"/>
    </mc:Choice>
  </mc:AlternateContent>
  <bookViews>
    <workbookView xWindow="0" yWindow="0" windowWidth="28800" windowHeight="12135" activeTab="4"/>
  </bookViews>
  <sheets>
    <sheet name="свод" sheetId="1" r:id="rId1"/>
    <sheet name="ОО" sheetId="2" r:id="rId2"/>
    <sheet name="ДОУ" sheetId="3" r:id="rId3"/>
    <sheet name="ДОП" sheetId="4" r:id="rId4"/>
    <sheet name="АУП" sheetId="5" r:id="rId5"/>
    <sheet name="Лист2" sheetId="6" state="hidden" r:id="rId6"/>
    <sheet name="Лист3" sheetId="7" state="hidden" r:id="rId7"/>
  </sheets>
  <calcPr calcId="152511" calcOnSave="0"/>
</workbook>
</file>

<file path=xl/calcChain.xml><?xml version="1.0" encoding="utf-8"?>
<calcChain xmlns="http://schemas.openxmlformats.org/spreadsheetml/2006/main">
  <c r="B4" i="1" l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 s="1"/>
</calcChain>
</file>

<file path=xl/sharedStrings.xml><?xml version="1.0" encoding="utf-8"?>
<sst xmlns="http://schemas.openxmlformats.org/spreadsheetml/2006/main" count="530" uniqueCount="270">
  <si>
    <r>
      <rPr>
        <b/>
        <sz val="12"/>
        <color rgb="FF000000"/>
        <rFont val="PT Astra Serif"/>
      </rPr>
      <t>итого</t>
    </r>
  </si>
  <si>
    <t>Начальные классы</t>
  </si>
  <si>
    <t>русский язык и литература</t>
  </si>
  <si>
    <t>математика</t>
  </si>
  <si>
    <t>английский язык</t>
  </si>
  <si>
    <t>история</t>
  </si>
  <si>
    <t>история, обществознание</t>
  </si>
  <si>
    <t>физика</t>
  </si>
  <si>
    <t>Информатика</t>
  </si>
  <si>
    <t>физика, информатика</t>
  </si>
  <si>
    <t>математика, физика</t>
  </si>
  <si>
    <t>математика информатика</t>
  </si>
  <si>
    <t>химия</t>
  </si>
  <si>
    <t>химия, биология</t>
  </si>
  <si>
    <t>биология</t>
  </si>
  <si>
    <t>география</t>
  </si>
  <si>
    <t>биология, география</t>
  </si>
  <si>
    <t>физическая культура</t>
  </si>
  <si>
    <t>яку язык</t>
  </si>
  <si>
    <t>ПДО</t>
  </si>
  <si>
    <t>логопед</t>
  </si>
  <si>
    <t>педагог-дефектолог</t>
  </si>
  <si>
    <t>педагог-психолог</t>
  </si>
  <si>
    <t>социальный педагог</t>
  </si>
  <si>
    <t>изо, технология</t>
  </si>
  <si>
    <t>музыка</t>
  </si>
  <si>
    <t>вожатый</t>
  </si>
  <si>
    <t>тренер</t>
  </si>
  <si>
    <t>муз руководитель</t>
  </si>
  <si>
    <t>воспитатель</t>
  </si>
  <si>
    <t>тьютор</t>
  </si>
  <si>
    <t>методист</t>
  </si>
  <si>
    <t>прочие (библиотекарь, олигофренопедагог, инструктор итд)</t>
  </si>
  <si>
    <t>Якутск</t>
  </si>
  <si>
    <t>Верхневилюйский</t>
  </si>
  <si>
    <t>Верхнеколымский</t>
  </si>
  <si>
    <t>Верхоянский</t>
  </si>
  <si>
    <t>Вилюйский</t>
  </si>
  <si>
    <t>Жиганский</t>
  </si>
  <si>
    <t>Ленский</t>
  </si>
  <si>
    <t>Мегино-Кангаласский</t>
  </si>
  <si>
    <t>Мирнинский</t>
  </si>
  <si>
    <t>Момский</t>
  </si>
  <si>
    <t xml:space="preserve">Намский </t>
  </si>
  <si>
    <t>Томпонский</t>
  </si>
  <si>
    <t>Нижнеколымский</t>
  </si>
  <si>
    <t>Олекминский</t>
  </si>
  <si>
    <t>Перечень вакансий на 2025/2026 учебный год (ОБЩЕОБРАЗОВАТЕЛЬНЫЕ ОРГАНИЗАЦИИ)</t>
  </si>
  <si>
    <t>№</t>
  </si>
  <si>
    <t>Наименование муниципального района</t>
  </si>
  <si>
    <t>должность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</si>
  <si>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МБОУ "Амгинская СОШ №1")</t>
    </r>
  </si>
  <si>
    <t>Нагрузка (час)</t>
  </si>
  <si>
    <t>Вид предост. жилья</t>
  </si>
  <si>
    <t>Имеющиеся льготы в МР</t>
  </si>
  <si>
    <t>контактные телефоны с указанием фио ответственного</t>
  </si>
  <si>
    <t>адрес эл.почты (для резюме)</t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</si>
  <si>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</si>
  <si>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t xml:space="preserve">дата открытия вакансии </t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</si>
  <si>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</si>
  <si>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Дополнительные меры поддержки</t>
  </si>
  <si>
    <t xml:space="preserve">Готовность трудоустроить студента старшего курса </t>
  </si>
  <si>
    <t>Перечень вакансий на 2025/2026 учебный год (ДОШКОЛЬНЫЕ ОБРАЗОВАТЕЛЬНЫЕ ОРГАНИЗАЦИИ)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</si>
  <si>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МБДОУ "Детский сад №1")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</si>
  <si>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</si>
  <si>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</si>
  <si>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Перечень вакансий на 2025/2026 учебный год (ОРГАНИЗАЦИИ ДОПОЛНИТЕЛЬНОГО ОБРАЗОВАНИЯ)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</si>
  <si>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МБУ ДО "Амгинская станция юных туристов")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</si>
  <si>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</si>
  <si>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</si>
  <si>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Перечень вакансий на 2025/2026 учебный год (РУКОВОДЯЩИЕ ДОЛЖНОСТИ)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</si>
  <si>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МБОУ "Амгинская СОШ №1")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</si>
  <si>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</si>
  <si>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</si>
  <si>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Абыйский</t>
  </si>
  <si>
    <t>инструктор по гигиеническому воспитанию</t>
  </si>
  <si>
    <t>Алданский</t>
  </si>
  <si>
    <t>биология и география</t>
  </si>
  <si>
    <t>инструктор по физвоспитанию</t>
  </si>
  <si>
    <t>Аллаиховский</t>
  </si>
  <si>
    <t>биология и химия</t>
  </si>
  <si>
    <t>Амгинский</t>
  </si>
  <si>
    <t>музыкальный руководитель</t>
  </si>
  <si>
    <t>Анабарский</t>
  </si>
  <si>
    <t xml:space="preserve">воспитатель </t>
  </si>
  <si>
    <t>педагог дополнительного образования</t>
  </si>
  <si>
    <t>Булунский</t>
  </si>
  <si>
    <t xml:space="preserve">другое </t>
  </si>
  <si>
    <t>помощник воспитателя</t>
  </si>
  <si>
    <t>изо</t>
  </si>
  <si>
    <t>старший методист</t>
  </si>
  <si>
    <t>ИЗО и черчение</t>
  </si>
  <si>
    <t>старший воспитатель</t>
  </si>
  <si>
    <t>информатика</t>
  </si>
  <si>
    <t>Горный</t>
  </si>
  <si>
    <t>учитель логопед</t>
  </si>
  <si>
    <t>история и обществознание</t>
  </si>
  <si>
    <t>учитель-дефектолог</t>
  </si>
  <si>
    <t>Кобяйский</t>
  </si>
  <si>
    <t>китайский язык</t>
  </si>
  <si>
    <t>учитель начальных классов</t>
  </si>
  <si>
    <t>мастер производственного обучения</t>
  </si>
  <si>
    <t>математика и информатика</t>
  </si>
  <si>
    <t>математика и физика</t>
  </si>
  <si>
    <t>Намский</t>
  </si>
  <si>
    <t>музыка и пение</t>
  </si>
  <si>
    <t>Нерюнгринский</t>
  </si>
  <si>
    <t>начальные классы</t>
  </si>
  <si>
    <t>немецкий язык</t>
  </si>
  <si>
    <t>Нюрбинский</t>
  </si>
  <si>
    <t>ОБЗР</t>
  </si>
  <si>
    <t>Оймяконский</t>
  </si>
  <si>
    <t xml:space="preserve">педагог-библиотекарь </t>
  </si>
  <si>
    <t>Оленекский</t>
  </si>
  <si>
    <t>Среднеколымский</t>
  </si>
  <si>
    <t>родной (якутский) язык</t>
  </si>
  <si>
    <t>Сунтарский</t>
  </si>
  <si>
    <t>родной язык (КМНС)</t>
  </si>
  <si>
    <t>Таттиский</t>
  </si>
  <si>
    <t>Усть-Янский</t>
  </si>
  <si>
    <t>советник директора</t>
  </si>
  <si>
    <t>труд, технология (дев.)</t>
  </si>
  <si>
    <t>Усть-Алданский</t>
  </si>
  <si>
    <t>Хангаласский</t>
  </si>
  <si>
    <t>труд, технология (мальч.)</t>
  </si>
  <si>
    <t>Усть-Майский</t>
  </si>
  <si>
    <t>Чурапчинский</t>
  </si>
  <si>
    <t>Эвено-Бытантайский</t>
  </si>
  <si>
    <t>физическая культура и ОБЗР</t>
  </si>
  <si>
    <t>учитель-логопед</t>
  </si>
  <si>
    <t>французский язык</t>
  </si>
  <si>
    <t xml:space="preserve">Жатай </t>
  </si>
  <si>
    <t>химия и биология</t>
  </si>
  <si>
    <t>физика и информатика</t>
  </si>
  <si>
    <t>черчение</t>
  </si>
  <si>
    <t>да</t>
  </si>
  <si>
    <t>нет</t>
  </si>
  <si>
    <t>аренда</t>
  </si>
  <si>
    <t>Согласно ТК РФ</t>
  </si>
  <si>
    <t>МБОУ "Намская СОШ №1 им. И.С. Гаврильева"</t>
  </si>
  <si>
    <t>18 ч.</t>
  </si>
  <si>
    <t>МБОУ "Хатын-Арынская СОШ им. И. Е. Винокурова"</t>
  </si>
  <si>
    <t>Математика</t>
  </si>
  <si>
    <t>МБОУ "Партизанская СОШ"</t>
  </si>
  <si>
    <t>18+вуд</t>
  </si>
  <si>
    <t>Комната в благоустр квартире</t>
  </si>
  <si>
    <t>Аммосова Надежда Николаевна, директор тел.: 89681539314 Новгородова Марияна Яковлевна, зам.дир. по УР тел.: 89640767676</t>
  </si>
  <si>
    <t>Химия, биология</t>
  </si>
  <si>
    <t>22+ вуд</t>
  </si>
  <si>
    <t>Физика, информатика</t>
  </si>
  <si>
    <t>МБОУ "Хамагаттинская СОШ"</t>
  </si>
  <si>
    <t>комм.льгота</t>
  </si>
  <si>
    <t>физкультура</t>
  </si>
  <si>
    <t>МКОУ "Тастахская ООШ им. М.В.Петровой"</t>
  </si>
  <si>
    <t>18 ч.+ВУД</t>
  </si>
  <si>
    <t>Благоустроенная квартира</t>
  </si>
  <si>
    <t>Полный социальный пакет</t>
  </si>
  <si>
    <t>МКОУ "Затонская ООШ"</t>
  </si>
  <si>
    <t>20ч.</t>
  </si>
  <si>
    <t>Аренда</t>
  </si>
  <si>
    <t>биология, химия</t>
  </si>
  <si>
    <t>0,5  ПДО</t>
  </si>
  <si>
    <t>18ч.</t>
  </si>
  <si>
    <t>25ч.</t>
  </si>
  <si>
    <t>МБОУ "Хатырыкская СОШ им.М.К.Аммосова"</t>
  </si>
  <si>
    <t>благоустроенная квартира</t>
  </si>
  <si>
    <t>комм.услуги, соцвыплаты и т.д.</t>
  </si>
  <si>
    <t>МБОУ "Намская СОШ-3"</t>
  </si>
  <si>
    <t>18ч</t>
  </si>
  <si>
    <t>Нет</t>
  </si>
  <si>
    <t>инструктор по гигиене</t>
  </si>
  <si>
    <t>МБОУ "Салбанская СОШ им. Е.М. Ларионова"</t>
  </si>
  <si>
    <t>1,0 ставка</t>
  </si>
  <si>
    <t>есть</t>
  </si>
  <si>
    <t>Педагог организатор</t>
  </si>
  <si>
    <t>учитель технологии (мальчики)</t>
  </si>
  <si>
    <t>МКОУ"Фрунзенская НШДС"</t>
  </si>
  <si>
    <t>квартира АДМ</t>
  </si>
  <si>
    <t>коммун усл</t>
  </si>
  <si>
    <t>МБОУ "Едейская СОШ им. З.П. Саввина"</t>
  </si>
  <si>
    <t>общежитие</t>
  </si>
  <si>
    <t>МБДОУ "Детский сад "Тубэчээнэ" с. Булус"</t>
  </si>
  <si>
    <t>место в муниципальной благоустроенной квартире</t>
  </si>
  <si>
    <t>МБДОУ "ЦРР-д/с №11 "Сулусчаан" с.Намцы"</t>
  </si>
  <si>
    <t>1,0 ст</t>
  </si>
  <si>
    <t>Муз.руководитель</t>
  </si>
  <si>
    <t>МБДОУ "ЦРР-д/с "Кэрэчээнэ" с.Столбы</t>
  </si>
  <si>
    <t>0,75ст.</t>
  </si>
  <si>
    <t>Педагог дополнительного образования</t>
  </si>
  <si>
    <t>МБУ ДО "Детский технопарк "КубИТ"</t>
  </si>
  <si>
    <t>ТК РФ</t>
  </si>
  <si>
    <t>тренер-преподаватель по футболу</t>
  </si>
  <si>
    <t>МБУ ДО СШ "Олимпик"</t>
  </si>
  <si>
    <t>учитель  математики</t>
  </si>
  <si>
    <t>МБОУ ,,Хамагаттинский саха-французский лицей им. В.П. Артамонова"</t>
  </si>
  <si>
    <t>25ч</t>
  </si>
  <si>
    <t>namsosh1yandex.ru</t>
  </si>
  <si>
    <t>От 50 тыс.руб.</t>
  </si>
  <si>
    <t>с 01.09.2025</t>
  </si>
  <si>
    <r>
      <rPr>
        <u/>
        <sz val="12"/>
        <color rgb="FF1155CC"/>
        <rFont val="&quot;Liberation Sans&quot;"/>
      </rPr>
      <t>hatyn-aryy@yandex.ru</t>
    </r>
  </si>
  <si>
    <t>От 50 тыс. руб.</t>
  </si>
  <si>
    <r>
      <rPr>
        <u/>
        <sz val="12"/>
        <color rgb="FF1155CC"/>
        <rFont val="&quot;Liberation Sans&quot;"/>
      </rPr>
      <t>partizan167@yandex.ru</t>
    </r>
  </si>
  <si>
    <t>от 50 тыс.руб.</t>
  </si>
  <si>
    <r>
      <rPr>
        <u/>
        <sz val="12"/>
        <color rgb="FF1155CC"/>
        <rFont val="&quot;Liberation Sans&quot;"/>
      </rPr>
      <t>xamagss@yandex.ru</t>
    </r>
  </si>
  <si>
    <r>
      <rPr>
        <u/>
        <sz val="12"/>
        <color rgb="FF1155CC"/>
        <rFont val="&quot;Liberation Sans&quot;"/>
      </rPr>
      <t>tastash@mail.ru</t>
    </r>
  </si>
  <si>
    <t>от 50 тыс.руб</t>
  </si>
  <si>
    <r>
      <rPr>
        <u/>
        <sz val="12"/>
        <color rgb="FF1155CC"/>
        <rFont val="&quot;Liberation Sans&quot;"/>
      </rPr>
      <t>z.zatons@yandex.ru</t>
    </r>
  </si>
  <si>
    <t>от 45 тыс.руб</t>
  </si>
  <si>
    <t>с 20.04.2025</t>
  </si>
  <si>
    <r>
      <rPr>
        <u/>
        <sz val="12"/>
        <color rgb="FF1155CC"/>
        <rFont val="&quot;Liberation Sans&quot;"/>
      </rPr>
      <t>stolbysosh@yandex.ru</t>
    </r>
  </si>
  <si>
    <r>
      <rPr>
        <u/>
        <sz val="12"/>
        <color rgb="FF1155CC"/>
        <rFont val="&quot;Liberation Sans&quot;"/>
      </rPr>
      <t>Namsoch3@mail.ru</t>
    </r>
  </si>
  <si>
    <r>
      <rPr>
        <u/>
        <sz val="12"/>
        <color rgb="FF1155CC"/>
        <rFont val="&quot;Liberation Sans&quot;"/>
      </rPr>
      <t>salban-sosh@yandex.ru</t>
    </r>
  </si>
  <si>
    <t>от 50 тыс</t>
  </si>
  <si>
    <r>
      <rPr>
        <u/>
        <sz val="12"/>
        <color rgb="FF1155CC"/>
        <rFont val="&quot;Liberation Sans&quot;"/>
      </rPr>
      <t>frunze-nosh@yandex.ru</t>
    </r>
  </si>
  <si>
    <t>от 45 тыс</t>
  </si>
  <si>
    <t>edejskayasosh@yandex.ru</t>
  </si>
  <si>
    <t>учитель русского языка и литературы</t>
  </si>
  <si>
    <t xml:space="preserve">Учитель математики </t>
  </si>
  <si>
    <t>учитель информатики</t>
  </si>
  <si>
    <t>Учитель математики</t>
  </si>
  <si>
    <t>учитель музыки</t>
  </si>
  <si>
    <t>учитель обществознания</t>
  </si>
  <si>
    <t>Проведение учебных занятий в соответствии с учебным планом и программой.
Разработка образовательных материалов и методических пособий.
Оценка успеваемости и поведения учеников, подготовка отчетности.</t>
  </si>
  <si>
    <t>Проведение учебных занятий в соответствии с учебным планом и программой.
Разработка образовательных материалов и методических пособий.
Оценка успеваемости и поведения учеников, подготовка отчетности и тд</t>
  </si>
  <si>
    <t>согласно должностной инструкции</t>
  </si>
  <si>
    <t>frshkola@yandex.ru</t>
  </si>
  <si>
    <t>67т.р</t>
  </si>
  <si>
    <t>1 июня 2025г.</t>
  </si>
  <si>
    <t>Согласно должностной инструкции</t>
  </si>
  <si>
    <r>
      <rPr>
        <u/>
        <sz val="12"/>
        <color rgb="FF1155CC"/>
        <rFont val="&quot;Liberation Sans&quot;"/>
      </rPr>
      <t>tubecheene707@mail.ru</t>
    </r>
  </si>
  <si>
    <t>от 50 до 60</t>
  </si>
  <si>
    <t>от 25 тыс</t>
  </si>
  <si>
    <r>
      <rPr>
        <u/>
        <sz val="12"/>
        <color rgb="FF1155CC"/>
        <rFont val="&quot;Liberation Sans&quot;"/>
      </rPr>
      <t>sulusdetsad@mail.ru</t>
    </r>
  </si>
  <si>
    <t>от 60 до 73 т.р.</t>
  </si>
  <si>
    <t>kerestolby@mail.ru</t>
  </si>
  <si>
    <t xml:space="preserve">согласно профстандарта, должностной инструкции воспитателя, старшего воспитателя </t>
  </si>
  <si>
    <t>dod-cdntt@yandex.ru</t>
  </si>
  <si>
    <t>примерно 50т.рб.</t>
  </si>
  <si>
    <t>1 июля 2025г</t>
  </si>
  <si>
    <t>olympic.ssh@mail.ru</t>
  </si>
  <si>
    <t xml:space="preserve">от 45 тыс </t>
  </si>
  <si>
    <t>1 июня 2025 г.</t>
  </si>
  <si>
    <t>МКОУ "Кобяконская СОШ"</t>
  </si>
  <si>
    <t>1 ставка</t>
  </si>
  <si>
    <t xml:space="preserve">муниципальное жилье </t>
  </si>
  <si>
    <t xml:space="preserve"> с 01.09.2025</t>
  </si>
  <si>
    <t>89640765298, Лукина Алена Михайловна, заведующая</t>
  </si>
  <si>
    <t>8(41162)42640 Сивцева Мария Ивановна, заевдующая</t>
  </si>
  <si>
    <t>89644157073, Соловьева Мария Степановна, заведующая</t>
  </si>
  <si>
    <t>от 40 тыс</t>
  </si>
  <si>
    <t>89841168292, Андросова Екатерина Анатольевна, директор</t>
  </si>
  <si>
    <t>89618697701, Массаева Изабелла Сергеевна, директор</t>
  </si>
  <si>
    <t>8(41162) 41102, Парников Николай Григорьевич, директор</t>
  </si>
  <si>
    <t>8(41162) 23-3-41 89243668463, Оконешников Павел Николаевич, директор</t>
  </si>
  <si>
    <t>8(411)6226443, Шелковников Константин Константинович, директор</t>
  </si>
  <si>
    <t>79659973133, Горохов Егор Николаевич, директор</t>
  </si>
  <si>
    <t>89244616172, Ядреева Екатерина Владимировна, директор</t>
  </si>
  <si>
    <t>8(41162)27195, Тимофеев Павел Петровоч, директор</t>
  </si>
  <si>
    <t>8(41162)41764 Григорьев Вячеслав Титович, директор</t>
  </si>
  <si>
    <t>79679132060, 89679258248, Данилов Иван Андреевич, директор</t>
  </si>
  <si>
    <t>89241730026, Барамыгина Наталья Гаврильевна, директор</t>
  </si>
  <si>
    <t>89241662466, Бараршкова Вероника Ранвиловна, директор</t>
  </si>
  <si>
    <t>89245683549, Варвара Васильевна, завуч</t>
  </si>
  <si>
    <t>89644295466, Иннокентьев Сергей Иннокентьевич, директор</t>
  </si>
  <si>
    <t>kebeken@yandex.ru</t>
  </si>
  <si>
    <t>директор</t>
  </si>
  <si>
    <t>uo-kadr@yandex.ru</t>
  </si>
  <si>
    <t>8(41162)41408, приемная</t>
  </si>
  <si>
    <t>заместитель директора по ВР</t>
  </si>
  <si>
    <t>50-70 тыс.руб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</si>
</sst>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8">
    <font>
      <sz val="11"/>
      <name val="Calibri"/>
    </font>
    <font>
      <sz val="10"/>
      <color rgb="FF000000"/>
      <name val="Arial"/>
      <scheme val="minor"/>
    </font>
    <font>
      <sz val="12"/>
      <color rgb="FFFB290D"/>
      <name val="PT Astra Serif"/>
    </font>
    <font>
      <sz val="12"/>
      <color rgb="FF000000"/>
      <name val="PT Astra Serif"/>
    </font>
    <font>
      <sz val="12"/>
      <name val="PT Astra Serif"/>
    </font>
    <font>
      <b/>
      <sz val="12"/>
      <color rgb="FF000000"/>
      <name val="PT Astra Serif"/>
    </font>
    <font>
      <b/>
      <sz val="12"/>
      <name val="PT Astra Serif"/>
    </font>
    <font>
      <sz val="12"/>
      <name val="PT Astra Sans"/>
    </font>
    <font>
      <sz val="12"/>
      <color rgb="FF000000"/>
      <name val="Times New Roman"/>
    </font>
    <font>
      <b/>
      <sz val="12"/>
      <color rgb="FF000000"/>
      <name val="Times New Roman"/>
    </font>
    <font>
      <sz val="12"/>
      <color theme="1"/>
      <name val="Times New Roman"/>
    </font>
    <font>
      <b/>
      <sz val="12"/>
      <color rgb="FFFF0000"/>
      <name val="Times New Roman"/>
    </font>
    <font>
      <sz val="12"/>
      <color rgb="FFFF0000"/>
      <name val="Times New Roman"/>
    </font>
    <font>
      <u/>
      <sz val="12"/>
      <color rgb="FF1155CC"/>
      <name val="&quot;Liberation Sans&quot;"/>
    </font>
    <font>
      <sz val="10"/>
      <color theme="1"/>
      <name val="Arial"/>
      <scheme val="minor"/>
    </font>
    <font>
      <u/>
      <sz val="11"/>
      <color theme="10"/>
      <name val="Calibri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8" tint="0.79995117038483843"/>
        <bgColor indexed="65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CE5CD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 applyFill="0" applyBorder="0"/>
    <xf numFmtId="0" fontId="15" fillId="0" borderId="0" applyNumberFormat="0" applyFill="0" applyBorder="0" applyAlignment="0" applyProtection="0"/>
  </cellStyleXfs>
  <cellXfs count="95">
    <xf numFmtId="0" fontId="1" fillId="0" borderId="0" xfId="0" applyNumberFormat="1" applyFont="1"/>
    <xf numFmtId="0" fontId="0" fillId="2" borderId="0" xfId="0" applyFill="1"/>
    <xf numFmtId="0" fontId="2" fillId="3" borderId="0" xfId="0" applyNumberFormat="1" applyFont="1" applyFill="1" applyAlignment="1">
      <alignment horizontal="left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Alignment="1">
      <alignment horizontal="center"/>
    </xf>
    <xf numFmtId="0" fontId="4" fillId="3" borderId="0" xfId="0" applyNumberFormat="1" applyFont="1" applyFill="1" applyAlignment="1">
      <alignment horizontal="center" vertical="top" wrapText="1"/>
    </xf>
    <xf numFmtId="0" fontId="3" fillId="3" borderId="0" xfId="0" applyNumberFormat="1" applyFont="1" applyFill="1" applyAlignment="1">
      <alignment horizontal="left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5" fillId="4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6" fillId="4" borderId="0" xfId="0" applyNumberFormat="1" applyFont="1" applyFill="1" applyAlignment="1">
      <alignment horizontal="center"/>
    </xf>
    <xf numFmtId="0" fontId="6" fillId="4" borderId="0" xfId="0" applyNumberFormat="1" applyFont="1" applyFill="1" applyAlignment="1">
      <alignment horizontal="center" vertical="top" wrapText="1"/>
    </xf>
    <xf numFmtId="0" fontId="7" fillId="2" borderId="0" xfId="0" applyNumberFormat="1" applyFont="1" applyFill="1" applyAlignment="1">
      <alignment vertical="top" wrapText="1"/>
    </xf>
    <xf numFmtId="0" fontId="7" fillId="0" borderId="0" xfId="0" applyNumberFormat="1" applyFont="1" applyAlignment="1">
      <alignment vertical="top" wrapText="1"/>
    </xf>
    <xf numFmtId="0" fontId="7" fillId="5" borderId="0" xfId="0" applyNumberFormat="1" applyFont="1" applyFill="1" applyAlignment="1">
      <alignment vertical="top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Alignment="1">
      <alignment horizontal="left"/>
    </xf>
    <xf numFmtId="0" fontId="4" fillId="5" borderId="0" xfId="0" applyNumberFormat="1" applyFont="1" applyFill="1" applyAlignment="1">
      <alignment horizontal="center"/>
    </xf>
    <xf numFmtId="0" fontId="1" fillId="5" borderId="0" xfId="0" applyNumberFormat="1" applyFont="1" applyFill="1"/>
    <xf numFmtId="0" fontId="1" fillId="0" borderId="0" xfId="0" applyNumberFormat="1" applyFont="1" applyAlignment="1">
      <alignment wrapText="1"/>
    </xf>
    <xf numFmtId="0" fontId="8" fillId="0" borderId="14" xfId="0" applyNumberFormat="1" applyFont="1" applyBorder="1" applyAlignment="1">
      <alignment horizontal="center" vertical="top" wrapText="1"/>
    </xf>
    <xf numFmtId="0" fontId="1" fillId="0" borderId="15" xfId="0" applyNumberFormat="1" applyFont="1" applyBorder="1"/>
    <xf numFmtId="0" fontId="10" fillId="0" borderId="16" xfId="0" applyNumberFormat="1" applyFont="1" applyBorder="1" applyAlignment="1">
      <alignment horizontal="center" vertical="top" wrapText="1"/>
    </xf>
    <xf numFmtId="0" fontId="10" fillId="0" borderId="0" xfId="0" applyNumberFormat="1" applyFont="1" applyAlignment="1">
      <alignment horizontal="center" vertical="top" wrapText="1"/>
    </xf>
    <xf numFmtId="0" fontId="10" fillId="0" borderId="28" xfId="0" applyNumberFormat="1" applyFont="1" applyBorder="1" applyAlignment="1">
      <alignment horizontal="center" vertical="top" wrapText="1"/>
    </xf>
    <xf numFmtId="0" fontId="1" fillId="0" borderId="15" xfId="0" applyNumberFormat="1" applyFont="1" applyBorder="1" applyAlignment="1">
      <alignment horizontal="center"/>
    </xf>
    <xf numFmtId="0" fontId="1" fillId="0" borderId="15" xfId="0" applyNumberFormat="1" applyFont="1" applyBorder="1" applyAlignment="1">
      <alignment wrapText="1"/>
    </xf>
    <xf numFmtId="0" fontId="1" fillId="0" borderId="15" xfId="0" applyNumberFormat="1" applyFont="1" applyBorder="1" applyAlignment="1">
      <alignment horizontal="center" wrapText="1"/>
    </xf>
    <xf numFmtId="0" fontId="1" fillId="0" borderId="15" xfId="0" applyNumberFormat="1" applyFont="1" applyBorder="1" applyAlignment="1">
      <alignment horizontal="left" wrapText="1"/>
    </xf>
    <xf numFmtId="0" fontId="14" fillId="6" borderId="28" xfId="0" applyFont="1" applyFill="1" applyBorder="1" applyAlignment="1">
      <alignment vertical="top"/>
    </xf>
    <xf numFmtId="164" fontId="14" fillId="6" borderId="28" xfId="0" applyNumberFormat="1" applyFont="1" applyFill="1" applyBorder="1" applyAlignment="1">
      <alignment vertical="top"/>
    </xf>
    <xf numFmtId="0" fontId="14" fillId="6" borderId="28" xfId="0" applyFont="1" applyFill="1" applyBorder="1" applyAlignment="1">
      <alignment vertical="top" wrapText="1"/>
    </xf>
    <xf numFmtId="164" fontId="14" fillId="7" borderId="28" xfId="0" applyNumberFormat="1" applyFont="1" applyFill="1" applyBorder="1" applyAlignment="1">
      <alignment horizontal="left"/>
    </xf>
    <xf numFmtId="0" fontId="14" fillId="7" borderId="28" xfId="0" applyFont="1" applyFill="1" applyBorder="1" applyAlignment="1">
      <alignment wrapText="1"/>
    </xf>
    <xf numFmtId="0" fontId="14" fillId="7" borderId="28" xfId="0" applyFont="1" applyFill="1" applyBorder="1" applyAlignment="1">
      <alignment vertical="top"/>
    </xf>
    <xf numFmtId="0" fontId="14" fillId="7" borderId="28" xfId="0" applyFont="1" applyFill="1" applyBorder="1" applyAlignment="1">
      <alignment vertical="top" wrapText="1"/>
    </xf>
    <xf numFmtId="164" fontId="14" fillId="7" borderId="28" xfId="0" applyNumberFormat="1" applyFont="1" applyFill="1" applyBorder="1" applyAlignment="1">
      <alignment vertical="top"/>
    </xf>
    <xf numFmtId="0" fontId="15" fillId="0" borderId="15" xfId="1" applyNumberFormat="1" applyBorder="1"/>
    <xf numFmtId="0" fontId="9" fillId="0" borderId="2" xfId="0" applyNumberFormat="1" applyFont="1" applyBorder="1" applyAlignment="1">
      <alignment horizontal="center"/>
    </xf>
    <xf numFmtId="0" fontId="9" fillId="0" borderId="3" xfId="0" applyNumberFormat="1" applyFont="1" applyBorder="1" applyAlignment="1">
      <alignment horizontal="center"/>
    </xf>
    <xf numFmtId="0" fontId="9" fillId="0" borderId="4" xfId="0" applyNumberFormat="1" applyFont="1" applyBorder="1" applyAlignment="1">
      <alignment horizontal="center"/>
    </xf>
    <xf numFmtId="0" fontId="9" fillId="0" borderId="5" xfId="0" applyNumberFormat="1" applyFont="1" applyBorder="1" applyAlignment="1">
      <alignment horizontal="center"/>
    </xf>
    <xf numFmtId="0" fontId="9" fillId="0" borderId="6" xfId="0" applyNumberFormat="1" applyFont="1" applyBorder="1" applyAlignment="1">
      <alignment horizontal="center"/>
    </xf>
    <xf numFmtId="0" fontId="9" fillId="0" borderId="7" xfId="0" applyNumberFormat="1" applyFont="1" applyBorder="1" applyAlignment="1">
      <alignment horizontal="center"/>
    </xf>
    <xf numFmtId="0" fontId="9" fillId="0" borderId="8" xfId="0" applyNumberFormat="1" applyFont="1" applyBorder="1" applyAlignment="1">
      <alignment horizontal="center"/>
    </xf>
    <xf numFmtId="0" fontId="9" fillId="0" borderId="9" xfId="0" applyNumberFormat="1" applyFont="1" applyBorder="1" applyAlignment="1">
      <alignment horizontal="center"/>
    </xf>
    <xf numFmtId="0" fontId="9" fillId="0" borderId="10" xfId="0" applyNumberFormat="1" applyFont="1" applyBorder="1" applyAlignment="1">
      <alignment horizontal="center"/>
    </xf>
    <xf numFmtId="0" fontId="9" fillId="0" borderId="11" xfId="0" applyNumberFormat="1" applyFont="1" applyBorder="1" applyAlignment="1">
      <alignment horizontal="center"/>
    </xf>
    <xf numFmtId="0" fontId="9" fillId="0" borderId="12" xfId="0" applyNumberFormat="1" applyFont="1" applyBorder="1" applyAlignment="1">
      <alignment horizontal="center"/>
    </xf>
    <xf numFmtId="0" fontId="9" fillId="0" borderId="13" xfId="0" applyNumberFormat="1" applyFont="1" applyBorder="1" applyAlignment="1">
      <alignment horizontal="center"/>
    </xf>
    <xf numFmtId="0" fontId="9" fillId="0" borderId="17" xfId="0" applyNumberFormat="1" applyFont="1" applyBorder="1" applyAlignment="1">
      <alignment horizontal="center"/>
    </xf>
    <xf numFmtId="0" fontId="9" fillId="0" borderId="18" xfId="0" applyNumberFormat="1" applyFont="1" applyBorder="1" applyAlignment="1">
      <alignment horizontal="center"/>
    </xf>
    <xf numFmtId="0" fontId="9" fillId="0" borderId="19" xfId="0" applyNumberFormat="1" applyFont="1" applyBorder="1" applyAlignment="1">
      <alignment horizontal="center"/>
    </xf>
    <xf numFmtId="0" fontId="9" fillId="0" borderId="20" xfId="0" applyNumberFormat="1" applyFont="1" applyBorder="1" applyAlignment="1">
      <alignment horizontal="center"/>
    </xf>
    <xf numFmtId="0" fontId="9" fillId="0" borderId="21" xfId="0" applyNumberFormat="1" applyFont="1" applyBorder="1" applyAlignment="1">
      <alignment horizontal="center"/>
    </xf>
    <xf numFmtId="0" fontId="9" fillId="0" borderId="22" xfId="0" applyNumberFormat="1" applyFont="1" applyBorder="1" applyAlignment="1">
      <alignment horizontal="center"/>
    </xf>
    <xf numFmtId="0" fontId="9" fillId="0" borderId="23" xfId="0" applyNumberFormat="1" applyFont="1" applyBorder="1" applyAlignment="1">
      <alignment horizontal="center"/>
    </xf>
    <xf numFmtId="0" fontId="9" fillId="0" borderId="24" xfId="0" applyNumberFormat="1" applyFont="1" applyBorder="1" applyAlignment="1">
      <alignment horizontal="center"/>
    </xf>
    <xf numFmtId="0" fontId="9" fillId="0" borderId="25" xfId="0" applyNumberFormat="1" applyFont="1" applyBorder="1" applyAlignment="1">
      <alignment horizontal="center"/>
    </xf>
    <xf numFmtId="0" fontId="9" fillId="0" borderId="26" xfId="0" applyNumberFormat="1" applyFont="1" applyBorder="1" applyAlignment="1">
      <alignment horizontal="center"/>
    </xf>
    <xf numFmtId="0" fontId="9" fillId="0" borderId="27" xfId="0" applyNumberFormat="1" applyFont="1" applyBorder="1" applyAlignment="1">
      <alignment horizontal="center"/>
    </xf>
    <xf numFmtId="0" fontId="9" fillId="0" borderId="29" xfId="0" applyNumberFormat="1" applyFont="1" applyBorder="1" applyAlignment="1">
      <alignment horizontal="center"/>
    </xf>
    <xf numFmtId="0" fontId="9" fillId="0" borderId="30" xfId="0" applyNumberFormat="1" applyFont="1" applyBorder="1" applyAlignment="1">
      <alignment horizontal="center"/>
    </xf>
    <xf numFmtId="0" fontId="9" fillId="0" borderId="31" xfId="0" applyNumberFormat="1" applyFont="1" applyBorder="1" applyAlignment="1">
      <alignment horizontal="center"/>
    </xf>
    <xf numFmtId="0" fontId="9" fillId="0" borderId="32" xfId="0" applyNumberFormat="1" applyFont="1" applyBorder="1" applyAlignment="1">
      <alignment horizontal="center"/>
    </xf>
    <xf numFmtId="0" fontId="9" fillId="0" borderId="33" xfId="0" applyNumberFormat="1" applyFont="1" applyBorder="1" applyAlignment="1">
      <alignment horizontal="center"/>
    </xf>
    <xf numFmtId="0" fontId="9" fillId="0" borderId="34" xfId="0" applyNumberFormat="1" applyFont="1" applyBorder="1" applyAlignment="1">
      <alignment horizontal="center"/>
    </xf>
    <xf numFmtId="0" fontId="9" fillId="0" borderId="35" xfId="0" applyNumberFormat="1" applyFont="1" applyBorder="1" applyAlignment="1">
      <alignment horizontal="center"/>
    </xf>
    <xf numFmtId="0" fontId="9" fillId="0" borderId="36" xfId="0" applyNumberFormat="1" applyFont="1" applyBorder="1" applyAlignment="1">
      <alignment horizontal="center"/>
    </xf>
    <xf numFmtId="0" fontId="9" fillId="0" borderId="37" xfId="0" applyNumberFormat="1" applyFont="1" applyBorder="1" applyAlignment="1">
      <alignment horizontal="center"/>
    </xf>
    <xf numFmtId="0" fontId="9" fillId="0" borderId="38" xfId="0" applyNumberFormat="1" applyFont="1" applyBorder="1" applyAlignment="1">
      <alignment horizontal="center"/>
    </xf>
    <xf numFmtId="0" fontId="9" fillId="0" borderId="39" xfId="0" applyNumberFormat="1" applyFont="1" applyBorder="1" applyAlignment="1">
      <alignment horizontal="center"/>
    </xf>
    <xf numFmtId="0" fontId="9" fillId="0" borderId="40" xfId="0" applyNumberFormat="1" applyFont="1" applyBorder="1" applyAlignment="1">
      <alignment horizontal="center"/>
    </xf>
    <xf numFmtId="0" fontId="9" fillId="0" borderId="41" xfId="0" applyNumberFormat="1" applyFont="1" applyBorder="1" applyAlignment="1">
      <alignment horizontal="center"/>
    </xf>
    <xf numFmtId="0" fontId="9" fillId="0" borderId="42" xfId="0" applyNumberFormat="1" applyFont="1" applyBorder="1" applyAlignment="1">
      <alignment horizontal="center"/>
    </xf>
    <xf numFmtId="0" fontId="9" fillId="0" borderId="43" xfId="0" applyNumberFormat="1" applyFont="1" applyBorder="1" applyAlignment="1">
      <alignment horizontal="center"/>
    </xf>
    <xf numFmtId="0" fontId="9" fillId="0" borderId="44" xfId="0" applyNumberFormat="1" applyFont="1" applyBorder="1" applyAlignment="1">
      <alignment horizontal="center"/>
    </xf>
    <xf numFmtId="0" fontId="9" fillId="0" borderId="45" xfId="0" applyNumberFormat="1" applyFont="1" applyBorder="1" applyAlignment="1">
      <alignment horizontal="center"/>
    </xf>
    <xf numFmtId="0" fontId="9" fillId="0" borderId="46" xfId="0" applyNumberFormat="1" applyFont="1" applyBorder="1" applyAlignment="1">
      <alignment horizontal="center"/>
    </xf>
    <xf numFmtId="0" fontId="9" fillId="0" borderId="47" xfId="0" applyNumberFormat="1" applyFont="1" applyBorder="1" applyAlignment="1">
      <alignment horizontal="center"/>
    </xf>
    <xf numFmtId="0" fontId="9" fillId="0" borderId="48" xfId="0" applyNumberFormat="1" applyFont="1" applyBorder="1" applyAlignment="1">
      <alignment horizontal="center"/>
    </xf>
    <xf numFmtId="0" fontId="9" fillId="0" borderId="49" xfId="0" applyNumberFormat="1" applyFont="1" applyBorder="1" applyAlignment="1">
      <alignment horizontal="center"/>
    </xf>
    <xf numFmtId="0" fontId="9" fillId="0" borderId="50" xfId="0" applyNumberFormat="1" applyFont="1" applyBorder="1" applyAlignment="1">
      <alignment horizontal="center"/>
    </xf>
    <xf numFmtId="0" fontId="16" fillId="0" borderId="15" xfId="0" applyNumberFormat="1" applyFont="1" applyBorder="1"/>
    <xf numFmtId="0" fontId="16" fillId="0" borderId="15" xfId="0" applyNumberFormat="1" applyFont="1" applyBorder="1" applyAlignment="1">
      <alignment wrapText="1"/>
    </xf>
    <xf numFmtId="14" fontId="1" fillId="0" borderId="15" xfId="0" applyNumberFormat="1" applyFont="1" applyBorder="1"/>
    <xf numFmtId="0" fontId="17" fillId="0" borderId="28" xfId="0" applyFont="1" applyBorder="1" applyAlignment="1">
      <alignment wrapText="1"/>
    </xf>
    <xf numFmtId="0" fontId="1" fillId="0" borderId="28" xfId="0" applyNumberFormat="1" applyFont="1" applyBorder="1"/>
    <xf numFmtId="0" fontId="16" fillId="0" borderId="28" xfId="0" applyNumberFormat="1" applyFont="1" applyBorder="1"/>
    <xf numFmtId="14" fontId="1" fillId="0" borderId="28" xfId="0" applyNumberFormat="1" applyFont="1" applyBorder="1"/>
    <xf numFmtId="0" fontId="16" fillId="0" borderId="15" xfId="0" applyNumberFormat="1" applyFont="1" applyBorder="1" applyAlignment="1">
      <alignment horizontal="center"/>
    </xf>
    <xf numFmtId="0" fontId="1" fillId="0" borderId="28" xfId="0" applyNumberFormat="1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r-namskij.sakha.gov.ru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tastash@mail.ru" TargetMode="External"/><Relationship Id="rId13" Type="http://schemas.openxmlformats.org/officeDocument/2006/relationships/hyperlink" Target="http://stolbysosh@yandex.ru" TargetMode="External"/><Relationship Id="rId18" Type="http://schemas.openxmlformats.org/officeDocument/2006/relationships/hyperlink" Target="http://frunze-nosh@yandex.ru" TargetMode="External"/><Relationship Id="rId3" Type="http://schemas.openxmlformats.org/officeDocument/2006/relationships/hyperlink" Target="http://hatyn-aryy@yandex.ru" TargetMode="External"/><Relationship Id="rId21" Type="http://schemas.openxmlformats.org/officeDocument/2006/relationships/hyperlink" Target="mailto:z.zatons@yandex.ru" TargetMode="External"/><Relationship Id="rId7" Type="http://schemas.openxmlformats.org/officeDocument/2006/relationships/hyperlink" Target="http://xamagss@yandex.ru" TargetMode="External"/><Relationship Id="rId12" Type="http://schemas.openxmlformats.org/officeDocument/2006/relationships/hyperlink" Target="mailto:z.zatons@yandex.ru" TargetMode="External"/><Relationship Id="rId17" Type="http://schemas.openxmlformats.org/officeDocument/2006/relationships/hyperlink" Target="http://salban-sosh@yandex.ru" TargetMode="External"/><Relationship Id="rId2" Type="http://schemas.openxmlformats.org/officeDocument/2006/relationships/hyperlink" Target="http://hatyn-aryy@yandex.ru" TargetMode="External"/><Relationship Id="rId16" Type="http://schemas.openxmlformats.org/officeDocument/2006/relationships/hyperlink" Target="http://salban-sosh@yandex.ru" TargetMode="External"/><Relationship Id="rId20" Type="http://schemas.openxmlformats.org/officeDocument/2006/relationships/hyperlink" Target="http://salban-sosh@yandex.ru" TargetMode="External"/><Relationship Id="rId1" Type="http://schemas.openxmlformats.org/officeDocument/2006/relationships/hyperlink" Target="http://namsosh1yandex.ru/" TargetMode="External"/><Relationship Id="rId6" Type="http://schemas.openxmlformats.org/officeDocument/2006/relationships/hyperlink" Target="http://partizan167@yandex.ru" TargetMode="External"/><Relationship Id="rId11" Type="http://schemas.openxmlformats.org/officeDocument/2006/relationships/hyperlink" Target="mailto:z.zatons@yandex.ru" TargetMode="External"/><Relationship Id="rId5" Type="http://schemas.openxmlformats.org/officeDocument/2006/relationships/hyperlink" Target="http://partizan167@yandex.ru" TargetMode="External"/><Relationship Id="rId15" Type="http://schemas.openxmlformats.org/officeDocument/2006/relationships/hyperlink" Target="http://Namsoch3@mail.ru" TargetMode="External"/><Relationship Id="rId23" Type="http://schemas.openxmlformats.org/officeDocument/2006/relationships/hyperlink" Target="mailto:kebeken@yandex.ru" TargetMode="External"/><Relationship Id="rId10" Type="http://schemas.openxmlformats.org/officeDocument/2006/relationships/hyperlink" Target="mailto:z.zatons@yandex.ru" TargetMode="External"/><Relationship Id="rId19" Type="http://schemas.openxmlformats.org/officeDocument/2006/relationships/hyperlink" Target="http://salban-sosh@yandex.ru" TargetMode="External"/><Relationship Id="rId4" Type="http://schemas.openxmlformats.org/officeDocument/2006/relationships/hyperlink" Target="http://partizan167@yandex.ru" TargetMode="External"/><Relationship Id="rId9" Type="http://schemas.openxmlformats.org/officeDocument/2006/relationships/hyperlink" Target="http://tastash@mail.ru" TargetMode="External"/><Relationship Id="rId14" Type="http://schemas.openxmlformats.org/officeDocument/2006/relationships/hyperlink" Target="http://Namsoch3@mail.ru" TargetMode="External"/><Relationship Id="rId22" Type="http://schemas.openxmlformats.org/officeDocument/2006/relationships/hyperlink" Target="mailto:z.zatons@yandex.ru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ulusdetsad@mail.ru" TargetMode="External"/><Relationship Id="rId2" Type="http://schemas.openxmlformats.org/officeDocument/2006/relationships/hyperlink" Target="http://tubecheene707@mail.ru" TargetMode="External"/><Relationship Id="rId1" Type="http://schemas.openxmlformats.org/officeDocument/2006/relationships/hyperlink" Target="http://tubecheene707@mail.r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9"/>
  <sheetViews>
    <sheetView workbookViewId="0">
      <selection activeCell="P17" sqref="P17"/>
    </sheetView>
  </sheetViews>
  <sheetFormatPr defaultColWidth="10.7109375" defaultRowHeight="15"/>
  <cols>
    <col min="1" max="1" width="24.140625" style="1" customWidth="1"/>
  </cols>
  <sheetData>
    <row r="1" spans="1:7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3"/>
      <c r="AE1" s="3"/>
      <c r="AF1" s="3"/>
      <c r="AG1" s="3"/>
      <c r="AH1" s="3"/>
      <c r="AI1" s="5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ht="120">
      <c r="A2" s="7"/>
      <c r="B2" s="8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4" t="s">
        <v>26</v>
      </c>
      <c r="AC2" s="4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</row>
    <row r="3" spans="1:75" ht="15.75">
      <c r="A3" s="9"/>
      <c r="B3" s="11">
        <f t="shared" ref="B3:B4" si="0">SUM(C3:AH3)</f>
        <v>32</v>
      </c>
      <c r="C3" s="11">
        <f t="shared" ref="C3:AH3" si="1">SUM(C4:C5)</f>
        <v>3</v>
      </c>
      <c r="D3" s="11">
        <f t="shared" si="1"/>
        <v>1</v>
      </c>
      <c r="E3" s="11">
        <f t="shared" si="1"/>
        <v>6</v>
      </c>
      <c r="F3" s="11">
        <f t="shared" si="1"/>
        <v>2</v>
      </c>
      <c r="G3" s="11">
        <f t="shared" si="1"/>
        <v>0</v>
      </c>
      <c r="H3" s="11">
        <f t="shared" si="1"/>
        <v>1</v>
      </c>
      <c r="I3" s="11">
        <f t="shared" si="1"/>
        <v>0</v>
      </c>
      <c r="J3" s="11">
        <f t="shared" si="1"/>
        <v>2</v>
      </c>
      <c r="K3" s="11">
        <f t="shared" si="1"/>
        <v>1</v>
      </c>
      <c r="L3" s="11">
        <f t="shared" si="1"/>
        <v>0</v>
      </c>
      <c r="M3" s="11">
        <f t="shared" si="1"/>
        <v>0</v>
      </c>
      <c r="N3" s="11">
        <f t="shared" si="1"/>
        <v>0</v>
      </c>
      <c r="O3" s="11">
        <f t="shared" si="1"/>
        <v>2</v>
      </c>
      <c r="P3" s="11">
        <f t="shared" si="1"/>
        <v>0</v>
      </c>
      <c r="Q3" s="11">
        <f t="shared" si="1"/>
        <v>0</v>
      </c>
      <c r="R3" s="11">
        <f t="shared" si="1"/>
        <v>0</v>
      </c>
      <c r="S3" s="11">
        <f t="shared" si="1"/>
        <v>2</v>
      </c>
      <c r="T3" s="11">
        <f t="shared" si="1"/>
        <v>1</v>
      </c>
      <c r="U3" s="11">
        <f t="shared" si="1"/>
        <v>2</v>
      </c>
      <c r="V3" s="11">
        <f t="shared" si="1"/>
        <v>0</v>
      </c>
      <c r="W3" s="11">
        <f t="shared" si="1"/>
        <v>0</v>
      </c>
      <c r="X3" s="11">
        <f t="shared" si="1"/>
        <v>0</v>
      </c>
      <c r="Y3" s="11">
        <f t="shared" si="1"/>
        <v>0</v>
      </c>
      <c r="Z3" s="11">
        <f t="shared" si="1"/>
        <v>1</v>
      </c>
      <c r="AA3" s="11">
        <f t="shared" si="1"/>
        <v>1</v>
      </c>
      <c r="AB3" s="11">
        <f t="shared" si="1"/>
        <v>0</v>
      </c>
      <c r="AC3" s="11">
        <f t="shared" si="1"/>
        <v>1</v>
      </c>
      <c r="AD3" s="11">
        <f t="shared" si="1"/>
        <v>2</v>
      </c>
      <c r="AE3" s="11">
        <f t="shared" si="1"/>
        <v>2</v>
      </c>
      <c r="AF3" s="11">
        <f t="shared" si="1"/>
        <v>0</v>
      </c>
      <c r="AG3" s="11">
        <f t="shared" si="1"/>
        <v>0</v>
      </c>
      <c r="AH3" s="11">
        <f t="shared" si="1"/>
        <v>2</v>
      </c>
      <c r="AI3" s="13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</row>
    <row r="4" spans="1:75" ht="15.75">
      <c r="A4" s="10" t="s">
        <v>43</v>
      </c>
      <c r="B4" s="11">
        <f t="shared" si="0"/>
        <v>32</v>
      </c>
      <c r="C4" s="12">
        <v>3</v>
      </c>
      <c r="D4" s="12">
        <v>1</v>
      </c>
      <c r="E4" s="12">
        <v>6</v>
      </c>
      <c r="F4" s="12">
        <v>2</v>
      </c>
      <c r="G4" s="12"/>
      <c r="H4" s="12">
        <v>1</v>
      </c>
      <c r="I4" s="12"/>
      <c r="J4" s="12">
        <v>2</v>
      </c>
      <c r="K4" s="12">
        <v>1</v>
      </c>
      <c r="L4" s="12"/>
      <c r="M4" s="12"/>
      <c r="N4" s="12"/>
      <c r="O4" s="12">
        <v>2</v>
      </c>
      <c r="P4" s="12"/>
      <c r="Q4" s="12"/>
      <c r="R4" s="12"/>
      <c r="S4" s="12">
        <v>2</v>
      </c>
      <c r="T4" s="12">
        <v>1</v>
      </c>
      <c r="U4" s="12">
        <v>2</v>
      </c>
      <c r="V4" s="12"/>
      <c r="W4" s="12"/>
      <c r="X4" s="12"/>
      <c r="Y4" s="12"/>
      <c r="Z4" s="12">
        <v>1</v>
      </c>
      <c r="AA4" s="12">
        <v>1</v>
      </c>
      <c r="AB4" s="12"/>
      <c r="AC4" s="12">
        <v>1</v>
      </c>
      <c r="AD4" s="18">
        <v>2</v>
      </c>
      <c r="AE4" s="18">
        <v>2</v>
      </c>
      <c r="AF4" s="18"/>
      <c r="AG4" s="12"/>
      <c r="AH4" s="12">
        <v>2</v>
      </c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</row>
    <row r="5" spans="1:75">
      <c r="A5" s="15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</row>
    <row r="6" spans="1:75">
      <c r="A6" s="19"/>
      <c r="B6" s="5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75"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</row>
    <row r="8" spans="1:75"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 spans="1:75"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</row>
    <row r="10" spans="1:75"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</row>
    <row r="11" spans="1:75"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</row>
    <row r="12" spans="1:75"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</row>
    <row r="13" spans="1:75"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</row>
    <row r="14" spans="1:75"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</row>
    <row r="15" spans="1:75"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</row>
    <row r="16" spans="1:75"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</row>
    <row r="17" spans="3:34"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</row>
    <row r="18" spans="3:34"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</row>
    <row r="19" spans="3:34"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</row>
    <row r="20" spans="3:34"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</row>
    <row r="21" spans="3:34"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</row>
    <row r="22" spans="3:34"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</row>
    <row r="23" spans="3:34"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</row>
    <row r="24" spans="3:34"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</row>
    <row r="25" spans="3:34"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</row>
    <row r="26" spans="3:34"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</row>
    <row r="27" spans="3:34"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</row>
    <row r="28" spans="3:34"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</row>
    <row r="29" spans="3:34"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</row>
    <row r="30" spans="3:34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</row>
    <row r="31" spans="3:34"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</row>
    <row r="32" spans="3:34"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</row>
    <row r="33" spans="3:34"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</row>
    <row r="34" spans="3:34"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</row>
    <row r="35" spans="3:34"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</row>
    <row r="36" spans="3:34"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</row>
    <row r="37" spans="3:34"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</row>
    <row r="38" spans="3:34"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</row>
    <row r="39" spans="3:34"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</row>
  </sheetData>
  <hyperlinks>
    <hyperlink ref="A4" r:id="rId1" display="http://mr-namskij.sakha.gov.ru/"/>
  </hyperlinks>
  <pageMargins left="0.59055554866790771" right="0.59055554866790771" top="0.59055554866790771" bottom="0.59055554866790771" header="0.5" footer="0.5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opLeftCell="A10" workbookViewId="0">
      <selection activeCell="D12" sqref="D12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5703125" customWidth="1"/>
  </cols>
  <sheetData>
    <row r="1" spans="1:25" ht="15.75">
      <c r="B1" s="41" t="s">
        <v>47</v>
      </c>
      <c r="C1" s="42"/>
      <c r="D1" s="43"/>
      <c r="E1" s="44"/>
      <c r="F1" s="45"/>
      <c r="G1" s="46"/>
      <c r="H1" s="47"/>
      <c r="I1" s="48"/>
      <c r="J1" s="49"/>
      <c r="K1" s="50"/>
      <c r="L1" s="51"/>
      <c r="M1" s="52"/>
    </row>
    <row r="2" spans="1:25" s="22" customFormat="1" ht="81" customHeight="1">
      <c r="A2" s="23" t="s">
        <v>48</v>
      </c>
      <c r="B2" s="23" t="s">
        <v>49</v>
      </c>
      <c r="C2" s="23" t="s">
        <v>50</v>
      </c>
      <c r="D2" s="23" t="s">
        <v>51</v>
      </c>
      <c r="E2" s="23" t="s">
        <v>52</v>
      </c>
      <c r="F2" s="23" t="s">
        <v>53</v>
      </c>
      <c r="G2" s="23" t="s">
        <v>54</v>
      </c>
      <c r="H2" s="23" t="s">
        <v>55</v>
      </c>
      <c r="I2" s="23" t="s">
        <v>56</v>
      </c>
      <c r="J2" s="23" t="s">
        <v>57</v>
      </c>
      <c r="K2" s="23" t="s">
        <v>58</v>
      </c>
      <c r="L2" s="23" t="s">
        <v>59</v>
      </c>
      <c r="M2" s="23" t="s">
        <v>60</v>
      </c>
      <c r="N2" s="25" t="s">
        <v>61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s="24" customFormat="1" ht="51">
      <c r="A3" s="28">
        <v>1</v>
      </c>
      <c r="B3" s="24" t="s">
        <v>104</v>
      </c>
      <c r="C3" s="29" t="s">
        <v>2</v>
      </c>
      <c r="D3" s="29" t="s">
        <v>139</v>
      </c>
      <c r="E3" s="30" t="s">
        <v>140</v>
      </c>
      <c r="F3" s="29" t="s">
        <v>136</v>
      </c>
      <c r="G3" s="29" t="s">
        <v>138</v>
      </c>
      <c r="H3" s="31" t="s">
        <v>252</v>
      </c>
      <c r="I3" s="29" t="s">
        <v>196</v>
      </c>
      <c r="J3" s="37" t="s">
        <v>197</v>
      </c>
      <c r="K3" s="37" t="s">
        <v>198</v>
      </c>
      <c r="L3" s="38" t="s">
        <v>216</v>
      </c>
    </row>
    <row r="4" spans="1:25" s="24" customFormat="1" ht="51">
      <c r="A4" s="28">
        <v>2</v>
      </c>
      <c r="B4" s="24" t="s">
        <v>104</v>
      </c>
      <c r="C4" s="29" t="s">
        <v>3</v>
      </c>
      <c r="D4" s="29" t="s">
        <v>141</v>
      </c>
      <c r="E4" s="30">
        <v>22</v>
      </c>
      <c r="F4" s="29" t="s">
        <v>137</v>
      </c>
      <c r="G4" s="29" t="s">
        <v>138</v>
      </c>
      <c r="H4" s="31" t="s">
        <v>253</v>
      </c>
      <c r="I4" s="29" t="s">
        <v>199</v>
      </c>
      <c r="J4" s="37" t="s">
        <v>200</v>
      </c>
      <c r="K4" s="37" t="s">
        <v>198</v>
      </c>
      <c r="L4" s="38" t="s">
        <v>217</v>
      </c>
    </row>
    <row r="5" spans="1:25" s="24" customFormat="1" ht="51">
      <c r="A5" s="28">
        <v>3</v>
      </c>
      <c r="B5" s="24" t="s">
        <v>104</v>
      </c>
      <c r="C5" s="29" t="s">
        <v>93</v>
      </c>
      <c r="D5" s="29" t="s">
        <v>141</v>
      </c>
      <c r="E5" s="30">
        <v>18</v>
      </c>
      <c r="F5" s="29" t="s">
        <v>137</v>
      </c>
      <c r="G5" s="29" t="s">
        <v>138</v>
      </c>
      <c r="H5" s="31" t="s">
        <v>253</v>
      </c>
      <c r="I5" s="29" t="s">
        <v>199</v>
      </c>
      <c r="J5" s="37" t="s">
        <v>200</v>
      </c>
      <c r="K5" s="37" t="s">
        <v>198</v>
      </c>
      <c r="L5" s="38" t="s">
        <v>218</v>
      </c>
    </row>
    <row r="6" spans="1:25" s="24" customFormat="1" ht="89.25">
      <c r="A6" s="28">
        <v>4</v>
      </c>
      <c r="B6" s="24" t="s">
        <v>104</v>
      </c>
      <c r="C6" s="29" t="s">
        <v>142</v>
      </c>
      <c r="D6" s="29" t="s">
        <v>143</v>
      </c>
      <c r="E6" s="30" t="s">
        <v>144</v>
      </c>
      <c r="F6" s="29" t="s">
        <v>145</v>
      </c>
      <c r="G6" s="29" t="s">
        <v>138</v>
      </c>
      <c r="H6" s="31" t="s">
        <v>146</v>
      </c>
      <c r="I6" s="29" t="s">
        <v>201</v>
      </c>
      <c r="J6" s="37" t="s">
        <v>202</v>
      </c>
      <c r="K6" s="37" t="s">
        <v>198</v>
      </c>
      <c r="L6" s="38"/>
    </row>
    <row r="7" spans="1:25" s="24" customFormat="1" ht="89.25">
      <c r="A7" s="28">
        <v>5</v>
      </c>
      <c r="B7" s="24" t="s">
        <v>104</v>
      </c>
      <c r="C7" s="29" t="s">
        <v>147</v>
      </c>
      <c r="D7" s="29" t="s">
        <v>143</v>
      </c>
      <c r="E7" s="30" t="s">
        <v>148</v>
      </c>
      <c r="F7" s="29" t="s">
        <v>145</v>
      </c>
      <c r="G7" s="29" t="s">
        <v>138</v>
      </c>
      <c r="H7" s="31" t="s">
        <v>146</v>
      </c>
      <c r="I7" s="29" t="s">
        <v>201</v>
      </c>
      <c r="J7" s="37" t="s">
        <v>202</v>
      </c>
      <c r="K7" s="37" t="s">
        <v>198</v>
      </c>
      <c r="L7" s="38"/>
    </row>
    <row r="8" spans="1:25" s="24" customFormat="1" ht="89.25">
      <c r="A8" s="28">
        <v>6</v>
      </c>
      <c r="B8" s="24" t="s">
        <v>104</v>
      </c>
      <c r="C8" s="29" t="s">
        <v>149</v>
      </c>
      <c r="D8" s="29" t="s">
        <v>143</v>
      </c>
      <c r="E8" s="30" t="s">
        <v>144</v>
      </c>
      <c r="F8" s="29" t="s">
        <v>145</v>
      </c>
      <c r="G8" s="29" t="s">
        <v>138</v>
      </c>
      <c r="H8" s="31" t="s">
        <v>146</v>
      </c>
      <c r="I8" s="29" t="s">
        <v>201</v>
      </c>
      <c r="J8" s="37" t="s">
        <v>202</v>
      </c>
      <c r="K8" s="37" t="s">
        <v>198</v>
      </c>
      <c r="L8" s="38"/>
    </row>
    <row r="9" spans="1:25" s="24" customFormat="1" ht="63.75">
      <c r="A9" s="28">
        <v>7</v>
      </c>
      <c r="B9" s="24" t="s">
        <v>104</v>
      </c>
      <c r="C9" s="29" t="s">
        <v>142</v>
      </c>
      <c r="D9" s="29" t="s">
        <v>150</v>
      </c>
      <c r="E9" s="30">
        <v>18</v>
      </c>
      <c r="F9" s="29" t="s">
        <v>137</v>
      </c>
      <c r="G9" s="29" t="s">
        <v>151</v>
      </c>
      <c r="H9" s="31" t="s">
        <v>254</v>
      </c>
      <c r="I9" s="29" t="s">
        <v>203</v>
      </c>
      <c r="J9" s="37" t="s">
        <v>202</v>
      </c>
      <c r="K9" s="37" t="s">
        <v>198</v>
      </c>
      <c r="L9" s="38" t="s">
        <v>219</v>
      </c>
    </row>
    <row r="10" spans="1:25" s="24" customFormat="1" ht="38.25">
      <c r="A10" s="28">
        <v>8</v>
      </c>
      <c r="B10" s="24" t="s">
        <v>104</v>
      </c>
      <c r="C10" s="29" t="s">
        <v>152</v>
      </c>
      <c r="D10" s="29" t="s">
        <v>153</v>
      </c>
      <c r="E10" s="30" t="s">
        <v>154</v>
      </c>
      <c r="F10" s="29" t="s">
        <v>155</v>
      </c>
      <c r="G10" s="29" t="s">
        <v>156</v>
      </c>
      <c r="H10" s="31" t="s">
        <v>255</v>
      </c>
      <c r="I10" s="29" t="s">
        <v>204</v>
      </c>
      <c r="J10" s="37" t="s">
        <v>205</v>
      </c>
      <c r="K10" s="37" t="s">
        <v>198</v>
      </c>
      <c r="L10" s="38" t="s">
        <v>220</v>
      </c>
    </row>
    <row r="11" spans="1:25" s="24" customFormat="1" ht="38.25">
      <c r="A11" s="28">
        <v>9</v>
      </c>
      <c r="B11" s="24" t="s">
        <v>104</v>
      </c>
      <c r="C11" s="29" t="s">
        <v>107</v>
      </c>
      <c r="D11" s="29" t="s">
        <v>153</v>
      </c>
      <c r="E11" s="30" t="s">
        <v>140</v>
      </c>
      <c r="F11" s="29" t="s">
        <v>155</v>
      </c>
      <c r="G11" s="29" t="s">
        <v>156</v>
      </c>
      <c r="H11" s="31" t="s">
        <v>255</v>
      </c>
      <c r="I11" s="29" t="s">
        <v>204</v>
      </c>
      <c r="J11" s="37" t="s">
        <v>205</v>
      </c>
      <c r="K11" s="37" t="s">
        <v>198</v>
      </c>
      <c r="L11" s="38" t="s">
        <v>221</v>
      </c>
    </row>
    <row r="12" spans="1:25" s="24" customFormat="1" ht="191.25">
      <c r="A12" s="28">
        <v>10</v>
      </c>
      <c r="B12" s="24" t="s">
        <v>104</v>
      </c>
      <c r="C12" s="29" t="s">
        <v>6</v>
      </c>
      <c r="D12" s="29" t="s">
        <v>157</v>
      </c>
      <c r="E12" s="30" t="s">
        <v>158</v>
      </c>
      <c r="F12" s="29" t="s">
        <v>159</v>
      </c>
      <c r="G12" s="29" t="s">
        <v>138</v>
      </c>
      <c r="H12" s="31" t="s">
        <v>256</v>
      </c>
      <c r="I12" s="29" t="s">
        <v>206</v>
      </c>
      <c r="J12" s="37" t="s">
        <v>205</v>
      </c>
      <c r="K12" s="37" t="s">
        <v>198</v>
      </c>
      <c r="L12" s="38" t="s">
        <v>222</v>
      </c>
    </row>
    <row r="13" spans="1:25" s="24" customFormat="1" ht="191.25">
      <c r="A13" s="28">
        <v>11</v>
      </c>
      <c r="B13" s="24" t="s">
        <v>104</v>
      </c>
      <c r="C13" s="29" t="s">
        <v>160</v>
      </c>
      <c r="D13" s="29" t="s">
        <v>157</v>
      </c>
      <c r="E13" s="30" t="s">
        <v>158</v>
      </c>
      <c r="F13" s="29" t="s">
        <v>159</v>
      </c>
      <c r="G13" s="29" t="s">
        <v>138</v>
      </c>
      <c r="H13" s="31" t="s">
        <v>256</v>
      </c>
      <c r="I13" s="29" t="s">
        <v>206</v>
      </c>
      <c r="J13" s="37" t="s">
        <v>207</v>
      </c>
      <c r="K13" s="37" t="s">
        <v>198</v>
      </c>
      <c r="L13" s="38" t="s">
        <v>222</v>
      </c>
    </row>
    <row r="14" spans="1:25" s="24" customFormat="1" ht="51">
      <c r="A14" s="28">
        <v>12</v>
      </c>
      <c r="B14" s="24" t="s">
        <v>104</v>
      </c>
      <c r="C14" s="29" t="s">
        <v>85</v>
      </c>
      <c r="D14" s="29" t="s">
        <v>157</v>
      </c>
      <c r="E14" s="30" t="s">
        <v>161</v>
      </c>
      <c r="F14" s="29" t="s">
        <v>159</v>
      </c>
      <c r="G14" s="29" t="s">
        <v>138</v>
      </c>
      <c r="H14" s="31" t="s">
        <v>256</v>
      </c>
      <c r="I14" s="29" t="s">
        <v>206</v>
      </c>
      <c r="J14" s="37"/>
      <c r="K14" s="37"/>
      <c r="L14" s="38"/>
    </row>
    <row r="15" spans="1:25" s="24" customFormat="1" ht="51">
      <c r="A15" s="28">
        <v>13</v>
      </c>
      <c r="B15" s="24" t="s">
        <v>104</v>
      </c>
      <c r="C15" s="29" t="s">
        <v>4</v>
      </c>
      <c r="D15" s="29" t="s">
        <v>157</v>
      </c>
      <c r="E15" s="30" t="s">
        <v>162</v>
      </c>
      <c r="F15" s="29" t="s">
        <v>159</v>
      </c>
      <c r="G15" s="29" t="s">
        <v>138</v>
      </c>
      <c r="H15" s="31" t="s">
        <v>256</v>
      </c>
      <c r="I15" s="29" t="s">
        <v>206</v>
      </c>
      <c r="J15" s="37"/>
      <c r="K15" s="37"/>
      <c r="L15" s="38"/>
    </row>
    <row r="16" spans="1:25" s="24" customFormat="1" ht="191.25">
      <c r="A16" s="28">
        <v>14</v>
      </c>
      <c r="B16" s="24" t="s">
        <v>104</v>
      </c>
      <c r="C16" s="29" t="s">
        <v>3</v>
      </c>
      <c r="D16" s="29" t="s">
        <v>157</v>
      </c>
      <c r="E16" s="30" t="s">
        <v>163</v>
      </c>
      <c r="F16" s="29" t="s">
        <v>159</v>
      </c>
      <c r="G16" s="29" t="s">
        <v>138</v>
      </c>
      <c r="H16" s="31" t="s">
        <v>256</v>
      </c>
      <c r="I16" s="29" t="s">
        <v>206</v>
      </c>
      <c r="J16" s="37" t="s">
        <v>205</v>
      </c>
      <c r="K16" s="37" t="s">
        <v>208</v>
      </c>
      <c r="L16" s="38" t="s">
        <v>223</v>
      </c>
    </row>
    <row r="17" spans="1:12" s="24" customFormat="1" ht="38.25">
      <c r="A17" s="28">
        <v>15</v>
      </c>
      <c r="B17" s="24" t="s">
        <v>104</v>
      </c>
      <c r="C17" s="29" t="s">
        <v>93</v>
      </c>
      <c r="D17" s="29" t="s">
        <v>164</v>
      </c>
      <c r="E17" s="30">
        <v>18</v>
      </c>
      <c r="F17" s="29" t="s">
        <v>165</v>
      </c>
      <c r="G17" s="29" t="s">
        <v>166</v>
      </c>
      <c r="H17" s="31" t="s">
        <v>257</v>
      </c>
      <c r="I17" s="29" t="s">
        <v>209</v>
      </c>
      <c r="J17" s="37" t="s">
        <v>207</v>
      </c>
      <c r="K17" s="39">
        <v>45901</v>
      </c>
      <c r="L17" s="38"/>
    </row>
    <row r="18" spans="1:12" s="24" customFormat="1" ht="38.25">
      <c r="A18" s="28">
        <v>16</v>
      </c>
      <c r="B18" s="24" t="s">
        <v>104</v>
      </c>
      <c r="C18" s="29" t="s">
        <v>4</v>
      </c>
      <c r="D18" s="29" t="s">
        <v>167</v>
      </c>
      <c r="E18" s="30" t="s">
        <v>168</v>
      </c>
      <c r="F18" s="29" t="s">
        <v>169</v>
      </c>
      <c r="G18" s="29" t="s">
        <v>138</v>
      </c>
      <c r="H18" s="31" t="s">
        <v>258</v>
      </c>
      <c r="I18" s="29" t="s">
        <v>210</v>
      </c>
      <c r="J18" s="37" t="s">
        <v>207</v>
      </c>
      <c r="K18" s="39">
        <v>45901</v>
      </c>
      <c r="L18" s="38"/>
    </row>
    <row r="19" spans="1:12" s="24" customFormat="1" ht="38.25">
      <c r="A19" s="28">
        <v>17</v>
      </c>
      <c r="B19" s="24" t="s">
        <v>104</v>
      </c>
      <c r="C19" s="29" t="s">
        <v>17</v>
      </c>
      <c r="D19" s="29" t="s">
        <v>167</v>
      </c>
      <c r="E19" s="30" t="s">
        <v>168</v>
      </c>
      <c r="F19" s="29" t="s">
        <v>169</v>
      </c>
      <c r="G19" s="29" t="s">
        <v>138</v>
      </c>
      <c r="H19" s="31" t="s">
        <v>258</v>
      </c>
      <c r="I19" s="29" t="s">
        <v>210</v>
      </c>
      <c r="J19" s="37" t="s">
        <v>207</v>
      </c>
      <c r="K19" s="39">
        <v>45901</v>
      </c>
      <c r="L19" s="38"/>
    </row>
    <row r="20" spans="1:12" s="24" customFormat="1" ht="51">
      <c r="A20" s="28">
        <v>18</v>
      </c>
      <c r="B20" s="24" t="s">
        <v>104</v>
      </c>
      <c r="C20" s="29" t="s">
        <v>170</v>
      </c>
      <c r="D20" s="29" t="s">
        <v>171</v>
      </c>
      <c r="E20" s="30" t="s">
        <v>172</v>
      </c>
      <c r="F20" s="29" t="s">
        <v>173</v>
      </c>
      <c r="G20" s="29" t="s">
        <v>138</v>
      </c>
      <c r="H20" s="31" t="s">
        <v>259</v>
      </c>
      <c r="I20" s="29" t="s">
        <v>211</v>
      </c>
      <c r="J20" s="37" t="s">
        <v>212</v>
      </c>
      <c r="K20" s="37" t="s">
        <v>198</v>
      </c>
      <c r="L20" s="38"/>
    </row>
    <row r="21" spans="1:12" s="24" customFormat="1" ht="51">
      <c r="A21" s="28">
        <v>19</v>
      </c>
      <c r="B21" s="24" t="s">
        <v>104</v>
      </c>
      <c r="C21" s="29" t="s">
        <v>174</v>
      </c>
      <c r="D21" s="29" t="s">
        <v>171</v>
      </c>
      <c r="E21" s="30" t="s">
        <v>172</v>
      </c>
      <c r="F21" s="29" t="s">
        <v>173</v>
      </c>
      <c r="G21" s="29" t="s">
        <v>138</v>
      </c>
      <c r="H21" s="31" t="s">
        <v>259</v>
      </c>
      <c r="I21" s="29" t="s">
        <v>211</v>
      </c>
      <c r="J21" s="37"/>
      <c r="K21" s="37" t="s">
        <v>198</v>
      </c>
      <c r="L21" s="38"/>
    </row>
    <row r="22" spans="1:12" s="24" customFormat="1" ht="51">
      <c r="A22" s="28">
        <v>20</v>
      </c>
      <c r="B22" s="24" t="s">
        <v>104</v>
      </c>
      <c r="C22" s="29" t="s">
        <v>3</v>
      </c>
      <c r="D22" s="29" t="s">
        <v>171</v>
      </c>
      <c r="E22" s="30">
        <v>18</v>
      </c>
      <c r="F22" s="29" t="s">
        <v>173</v>
      </c>
      <c r="G22" s="29" t="s">
        <v>138</v>
      </c>
      <c r="H22" s="31" t="s">
        <v>259</v>
      </c>
      <c r="I22" s="29" t="s">
        <v>211</v>
      </c>
      <c r="J22" s="37"/>
      <c r="K22" s="37"/>
      <c r="L22" s="38"/>
    </row>
    <row r="23" spans="1:12" s="24" customFormat="1" ht="51">
      <c r="A23" s="28">
        <v>21</v>
      </c>
      <c r="B23" s="24" t="s">
        <v>104</v>
      </c>
      <c r="C23" s="29" t="s">
        <v>175</v>
      </c>
      <c r="D23" s="29" t="s">
        <v>171</v>
      </c>
      <c r="E23" s="30">
        <v>18</v>
      </c>
      <c r="F23" s="29" t="s">
        <v>173</v>
      </c>
      <c r="G23" s="29" t="s">
        <v>138</v>
      </c>
      <c r="H23" s="31" t="s">
        <v>259</v>
      </c>
      <c r="I23" s="29" t="s">
        <v>211</v>
      </c>
      <c r="J23" s="37"/>
      <c r="K23" s="37"/>
      <c r="L23" s="38"/>
    </row>
    <row r="24" spans="1:12" s="24" customFormat="1" ht="191.25">
      <c r="A24" s="28">
        <v>22</v>
      </c>
      <c r="B24" s="24" t="s">
        <v>104</v>
      </c>
      <c r="C24" s="29" t="s">
        <v>107</v>
      </c>
      <c r="D24" s="29" t="s">
        <v>176</v>
      </c>
      <c r="E24" s="30">
        <v>26</v>
      </c>
      <c r="F24" s="29" t="s">
        <v>177</v>
      </c>
      <c r="G24" s="29" t="s">
        <v>178</v>
      </c>
      <c r="H24" s="31" t="s">
        <v>260</v>
      </c>
      <c r="I24" s="29" t="s">
        <v>213</v>
      </c>
      <c r="J24" s="37" t="s">
        <v>214</v>
      </c>
      <c r="K24" s="37" t="s">
        <v>198</v>
      </c>
      <c r="L24" s="38" t="s">
        <v>222</v>
      </c>
    </row>
    <row r="25" spans="1:12" s="24" customFormat="1" ht="51">
      <c r="A25" s="28">
        <v>23</v>
      </c>
      <c r="B25" s="24" t="s">
        <v>104</v>
      </c>
      <c r="C25" s="29" t="s">
        <v>25</v>
      </c>
      <c r="D25" s="29" t="s">
        <v>179</v>
      </c>
      <c r="E25" s="30">
        <v>18</v>
      </c>
      <c r="F25" s="29" t="s">
        <v>180</v>
      </c>
      <c r="G25" s="29" t="s">
        <v>138</v>
      </c>
      <c r="H25" s="31" t="s">
        <v>261</v>
      </c>
      <c r="I25" s="29" t="s">
        <v>215</v>
      </c>
      <c r="J25" s="32" t="s">
        <v>214</v>
      </c>
      <c r="K25" s="33" t="s">
        <v>198</v>
      </c>
      <c r="L25" s="34" t="s">
        <v>224</v>
      </c>
    </row>
    <row r="26" spans="1:12" s="24" customFormat="1" ht="51">
      <c r="A26" s="28">
        <v>24</v>
      </c>
      <c r="B26" s="24" t="s">
        <v>104</v>
      </c>
      <c r="C26" s="29" t="s">
        <v>115</v>
      </c>
      <c r="D26" s="29" t="s">
        <v>179</v>
      </c>
      <c r="E26" s="30">
        <v>26</v>
      </c>
      <c r="F26" s="29" t="s">
        <v>180</v>
      </c>
      <c r="G26" s="29" t="s">
        <v>138</v>
      </c>
      <c r="H26" s="31" t="s">
        <v>261</v>
      </c>
      <c r="I26" s="29" t="s">
        <v>215</v>
      </c>
      <c r="J26" s="32" t="s">
        <v>212</v>
      </c>
      <c r="K26" s="33" t="s">
        <v>198</v>
      </c>
      <c r="L26" s="34" t="s">
        <v>224</v>
      </c>
    </row>
    <row r="27" spans="1:12" s="24" customFormat="1" ht="38.25">
      <c r="A27" s="28">
        <v>25</v>
      </c>
      <c r="B27" s="24" t="s">
        <v>104</v>
      </c>
      <c r="C27" s="29" t="s">
        <v>193</v>
      </c>
      <c r="D27" s="29" t="s">
        <v>194</v>
      </c>
      <c r="E27" s="30" t="s">
        <v>195</v>
      </c>
      <c r="F27" s="29" t="s">
        <v>136</v>
      </c>
      <c r="G27" s="29" t="s">
        <v>138</v>
      </c>
      <c r="H27" s="31" t="s">
        <v>262</v>
      </c>
      <c r="I27" s="29" t="s">
        <v>225</v>
      </c>
      <c r="J27" s="37" t="s">
        <v>226</v>
      </c>
      <c r="K27" s="39" t="s">
        <v>227</v>
      </c>
      <c r="L27" s="38" t="s">
        <v>228</v>
      </c>
    </row>
    <row r="28" spans="1:12" s="24" customFormat="1" ht="51.75">
      <c r="A28" s="28">
        <v>26</v>
      </c>
      <c r="B28" s="24" t="s">
        <v>104</v>
      </c>
      <c r="C28" s="24" t="s">
        <v>107</v>
      </c>
      <c r="D28" s="24" t="s">
        <v>242</v>
      </c>
      <c r="E28" s="24" t="s">
        <v>243</v>
      </c>
      <c r="F28" s="24" t="s">
        <v>244</v>
      </c>
      <c r="G28" s="29" t="s">
        <v>138</v>
      </c>
      <c r="H28" s="29" t="s">
        <v>263</v>
      </c>
      <c r="I28" s="40" t="s">
        <v>264</v>
      </c>
      <c r="J28" s="32" t="s">
        <v>212</v>
      </c>
      <c r="K28" s="24" t="s">
        <v>245</v>
      </c>
      <c r="L28" s="38" t="s">
        <v>228</v>
      </c>
    </row>
    <row r="29" spans="1:12" s="24" customFormat="1"/>
    <row r="30" spans="1:12" s="24" customFormat="1"/>
    <row r="31" spans="1:12" s="24" customFormat="1"/>
    <row r="32" spans="1:12" s="24" customFormat="1"/>
    <row r="33" s="24" customFormat="1"/>
    <row r="34" s="24" customFormat="1"/>
    <row r="35" s="24" customFormat="1"/>
    <row r="36" s="24" customFormat="1"/>
  </sheetData>
  <mergeCells count="1">
    <mergeCell ref="B1:M1"/>
  </mergeCells>
  <hyperlinks>
    <hyperlink ref="I3" r:id="rId1"/>
    <hyperlink ref="I4" r:id="rId2"/>
    <hyperlink ref="I5" r:id="rId3"/>
    <hyperlink ref="I6" r:id="rId4"/>
    <hyperlink ref="I7" r:id="rId5"/>
    <hyperlink ref="I8" r:id="rId6"/>
    <hyperlink ref="I9" r:id="rId7"/>
    <hyperlink ref="I10" r:id="rId8"/>
    <hyperlink ref="I11" r:id="rId9"/>
    <hyperlink ref="I12" r:id="rId10"/>
    <hyperlink ref="I13" r:id="rId11"/>
    <hyperlink ref="I16" r:id="rId12"/>
    <hyperlink ref="I17" r:id="rId13"/>
    <hyperlink ref="I18" r:id="rId14"/>
    <hyperlink ref="I19" r:id="rId15"/>
    <hyperlink ref="I20" r:id="rId16"/>
    <hyperlink ref="I21" r:id="rId17"/>
    <hyperlink ref="I24" r:id="rId18"/>
    <hyperlink ref="I22" r:id="rId19"/>
    <hyperlink ref="I23" r:id="rId20"/>
    <hyperlink ref="I14" r:id="rId21"/>
    <hyperlink ref="I15" r:id="rId22"/>
    <hyperlink ref="I28" r:id="rId23"/>
  </hyperlink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Лист2!$A$2:$A$37</xm:f>
          </x14:formula1>
          <xm:sqref>B1:B1048576</xm:sqref>
        </x14:dataValidation>
        <x14:dataValidation type="list" allowBlank="1" showInputMessage="1" showErrorMessage="1">
          <x14:formula1>
            <xm:f>Лист2!$B$1:$B$44</xm:f>
          </x14:formula1>
          <xm:sqref>C1:C1048576</xm:sqref>
        </x14:dataValidation>
        <x14:dataValidation type="list" allowBlank="1" showInputMessage="1" showErrorMessage="1">
          <x14:formula1>
            <xm:f>Лист3!$A$1:$A$2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I21" sqref="I21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33.28515625" customWidth="1"/>
  </cols>
  <sheetData>
    <row r="1" spans="1:25" ht="15.75">
      <c r="B1" s="41" t="s">
        <v>62</v>
      </c>
      <c r="C1" s="53"/>
      <c r="D1" s="54"/>
      <c r="E1" s="55"/>
      <c r="F1" s="56"/>
      <c r="G1" s="57"/>
      <c r="H1" s="58"/>
      <c r="I1" s="59"/>
      <c r="J1" s="60"/>
      <c r="K1" s="61"/>
      <c r="L1" s="62"/>
      <c r="M1" s="63"/>
    </row>
    <row r="2" spans="1:25" s="22" customFormat="1" ht="86.25" customHeight="1">
      <c r="A2" s="23" t="s">
        <v>48</v>
      </c>
      <c r="B2" s="23" t="s">
        <v>49</v>
      </c>
      <c r="C2" s="23" t="s">
        <v>50</v>
      </c>
      <c r="D2" s="23" t="s">
        <v>63</v>
      </c>
      <c r="E2" s="23" t="s">
        <v>52</v>
      </c>
      <c r="F2" s="23" t="s">
        <v>53</v>
      </c>
      <c r="G2" s="23" t="s">
        <v>54</v>
      </c>
      <c r="H2" s="23" t="s">
        <v>55</v>
      </c>
      <c r="I2" s="23" t="s">
        <v>56</v>
      </c>
      <c r="J2" s="23" t="s">
        <v>64</v>
      </c>
      <c r="K2" s="23" t="s">
        <v>58</v>
      </c>
      <c r="L2" s="23" t="s">
        <v>65</v>
      </c>
      <c r="M2" s="23" t="s">
        <v>60</v>
      </c>
      <c r="N2" s="27" t="s">
        <v>61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s="24" customFormat="1" ht="89.25">
      <c r="A3" s="28">
        <v>1</v>
      </c>
      <c r="B3" s="24" t="s">
        <v>104</v>
      </c>
      <c r="C3" s="29" t="s">
        <v>29</v>
      </c>
      <c r="D3" s="29" t="s">
        <v>181</v>
      </c>
      <c r="E3" s="30" t="s">
        <v>172</v>
      </c>
      <c r="F3" s="29" t="s">
        <v>182</v>
      </c>
      <c r="G3" s="29" t="s">
        <v>138</v>
      </c>
      <c r="H3" s="31" t="s">
        <v>246</v>
      </c>
      <c r="I3" s="29" t="s">
        <v>229</v>
      </c>
      <c r="J3" s="29" t="s">
        <v>230</v>
      </c>
      <c r="K3" s="35">
        <v>45884</v>
      </c>
      <c r="L3" s="36" t="s">
        <v>235</v>
      </c>
    </row>
    <row r="4" spans="1:25" s="24" customFormat="1" ht="38.25">
      <c r="A4" s="28">
        <v>2</v>
      </c>
      <c r="B4" s="24" t="s">
        <v>104</v>
      </c>
      <c r="C4" s="29" t="s">
        <v>82</v>
      </c>
      <c r="D4" s="29" t="s">
        <v>181</v>
      </c>
      <c r="E4" s="30">
        <v>0.5</v>
      </c>
      <c r="F4" s="29" t="s">
        <v>136</v>
      </c>
      <c r="G4" s="29" t="s">
        <v>138</v>
      </c>
      <c r="H4" s="31" t="s">
        <v>246</v>
      </c>
      <c r="I4" s="29" t="s">
        <v>229</v>
      </c>
      <c r="J4" s="29" t="s">
        <v>231</v>
      </c>
      <c r="K4" s="35">
        <v>45884</v>
      </c>
      <c r="L4" s="36" t="s">
        <v>224</v>
      </c>
    </row>
    <row r="5" spans="1:25" s="24" customFormat="1" ht="51">
      <c r="A5" s="28">
        <v>3</v>
      </c>
      <c r="B5" s="24" t="s">
        <v>104</v>
      </c>
      <c r="C5" s="29" t="s">
        <v>29</v>
      </c>
      <c r="D5" s="29" t="s">
        <v>183</v>
      </c>
      <c r="E5" s="30" t="s">
        <v>184</v>
      </c>
      <c r="F5" s="29" t="s">
        <v>136</v>
      </c>
      <c r="G5" s="29" t="s">
        <v>138</v>
      </c>
      <c r="H5" s="31" t="s">
        <v>247</v>
      </c>
      <c r="I5" s="29" t="s">
        <v>232</v>
      </c>
      <c r="J5" s="29" t="s">
        <v>233</v>
      </c>
      <c r="K5" s="35">
        <v>45901</v>
      </c>
      <c r="L5" s="36" t="s">
        <v>224</v>
      </c>
    </row>
    <row r="6" spans="1:25" s="24" customFormat="1" ht="51">
      <c r="A6" s="28">
        <v>4</v>
      </c>
      <c r="B6" s="24" t="s">
        <v>104</v>
      </c>
      <c r="C6" s="29" t="s">
        <v>185</v>
      </c>
      <c r="D6" s="29" t="s">
        <v>186</v>
      </c>
      <c r="E6" s="30" t="s">
        <v>187</v>
      </c>
      <c r="F6" s="29" t="s">
        <v>169</v>
      </c>
      <c r="G6" s="29" t="s">
        <v>138</v>
      </c>
      <c r="H6" s="31" t="s">
        <v>248</v>
      </c>
      <c r="I6" s="29" t="s">
        <v>234</v>
      </c>
      <c r="J6" s="29" t="s">
        <v>249</v>
      </c>
      <c r="K6" s="35">
        <v>45901</v>
      </c>
      <c r="L6" s="36" t="s">
        <v>228</v>
      </c>
    </row>
    <row r="7" spans="1:25" s="24" customFormat="1"/>
    <row r="8" spans="1:25" s="24" customFormat="1"/>
    <row r="9" spans="1:25" s="24" customFormat="1"/>
    <row r="10" spans="1:25" s="24" customFormat="1"/>
    <row r="11" spans="1:25" s="24" customFormat="1"/>
    <row r="12" spans="1:25" s="24" customFormat="1"/>
    <row r="13" spans="1:25" s="24" customFormat="1"/>
    <row r="14" spans="1:25" s="24" customFormat="1"/>
    <row r="15" spans="1:25" s="24" customFormat="1"/>
    <row r="16" spans="1:25" s="24" customFormat="1"/>
    <row r="17" s="24" customFormat="1"/>
    <row r="18" s="24" customFormat="1"/>
    <row r="19" s="24" customFormat="1"/>
    <row r="20" s="24" customFormat="1"/>
    <row r="21" s="24" customFormat="1"/>
    <row r="22" s="24" customFormat="1"/>
    <row r="23" s="24" customFormat="1"/>
    <row r="24" s="24" customFormat="1"/>
    <row r="25" s="24" customFormat="1"/>
    <row r="26" s="24" customFormat="1"/>
    <row r="27" s="24" customFormat="1"/>
    <row r="28" s="24" customFormat="1"/>
    <row r="29" s="24" customFormat="1"/>
    <row r="30" s="24" customFormat="1"/>
    <row r="31" s="24" customFormat="1"/>
    <row r="32" s="24" customFormat="1"/>
    <row r="33" s="24" customFormat="1"/>
    <row r="34" s="24" customFormat="1"/>
    <row r="35" s="24" customFormat="1"/>
    <row r="36" s="24" customFormat="1"/>
    <row r="37" s="24" customFormat="1"/>
  </sheetData>
  <mergeCells count="1">
    <mergeCell ref="B1:M1"/>
  </mergeCells>
  <hyperlinks>
    <hyperlink ref="I3" r:id="rId1"/>
    <hyperlink ref="I4" r:id="rId2"/>
    <hyperlink ref="I5" r:id="rId3"/>
  </hyperlink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Лист3!$A$1:$A$2</xm:f>
          </x14:formula1>
          <xm:sqref>N1:N1048576</xm:sqref>
        </x14:dataValidation>
        <x14:dataValidation type="list" allowBlank="1" showInputMessage="1" showErrorMessage="1">
          <x14:formula1>
            <xm:f>Лист2!$A$2:$A$37</xm:f>
          </x14:formula1>
          <xm:sqref>B1:B1048576</xm:sqref>
        </x14:dataValidation>
        <x14:dataValidation type="list" allowBlank="1" showInputMessage="1" showErrorMessage="1">
          <x14:formula1>
            <xm:f>Лист2!$C$1:$C$14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G4" sqref="G4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140625" customWidth="1"/>
  </cols>
  <sheetData>
    <row r="1" spans="1:25" ht="15.75">
      <c r="B1" s="41" t="s">
        <v>66</v>
      </c>
      <c r="C1" s="64"/>
      <c r="D1" s="65"/>
      <c r="E1" s="66"/>
      <c r="F1" s="67"/>
      <c r="G1" s="68"/>
      <c r="H1" s="69"/>
      <c r="I1" s="70"/>
      <c r="J1" s="71"/>
      <c r="K1" s="72"/>
      <c r="L1" s="73"/>
      <c r="M1" s="74"/>
    </row>
    <row r="2" spans="1:25" s="22" customFormat="1" ht="86.25" customHeight="1">
      <c r="A2" s="23" t="s">
        <v>48</v>
      </c>
      <c r="B2" s="23" t="s">
        <v>49</v>
      </c>
      <c r="C2" s="23" t="s">
        <v>50</v>
      </c>
      <c r="D2" s="23" t="s">
        <v>67</v>
      </c>
      <c r="E2" s="23" t="s">
        <v>52</v>
      </c>
      <c r="F2" s="23" t="s">
        <v>53</v>
      </c>
      <c r="G2" s="23" t="s">
        <v>54</v>
      </c>
      <c r="H2" s="23" t="s">
        <v>55</v>
      </c>
      <c r="I2" s="23" t="s">
        <v>56</v>
      </c>
      <c r="J2" s="23" t="s">
        <v>68</v>
      </c>
      <c r="K2" s="23" t="s">
        <v>58</v>
      </c>
      <c r="L2" s="23" t="s">
        <v>69</v>
      </c>
      <c r="M2" s="23" t="s">
        <v>60</v>
      </c>
      <c r="N2" s="25" t="s">
        <v>61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s="24" customFormat="1" ht="51">
      <c r="A3" s="28">
        <v>1</v>
      </c>
      <c r="B3" s="24" t="s">
        <v>104</v>
      </c>
      <c r="C3" s="29" t="s">
        <v>188</v>
      </c>
      <c r="D3" s="29" t="s">
        <v>189</v>
      </c>
      <c r="E3" s="30">
        <v>18</v>
      </c>
      <c r="F3" s="29" t="s">
        <v>136</v>
      </c>
      <c r="G3" s="29" t="s">
        <v>190</v>
      </c>
      <c r="H3" s="31" t="s">
        <v>250</v>
      </c>
      <c r="I3" s="29" t="s">
        <v>236</v>
      </c>
      <c r="J3" s="29" t="s">
        <v>237</v>
      </c>
      <c r="K3" s="29" t="s">
        <v>238</v>
      </c>
      <c r="L3" s="29" t="s">
        <v>228</v>
      </c>
    </row>
    <row r="4" spans="1:25" s="24" customFormat="1" ht="38.25">
      <c r="A4" s="28">
        <v>2</v>
      </c>
      <c r="B4" s="24" t="s">
        <v>104</v>
      </c>
      <c r="C4" s="29" t="s">
        <v>191</v>
      </c>
      <c r="D4" s="29" t="s">
        <v>192</v>
      </c>
      <c r="E4" s="30">
        <v>18</v>
      </c>
      <c r="F4" s="29" t="s">
        <v>136</v>
      </c>
      <c r="G4" s="29" t="s">
        <v>138</v>
      </c>
      <c r="H4" s="31" t="s">
        <v>251</v>
      </c>
      <c r="I4" s="29" t="s">
        <v>239</v>
      </c>
      <c r="J4" s="29" t="s">
        <v>240</v>
      </c>
      <c r="K4" s="29" t="s">
        <v>241</v>
      </c>
      <c r="L4" s="29" t="s">
        <v>228</v>
      </c>
    </row>
    <row r="5" spans="1:25" s="24" customFormat="1"/>
    <row r="6" spans="1:25" s="24" customFormat="1"/>
    <row r="7" spans="1:25" s="24" customFormat="1"/>
    <row r="8" spans="1:25" s="24" customFormat="1"/>
    <row r="9" spans="1:25" s="24" customFormat="1"/>
    <row r="10" spans="1:25" s="24" customFormat="1"/>
    <row r="11" spans="1:25" s="24" customFormat="1"/>
    <row r="12" spans="1:25" s="24" customFormat="1"/>
    <row r="13" spans="1:25" s="24" customFormat="1"/>
    <row r="14" spans="1:25" s="24" customFormat="1"/>
    <row r="15" spans="1:25" s="24" customFormat="1"/>
    <row r="16" spans="1:25" s="24" customFormat="1"/>
    <row r="17" s="24" customFormat="1"/>
    <row r="18" s="24" customFormat="1"/>
    <row r="19" s="24" customFormat="1"/>
    <row r="20" s="24" customFormat="1"/>
    <row r="21" s="24" customFormat="1"/>
    <row r="22" s="24" customFormat="1"/>
    <row r="23" s="24" customFormat="1"/>
    <row r="24" s="24" customFormat="1"/>
    <row r="25" s="24" customFormat="1"/>
    <row r="26" s="24" customFormat="1"/>
    <row r="27" s="24" customFormat="1"/>
    <row r="28" s="24" customFormat="1"/>
    <row r="29" s="24" customFormat="1"/>
    <row r="30" s="24" customFormat="1"/>
    <row r="31" s="24" customFormat="1"/>
    <row r="32" s="24" customFormat="1"/>
    <row r="33" s="24" customFormat="1"/>
    <row r="34" s="24" customFormat="1"/>
    <row r="35" s="24" customFormat="1"/>
    <row r="36" s="24" customFormat="1"/>
    <row r="37" s="24" customFormat="1"/>
  </sheetData>
  <mergeCells count="1">
    <mergeCell ref="B1:M1"/>
  </mergeCell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Лист3!$A$1:$A$2</xm:f>
          </x14:formula1>
          <xm:sqref>N1:N1048576</xm:sqref>
        </x14:dataValidation>
        <x14:dataValidation type="list" allowBlank="1" showInputMessage="1" showErrorMessage="1">
          <x14:formula1>
            <xm:f>Лист2!$A$2:$A$37</xm:f>
          </x14:formula1>
          <xm:sqref>B1:B1048576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abSelected="1" workbookViewId="0">
      <selection activeCell="H17" sqref="H17"/>
    </sheetView>
  </sheetViews>
  <sheetFormatPr defaultColWidth="9" defaultRowHeight="12.75"/>
  <cols>
    <col min="1" max="1" width="6.140625" customWidth="1"/>
    <col min="2" max="2" width="19.570312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</cols>
  <sheetData>
    <row r="1" spans="1:25" ht="15.75">
      <c r="B1" s="41" t="s">
        <v>70</v>
      </c>
      <c r="C1" s="75"/>
      <c r="D1" s="76"/>
      <c r="E1" s="77"/>
      <c r="F1" s="78"/>
      <c r="G1" s="79"/>
      <c r="H1" s="80"/>
      <c r="I1" s="81"/>
      <c r="J1" s="82"/>
      <c r="K1" s="83"/>
      <c r="L1" s="84"/>
      <c r="M1" s="85"/>
    </row>
    <row r="2" spans="1:25" s="22" customFormat="1" ht="87" customHeight="1">
      <c r="A2" s="23" t="s">
        <v>48</v>
      </c>
      <c r="B2" s="23" t="s">
        <v>49</v>
      </c>
      <c r="C2" s="23" t="s">
        <v>50</v>
      </c>
      <c r="D2" s="23" t="s">
        <v>71</v>
      </c>
      <c r="E2" s="23" t="s">
        <v>52</v>
      </c>
      <c r="F2" s="23" t="s">
        <v>53</v>
      </c>
      <c r="G2" s="23" t="s">
        <v>54</v>
      </c>
      <c r="H2" s="23" t="s">
        <v>55</v>
      </c>
      <c r="I2" s="23" t="s">
        <v>56</v>
      </c>
      <c r="J2" s="23" t="s">
        <v>72</v>
      </c>
      <c r="K2" s="23" t="s">
        <v>58</v>
      </c>
      <c r="L2" s="23" t="s">
        <v>73</v>
      </c>
      <c r="M2" s="23" t="s">
        <v>60</v>
      </c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s="24" customFormat="1" ht="38.25">
      <c r="A3" s="24">
        <v>1</v>
      </c>
      <c r="B3" s="24" t="s">
        <v>104</v>
      </c>
      <c r="C3" s="24" t="s">
        <v>265</v>
      </c>
      <c r="D3" s="24" t="s">
        <v>157</v>
      </c>
      <c r="E3" s="93" t="s">
        <v>243</v>
      </c>
      <c r="F3" s="86" t="s">
        <v>136</v>
      </c>
      <c r="G3" s="29" t="s">
        <v>138</v>
      </c>
      <c r="H3" s="87" t="s">
        <v>267</v>
      </c>
      <c r="I3" s="24" t="s">
        <v>266</v>
      </c>
      <c r="J3" s="86" t="s">
        <v>269</v>
      </c>
      <c r="K3" s="88">
        <v>45889</v>
      </c>
      <c r="L3" s="29" t="s">
        <v>228</v>
      </c>
    </row>
    <row r="4" spans="1:25" s="90" customFormat="1" ht="38.25">
      <c r="A4" s="90">
        <v>2</v>
      </c>
      <c r="B4" s="24" t="s">
        <v>104</v>
      </c>
      <c r="C4" s="91" t="s">
        <v>120</v>
      </c>
      <c r="D4" s="24" t="s">
        <v>157</v>
      </c>
      <c r="E4" s="94">
        <v>0.5</v>
      </c>
      <c r="F4" s="86" t="s">
        <v>136</v>
      </c>
      <c r="G4" s="29" t="s">
        <v>138</v>
      </c>
      <c r="H4" s="87" t="s">
        <v>267</v>
      </c>
      <c r="I4" s="24" t="s">
        <v>266</v>
      </c>
      <c r="J4" s="86" t="s">
        <v>205</v>
      </c>
      <c r="K4" s="92">
        <v>45853</v>
      </c>
      <c r="L4" s="29" t="s">
        <v>228</v>
      </c>
    </row>
    <row r="5" spans="1:25" s="24" customFormat="1" ht="38.25">
      <c r="A5" s="24">
        <v>3</v>
      </c>
      <c r="B5" s="24" t="s">
        <v>104</v>
      </c>
      <c r="C5" s="89" t="s">
        <v>268</v>
      </c>
      <c r="D5" s="89" t="s">
        <v>179</v>
      </c>
      <c r="E5" s="93" t="s">
        <v>243</v>
      </c>
      <c r="F5" s="86" t="s">
        <v>136</v>
      </c>
      <c r="G5" s="29" t="s">
        <v>138</v>
      </c>
      <c r="H5" s="87" t="s">
        <v>267</v>
      </c>
      <c r="I5" s="24" t="s">
        <v>266</v>
      </c>
      <c r="J5" s="86" t="s">
        <v>269</v>
      </c>
      <c r="K5" s="88">
        <v>45901</v>
      </c>
      <c r="L5" s="29" t="s">
        <v>228</v>
      </c>
    </row>
    <row r="6" spans="1:25" s="24" customFormat="1">
      <c r="L6" s="29"/>
    </row>
    <row r="7" spans="1:25" s="24" customFormat="1"/>
    <row r="8" spans="1:25" s="24" customFormat="1"/>
    <row r="9" spans="1:25" s="24" customFormat="1"/>
    <row r="10" spans="1:25" s="24" customFormat="1"/>
    <row r="11" spans="1:25" s="24" customFormat="1"/>
    <row r="12" spans="1:25" s="24" customFormat="1"/>
    <row r="13" spans="1:25" s="24" customFormat="1"/>
    <row r="14" spans="1:25" s="24" customFormat="1"/>
    <row r="15" spans="1:25" s="24" customFormat="1"/>
    <row r="16" spans="1:25" s="24" customFormat="1"/>
    <row r="17" s="24" customFormat="1"/>
    <row r="18" s="24" customFormat="1"/>
    <row r="19" s="24" customFormat="1"/>
    <row r="20" s="24" customFormat="1"/>
    <row r="21" s="24" customFormat="1"/>
    <row r="22" s="24" customFormat="1"/>
    <row r="23" s="24" customFormat="1"/>
    <row r="24" s="24" customFormat="1"/>
    <row r="25" s="24" customFormat="1"/>
    <row r="26" s="24" customFormat="1"/>
    <row r="27" s="24" customFormat="1"/>
    <row r="28" s="24" customFormat="1"/>
    <row r="29" s="24" customFormat="1"/>
    <row r="30" s="24" customFormat="1"/>
    <row r="31" s="24" customFormat="1"/>
    <row r="32" s="24" customFormat="1"/>
    <row r="33" s="24" customFormat="1"/>
    <row r="34" s="24" customFormat="1"/>
    <row r="35" s="24" customFormat="1"/>
    <row r="36" s="24" customFormat="1"/>
    <row r="37" s="24" customFormat="1"/>
    <row r="38" s="24" customFormat="1"/>
  </sheetData>
  <mergeCells count="1">
    <mergeCell ref="B1:M1"/>
  </mergeCells>
  <pageMargins left="0.70000004768371582" right="0.70000004768371582" top="0.75" bottom="0.75" header="0.30000001192092896" footer="0.30000001192092896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Лист3!$A$1:$A$2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1"/>
  <sheetViews>
    <sheetView workbookViewId="0"/>
  </sheetViews>
  <sheetFormatPr defaultColWidth="12.42578125" defaultRowHeight="15" customHeight="1"/>
  <cols>
    <col min="1" max="1" width="21" customWidth="1"/>
    <col min="2" max="2" width="49.140625" customWidth="1"/>
    <col min="3" max="3" width="41.5703125" customWidth="1"/>
    <col min="4" max="6" width="12.42578125" customWidth="1"/>
  </cols>
  <sheetData>
    <row r="1" spans="1:3" ht="15.75" customHeight="1">
      <c r="B1" t="s">
        <v>4</v>
      </c>
      <c r="C1" t="s">
        <v>29</v>
      </c>
    </row>
    <row r="2" spans="1:3" ht="15.75" customHeight="1">
      <c r="A2" t="s">
        <v>74</v>
      </c>
      <c r="B2" t="s">
        <v>14</v>
      </c>
      <c r="C2" t="s">
        <v>75</v>
      </c>
    </row>
    <row r="3" spans="1:3" ht="15.75" customHeight="1">
      <c r="A3" t="s">
        <v>76</v>
      </c>
      <c r="B3" t="s">
        <v>77</v>
      </c>
      <c r="C3" t="s">
        <v>78</v>
      </c>
    </row>
    <row r="4" spans="1:3" ht="15.75" customHeight="1">
      <c r="A4" t="s">
        <v>79</v>
      </c>
      <c r="B4" t="s">
        <v>80</v>
      </c>
      <c r="C4" t="s">
        <v>31</v>
      </c>
    </row>
    <row r="5" spans="1:3" ht="15.75" customHeight="1">
      <c r="A5" t="s">
        <v>81</v>
      </c>
      <c r="B5" t="s">
        <v>26</v>
      </c>
      <c r="C5" t="s">
        <v>82</v>
      </c>
    </row>
    <row r="6" spans="1:3" ht="15.75" customHeight="1">
      <c r="A6" t="s">
        <v>83</v>
      </c>
      <c r="B6" t="s">
        <v>84</v>
      </c>
      <c r="C6" t="s">
        <v>85</v>
      </c>
    </row>
    <row r="7" spans="1:3" ht="15.75" customHeight="1">
      <c r="A7" t="s">
        <v>86</v>
      </c>
      <c r="B7" t="s">
        <v>15</v>
      </c>
      <c r="C7" t="s">
        <v>22</v>
      </c>
    </row>
    <row r="8" spans="1:3" ht="15.75" customHeight="1">
      <c r="A8" t="s">
        <v>34</v>
      </c>
      <c r="B8" t="s">
        <v>87</v>
      </c>
      <c r="C8" t="s">
        <v>88</v>
      </c>
    </row>
    <row r="9" spans="1:3" ht="15.75" customHeight="1">
      <c r="A9" t="s">
        <v>35</v>
      </c>
      <c r="B9" t="s">
        <v>89</v>
      </c>
      <c r="C9" t="s">
        <v>90</v>
      </c>
    </row>
    <row r="10" spans="1:3" ht="15.75" customHeight="1">
      <c r="A10" t="s">
        <v>36</v>
      </c>
      <c r="B10" t="s">
        <v>91</v>
      </c>
      <c r="C10" t="s">
        <v>92</v>
      </c>
    </row>
    <row r="11" spans="1:3" ht="15.75" customHeight="1">
      <c r="A11" t="s">
        <v>37</v>
      </c>
      <c r="B11" t="s">
        <v>93</v>
      </c>
      <c r="C11" t="s">
        <v>30</v>
      </c>
    </row>
    <row r="12" spans="1:3" ht="15.75" customHeight="1">
      <c r="A12" t="s">
        <v>94</v>
      </c>
      <c r="B12" t="s">
        <v>5</v>
      </c>
      <c r="C12" t="s">
        <v>95</v>
      </c>
    </row>
    <row r="13" spans="1:3" ht="15.75" customHeight="1">
      <c r="A13" t="s">
        <v>38</v>
      </c>
      <c r="B13" t="s">
        <v>96</v>
      </c>
      <c r="C13" t="s">
        <v>97</v>
      </c>
    </row>
    <row r="14" spans="1:3" ht="15.75" customHeight="1">
      <c r="A14" t="s">
        <v>98</v>
      </c>
      <c r="B14" t="s">
        <v>99</v>
      </c>
      <c r="C14" t="s">
        <v>100</v>
      </c>
    </row>
    <row r="15" spans="1:3" ht="15.75" customHeight="1">
      <c r="A15" t="s">
        <v>39</v>
      </c>
      <c r="B15" t="s">
        <v>101</v>
      </c>
    </row>
    <row r="16" spans="1:3" ht="15.75" customHeight="1">
      <c r="A16" t="s">
        <v>40</v>
      </c>
      <c r="B16" t="s">
        <v>3</v>
      </c>
    </row>
    <row r="17" spans="1:2" ht="15.75" customHeight="1">
      <c r="A17" t="s">
        <v>41</v>
      </c>
      <c r="B17" t="s">
        <v>102</v>
      </c>
    </row>
    <row r="18" spans="1:2" ht="15.75" customHeight="1">
      <c r="A18" t="s">
        <v>42</v>
      </c>
      <c r="B18" t="s">
        <v>103</v>
      </c>
    </row>
    <row r="19" spans="1:2" ht="15.75" customHeight="1">
      <c r="A19" t="s">
        <v>104</v>
      </c>
      <c r="B19" t="s">
        <v>105</v>
      </c>
    </row>
    <row r="20" spans="1:2" ht="15.75" customHeight="1">
      <c r="A20" t="s">
        <v>106</v>
      </c>
      <c r="B20" t="s">
        <v>107</v>
      </c>
    </row>
    <row r="21" spans="1:2" ht="15.75" customHeight="1">
      <c r="A21" t="s">
        <v>45</v>
      </c>
      <c r="B21" t="s">
        <v>108</v>
      </c>
    </row>
    <row r="22" spans="1:2" ht="15.75" customHeight="1">
      <c r="A22" t="s">
        <v>109</v>
      </c>
      <c r="B22" t="s">
        <v>110</v>
      </c>
    </row>
    <row r="23" spans="1:2" ht="15.75" customHeight="1">
      <c r="A23" t="s">
        <v>111</v>
      </c>
      <c r="B23" t="s">
        <v>85</v>
      </c>
    </row>
    <row r="24" spans="1:2" ht="15.75" customHeight="1">
      <c r="A24" t="s">
        <v>46</v>
      </c>
      <c r="B24" t="s">
        <v>112</v>
      </c>
    </row>
    <row r="25" spans="1:2" ht="15.75" customHeight="1">
      <c r="A25" t="s">
        <v>113</v>
      </c>
      <c r="B25" t="s">
        <v>22</v>
      </c>
    </row>
    <row r="26" spans="1:2" ht="15.75" customHeight="1">
      <c r="A26" t="s">
        <v>114</v>
      </c>
      <c r="B26" t="s">
        <v>115</v>
      </c>
    </row>
    <row r="27" spans="1:2" ht="15.75" customHeight="1">
      <c r="A27" t="s">
        <v>116</v>
      </c>
      <c r="B27" t="s">
        <v>117</v>
      </c>
    </row>
    <row r="28" spans="1:2" ht="15.75" customHeight="1">
      <c r="A28" t="s">
        <v>118</v>
      </c>
      <c r="B28" t="s">
        <v>2</v>
      </c>
    </row>
    <row r="29" spans="1:2" ht="15.75" customHeight="1">
      <c r="A29" t="s">
        <v>44</v>
      </c>
      <c r="B29" t="s">
        <v>120</v>
      </c>
    </row>
    <row r="30" spans="1:2" ht="15.75" customHeight="1">
      <c r="A30" t="s">
        <v>122</v>
      </c>
      <c r="B30" t="s">
        <v>23</v>
      </c>
    </row>
    <row r="31" spans="1:2" ht="15.75" customHeight="1">
      <c r="A31" t="s">
        <v>125</v>
      </c>
      <c r="B31" t="s">
        <v>92</v>
      </c>
    </row>
    <row r="32" spans="1:2" ht="15.75" customHeight="1">
      <c r="A32" t="s">
        <v>119</v>
      </c>
      <c r="B32" t="s">
        <v>121</v>
      </c>
    </row>
    <row r="33" spans="1:2" ht="15.75" customHeight="1">
      <c r="A33" t="s">
        <v>123</v>
      </c>
      <c r="B33" t="s">
        <v>124</v>
      </c>
    </row>
    <row r="34" spans="1:2" ht="15.75" customHeight="1">
      <c r="A34" t="s">
        <v>126</v>
      </c>
      <c r="B34" t="s">
        <v>30</v>
      </c>
    </row>
    <row r="35" spans="1:2" ht="15.75" customHeight="1">
      <c r="A35" t="s">
        <v>127</v>
      </c>
      <c r="B35" t="s">
        <v>97</v>
      </c>
    </row>
    <row r="36" spans="1:2" ht="15.75" customHeight="1">
      <c r="A36" t="s">
        <v>33</v>
      </c>
      <c r="B36" t="s">
        <v>129</v>
      </c>
    </row>
    <row r="37" spans="1:2" ht="15.75" customHeight="1">
      <c r="A37" t="s">
        <v>131</v>
      </c>
      <c r="B37" t="s">
        <v>7</v>
      </c>
    </row>
    <row r="38" spans="1:2" ht="15.75" customHeight="1">
      <c r="B38" t="s">
        <v>133</v>
      </c>
    </row>
    <row r="39" spans="1:2" ht="15.75" customHeight="1">
      <c r="B39" t="s">
        <v>17</v>
      </c>
    </row>
    <row r="40" spans="1:2" ht="15.75" customHeight="1">
      <c r="B40" t="s">
        <v>128</v>
      </c>
    </row>
    <row r="41" spans="1:2" ht="15.75" customHeight="1">
      <c r="B41" t="s">
        <v>130</v>
      </c>
    </row>
    <row r="42" spans="1:2" ht="15.75" customHeight="1">
      <c r="B42" t="s">
        <v>12</v>
      </c>
    </row>
    <row r="43" spans="1:2" ht="15.75" customHeight="1">
      <c r="B43" t="s">
        <v>132</v>
      </c>
    </row>
    <row r="44" spans="1:2" ht="15.75" customHeight="1">
      <c r="B44" t="s">
        <v>134</v>
      </c>
    </row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0000004768371582" right="0.70000004768371582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ColWidth="10.7109375" defaultRowHeight="12.75"/>
  <sheetData>
    <row r="1" spans="1:1">
      <c r="A1" t="s">
        <v>135</v>
      </c>
    </row>
    <row r="2" spans="1:1">
      <c r="A2" t="s">
        <v>136</v>
      </c>
    </row>
  </sheetData>
  <pageMargins left="0.59055554866790771" right="0.59055554866790771" top="0.59055554866790771" bottom="0.59055554866790771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свод</vt:lpstr>
      <vt:lpstr>ОО</vt:lpstr>
      <vt:lpstr>ДОУ</vt:lpstr>
      <vt:lpstr>ДОП</vt:lpstr>
      <vt:lpstr>АУП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created xsi:type="dcterms:W3CDTF">2025-07-24T02:50:51Z</dcterms:created>
  <dcterms:modified xsi:type="dcterms:W3CDTF">2025-07-28T06:14:00Z</dcterms:modified>
</cp:coreProperties>
</file>