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/>
  <mc:AlternateContent xmlns:mc="http://schemas.openxmlformats.org/markup-compatibility/2006">
    <mc:Choice Requires="x15">
      <x15ac:absPath xmlns:x15ac="http://schemas.microsoft.com/office/spreadsheetml/2010/11/ac" url="C:\Users\Отдел кадров\Downloads\"/>
    </mc:Choice>
  </mc:AlternateContent>
  <xr:revisionPtr revIDLastSave="0" documentId="13_ncr:1_{C4937DD1-3BDE-4A1D-9BEE-D5DB818E80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  <sheet name="другие вакансии" sheetId="9" r:id="rId6"/>
    <sheet name="Лист2" sheetId="6" state="hidden" r:id="rId7"/>
    <sheet name="Лист3" sheetId="7" state="hidden" r:id="rId8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18" authorId="0" shapeId="0" xr:uid="{00000000-0006-0000-0000-000001000000}">
      <text>
        <r>
          <rPr>
            <b/>
            <sz val="9"/>
            <color rgb="FF000000"/>
            <rFont val="Tahoma"/>
          </rPr>
          <t>Светлана Туршатова:</t>
        </r>
        <r>
          <rPr>
            <sz val="11"/>
            <rFont val="Calibri"/>
          </rPr>
          <t xml:space="preserve">
</t>
        </r>
        <r>
          <rPr>
            <sz val="9"/>
            <color rgb="FF000000"/>
            <rFont val="Tahoma"/>
          </rPr>
          <t>совет дирек 1, ОБЖ 2,индивиду.обуч.1,адаптац. Физ, 1,</t>
        </r>
      </text>
    </comment>
  </commentList>
</comments>
</file>

<file path=xl/sharedStrings.xml><?xml version="1.0" encoding="utf-8"?>
<sst xmlns="http://schemas.openxmlformats.org/spreadsheetml/2006/main" count="649" uniqueCount="247">
  <si>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</si>
  <si>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</si>
  <si>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</si>
  <si>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</si>
  <si>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</si>
  <si>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</si>
  <si>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</si>
  <si>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</si>
  <si>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</si>
  <si>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</si>
  <si>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</si>
  <si>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</si>
  <si>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</si>
  <si>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</si>
  <si>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</si>
  <si>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</si>
  <si>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</si>
  <si>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</si>
  <si>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</si>
  <si>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</si>
  <si>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</si>
  <si>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</si>
  <si>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</si>
  <si>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</si>
  <si>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</si>
  <si>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</si>
  <si>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</si>
  <si>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</si>
  <si>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</si>
  <si>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</si>
  <si>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</si>
  <si>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</si>
  <si>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</si>
  <si>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Эвено-Бытантайский </t>
  </si>
  <si>
    <t>зам нач МКУ УО</t>
  </si>
  <si>
    <t>Якутск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</si>
  <si>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</si>
  <si>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</si>
  <si>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</si>
  <si>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</si>
  <si>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</si>
  <si>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</si>
  <si>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</si>
  <si>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</si>
  <si>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</si>
  <si>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</si>
  <si>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</si>
  <si>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</si>
  <si>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</si>
  <si>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</si>
  <si>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</si>
  <si>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</si>
  <si>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 xml:space="preserve">Оленекский </t>
  </si>
  <si>
    <t>Мирнинский</t>
  </si>
  <si>
    <t xml:space="preserve">Среднеколымский </t>
  </si>
  <si>
    <t>Момский</t>
  </si>
  <si>
    <t xml:space="preserve">Сунтарский </t>
  </si>
  <si>
    <t xml:space="preserve">Намский </t>
  </si>
  <si>
    <t xml:space="preserve">Таттинский </t>
  </si>
  <si>
    <r>
      <rPr>
        <sz val="12"/>
        <color rgb="FF000000"/>
        <rFont val="PT Astra Serif"/>
      </rPr>
      <t>Нерюнгринский</t>
    </r>
  </si>
  <si>
    <t>Томпонский</t>
  </si>
  <si>
    <t>Нижнеколымский</t>
  </si>
  <si>
    <t xml:space="preserve">Усть-Алданский </t>
  </si>
  <si>
    <t xml:space="preserve">Нюрбинский </t>
  </si>
  <si>
    <t xml:space="preserve">Усть-Майский </t>
  </si>
  <si>
    <t xml:space="preserve">Оймяконский </t>
  </si>
  <si>
    <t xml:space="preserve">Усть-Янский </t>
  </si>
  <si>
    <t>Олекминский</t>
  </si>
  <si>
    <t>Хангаласский улус</t>
  </si>
  <si>
    <t>Чурапчиснкий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</si>
  <si>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</si>
  <si>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</si>
  <si>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</si>
  <si>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</si>
  <si>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</si>
  <si>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</si>
  <si>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</si>
  <si>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</si>
  <si>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</si>
  <si>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</si>
  <si>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</si>
  <si>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t xml:space="preserve">дата открытия вакансии </t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</si>
  <si>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</si>
  <si>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Дополнительные меры поддержки</t>
  </si>
  <si>
    <t xml:space="preserve">Готовность трудоустроить студента старшего курса </t>
  </si>
  <si>
    <t>Перечень вакансий на 2025/2026 учебный год (ДОШКОЛЬНЫЕ ОБРАЗОВАТЕЛЬНЫЕ ОРГАНИЗАЦИИ)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</si>
  <si>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МБДОУ "Детский сад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</si>
  <si>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</si>
  <si>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</si>
  <si>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(ОРГАНИЗАЦИИ ДОПОЛНИТЕЛЬНОГО ОБРАЗОВАНИЯ)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</si>
  <si>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МБУ ДО "Амгинская станция юных туристов")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</si>
  <si>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</si>
  <si>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</si>
  <si>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(РУКОВОДЯЩИЕ ДОЛЖНОСТИ)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</si>
  <si>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</si>
  <si>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</si>
  <si>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</si>
  <si>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</si>
  <si>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</si>
  <si>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</si>
  <si>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</si>
  <si>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</si>
  <si>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</si>
  <si>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</si>
  <si>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</si>
  <si>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</si>
  <si>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</si>
  <si>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</si>
  <si>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</si>
  <si>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</si>
  <si>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</si>
  <si>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</si>
  <si>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</si>
  <si>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</si>
  <si>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</si>
  <si>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</si>
  <si>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</si>
  <si>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</si>
  <si>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</si>
  <si>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</si>
  <si>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</si>
  <si>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</si>
  <si>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</si>
  <si>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</si>
  <si>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</si>
  <si>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</si>
  <si>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</si>
  <si>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</si>
  <si>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</si>
  <si>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</si>
  <si>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</si>
  <si>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</si>
  <si>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</si>
  <si>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</si>
  <si>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</si>
  <si>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</si>
  <si>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</si>
  <si>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</si>
  <si>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</si>
  <si>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</si>
  <si>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</si>
  <si>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</si>
  <si>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</si>
  <si>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</si>
  <si>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Усть-Алданский</t>
  </si>
  <si>
    <t>труд, технология (дев.)</t>
  </si>
  <si>
    <t>Хангаласский</t>
  </si>
  <si>
    <t>Усть-Майский</t>
  </si>
  <si>
    <t>труд, технология (мальч.)</t>
  </si>
  <si>
    <t>Чурапчинский</t>
  </si>
  <si>
    <t>Эвено-Бытантайский</t>
  </si>
  <si>
    <t>физическая культура и ОБЗР</t>
  </si>
  <si>
    <t>французский язык</t>
  </si>
  <si>
    <t>учитель-логопед</t>
  </si>
  <si>
    <t xml:space="preserve">Жатай </t>
  </si>
  <si>
    <t>химия и биология</t>
  </si>
  <si>
    <t>черчение</t>
  </si>
  <si>
    <t>физика и информатика</t>
  </si>
  <si>
    <t>да</t>
  </si>
  <si>
    <t>нет</t>
  </si>
  <si>
    <t>МБОУ "1-Нерюктяйинская СОШ им.С.И.Идельгина"</t>
  </si>
  <si>
    <t>аренда</t>
  </si>
  <si>
    <t>schoolner1@mail.ru</t>
  </si>
  <si>
    <t>МБОУ "1-Нерюктяйинская СОШ им С.И.Идельгина"</t>
  </si>
  <si>
    <t>МБОУ "2-Нерюктяйинская СОШ, им. Н.М. Корнилова"</t>
  </si>
  <si>
    <t>общежитие</t>
  </si>
  <si>
    <t>school_ner2@mail.ru</t>
  </si>
  <si>
    <t>МБОУ "Абагинская СОШ им. А.Г. Кудрина-Абагинского"</t>
  </si>
  <si>
    <t>ч/б квартира</t>
  </si>
  <si>
    <t>abaga_school@mail.ru</t>
  </si>
  <si>
    <t>МБДОУ ЦРР-Д/с №5 "Аленка" г. Олекминск</t>
  </si>
  <si>
    <t>detsadalenka@mail.ru</t>
  </si>
  <si>
    <t>МБДОУ-ДС №6 "Березка" МР "Олекминский район" РС(Я)</t>
  </si>
  <si>
    <t>комната</t>
  </si>
  <si>
    <t>Согласно Коллективному договору</t>
  </si>
  <si>
    <t>dsberezka6@mail.ru</t>
  </si>
  <si>
    <t>МБУ ДО ДЮСШ имени А.Н. Платонова Олекминского района РС (Я)</t>
  </si>
  <si>
    <t>charoit_sc@mail.ru</t>
  </si>
  <si>
    <t>МБДОУ "ЦРР - д/с №7 "Звездочка"</t>
  </si>
  <si>
    <t>соцпакет</t>
  </si>
  <si>
    <t>zvezdaolekma@mail.ru</t>
  </si>
  <si>
    <t>МКОУ "Киндигирская ООШ"</t>
  </si>
  <si>
    <t>общежитите</t>
  </si>
  <si>
    <t>kindigirshkola1@rambler.ru</t>
  </si>
  <si>
    <t>МБДОУ - Детский са № 14 "Колокольчик"</t>
  </si>
  <si>
    <t>Kolokolchic 61@mail ru</t>
  </si>
  <si>
    <t>МКОУ "Мачинская ООШ" Олекминского района РС (Я)</t>
  </si>
  <si>
    <t>частный дом с печным отоплением</t>
  </si>
  <si>
    <t>Согласно закону "Об образовании в РФ"</t>
  </si>
  <si>
    <t>machaosh2@rambler.ru</t>
  </si>
  <si>
    <t xml:space="preserve">МБУ "Районный детско-юношеский центр" </t>
  </si>
  <si>
    <t>rdc-olekma@yandex.ru</t>
  </si>
  <si>
    <t>МБДОУ-Дс №16 "Сардаана"</t>
  </si>
  <si>
    <t>квартира</t>
  </si>
  <si>
    <t>mbdousardana@mail.ru</t>
  </si>
  <si>
    <t>МБОУ "СОШ №4"</t>
  </si>
  <si>
    <t>соц.пакет</t>
  </si>
  <si>
    <t>olekma.school4@yandex.ru</t>
  </si>
  <si>
    <t>МБДОУ д/с № 1 "Теремок" компенсирующего вида г. Олекминска</t>
  </si>
  <si>
    <t>nadezhda-teremok@rambler.ru</t>
  </si>
  <si>
    <t xml:space="preserve">МКУ"Тянская СОШ им.И.Н.Кульбертинова" </t>
  </si>
  <si>
    <t>tyanya1@yandex.ru</t>
  </si>
  <si>
    <t xml:space="preserve">МБОУ "Урицкая СОШ" </t>
  </si>
  <si>
    <t>комната в общежитии</t>
  </si>
  <si>
    <t>urizk-soh22@mail.ru</t>
  </si>
  <si>
    <t>МБОУ "Хоринская  СОШ имени Афанасия Яковлевича Филиппова" Олекминского района Республики Саха (Якутия)</t>
  </si>
  <si>
    <t>оплата проезда в отпуск, соц.пакет, подъемные молодым специалистам</t>
  </si>
  <si>
    <t>horoschool@yandex.ru</t>
  </si>
  <si>
    <t xml:space="preserve"> МБОУ "Юнкюрская СОШ им. В.И.Сергеева"</t>
  </si>
  <si>
    <t>проезд в отпуск, оплата коммунальных услуг</t>
  </si>
  <si>
    <t>schoolunkur@rambler.ru</t>
  </si>
  <si>
    <t xml:space="preserve">есть </t>
  </si>
  <si>
    <t>schooltokko@yandex. Ru</t>
  </si>
  <si>
    <t>МБОУ "Кыллахская СОШ им.А.Л.Бахсырова"</t>
  </si>
  <si>
    <t>благоустроенная квартира</t>
  </si>
  <si>
    <t>killahsosh@mail.ru</t>
  </si>
  <si>
    <t>МКОУ "С(К)Ш-И №7"</t>
  </si>
  <si>
    <t xml:space="preserve">аренда </t>
  </si>
  <si>
    <t>skoshi7.olekma@mail.ru</t>
  </si>
  <si>
    <t>тренер-преподаватель (легкая атлетика)</t>
  </si>
  <si>
    <t>от 50 тыс.руб.</t>
  </si>
  <si>
    <t>Обучение и воспитание обучающихся, планирование и реализация учебных процессов, проводит учебные занятия</t>
  </si>
  <si>
    <t xml:space="preserve">Олекминский </t>
  </si>
  <si>
    <t>педагог-организатор</t>
  </si>
  <si>
    <t>МБОУ "Токкинская ШИСОО им.П.П.Ощепкова"</t>
  </si>
  <si>
    <t>8(411)3834134 Кутугутов Константин Николаевич</t>
  </si>
  <si>
    <t>8(411)3834135 Филиппова Людмила Ивановна</t>
  </si>
  <si>
    <t>89244690594 Никитина Ульяна Николаевна</t>
  </si>
  <si>
    <t>89644207506 Андреева Анна Николаевна</t>
  </si>
  <si>
    <t xml:space="preserve"> 8(411) 3838133, 89627389548  Егорова Екатерина Николаевна </t>
  </si>
  <si>
    <t>8(41138)41341 Шипицина Алена Владимировна</t>
  </si>
  <si>
    <t>84113835845 Баишева Изольда Павловна</t>
  </si>
  <si>
    <t>раб. тел. 8(41138)35192 сот. 89644245159 Одинцова Елена Юрьевна</t>
  </si>
  <si>
    <t>89618671536 Менякова Надежда Викторовна</t>
  </si>
  <si>
    <t>(841138)3-61-17   (841138)3-61-73 Полуэктов Андрей Георгиевич</t>
  </si>
  <si>
    <t>89246612662 Чердонов Константин Гаврилович</t>
  </si>
  <si>
    <t>79644253605 Банчина Туйара Александровна</t>
  </si>
  <si>
    <t>89248686478 Сивцев Гаврил Аркадьевич</t>
  </si>
  <si>
    <t>8 (41138) 4-21-75 Татарченко Инна Игоревна</t>
  </si>
  <si>
    <t>9 (41138) 4-21-75 Татарченко Инна Игоревна</t>
  </si>
  <si>
    <t>84113831468 Солдатова Ольга Анатольевна</t>
  </si>
  <si>
    <t xml:space="preserve">8(411 38) 41856 Журавлева Галина Павловна </t>
  </si>
  <si>
    <t>89244669794 Константинова Елизавета Петровна</t>
  </si>
  <si>
    <t xml:space="preserve">84113840698     84113831469 Ермолаев Анатолий Дмитриевич </t>
  </si>
  <si>
    <t>8(41103833491 Федорова Екатерина Дмитриевна</t>
  </si>
  <si>
    <t xml:space="preserve">8(411)3842579 Жаркова Оксана Гавриловна </t>
  </si>
  <si>
    <t>84113840589 Харбин Павел Александрович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</si>
</sst>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</font>
    <font>
      <sz val="10"/>
      <color rgb="FF000000"/>
      <name val="Arial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9"/>
      <name val="PT Astra Serif"/>
    </font>
    <font>
      <b/>
      <sz val="12"/>
      <name val="PT Astra Serif"/>
    </font>
    <font>
      <sz val="12"/>
      <name val="PT Astra Sans"/>
    </font>
    <font>
      <sz val="12"/>
      <color theme="1"/>
      <name val="PT Astra Serif"/>
    </font>
    <font>
      <sz val="12"/>
      <color rgb="FF000000"/>
      <name val="Times New Roman"/>
    </font>
    <font>
      <u/>
      <sz val="12"/>
      <color rgb="FF000000"/>
      <name val="PT Astra Serif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u/>
      <sz val="11"/>
      <color theme="10"/>
      <name val="Calibri"/>
    </font>
    <font>
      <b/>
      <sz val="9"/>
      <color rgb="FF000000"/>
      <name val="Tahoma"/>
    </font>
    <font>
      <sz val="9"/>
      <color rgb="FF000000"/>
      <name val="Tahoma"/>
    </font>
    <font>
      <sz val="10"/>
      <color rgb="FF000000"/>
      <name val="Liberation Sans"/>
    </font>
    <font>
      <sz val="10"/>
      <color rgb="FF000000"/>
      <name val="Arial"/>
      <family val="2"/>
      <charset val="204"/>
      <scheme val="minor"/>
    </font>
    <font>
      <sz val="8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 applyFill="0" applyBorder="0"/>
    <xf numFmtId="0" fontId="16" fillId="0" borderId="0" applyNumberFormat="0" applyFill="0" applyBorder="0" applyAlignment="0" applyProtection="0"/>
  </cellStyleXfs>
  <cellXfs count="122">
    <xf numFmtId="0" fontId="1" fillId="0" borderId="0" xfId="0" applyNumberFormat="1" applyFont="1"/>
    <xf numFmtId="0" fontId="0" fillId="2" borderId="0" xfId="0" applyFill="1"/>
    <xf numFmtId="0" fontId="2" fillId="3" borderId="0" xfId="0" applyNumberFormat="1" applyFont="1" applyFill="1" applyAlignment="1">
      <alignment horizontal="lef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top" wrapText="1"/>
    </xf>
    <xf numFmtId="0" fontId="3" fillId="3" borderId="0" xfId="0" applyNumberFormat="1" applyFont="1" applyFill="1" applyAlignment="1">
      <alignment horizontal="left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left"/>
    </xf>
    <xf numFmtId="0" fontId="7" fillId="5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 vertical="top" wrapText="1"/>
    </xf>
    <xf numFmtId="0" fontId="8" fillId="2" borderId="0" xfId="0" applyNumberFormat="1" applyFont="1" applyFill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8" fillId="5" borderId="0" xfId="0" applyNumberFormat="1" applyFont="1" applyFill="1" applyAlignment="1">
      <alignment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left"/>
    </xf>
    <xf numFmtId="0" fontId="4" fillId="5" borderId="0" xfId="0" applyNumberFormat="1" applyFont="1" applyFill="1" applyAlignment="1">
      <alignment horizontal="center"/>
    </xf>
    <xf numFmtId="0" fontId="1" fillId="5" borderId="0" xfId="0" applyNumberFormat="1" applyFont="1" applyFill="1"/>
    <xf numFmtId="0" fontId="3" fillId="5" borderId="5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5" borderId="6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 vertical="top" wrapText="1"/>
    </xf>
    <xf numFmtId="0" fontId="9" fillId="2" borderId="7" xfId="0" applyNumberFormat="1" applyFont="1" applyFill="1" applyBorder="1" applyAlignment="1">
      <alignment horizontal="left" vertical="top" wrapText="1"/>
    </xf>
    <xf numFmtId="0" fontId="9" fillId="8" borderId="0" xfId="0" applyNumberFormat="1" applyFont="1" applyFill="1" applyAlignment="1">
      <alignment horizontal="center"/>
    </xf>
    <xf numFmtId="0" fontId="9" fillId="8" borderId="0" xfId="0" applyNumberFormat="1" applyFont="1" applyFill="1" applyAlignment="1">
      <alignment horizontal="center" vertical="top" wrapText="1"/>
    </xf>
    <xf numFmtId="0" fontId="10" fillId="9" borderId="8" xfId="0" applyNumberFormat="1" applyFont="1" applyFill="1" applyBorder="1" applyAlignment="1">
      <alignment horizontal="center" wrapText="1"/>
    </xf>
    <xf numFmtId="0" fontId="10" fillId="5" borderId="8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 wrapText="1"/>
    </xf>
    <xf numFmtId="0" fontId="11" fillId="10" borderId="9" xfId="0" applyNumberFormat="1" applyFont="1" applyFill="1" applyBorder="1" applyAlignment="1">
      <alignment horizontal="left"/>
    </xf>
    <xf numFmtId="0" fontId="3" fillId="5" borderId="9" xfId="0" applyNumberFormat="1" applyFont="1" applyFill="1" applyBorder="1" applyAlignment="1">
      <alignment horizontal="center" vertical="center"/>
    </xf>
    <xf numFmtId="0" fontId="9" fillId="10" borderId="0" xfId="0" applyNumberFormat="1" applyFont="1" applyFill="1" applyAlignment="1">
      <alignment horizontal="center"/>
    </xf>
    <xf numFmtId="0" fontId="9" fillId="10" borderId="0" xfId="0" applyNumberFormat="1" applyFont="1" applyFill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wrapText="1"/>
    </xf>
    <xf numFmtId="0" fontId="10" fillId="0" borderId="24" xfId="0" applyNumberFormat="1" applyFont="1" applyBorder="1" applyAlignment="1">
      <alignment horizontal="center" vertical="top" wrapText="1"/>
    </xf>
    <xf numFmtId="0" fontId="1" fillId="0" borderId="25" xfId="0" applyNumberFormat="1" applyFont="1" applyBorder="1"/>
    <xf numFmtId="0" fontId="13" fillId="0" borderId="26" xfId="0" applyNumberFormat="1" applyFont="1" applyBorder="1" applyAlignment="1">
      <alignment horizontal="center" vertical="top" wrapText="1"/>
    </xf>
    <xf numFmtId="0" fontId="13" fillId="0" borderId="0" xfId="0" applyNumberFormat="1" applyFont="1" applyAlignment="1">
      <alignment horizontal="center" vertical="top" wrapText="1"/>
    </xf>
    <xf numFmtId="0" fontId="13" fillId="0" borderId="38" xfId="0" applyNumberFormat="1" applyFont="1" applyBorder="1" applyAlignment="1">
      <alignment horizontal="center" vertical="top" wrapText="1"/>
    </xf>
    <xf numFmtId="0" fontId="1" fillId="0" borderId="25" xfId="0" applyNumberFormat="1" applyFont="1" applyBorder="1" applyAlignment="1">
      <alignment wrapText="1"/>
    </xf>
    <xf numFmtId="0" fontId="8" fillId="11" borderId="38" xfId="0" applyFont="1" applyFill="1" applyBorder="1" applyAlignment="1">
      <alignment horizontal="right" vertical="top" wrapText="1"/>
    </xf>
    <xf numFmtId="0" fontId="8" fillId="11" borderId="38" xfId="0" applyFont="1" applyFill="1" applyBorder="1" applyAlignment="1">
      <alignment vertical="top" wrapText="1"/>
    </xf>
    <xf numFmtId="0" fontId="8" fillId="11" borderId="24" xfId="0" applyFont="1" applyFill="1" applyBorder="1" applyAlignment="1">
      <alignment horizontal="center" vertical="top" wrapText="1"/>
    </xf>
    <xf numFmtId="0" fontId="16" fillId="11" borderId="61" xfId="1" applyNumberFormat="1" applyFill="1" applyBorder="1" applyAlignment="1">
      <alignment horizontal="center" vertical="top" wrapText="1"/>
    </xf>
    <xf numFmtId="0" fontId="8" fillId="11" borderId="5" xfId="0" applyFont="1" applyFill="1" applyBorder="1" applyAlignment="1">
      <alignment vertical="top" wrapText="1"/>
    </xf>
    <xf numFmtId="0" fontId="8" fillId="11" borderId="62" xfId="0" applyFont="1" applyFill="1" applyBorder="1" applyAlignment="1">
      <alignment horizontal="center" vertical="top" wrapText="1"/>
    </xf>
    <xf numFmtId="0" fontId="8" fillId="11" borderId="24" xfId="0" applyFont="1" applyFill="1" applyBorder="1" applyAlignment="1">
      <alignment vertical="top" wrapText="1"/>
    </xf>
    <xf numFmtId="0" fontId="8" fillId="11" borderId="24" xfId="0" applyFont="1" applyFill="1" applyBorder="1" applyAlignment="1">
      <alignment horizontal="right" vertical="top" wrapText="1"/>
    </xf>
    <xf numFmtId="0" fontId="8" fillId="11" borderId="61" xfId="0" applyFont="1" applyFill="1" applyBorder="1" applyAlignment="1">
      <alignment vertical="top" wrapText="1"/>
    </xf>
    <xf numFmtId="0" fontId="8" fillId="11" borderId="63" xfId="0" applyFont="1" applyFill="1" applyBorder="1" applyAlignment="1">
      <alignment vertical="top" wrapText="1"/>
    </xf>
    <xf numFmtId="0" fontId="8" fillId="11" borderId="63" xfId="0" applyFont="1" applyFill="1" applyBorder="1" applyAlignment="1">
      <alignment horizontal="right" vertical="top" wrapText="1"/>
    </xf>
    <xf numFmtId="0" fontId="8" fillId="11" borderId="64" xfId="0" applyFont="1" applyFill="1" applyBorder="1" applyAlignment="1">
      <alignment vertical="top" wrapText="1"/>
    </xf>
    <xf numFmtId="3" fontId="8" fillId="11" borderId="63" xfId="0" applyNumberFormat="1" applyFont="1" applyFill="1" applyBorder="1" applyAlignment="1">
      <alignment vertical="top" wrapText="1"/>
    </xf>
    <xf numFmtId="0" fontId="8" fillId="11" borderId="38" xfId="0" applyFont="1" applyFill="1" applyBorder="1" applyAlignment="1">
      <alignment horizontal="center" vertical="top" wrapText="1"/>
    </xf>
    <xf numFmtId="0" fontId="16" fillId="11" borderId="5" xfId="1" applyNumberFormat="1" applyFill="1" applyBorder="1" applyAlignment="1">
      <alignment vertical="top" wrapText="1"/>
    </xf>
    <xf numFmtId="0" fontId="19" fillId="0" borderId="65" xfId="0" applyNumberFormat="1" applyFont="1" applyBorder="1" applyAlignment="1">
      <alignment horizontal="center" vertical="center" wrapText="1"/>
    </xf>
    <xf numFmtId="14" fontId="1" fillId="0" borderId="25" xfId="0" applyNumberFormat="1" applyFont="1" applyBorder="1" applyAlignment="1">
      <alignment wrapText="1"/>
    </xf>
    <xf numFmtId="0" fontId="1" fillId="11" borderId="25" xfId="0" applyNumberFormat="1" applyFont="1" applyFill="1" applyBorder="1" applyAlignment="1">
      <alignment wrapText="1"/>
    </xf>
    <xf numFmtId="0" fontId="1" fillId="11" borderId="25" xfId="0" applyNumberFormat="1" applyFont="1" applyFill="1" applyBorder="1"/>
    <xf numFmtId="0" fontId="1" fillId="11" borderId="0" xfId="0" applyNumberFormat="1" applyFont="1" applyFill="1"/>
    <xf numFmtId="0" fontId="20" fillId="0" borderId="0" xfId="0" applyNumberFormat="1" applyFont="1"/>
    <xf numFmtId="0" fontId="20" fillId="0" borderId="0" xfId="0" applyNumberFormat="1" applyFont="1" applyAlignment="1">
      <alignment wrapText="1"/>
    </xf>
    <xf numFmtId="0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2" fillId="0" borderId="14" xfId="0" applyNumberFormat="1" applyFont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12" fillId="0" borderId="27" xfId="0" applyNumberFormat="1" applyFont="1" applyBorder="1" applyAlignment="1">
      <alignment horizontal="center"/>
    </xf>
    <xf numFmtId="0" fontId="12" fillId="0" borderId="28" xfId="0" applyNumberFormat="1" applyFont="1" applyBorder="1" applyAlignment="1">
      <alignment horizontal="center"/>
    </xf>
    <xf numFmtId="0" fontId="12" fillId="0" borderId="29" xfId="0" applyNumberFormat="1" applyFont="1" applyBorder="1" applyAlignment="1">
      <alignment horizontal="center"/>
    </xf>
    <xf numFmtId="0" fontId="12" fillId="0" borderId="30" xfId="0" applyNumberFormat="1" applyFont="1" applyBorder="1" applyAlignment="1">
      <alignment horizontal="center"/>
    </xf>
    <xf numFmtId="0" fontId="12" fillId="0" borderId="31" xfId="0" applyNumberFormat="1" applyFont="1" applyBorder="1" applyAlignment="1">
      <alignment horizontal="center"/>
    </xf>
    <xf numFmtId="0" fontId="12" fillId="0" borderId="32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12" fillId="0" borderId="35" xfId="0" applyNumberFormat="1" applyFont="1" applyBorder="1" applyAlignment="1">
      <alignment horizontal="center"/>
    </xf>
    <xf numFmtId="0" fontId="12" fillId="0" borderId="36" xfId="0" applyNumberFormat="1" applyFont="1" applyBorder="1" applyAlignment="1">
      <alignment horizontal="center"/>
    </xf>
    <xf numFmtId="0" fontId="12" fillId="0" borderId="37" xfId="0" applyNumberFormat="1" applyFont="1" applyBorder="1" applyAlignment="1">
      <alignment horizontal="center"/>
    </xf>
    <xf numFmtId="0" fontId="12" fillId="0" borderId="39" xfId="0" applyNumberFormat="1" applyFont="1" applyBorder="1" applyAlignment="1">
      <alignment horizontal="center"/>
    </xf>
    <xf numFmtId="0" fontId="12" fillId="0" borderId="40" xfId="0" applyNumberFormat="1" applyFont="1" applyBorder="1" applyAlignment="1">
      <alignment horizontal="center"/>
    </xf>
    <xf numFmtId="0" fontId="12" fillId="0" borderId="41" xfId="0" applyNumberFormat="1" applyFont="1" applyBorder="1" applyAlignment="1">
      <alignment horizontal="center"/>
    </xf>
    <xf numFmtId="0" fontId="12" fillId="0" borderId="42" xfId="0" applyNumberFormat="1" applyFont="1" applyBorder="1" applyAlignment="1">
      <alignment horizontal="center"/>
    </xf>
    <xf numFmtId="0" fontId="12" fillId="0" borderId="43" xfId="0" applyNumberFormat="1" applyFont="1" applyBorder="1" applyAlignment="1">
      <alignment horizontal="center"/>
    </xf>
    <xf numFmtId="0" fontId="12" fillId="0" borderId="44" xfId="0" applyNumberFormat="1" applyFont="1" applyBorder="1" applyAlignment="1">
      <alignment horizontal="center"/>
    </xf>
    <xf numFmtId="0" fontId="12" fillId="0" borderId="45" xfId="0" applyNumberFormat="1" applyFont="1" applyBorder="1" applyAlignment="1">
      <alignment horizontal="center"/>
    </xf>
    <xf numFmtId="0" fontId="12" fillId="0" borderId="46" xfId="0" applyNumberFormat="1" applyFont="1" applyBorder="1" applyAlignment="1">
      <alignment horizontal="center"/>
    </xf>
    <xf numFmtId="0" fontId="12" fillId="0" borderId="47" xfId="0" applyNumberFormat="1" applyFont="1" applyBorder="1" applyAlignment="1">
      <alignment horizontal="center"/>
    </xf>
    <xf numFmtId="0" fontId="12" fillId="0" borderId="48" xfId="0" applyNumberFormat="1" applyFont="1" applyBorder="1" applyAlignment="1">
      <alignment horizontal="center"/>
    </xf>
    <xf numFmtId="0" fontId="12" fillId="0" borderId="49" xfId="0" applyNumberFormat="1" applyFont="1" applyBorder="1" applyAlignment="1">
      <alignment horizontal="center"/>
    </xf>
    <xf numFmtId="0" fontId="12" fillId="0" borderId="50" xfId="0" applyNumberFormat="1" applyFont="1" applyBorder="1" applyAlignment="1">
      <alignment horizontal="center"/>
    </xf>
    <xf numFmtId="0" fontId="12" fillId="0" borderId="51" xfId="0" applyNumberFormat="1" applyFont="1" applyBorder="1" applyAlignment="1">
      <alignment horizontal="center"/>
    </xf>
    <xf numFmtId="0" fontId="12" fillId="0" borderId="52" xfId="0" applyNumberFormat="1" applyFont="1" applyBorder="1" applyAlignment="1">
      <alignment horizontal="center"/>
    </xf>
    <xf numFmtId="0" fontId="12" fillId="0" borderId="53" xfId="0" applyNumberFormat="1" applyFont="1" applyBorder="1" applyAlignment="1">
      <alignment horizontal="center"/>
    </xf>
    <xf numFmtId="0" fontId="12" fillId="0" borderId="54" xfId="0" applyNumberFormat="1" applyFont="1" applyBorder="1" applyAlignment="1">
      <alignment horizontal="center"/>
    </xf>
    <xf numFmtId="0" fontId="12" fillId="0" borderId="55" xfId="0" applyNumberFormat="1" applyFont="1" applyBorder="1" applyAlignment="1">
      <alignment horizontal="center"/>
    </xf>
    <xf numFmtId="0" fontId="12" fillId="0" borderId="56" xfId="0" applyNumberFormat="1" applyFont="1" applyBorder="1" applyAlignment="1">
      <alignment horizontal="center"/>
    </xf>
    <xf numFmtId="0" fontId="12" fillId="0" borderId="57" xfId="0" applyNumberFormat="1" applyFont="1" applyBorder="1" applyAlignment="1">
      <alignment horizontal="center"/>
    </xf>
    <xf numFmtId="0" fontId="12" fillId="0" borderId="58" xfId="0" applyNumberFormat="1" applyFont="1" applyBorder="1" applyAlignment="1">
      <alignment horizontal="center"/>
    </xf>
    <xf numFmtId="0" fontId="12" fillId="0" borderId="59" xfId="0" applyNumberFormat="1" applyFont="1" applyBorder="1" applyAlignment="1">
      <alignment horizontal="center"/>
    </xf>
    <xf numFmtId="0" fontId="12" fillId="0" borderId="60" xfId="0" applyNumberFormat="1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laihov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ldan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bulun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abyjskij.sakha.gov.ru/" TargetMode="Externa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r-jeveno-bytantajskij.sakha.gov.ru/" TargetMode="External"/><Relationship Id="rId28" Type="http://schemas.openxmlformats.org/officeDocument/2006/relationships/hyperlink" Target="http://mr-anabar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mginskij.sakha.gov.ru/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chooltokko@yandex.%20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74"/>
  <sheetViews>
    <sheetView tabSelected="1" workbookViewId="0">
      <selection activeCell="C27" sqref="C27"/>
    </sheetView>
  </sheetViews>
  <sheetFormatPr defaultColWidth="10.7109375" defaultRowHeight="15"/>
  <cols>
    <col min="1" max="1" width="24.140625" style="1" customWidth="1"/>
  </cols>
  <sheetData>
    <row r="1" spans="1:7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120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75">
      <c r="A3" s="9"/>
      <c r="B3" s="11">
        <f t="shared" ref="B3:B39" si="0">SUM(C3:AH3)</f>
        <v>44</v>
      </c>
      <c r="C3" s="11">
        <f t="shared" ref="C3:AH3" si="1">SUM(C4:C40)</f>
        <v>3</v>
      </c>
      <c r="D3" s="11">
        <f t="shared" si="1"/>
        <v>7</v>
      </c>
      <c r="E3" s="11">
        <f t="shared" si="1"/>
        <v>8</v>
      </c>
      <c r="F3" s="11">
        <f t="shared" si="1"/>
        <v>3</v>
      </c>
      <c r="G3" s="11">
        <f t="shared" si="1"/>
        <v>0</v>
      </c>
      <c r="H3" s="11">
        <f t="shared" si="1"/>
        <v>0</v>
      </c>
      <c r="I3" s="11">
        <f t="shared" si="1"/>
        <v>0</v>
      </c>
      <c r="J3" s="11">
        <f t="shared" si="1"/>
        <v>0</v>
      </c>
      <c r="K3" s="11">
        <f t="shared" si="1"/>
        <v>0</v>
      </c>
      <c r="L3" s="11">
        <f t="shared" si="1"/>
        <v>0</v>
      </c>
      <c r="M3" s="11">
        <f t="shared" si="1"/>
        <v>1</v>
      </c>
      <c r="N3" s="11">
        <f t="shared" si="1"/>
        <v>0</v>
      </c>
      <c r="O3" s="11">
        <f t="shared" si="1"/>
        <v>2</v>
      </c>
      <c r="P3" s="11">
        <f t="shared" si="1"/>
        <v>0</v>
      </c>
      <c r="Q3" s="11">
        <f t="shared" si="1"/>
        <v>0</v>
      </c>
      <c r="R3" s="11">
        <f t="shared" si="1"/>
        <v>0</v>
      </c>
      <c r="S3" s="11">
        <f t="shared" si="1"/>
        <v>1</v>
      </c>
      <c r="T3" s="11">
        <f t="shared" si="1"/>
        <v>0</v>
      </c>
      <c r="U3" s="11">
        <f t="shared" si="1"/>
        <v>2</v>
      </c>
      <c r="V3" s="11">
        <f t="shared" si="1"/>
        <v>2</v>
      </c>
      <c r="W3" s="11">
        <f t="shared" si="1"/>
        <v>2</v>
      </c>
      <c r="X3" s="11">
        <f t="shared" si="1"/>
        <v>3</v>
      </c>
      <c r="Y3" s="11">
        <f t="shared" si="1"/>
        <v>1</v>
      </c>
      <c r="Z3" s="11">
        <f t="shared" si="1"/>
        <v>0</v>
      </c>
      <c r="AA3" s="11">
        <f t="shared" si="1"/>
        <v>0</v>
      </c>
      <c r="AB3" s="11">
        <f t="shared" si="1"/>
        <v>0</v>
      </c>
      <c r="AC3" s="11">
        <f t="shared" si="1"/>
        <v>1</v>
      </c>
      <c r="AD3" s="11">
        <f t="shared" si="1"/>
        <v>0</v>
      </c>
      <c r="AE3" s="11">
        <f t="shared" si="1"/>
        <v>5</v>
      </c>
      <c r="AF3" s="11">
        <f t="shared" si="1"/>
        <v>1</v>
      </c>
      <c r="AG3" s="11">
        <f t="shared" si="1"/>
        <v>1</v>
      </c>
      <c r="AH3" s="11">
        <f t="shared" si="1"/>
        <v>1</v>
      </c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ht="15.75">
      <c r="A4" s="10" t="s">
        <v>36</v>
      </c>
      <c r="B4" s="11">
        <f t="shared" si="0"/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2"/>
      <c r="AE4" s="22"/>
      <c r="AF4" s="22"/>
      <c r="AG4" s="12"/>
      <c r="AH4" s="12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15.75">
      <c r="A5" s="10" t="s">
        <v>37</v>
      </c>
      <c r="B5" s="11">
        <f t="shared" si="0"/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2"/>
      <c r="AE5" s="22"/>
      <c r="AF5" s="22"/>
      <c r="AG5" s="12"/>
      <c r="AH5" s="12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.75">
      <c r="A6" s="10" t="s">
        <v>38</v>
      </c>
      <c r="B6" s="11">
        <f t="shared" si="0"/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2"/>
      <c r="AE6" s="22"/>
      <c r="AF6" s="22"/>
      <c r="AG6" s="12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ht="15.75">
      <c r="A7" s="10" t="s">
        <v>39</v>
      </c>
      <c r="B7" s="11">
        <f t="shared" si="0"/>
        <v>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6"/>
      <c r="AH7" s="12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ht="15.75">
      <c r="A8" s="10" t="s">
        <v>40</v>
      </c>
      <c r="B8" s="11">
        <f t="shared" si="0"/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2"/>
      <c r="AE8" s="22"/>
      <c r="AF8" s="22"/>
      <c r="AG8" s="12"/>
      <c r="AH8" s="12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ht="15.75">
      <c r="A9" s="10" t="s">
        <v>41</v>
      </c>
      <c r="B9" s="11">
        <f t="shared" si="0"/>
        <v>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  <c r="AE9" s="29"/>
      <c r="AF9" s="28"/>
      <c r="AG9" s="30"/>
      <c r="AH9" s="30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ht="15.75">
      <c r="A10" s="31" t="s">
        <v>42</v>
      </c>
      <c r="B10" s="11">
        <f t="shared" si="0"/>
        <v>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ht="15.75">
      <c r="A11" s="10" t="s">
        <v>43</v>
      </c>
      <c r="B11" s="11">
        <f t="shared" si="0"/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2"/>
      <c r="AE11" s="22"/>
      <c r="AF11" s="22"/>
      <c r="AG11" s="12"/>
      <c r="AH11" s="12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ht="15.75">
      <c r="A12" s="10" t="s">
        <v>44</v>
      </c>
      <c r="B12" s="11">
        <f t="shared" si="0"/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2"/>
      <c r="AE12" s="22"/>
      <c r="AF12" s="22"/>
      <c r="AG12" s="12"/>
      <c r="AH12" s="12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ht="15.75">
      <c r="A13" s="10" t="s">
        <v>45</v>
      </c>
      <c r="B13" s="11">
        <f t="shared" si="0"/>
        <v>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2"/>
      <c r="AE13" s="22"/>
      <c r="AF13" s="22"/>
      <c r="AG13" s="12"/>
      <c r="AH13" s="12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ht="15.75">
      <c r="A14" s="10" t="s">
        <v>46</v>
      </c>
      <c r="B14" s="11">
        <f t="shared" si="0"/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2"/>
      <c r="AE14" s="22"/>
      <c r="AF14" s="22"/>
      <c r="AG14" s="12"/>
      <c r="AH14" s="12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ht="15.75">
      <c r="A15" s="10" t="s">
        <v>47</v>
      </c>
      <c r="B15" s="11">
        <f t="shared" si="0"/>
        <v>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2"/>
      <c r="AE15" s="22"/>
      <c r="AF15" s="22"/>
      <c r="AG15" s="12"/>
      <c r="AH15" s="12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ht="15.75">
      <c r="A16" s="10" t="s">
        <v>48</v>
      </c>
      <c r="B16" s="11">
        <f t="shared" si="0"/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2"/>
      <c r="AE16" s="22"/>
      <c r="AF16" s="22"/>
      <c r="AG16" s="12"/>
      <c r="AH16" s="12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ht="15.75">
      <c r="A17" s="10" t="s">
        <v>49</v>
      </c>
      <c r="B17" s="11">
        <f t="shared" si="0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2"/>
      <c r="AE17" s="22"/>
      <c r="AF17" s="22"/>
      <c r="AG17" s="12"/>
      <c r="AH17" s="12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ht="15.75">
      <c r="A18" s="10" t="s">
        <v>50</v>
      </c>
      <c r="B18" s="11">
        <f t="shared" si="0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2"/>
      <c r="AE18" s="22"/>
      <c r="AF18" s="22"/>
      <c r="AG18" s="12"/>
      <c r="AH18" s="32"/>
      <c r="AI18" s="33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5.75">
      <c r="A19" s="10" t="s">
        <v>51</v>
      </c>
      <c r="B19" s="11">
        <f t="shared" si="0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2"/>
      <c r="AE19" s="22"/>
      <c r="AF19" s="22"/>
      <c r="AG19" s="12"/>
      <c r="AH19" s="12"/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ht="15.75">
      <c r="A20" s="35" t="s">
        <v>53</v>
      </c>
      <c r="B20" s="11">
        <f t="shared" si="0"/>
        <v>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ht="15.75">
      <c r="A21" s="10" t="s">
        <v>55</v>
      </c>
      <c r="B21" s="11">
        <f t="shared" si="0"/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ht="15.75">
      <c r="A22" s="10" t="s">
        <v>57</v>
      </c>
      <c r="B22" s="11">
        <f t="shared" si="0"/>
        <v>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2"/>
      <c r="AE22" s="22"/>
      <c r="AF22" s="22"/>
      <c r="AG22" s="12"/>
      <c r="AH22" s="12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ht="15.75">
      <c r="A23" s="10" t="s">
        <v>59</v>
      </c>
      <c r="B23" s="11">
        <f t="shared" si="0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ht="15.75">
      <c r="A24" s="10" t="s">
        <v>61</v>
      </c>
      <c r="B24" s="11">
        <f t="shared" si="0"/>
        <v>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2"/>
      <c r="AE24" s="22"/>
      <c r="AF24" s="22"/>
      <c r="AG24" s="12"/>
      <c r="AH24" s="12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ht="15.75">
      <c r="A25" s="10" t="s">
        <v>63</v>
      </c>
      <c r="B25" s="11">
        <f t="shared" si="0"/>
        <v>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2"/>
      <c r="AE25" s="22"/>
      <c r="AF25" s="22"/>
      <c r="AG25" s="12"/>
      <c r="AH25" s="12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ht="15.75">
      <c r="A26" s="41" t="s">
        <v>65</v>
      </c>
      <c r="B26" s="11">
        <f t="shared" si="0"/>
        <v>0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22"/>
      <c r="AE26" s="22"/>
      <c r="AF26" s="22"/>
      <c r="AG26" s="42"/>
      <c r="AH26" s="42"/>
      <c r="AI26" s="43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ht="15.75">
      <c r="A27" s="10" t="s">
        <v>67</v>
      </c>
      <c r="B27" s="11">
        <f t="shared" si="0"/>
        <v>44</v>
      </c>
      <c r="C27" s="12">
        <v>3</v>
      </c>
      <c r="D27" s="12">
        <v>7</v>
      </c>
      <c r="E27" s="12">
        <v>8</v>
      </c>
      <c r="F27" s="12">
        <v>3</v>
      </c>
      <c r="G27" s="12"/>
      <c r="H27" s="12"/>
      <c r="I27" s="12"/>
      <c r="J27" s="12"/>
      <c r="K27" s="12"/>
      <c r="L27" s="12"/>
      <c r="M27" s="12">
        <v>1</v>
      </c>
      <c r="N27" s="12"/>
      <c r="O27" s="12">
        <v>2</v>
      </c>
      <c r="P27" s="12"/>
      <c r="Q27" s="12"/>
      <c r="R27" s="12"/>
      <c r="S27" s="12">
        <v>1</v>
      </c>
      <c r="T27" s="12"/>
      <c r="U27" s="12">
        <v>2</v>
      </c>
      <c r="V27" s="12">
        <v>2</v>
      </c>
      <c r="W27" s="12">
        <v>2</v>
      </c>
      <c r="X27" s="12">
        <v>3</v>
      </c>
      <c r="Y27" s="12">
        <v>1</v>
      </c>
      <c r="Z27" s="12"/>
      <c r="AA27" s="12"/>
      <c r="AB27" s="12"/>
      <c r="AC27" s="12">
        <v>1</v>
      </c>
      <c r="AD27" s="22"/>
      <c r="AE27" s="22">
        <v>5</v>
      </c>
      <c r="AF27" s="22">
        <v>1</v>
      </c>
      <c r="AG27" s="45">
        <v>1</v>
      </c>
      <c r="AH27" s="45">
        <v>1</v>
      </c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ht="15.75">
      <c r="A28" s="10" t="s">
        <v>52</v>
      </c>
      <c r="B28" s="11">
        <f t="shared" si="0"/>
        <v>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2"/>
      <c r="AE28" s="22"/>
      <c r="AF28" s="22"/>
      <c r="AG28" s="12"/>
      <c r="AH28" s="12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5.75">
      <c r="A29" s="10" t="s">
        <v>54</v>
      </c>
      <c r="B29" s="11">
        <f t="shared" si="0"/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2"/>
      <c r="AE29" s="22"/>
      <c r="AF29" s="22"/>
      <c r="AG29" s="12"/>
      <c r="AH29" s="12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ht="15.75">
      <c r="A30" s="10" t="s">
        <v>56</v>
      </c>
      <c r="B30" s="11">
        <f t="shared" si="0"/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2"/>
      <c r="AE30" s="22"/>
      <c r="AF30" s="22"/>
      <c r="AG30" s="12"/>
      <c r="AH30" s="12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5.75">
      <c r="A31" s="10" t="s">
        <v>58</v>
      </c>
      <c r="B31" s="11">
        <f t="shared" si="0"/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2"/>
      <c r="AE31" s="22"/>
      <c r="AF31" s="22"/>
      <c r="AG31" s="12"/>
      <c r="AH31" s="12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15.75">
      <c r="A32" s="10" t="s">
        <v>60</v>
      </c>
      <c r="B32" s="11">
        <f t="shared" si="0"/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2"/>
      <c r="AE32" s="22"/>
      <c r="AF32" s="22"/>
      <c r="AG32" s="12"/>
      <c r="AH32" s="12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5.75">
      <c r="A33" s="10" t="s">
        <v>62</v>
      </c>
      <c r="B33" s="11">
        <f t="shared" si="0"/>
        <v>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/>
      <c r="AE33" s="22"/>
      <c r="AF33" s="22"/>
      <c r="AG33" s="12"/>
      <c r="AH33" s="12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5.75">
      <c r="A34" s="38" t="s">
        <v>64</v>
      </c>
      <c r="B34" s="11">
        <f t="shared" si="0"/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40"/>
      <c r="AE34" s="40"/>
      <c r="AF34" s="40"/>
      <c r="AG34" s="39"/>
      <c r="AH34" s="39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ht="15.75">
      <c r="A35" s="10" t="s">
        <v>66</v>
      </c>
      <c r="B35" s="11">
        <f t="shared" si="0"/>
        <v>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2"/>
      <c r="AE35" s="22"/>
      <c r="AF35" s="22"/>
      <c r="AG35" s="12"/>
      <c r="AH35" s="12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ht="15.75">
      <c r="A36" s="10" t="s">
        <v>68</v>
      </c>
      <c r="B36" s="11">
        <f t="shared" si="0"/>
        <v>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2"/>
      <c r="AE36" s="22"/>
      <c r="AF36" s="22"/>
      <c r="AG36" s="12"/>
      <c r="AH36" s="12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spans="1:75" ht="15.75">
      <c r="A37" s="46" t="s">
        <v>69</v>
      </c>
      <c r="B37" s="11">
        <f t="shared" si="0"/>
        <v>0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17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5" ht="24">
      <c r="A38" s="10" t="s">
        <v>33</v>
      </c>
      <c r="B38" s="11">
        <f t="shared" si="0"/>
        <v>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4" t="s">
        <v>34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ht="15.75">
      <c r="A39" s="15" t="s">
        <v>35</v>
      </c>
      <c r="B39" s="11">
        <f t="shared" si="0"/>
        <v>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>
      <c r="A41" s="23"/>
      <c r="B41" s="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7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7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7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7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7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7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3:34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3:34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3:34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3:34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3:34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3:34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3:34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3:34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3:34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3:34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3:34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3:34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3:34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3:34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3:34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3:34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3:34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3:34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3:34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3:34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3:34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3:34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3:34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3:34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3:34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3:34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</sheetData>
  <hyperlinks>
    <hyperlink ref="A11" r:id="rId1" display="http://mr-verhnekolymskij.sakha.gov.ru/" xr:uid="{00000000-0004-0000-0000-000000000000}"/>
    <hyperlink ref="A12" r:id="rId2" display="http://mr-verhojanskij.sakha.gov.ru/" xr:uid="{00000000-0004-0000-0000-000001000000}"/>
    <hyperlink ref="A13" r:id="rId3" display="http://mr-viljujskij.sakha.gov.ru/" xr:uid="{00000000-0004-0000-0000-000002000000}"/>
    <hyperlink ref="A14" r:id="rId4" display="http://mr-gornyj.sakha.gov.ru/" xr:uid="{00000000-0004-0000-0000-000003000000}"/>
    <hyperlink ref="A15" r:id="rId5" display="http://jhatay.ru/" xr:uid="{00000000-0004-0000-0000-000004000000}"/>
    <hyperlink ref="A16" r:id="rId6" display="http://mr-zhiganskij.sakha.gov.ru/" xr:uid="{00000000-0004-0000-0000-000005000000}"/>
    <hyperlink ref="A17" r:id="rId7" display="http://mr-kobjajskij.sakha.gov.ru/" xr:uid="{00000000-0004-0000-0000-000006000000}"/>
    <hyperlink ref="A18" r:id="rId8" display="http://mr-lenskij.sakha.gov.ru/" xr:uid="{00000000-0004-0000-0000-000007000000}"/>
    <hyperlink ref="A21" r:id="rId9" display="http://mr-momskij.sakha.gov.ru/" xr:uid="{00000000-0004-0000-0000-000008000000}"/>
    <hyperlink ref="A22" r:id="rId10" display="http://mr-namskij.sakha.gov.ru/" xr:uid="{00000000-0004-0000-0000-000009000000}"/>
    <hyperlink ref="A24" r:id="rId11" display="http://mr-nizhnekolymskij.sakha.gov.ru/" xr:uid="{00000000-0004-0000-0000-00000A000000}"/>
    <hyperlink ref="A25" r:id="rId12" display="http://mr-njurbinskij.sakha.gov.ru/" xr:uid="{00000000-0004-0000-0000-00000B000000}"/>
    <hyperlink ref="A26" r:id="rId13" display="http://mr-ojmjakonskij.sakha.gov.ru/" xr:uid="{00000000-0004-0000-0000-00000C000000}"/>
    <hyperlink ref="A27" r:id="rId14" display="http://mr-olekminskij.sakha.gov.ru/" xr:uid="{00000000-0004-0000-0000-00000D000000}"/>
    <hyperlink ref="A28" r:id="rId15" display="http://mr-olenekskij.sakha.gov.ru/" xr:uid="{00000000-0004-0000-0000-00000E000000}"/>
    <hyperlink ref="A29" r:id="rId16" display="http://mr-srednekolymskij.sakha.gov.ru/" xr:uid="{00000000-0004-0000-0000-00000F000000}"/>
    <hyperlink ref="A30" r:id="rId17" display="http://mr-suntarskij.sakha.gov.ru/" xr:uid="{00000000-0004-0000-0000-000010000000}"/>
    <hyperlink ref="A31" r:id="rId18" display="http://mr-tattinskij.sakha.gov.ru/" xr:uid="{00000000-0004-0000-0000-000011000000}"/>
    <hyperlink ref="A32" r:id="rId19" display="http://mr-tomponskij.sakha.gov.ru/" xr:uid="{00000000-0004-0000-0000-000012000000}"/>
    <hyperlink ref="A33" r:id="rId20" display="http://mr-ust-aldanskij.sakha.gov.ru/" xr:uid="{00000000-0004-0000-0000-000013000000}"/>
    <hyperlink ref="A34" r:id="rId21" display="http://mr-ust-majskij.sakha.gov.ru/" xr:uid="{00000000-0004-0000-0000-000014000000}"/>
    <hyperlink ref="A35" r:id="rId22" display="http://mr-ust-janskij.sakha.gov.ru/" xr:uid="{00000000-0004-0000-0000-000015000000}"/>
    <hyperlink ref="A38" r:id="rId23" display="http://mr-jeveno-bytantajskij.sakha.gov.ru/" xr:uid="{00000000-0004-0000-0000-000016000000}"/>
    <hyperlink ref="A4" r:id="rId24" display="http://mr-abyjskij.sakha.gov.ru/" xr:uid="{00000000-0004-0000-0000-000017000000}"/>
    <hyperlink ref="A5" r:id="rId25" display="http://mr-aldanskij.sakha.gov.ru/" xr:uid="{00000000-0004-0000-0000-000018000000}"/>
    <hyperlink ref="A6" r:id="rId26" display="http://mr-allaihovskij.sakha.gov.ru/" xr:uid="{00000000-0004-0000-0000-000019000000}"/>
    <hyperlink ref="A7" r:id="rId27" display="http://mr-amginskij.sakha.gov.ru/" xr:uid="{00000000-0004-0000-0000-00001A000000}"/>
    <hyperlink ref="A8" r:id="rId28" display="http://mr-anabarskij.sakha.gov.ru/" xr:uid="{00000000-0004-0000-0000-00001B000000}"/>
    <hyperlink ref="A9" r:id="rId29" display="http://mr-bulunskij.sakha.gov.ru/" xr:uid="{00000000-0004-0000-0000-00001C000000}"/>
  </hyperlinks>
  <pageMargins left="0.59055554866790771" right="0.59055554866790771" top="0.59055554866790771" bottom="0.59055554866790771" header="0.5" footer="0.5"/>
  <pageSetup paperSize="9" fitToWidth="0" fitToHeight="0" orientation="portrait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0"/>
  <sheetViews>
    <sheetView topLeftCell="A25" workbookViewId="0">
      <selection activeCell="B3" sqref="B3:B30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5703125" customWidth="1"/>
  </cols>
  <sheetData>
    <row r="1" spans="1:25" ht="15.75">
      <c r="B1" s="77" t="s">
        <v>70</v>
      </c>
      <c r="C1" s="78"/>
      <c r="D1" s="79"/>
      <c r="E1" s="80"/>
      <c r="F1" s="81"/>
      <c r="G1" s="82"/>
      <c r="H1" s="83"/>
      <c r="I1" s="84"/>
      <c r="J1" s="85"/>
      <c r="K1" s="86"/>
      <c r="L1" s="87"/>
      <c r="M1" s="88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74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80</v>
      </c>
      <c r="K2" s="49" t="s">
        <v>81</v>
      </c>
      <c r="L2" s="49" t="s">
        <v>82</v>
      </c>
      <c r="M2" s="49" t="s">
        <v>83</v>
      </c>
      <c r="N2" s="51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89.25">
      <c r="A3" s="50">
        <v>1</v>
      </c>
      <c r="B3" s="54" t="s">
        <v>67</v>
      </c>
      <c r="C3" s="72" t="s">
        <v>3</v>
      </c>
      <c r="D3" s="54" t="s">
        <v>160</v>
      </c>
      <c r="E3" s="55">
        <v>20</v>
      </c>
      <c r="F3" s="56" t="s">
        <v>161</v>
      </c>
      <c r="H3" s="57" t="s">
        <v>225</v>
      </c>
      <c r="I3" s="58" t="s">
        <v>162</v>
      </c>
      <c r="J3" s="50" t="s">
        <v>220</v>
      </c>
      <c r="K3" s="71">
        <v>45901</v>
      </c>
      <c r="L3" s="70" t="s">
        <v>221</v>
      </c>
      <c r="M3" s="54"/>
      <c r="N3" s="54" t="s">
        <v>158</v>
      </c>
      <c r="O3" s="54"/>
    </row>
    <row r="4" spans="1:25" s="50" customFormat="1" ht="89.25">
      <c r="A4" s="50">
        <v>2</v>
      </c>
      <c r="B4" s="54" t="s">
        <v>67</v>
      </c>
      <c r="C4" s="72" t="s">
        <v>155</v>
      </c>
      <c r="D4" s="57" t="s">
        <v>163</v>
      </c>
      <c r="E4" s="55">
        <v>18</v>
      </c>
      <c r="F4" s="56" t="s">
        <v>161</v>
      </c>
      <c r="H4" s="60" t="s">
        <v>226</v>
      </c>
      <c r="I4" s="58" t="s">
        <v>162</v>
      </c>
      <c r="J4" s="50" t="s">
        <v>220</v>
      </c>
      <c r="K4" s="71">
        <v>45901</v>
      </c>
      <c r="L4" s="70" t="s">
        <v>221</v>
      </c>
      <c r="M4" s="54"/>
      <c r="N4" s="54" t="s">
        <v>158</v>
      </c>
      <c r="O4" s="54"/>
    </row>
    <row r="5" spans="1:25" s="50" customFormat="1" ht="89.25">
      <c r="A5" s="50">
        <v>3</v>
      </c>
      <c r="B5" s="54" t="s">
        <v>67</v>
      </c>
      <c r="C5" s="72" t="s">
        <v>2</v>
      </c>
      <c r="D5" s="56" t="s">
        <v>164</v>
      </c>
      <c r="E5" s="55">
        <v>20</v>
      </c>
      <c r="F5" s="56" t="s">
        <v>165</v>
      </c>
      <c r="H5" s="57" t="s">
        <v>225</v>
      </c>
      <c r="I5" s="59" t="s">
        <v>166</v>
      </c>
      <c r="J5" s="50" t="s">
        <v>220</v>
      </c>
      <c r="K5" s="71">
        <v>45901</v>
      </c>
      <c r="L5" s="70" t="s">
        <v>221</v>
      </c>
      <c r="M5" s="54"/>
      <c r="N5" s="54" t="s">
        <v>158</v>
      </c>
      <c r="O5" s="54"/>
    </row>
    <row r="6" spans="1:25" s="50" customFormat="1" ht="89.25">
      <c r="A6" s="50">
        <v>4</v>
      </c>
      <c r="B6" s="54" t="s">
        <v>67</v>
      </c>
      <c r="C6" s="72" t="s">
        <v>3</v>
      </c>
      <c r="D6" s="56" t="s">
        <v>164</v>
      </c>
      <c r="E6" s="55">
        <v>20</v>
      </c>
      <c r="F6" s="56" t="s">
        <v>165</v>
      </c>
      <c r="H6" s="57" t="s">
        <v>225</v>
      </c>
      <c r="I6" s="59" t="s">
        <v>166</v>
      </c>
      <c r="J6" s="50" t="s">
        <v>220</v>
      </c>
      <c r="K6" s="71">
        <v>45901</v>
      </c>
      <c r="L6" s="70" t="s">
        <v>221</v>
      </c>
      <c r="M6" s="54"/>
      <c r="N6" s="54" t="s">
        <v>158</v>
      </c>
      <c r="O6" s="54"/>
    </row>
    <row r="7" spans="1:25" s="50" customFormat="1" ht="89.25">
      <c r="A7" s="50">
        <v>5</v>
      </c>
      <c r="B7" s="54" t="s">
        <v>67</v>
      </c>
      <c r="C7" s="72" t="s">
        <v>3</v>
      </c>
      <c r="D7" s="56" t="s">
        <v>167</v>
      </c>
      <c r="E7" s="55">
        <v>36</v>
      </c>
      <c r="F7" s="56" t="s">
        <v>168</v>
      </c>
      <c r="G7" s="56"/>
      <c r="H7" s="56" t="s">
        <v>227</v>
      </c>
      <c r="I7" s="59" t="s">
        <v>169</v>
      </c>
      <c r="J7" s="50" t="s">
        <v>220</v>
      </c>
      <c r="K7" s="71">
        <v>45901</v>
      </c>
      <c r="L7" s="70" t="s">
        <v>221</v>
      </c>
      <c r="M7" s="54"/>
      <c r="N7" s="54" t="s">
        <v>158</v>
      </c>
      <c r="O7" s="54"/>
    </row>
    <row r="8" spans="1:25" s="50" customFormat="1" ht="89.25">
      <c r="A8" s="50">
        <v>6</v>
      </c>
      <c r="B8" s="54" t="s">
        <v>67</v>
      </c>
      <c r="C8" s="72" t="s">
        <v>2</v>
      </c>
      <c r="D8" s="56" t="s">
        <v>167</v>
      </c>
      <c r="E8" s="55">
        <v>18</v>
      </c>
      <c r="F8" s="56" t="s">
        <v>168</v>
      </c>
      <c r="G8" s="56"/>
      <c r="H8" s="56" t="s">
        <v>227</v>
      </c>
      <c r="I8" s="59" t="s">
        <v>169</v>
      </c>
      <c r="J8" s="50" t="s">
        <v>220</v>
      </c>
      <c r="K8" s="71">
        <v>45901</v>
      </c>
      <c r="L8" s="70" t="s">
        <v>221</v>
      </c>
      <c r="M8" s="54"/>
      <c r="N8" s="54" t="s">
        <v>158</v>
      </c>
      <c r="O8" s="54"/>
    </row>
    <row r="9" spans="1:25" s="50" customFormat="1" ht="89.25">
      <c r="A9" s="50">
        <v>7</v>
      </c>
      <c r="B9" s="54" t="s">
        <v>67</v>
      </c>
      <c r="C9" s="73" t="s">
        <v>2</v>
      </c>
      <c r="D9" s="64" t="s">
        <v>181</v>
      </c>
      <c r="E9" s="65">
        <v>18</v>
      </c>
      <c r="F9" s="64" t="s">
        <v>182</v>
      </c>
      <c r="G9" s="64"/>
      <c r="H9" s="64" t="s">
        <v>228</v>
      </c>
      <c r="I9" s="66" t="s">
        <v>183</v>
      </c>
      <c r="J9" s="50" t="s">
        <v>220</v>
      </c>
      <c r="K9" s="71">
        <v>45901</v>
      </c>
      <c r="L9" s="70" t="s">
        <v>221</v>
      </c>
      <c r="N9" s="54" t="s">
        <v>158</v>
      </c>
    </row>
    <row r="10" spans="1:25" s="50" customFormat="1" ht="89.25">
      <c r="A10" s="50">
        <v>8</v>
      </c>
      <c r="B10" s="54" t="s">
        <v>67</v>
      </c>
      <c r="C10" s="73" t="s">
        <v>4</v>
      </c>
      <c r="D10" s="64" t="s">
        <v>181</v>
      </c>
      <c r="E10" s="65">
        <v>21</v>
      </c>
      <c r="F10" s="64" t="s">
        <v>182</v>
      </c>
      <c r="G10" s="64"/>
      <c r="H10" s="64" t="s">
        <v>228</v>
      </c>
      <c r="I10" s="66" t="s">
        <v>183</v>
      </c>
      <c r="J10" s="50" t="s">
        <v>220</v>
      </c>
      <c r="K10" s="71">
        <v>45901</v>
      </c>
      <c r="L10" s="70" t="s">
        <v>221</v>
      </c>
      <c r="N10" s="54" t="s">
        <v>158</v>
      </c>
    </row>
    <row r="11" spans="1:25" s="50" customFormat="1" ht="89.25">
      <c r="A11" s="50">
        <v>9</v>
      </c>
      <c r="B11" s="54" t="s">
        <v>67</v>
      </c>
      <c r="C11" s="73" t="s">
        <v>125</v>
      </c>
      <c r="D11" s="64" t="s">
        <v>181</v>
      </c>
      <c r="E11" s="65">
        <v>18</v>
      </c>
      <c r="F11" s="64" t="s">
        <v>182</v>
      </c>
      <c r="G11" s="64"/>
      <c r="H11" s="64" t="s">
        <v>228</v>
      </c>
      <c r="I11" s="66" t="s">
        <v>183</v>
      </c>
      <c r="J11" s="50" t="s">
        <v>220</v>
      </c>
      <c r="K11" s="71">
        <v>45901</v>
      </c>
      <c r="L11" s="70" t="s">
        <v>221</v>
      </c>
      <c r="N11" s="54" t="s">
        <v>158</v>
      </c>
    </row>
    <row r="12" spans="1:25" s="50" customFormat="1" ht="89.25">
      <c r="A12" s="50">
        <v>10</v>
      </c>
      <c r="B12" s="54" t="s">
        <v>67</v>
      </c>
      <c r="C12" s="73" t="s">
        <v>2</v>
      </c>
      <c r="D12" s="64" t="s">
        <v>186</v>
      </c>
      <c r="E12" s="65">
        <v>34</v>
      </c>
      <c r="F12" s="64" t="s">
        <v>187</v>
      </c>
      <c r="G12" s="64" t="s">
        <v>188</v>
      </c>
      <c r="H12" s="64" t="s">
        <v>229</v>
      </c>
      <c r="I12" s="66" t="s">
        <v>189</v>
      </c>
      <c r="J12" s="50" t="s">
        <v>220</v>
      </c>
      <c r="K12" s="71">
        <v>45901</v>
      </c>
      <c r="L12" s="70" t="s">
        <v>221</v>
      </c>
      <c r="N12" s="54" t="s">
        <v>158</v>
      </c>
    </row>
    <row r="13" spans="1:25" s="50" customFormat="1" ht="89.25">
      <c r="A13" s="50">
        <v>11</v>
      </c>
      <c r="B13" s="54" t="s">
        <v>67</v>
      </c>
      <c r="C13" s="73" t="s">
        <v>130</v>
      </c>
      <c r="D13" s="64" t="s">
        <v>186</v>
      </c>
      <c r="E13" s="65">
        <v>18</v>
      </c>
      <c r="F13" s="64" t="s">
        <v>187</v>
      </c>
      <c r="G13" s="64" t="s">
        <v>188</v>
      </c>
      <c r="H13" s="64" t="s">
        <v>229</v>
      </c>
      <c r="I13" s="66" t="s">
        <v>189</v>
      </c>
      <c r="J13" s="50" t="s">
        <v>220</v>
      </c>
      <c r="K13" s="71">
        <v>45901</v>
      </c>
      <c r="L13" s="70" t="s">
        <v>221</v>
      </c>
      <c r="N13" s="54" t="s">
        <v>158</v>
      </c>
    </row>
    <row r="14" spans="1:25" s="50" customFormat="1" ht="89.25">
      <c r="A14" s="50">
        <v>12</v>
      </c>
      <c r="B14" s="54" t="s">
        <v>67</v>
      </c>
      <c r="C14" s="73" t="s">
        <v>130</v>
      </c>
      <c r="D14" s="64" t="s">
        <v>186</v>
      </c>
      <c r="E14" s="65">
        <v>18</v>
      </c>
      <c r="F14" s="64" t="s">
        <v>187</v>
      </c>
      <c r="G14" s="64" t="s">
        <v>188</v>
      </c>
      <c r="H14" s="64" t="s">
        <v>229</v>
      </c>
      <c r="I14" s="66" t="s">
        <v>189</v>
      </c>
      <c r="J14" s="50" t="s">
        <v>220</v>
      </c>
      <c r="K14" s="71">
        <v>45901</v>
      </c>
      <c r="L14" s="70" t="s">
        <v>221</v>
      </c>
      <c r="N14" s="54" t="s">
        <v>158</v>
      </c>
    </row>
    <row r="15" spans="1:25" s="50" customFormat="1" ht="89.25">
      <c r="A15" s="50">
        <v>13</v>
      </c>
      <c r="B15" s="54" t="s">
        <v>67</v>
      </c>
      <c r="C15" s="73" t="s">
        <v>22</v>
      </c>
      <c r="D15" s="64" t="s">
        <v>186</v>
      </c>
      <c r="E15" s="65">
        <v>1</v>
      </c>
      <c r="F15" s="64" t="s">
        <v>187</v>
      </c>
      <c r="G15" s="64" t="s">
        <v>188</v>
      </c>
      <c r="H15" s="64" t="s">
        <v>229</v>
      </c>
      <c r="I15" s="66" t="s">
        <v>189</v>
      </c>
      <c r="J15" s="50" t="s">
        <v>220</v>
      </c>
      <c r="K15" s="71">
        <v>45901</v>
      </c>
      <c r="L15" s="70" t="s">
        <v>221</v>
      </c>
      <c r="N15" s="54" t="s">
        <v>158</v>
      </c>
    </row>
    <row r="16" spans="1:25" s="50" customFormat="1" ht="89.25">
      <c r="A16" s="50">
        <v>14</v>
      </c>
      <c r="B16" s="54" t="s">
        <v>67</v>
      </c>
      <c r="C16" s="73" t="s">
        <v>23</v>
      </c>
      <c r="D16" s="64" t="s">
        <v>186</v>
      </c>
      <c r="E16" s="65">
        <v>18</v>
      </c>
      <c r="F16" s="64" t="s">
        <v>187</v>
      </c>
      <c r="G16" s="64" t="s">
        <v>188</v>
      </c>
      <c r="H16" s="64" t="s">
        <v>229</v>
      </c>
      <c r="I16" s="66" t="s">
        <v>189</v>
      </c>
      <c r="J16" s="50" t="s">
        <v>220</v>
      </c>
      <c r="K16" s="71">
        <v>45901</v>
      </c>
      <c r="L16" s="70" t="s">
        <v>221</v>
      </c>
      <c r="N16" s="54" t="s">
        <v>158</v>
      </c>
    </row>
    <row r="17" spans="1:14" s="50" customFormat="1" ht="89.25">
      <c r="A17" s="50">
        <v>15</v>
      </c>
      <c r="B17" s="54" t="s">
        <v>67</v>
      </c>
      <c r="C17" s="73" t="s">
        <v>3</v>
      </c>
      <c r="D17" s="64" t="s">
        <v>195</v>
      </c>
      <c r="E17" s="65">
        <v>18</v>
      </c>
      <c r="F17" s="64"/>
      <c r="G17" s="64" t="s">
        <v>196</v>
      </c>
      <c r="H17" s="64" t="s">
        <v>230</v>
      </c>
      <c r="I17" s="66" t="s">
        <v>197</v>
      </c>
      <c r="J17" s="50" t="s">
        <v>220</v>
      </c>
      <c r="K17" s="71">
        <v>45901</v>
      </c>
      <c r="L17" s="70" t="s">
        <v>221</v>
      </c>
      <c r="N17" s="54" t="s">
        <v>158</v>
      </c>
    </row>
    <row r="18" spans="1:14" s="50" customFormat="1" ht="89.25">
      <c r="A18" s="50">
        <v>16</v>
      </c>
      <c r="B18" s="54" t="s">
        <v>67</v>
      </c>
      <c r="C18" s="73" t="s">
        <v>2</v>
      </c>
      <c r="D18" s="64" t="s">
        <v>195</v>
      </c>
      <c r="E18" s="65">
        <v>19</v>
      </c>
      <c r="F18" s="64"/>
      <c r="G18" s="64" t="s">
        <v>196</v>
      </c>
      <c r="H18" s="64" t="s">
        <v>230</v>
      </c>
      <c r="I18" s="66" t="s">
        <v>197</v>
      </c>
      <c r="J18" s="50" t="s">
        <v>220</v>
      </c>
      <c r="K18" s="71">
        <v>45901</v>
      </c>
      <c r="L18" s="70" t="s">
        <v>221</v>
      </c>
      <c r="N18" s="54" t="s">
        <v>158</v>
      </c>
    </row>
    <row r="19" spans="1:14" ht="89.25">
      <c r="A19" s="50">
        <v>17</v>
      </c>
      <c r="B19" s="54" t="s">
        <v>67</v>
      </c>
      <c r="C19" s="74" t="s">
        <v>3</v>
      </c>
      <c r="D19" s="64" t="s">
        <v>200</v>
      </c>
      <c r="E19" s="65">
        <v>18</v>
      </c>
      <c r="F19" s="64" t="s">
        <v>158</v>
      </c>
      <c r="G19" s="64"/>
      <c r="H19" s="64" t="s">
        <v>231</v>
      </c>
      <c r="I19" s="66" t="s">
        <v>201</v>
      </c>
      <c r="J19" s="50" t="s">
        <v>220</v>
      </c>
      <c r="K19" s="71">
        <v>45901</v>
      </c>
      <c r="L19" s="70" t="s">
        <v>221</v>
      </c>
      <c r="N19" s="54" t="s">
        <v>158</v>
      </c>
    </row>
    <row r="20" spans="1:14" ht="89.25">
      <c r="A20" s="50">
        <v>18</v>
      </c>
      <c r="B20" s="54" t="s">
        <v>67</v>
      </c>
      <c r="C20" s="74" t="s">
        <v>4</v>
      </c>
      <c r="D20" s="64" t="s">
        <v>202</v>
      </c>
      <c r="E20" s="65">
        <v>27</v>
      </c>
      <c r="F20" s="64" t="s">
        <v>203</v>
      </c>
      <c r="G20" s="64" t="s">
        <v>188</v>
      </c>
      <c r="H20" s="64" t="s">
        <v>232</v>
      </c>
      <c r="I20" s="66" t="s">
        <v>204</v>
      </c>
      <c r="J20" s="50" t="s">
        <v>220</v>
      </c>
      <c r="K20" s="71">
        <v>45901</v>
      </c>
      <c r="L20" s="70" t="s">
        <v>221</v>
      </c>
      <c r="N20" s="54" t="s">
        <v>158</v>
      </c>
    </row>
    <row r="21" spans="1:14" ht="89.25">
      <c r="A21" s="50">
        <v>19</v>
      </c>
      <c r="B21" s="54" t="s">
        <v>67</v>
      </c>
      <c r="C21" s="74" t="s">
        <v>3</v>
      </c>
      <c r="D21" s="64" t="s">
        <v>202</v>
      </c>
      <c r="E21" s="65">
        <v>27</v>
      </c>
      <c r="F21" s="64" t="s">
        <v>203</v>
      </c>
      <c r="G21" s="64" t="s">
        <v>188</v>
      </c>
      <c r="H21" s="64" t="s">
        <v>232</v>
      </c>
      <c r="I21" s="66" t="s">
        <v>204</v>
      </c>
      <c r="J21" s="50" t="s">
        <v>220</v>
      </c>
      <c r="K21" s="71">
        <v>45901</v>
      </c>
      <c r="L21" s="70" t="s">
        <v>221</v>
      </c>
      <c r="N21" s="54" t="s">
        <v>158</v>
      </c>
    </row>
    <row r="22" spans="1:14" ht="90">
      <c r="A22" s="50">
        <v>20</v>
      </c>
      <c r="B22" s="54" t="s">
        <v>67</v>
      </c>
      <c r="C22" s="74" t="s">
        <v>130</v>
      </c>
      <c r="D22" s="64" t="s">
        <v>205</v>
      </c>
      <c r="E22" s="65">
        <v>23</v>
      </c>
      <c r="F22" s="64" t="s">
        <v>158</v>
      </c>
      <c r="G22" s="64" t="s">
        <v>206</v>
      </c>
      <c r="H22" s="64" t="s">
        <v>233</v>
      </c>
      <c r="I22" s="66" t="s">
        <v>207</v>
      </c>
      <c r="J22" s="50" t="s">
        <v>220</v>
      </c>
      <c r="K22" s="71">
        <v>45901</v>
      </c>
      <c r="L22" s="70" t="s">
        <v>221</v>
      </c>
      <c r="N22" s="54" t="s">
        <v>158</v>
      </c>
    </row>
    <row r="23" spans="1:14" ht="90">
      <c r="A23" s="50">
        <v>21</v>
      </c>
      <c r="B23" s="54" t="s">
        <v>67</v>
      </c>
      <c r="C23" s="74" t="s">
        <v>4</v>
      </c>
      <c r="D23" s="64" t="s">
        <v>205</v>
      </c>
      <c r="E23" s="65">
        <v>27</v>
      </c>
      <c r="F23" s="64" t="s">
        <v>158</v>
      </c>
      <c r="G23" s="64" t="s">
        <v>206</v>
      </c>
      <c r="H23" s="64" t="s">
        <v>233</v>
      </c>
      <c r="I23" s="66" t="s">
        <v>207</v>
      </c>
      <c r="J23" s="50" t="s">
        <v>220</v>
      </c>
      <c r="K23" s="71">
        <v>45901</v>
      </c>
      <c r="L23" s="70" t="s">
        <v>221</v>
      </c>
      <c r="N23" s="54" t="s">
        <v>158</v>
      </c>
    </row>
    <row r="24" spans="1:14" ht="90">
      <c r="A24" s="50">
        <v>22</v>
      </c>
      <c r="B24" s="54" t="s">
        <v>67</v>
      </c>
      <c r="C24" s="74" t="s">
        <v>103</v>
      </c>
      <c r="D24" s="64" t="s">
        <v>205</v>
      </c>
      <c r="E24" s="65">
        <v>25</v>
      </c>
      <c r="F24" s="64" t="s">
        <v>158</v>
      </c>
      <c r="G24" s="64" t="s">
        <v>206</v>
      </c>
      <c r="H24" s="64" t="s">
        <v>233</v>
      </c>
      <c r="I24" s="66" t="s">
        <v>207</v>
      </c>
      <c r="J24" s="50" t="s">
        <v>220</v>
      </c>
      <c r="K24" s="71">
        <v>45901</v>
      </c>
      <c r="L24" s="70" t="s">
        <v>221</v>
      </c>
      <c r="N24" s="54" t="s">
        <v>158</v>
      </c>
    </row>
    <row r="25" spans="1:14" ht="89.25">
      <c r="A25" s="50">
        <v>23</v>
      </c>
      <c r="B25" s="54" t="s">
        <v>67</v>
      </c>
      <c r="C25" s="74" t="s">
        <v>2</v>
      </c>
      <c r="D25" s="64" t="s">
        <v>208</v>
      </c>
      <c r="E25" s="65">
        <v>23</v>
      </c>
      <c r="F25" s="64"/>
      <c r="G25" s="64" t="s">
        <v>209</v>
      </c>
      <c r="H25" s="64" t="s">
        <v>234</v>
      </c>
      <c r="I25" s="66" t="s">
        <v>210</v>
      </c>
      <c r="J25" s="50" t="s">
        <v>220</v>
      </c>
      <c r="K25" s="71">
        <v>45901</v>
      </c>
      <c r="L25" s="70" t="s">
        <v>221</v>
      </c>
      <c r="N25" s="54" t="s">
        <v>158</v>
      </c>
    </row>
    <row r="26" spans="1:14" ht="89.25">
      <c r="A26" s="50">
        <v>24</v>
      </c>
      <c r="B26" s="54" t="s">
        <v>67</v>
      </c>
      <c r="C26" s="74" t="s">
        <v>3</v>
      </c>
      <c r="D26" s="56" t="s">
        <v>224</v>
      </c>
      <c r="E26" s="55">
        <v>25</v>
      </c>
      <c r="F26" s="68" t="s">
        <v>211</v>
      </c>
      <c r="G26" s="56"/>
      <c r="H26" s="56" t="s">
        <v>235</v>
      </c>
      <c r="I26" s="69" t="s">
        <v>212</v>
      </c>
      <c r="J26" s="50" t="s">
        <v>220</v>
      </c>
      <c r="K26" s="71">
        <v>45901</v>
      </c>
      <c r="L26" s="70" t="s">
        <v>221</v>
      </c>
      <c r="N26" s="54" t="s">
        <v>158</v>
      </c>
    </row>
    <row r="27" spans="1:14" ht="89.25">
      <c r="A27" s="50">
        <v>25</v>
      </c>
      <c r="B27" s="54" t="s">
        <v>67</v>
      </c>
      <c r="C27" s="74" t="s">
        <v>3</v>
      </c>
      <c r="D27" s="64" t="s">
        <v>213</v>
      </c>
      <c r="E27" s="64">
        <v>22</v>
      </c>
      <c r="F27" s="64" t="s">
        <v>214</v>
      </c>
      <c r="G27" s="64" t="s">
        <v>188</v>
      </c>
      <c r="H27" s="64" t="s">
        <v>236</v>
      </c>
      <c r="I27" s="66" t="s">
        <v>215</v>
      </c>
      <c r="J27" s="50" t="s">
        <v>220</v>
      </c>
      <c r="K27" s="71">
        <v>45901</v>
      </c>
      <c r="L27" s="70" t="s">
        <v>221</v>
      </c>
      <c r="N27" s="54" t="s">
        <v>158</v>
      </c>
    </row>
    <row r="28" spans="1:14" ht="89.25">
      <c r="A28" s="50">
        <v>26</v>
      </c>
      <c r="B28" s="54" t="s">
        <v>67</v>
      </c>
      <c r="C28" s="74" t="s">
        <v>2</v>
      </c>
      <c r="D28" s="64" t="s">
        <v>216</v>
      </c>
      <c r="E28" s="64">
        <v>22</v>
      </c>
      <c r="F28" s="64" t="s">
        <v>217</v>
      </c>
      <c r="G28" s="64"/>
      <c r="H28" s="64" t="s">
        <v>237</v>
      </c>
      <c r="I28" s="66" t="s">
        <v>218</v>
      </c>
      <c r="J28" s="50" t="s">
        <v>220</v>
      </c>
      <c r="K28" s="71">
        <v>45901</v>
      </c>
      <c r="L28" s="70" t="s">
        <v>221</v>
      </c>
      <c r="N28" s="54" t="s">
        <v>158</v>
      </c>
    </row>
    <row r="29" spans="1:14" ht="89.25">
      <c r="A29" s="50">
        <v>27</v>
      </c>
      <c r="B29" s="54" t="s">
        <v>67</v>
      </c>
      <c r="C29" s="74" t="s">
        <v>153</v>
      </c>
      <c r="D29" s="64" t="s">
        <v>216</v>
      </c>
      <c r="E29" s="64">
        <v>1</v>
      </c>
      <c r="F29" s="64" t="s">
        <v>217</v>
      </c>
      <c r="G29" s="64"/>
      <c r="H29" s="64" t="s">
        <v>237</v>
      </c>
      <c r="I29" s="66" t="s">
        <v>218</v>
      </c>
      <c r="J29" s="50" t="s">
        <v>220</v>
      </c>
      <c r="K29" s="71">
        <v>45901</v>
      </c>
      <c r="L29" s="70" t="s">
        <v>221</v>
      </c>
      <c r="N29" s="54" t="s">
        <v>158</v>
      </c>
    </row>
    <row r="30" spans="1:14" ht="89.25">
      <c r="A30" s="50">
        <v>28</v>
      </c>
      <c r="B30" s="54" t="s">
        <v>67</v>
      </c>
      <c r="C30" s="74" t="s">
        <v>17</v>
      </c>
      <c r="D30" s="64" t="s">
        <v>216</v>
      </c>
      <c r="E30" s="64">
        <v>20</v>
      </c>
      <c r="F30" s="64" t="s">
        <v>217</v>
      </c>
      <c r="G30" s="64"/>
      <c r="H30" s="64" t="s">
        <v>237</v>
      </c>
      <c r="I30" s="66" t="s">
        <v>218</v>
      </c>
      <c r="J30" s="50" t="s">
        <v>220</v>
      </c>
      <c r="K30" s="71">
        <v>45901</v>
      </c>
      <c r="L30" s="70" t="s">
        <v>221</v>
      </c>
      <c r="N30" s="54" t="s">
        <v>158</v>
      </c>
    </row>
  </sheetData>
  <mergeCells count="1">
    <mergeCell ref="B1:M1"/>
  </mergeCells>
  <hyperlinks>
    <hyperlink ref="I26" r:id="rId1" xr:uid="{39E5EB9D-E825-4963-A6B8-4B5DA22380FB}"/>
  </hyperlinks>
  <pageMargins left="0.70000004768371582" right="0.70000004768371582" top="0.75" bottom="0.75" header="0.30000001192092896" footer="0.30000001192092896"/>
  <pageSetup paperSize="9" fitToWidth="0" fitToHeight="0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Лист2!$A$2:$A$37</xm:f>
          </x14:formula1>
          <xm:sqref>B1:B1048576</xm:sqref>
        </x14:dataValidation>
        <x14:dataValidation type="list" allowBlank="1" showInputMessage="1" showErrorMessage="1" xr:uid="{00000000-0002-0000-0100-000001000000}">
          <x14:formula1>
            <xm:f>Лист2!$B$1:$B$44</xm:f>
          </x14:formula1>
          <xm:sqref>C1:C1048576</xm:sqref>
        </x14:dataValidation>
        <x14:dataValidation type="list" allowBlank="1" showInputMessage="1" showErrorMessage="1" xr:uid="{00000000-0002-0000-0100-000002000000}">
          <x14:formula1>
            <xm:f>Лист3!$A$1:$A$2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2"/>
  <sheetViews>
    <sheetView topLeftCell="A12" workbookViewId="0">
      <selection activeCell="B14" sqref="B14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33.28515625" customWidth="1"/>
  </cols>
  <sheetData>
    <row r="1" spans="1:25" ht="15.75">
      <c r="B1" s="77" t="s">
        <v>85</v>
      </c>
      <c r="C1" s="89"/>
      <c r="D1" s="90"/>
      <c r="E1" s="91"/>
      <c r="F1" s="92"/>
      <c r="G1" s="93"/>
      <c r="H1" s="94"/>
      <c r="I1" s="95"/>
      <c r="J1" s="96"/>
      <c r="K1" s="97"/>
      <c r="L1" s="98"/>
      <c r="M1" s="99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86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87</v>
      </c>
      <c r="K2" s="49" t="s">
        <v>81</v>
      </c>
      <c r="L2" s="49" t="s">
        <v>88</v>
      </c>
      <c r="M2" s="49" t="s">
        <v>83</v>
      </c>
      <c r="N2" s="53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89.25">
      <c r="A3" s="50">
        <v>1</v>
      </c>
      <c r="B3" s="54" t="s">
        <v>67</v>
      </c>
      <c r="C3" s="72" t="s">
        <v>107</v>
      </c>
      <c r="D3" s="56" t="s">
        <v>170</v>
      </c>
      <c r="E3" s="55">
        <v>1</v>
      </c>
      <c r="F3" s="56" t="s">
        <v>159</v>
      </c>
      <c r="G3" s="56"/>
      <c r="H3" s="56" t="s">
        <v>238</v>
      </c>
      <c r="I3" s="59" t="s">
        <v>171</v>
      </c>
      <c r="J3" s="50" t="s">
        <v>220</v>
      </c>
      <c r="K3" s="71">
        <v>45901</v>
      </c>
      <c r="L3" s="70" t="s">
        <v>221</v>
      </c>
      <c r="N3" s="50" t="s">
        <v>158</v>
      </c>
    </row>
    <row r="4" spans="1:25" s="50" customFormat="1" ht="89.25">
      <c r="A4" s="50">
        <v>2</v>
      </c>
      <c r="B4" s="54" t="s">
        <v>67</v>
      </c>
      <c r="C4" s="72" t="s">
        <v>22</v>
      </c>
      <c r="D4" s="61" t="s">
        <v>170</v>
      </c>
      <c r="E4" s="62">
        <v>1</v>
      </c>
      <c r="F4" s="61" t="s">
        <v>159</v>
      </c>
      <c r="G4" s="61"/>
      <c r="H4" s="56" t="s">
        <v>239</v>
      </c>
      <c r="I4" s="63" t="s">
        <v>171</v>
      </c>
      <c r="J4" s="50" t="s">
        <v>220</v>
      </c>
      <c r="K4" s="71">
        <v>45901</v>
      </c>
      <c r="L4" s="70" t="s">
        <v>221</v>
      </c>
      <c r="N4" s="50" t="s">
        <v>158</v>
      </c>
    </row>
    <row r="5" spans="1:25" s="50" customFormat="1" ht="89.25">
      <c r="A5" s="50">
        <v>3</v>
      </c>
      <c r="B5" s="54" t="s">
        <v>67</v>
      </c>
      <c r="C5" s="72" t="s">
        <v>107</v>
      </c>
      <c r="D5" s="64" t="s">
        <v>172</v>
      </c>
      <c r="E5" s="65">
        <v>1</v>
      </c>
      <c r="F5" s="64" t="s">
        <v>173</v>
      </c>
      <c r="G5" s="64" t="s">
        <v>174</v>
      </c>
      <c r="H5" s="64" t="s">
        <v>240</v>
      </c>
      <c r="I5" s="66" t="s">
        <v>175</v>
      </c>
      <c r="J5" s="50" t="s">
        <v>220</v>
      </c>
      <c r="K5" s="71">
        <v>45901</v>
      </c>
      <c r="L5" s="70" t="s">
        <v>221</v>
      </c>
      <c r="N5" s="50" t="s">
        <v>158</v>
      </c>
    </row>
    <row r="6" spans="1:25" s="50" customFormat="1" ht="89.25">
      <c r="A6" s="50">
        <v>4</v>
      </c>
      <c r="B6" s="54" t="s">
        <v>67</v>
      </c>
      <c r="C6" s="72" t="s">
        <v>107</v>
      </c>
      <c r="D6" s="64" t="s">
        <v>172</v>
      </c>
      <c r="E6" s="65">
        <v>1</v>
      </c>
      <c r="F6" s="64" t="s">
        <v>173</v>
      </c>
      <c r="G6" s="64"/>
      <c r="H6" s="64" t="s">
        <v>240</v>
      </c>
      <c r="I6" s="66" t="s">
        <v>175</v>
      </c>
      <c r="J6" s="50" t="s">
        <v>220</v>
      </c>
      <c r="K6" s="71">
        <v>45901</v>
      </c>
      <c r="L6" s="70" t="s">
        <v>221</v>
      </c>
      <c r="N6" s="50" t="s">
        <v>158</v>
      </c>
    </row>
    <row r="7" spans="1:25" s="50" customFormat="1" ht="89.25">
      <c r="A7" s="50">
        <v>5</v>
      </c>
      <c r="B7" s="54" t="s">
        <v>67</v>
      </c>
      <c r="C7" s="72" t="s">
        <v>30</v>
      </c>
      <c r="D7" s="64" t="s">
        <v>172</v>
      </c>
      <c r="E7" s="65">
        <v>1</v>
      </c>
      <c r="F7" s="64" t="s">
        <v>173</v>
      </c>
      <c r="G7" s="64"/>
      <c r="H7" s="64" t="s">
        <v>240</v>
      </c>
      <c r="I7" s="66" t="s">
        <v>175</v>
      </c>
      <c r="J7" s="50" t="s">
        <v>220</v>
      </c>
      <c r="K7" s="71">
        <v>45901</v>
      </c>
      <c r="L7" s="70" t="s">
        <v>221</v>
      </c>
      <c r="N7" s="50" t="s">
        <v>158</v>
      </c>
    </row>
    <row r="8" spans="1:25" s="50" customFormat="1" ht="89.25">
      <c r="A8" s="50">
        <v>6</v>
      </c>
      <c r="B8" s="54" t="s">
        <v>67</v>
      </c>
      <c r="C8" s="72" t="s">
        <v>153</v>
      </c>
      <c r="D8" s="64" t="s">
        <v>172</v>
      </c>
      <c r="E8" s="65">
        <v>1</v>
      </c>
      <c r="F8" s="64" t="s">
        <v>173</v>
      </c>
      <c r="G8" s="64"/>
      <c r="H8" s="64" t="s">
        <v>240</v>
      </c>
      <c r="I8" s="66" t="s">
        <v>175</v>
      </c>
      <c r="J8" s="50" t="s">
        <v>220</v>
      </c>
      <c r="K8" s="71">
        <v>45901</v>
      </c>
      <c r="L8" s="70" t="s">
        <v>221</v>
      </c>
      <c r="N8" s="50" t="s">
        <v>158</v>
      </c>
    </row>
    <row r="9" spans="1:25" s="50" customFormat="1" ht="89.25">
      <c r="A9" s="50">
        <v>7</v>
      </c>
      <c r="B9" s="54" t="s">
        <v>67</v>
      </c>
      <c r="C9" s="73" t="s">
        <v>108</v>
      </c>
      <c r="D9" s="64" t="s">
        <v>178</v>
      </c>
      <c r="E9" s="65">
        <v>1</v>
      </c>
      <c r="F9" s="64"/>
      <c r="G9" s="64" t="s">
        <v>179</v>
      </c>
      <c r="H9" s="64" t="s">
        <v>241</v>
      </c>
      <c r="I9" s="66" t="s">
        <v>180</v>
      </c>
      <c r="J9" s="50" t="s">
        <v>220</v>
      </c>
      <c r="K9" s="71">
        <v>45901</v>
      </c>
      <c r="L9" s="70" t="s">
        <v>221</v>
      </c>
      <c r="N9" s="50" t="s">
        <v>158</v>
      </c>
    </row>
    <row r="10" spans="1:25" s="50" customFormat="1" ht="89.25">
      <c r="A10" s="50">
        <v>8</v>
      </c>
      <c r="B10" s="54" t="s">
        <v>67</v>
      </c>
      <c r="C10" s="73" t="s">
        <v>120</v>
      </c>
      <c r="D10" s="64" t="s">
        <v>178</v>
      </c>
      <c r="E10" s="65">
        <v>1</v>
      </c>
      <c r="F10" s="64"/>
      <c r="G10" s="64" t="s">
        <v>179</v>
      </c>
      <c r="H10" s="64" t="s">
        <v>241</v>
      </c>
      <c r="I10" s="66" t="s">
        <v>180</v>
      </c>
      <c r="J10" s="50" t="s">
        <v>220</v>
      </c>
      <c r="K10" s="71">
        <v>45901</v>
      </c>
      <c r="L10" s="70" t="s">
        <v>221</v>
      </c>
      <c r="N10" s="50" t="s">
        <v>158</v>
      </c>
    </row>
    <row r="11" spans="1:25" s="50" customFormat="1" ht="89.25">
      <c r="A11" s="50">
        <v>9</v>
      </c>
      <c r="B11" s="54" t="s">
        <v>67</v>
      </c>
      <c r="C11" s="73" t="s">
        <v>107</v>
      </c>
      <c r="D11" s="64" t="s">
        <v>192</v>
      </c>
      <c r="E11" s="65">
        <v>1</v>
      </c>
      <c r="F11" s="64" t="s">
        <v>193</v>
      </c>
      <c r="G11" s="64" t="s">
        <v>188</v>
      </c>
      <c r="H11" s="67" t="s">
        <v>242</v>
      </c>
      <c r="I11" s="66" t="s">
        <v>194</v>
      </c>
      <c r="J11" s="50" t="s">
        <v>220</v>
      </c>
      <c r="K11" s="71">
        <v>45901</v>
      </c>
      <c r="L11" s="70" t="s">
        <v>221</v>
      </c>
      <c r="N11" s="50" t="s">
        <v>158</v>
      </c>
    </row>
    <row r="12" spans="1:25" s="50" customFormat="1" ht="89.25">
      <c r="A12" s="50">
        <v>10</v>
      </c>
      <c r="B12" s="54" t="s">
        <v>67</v>
      </c>
      <c r="C12" s="73" t="s">
        <v>22</v>
      </c>
      <c r="D12" s="64" t="s">
        <v>198</v>
      </c>
      <c r="E12" s="65">
        <v>1.5</v>
      </c>
      <c r="F12" s="64" t="s">
        <v>159</v>
      </c>
      <c r="G12" s="64" t="s">
        <v>159</v>
      </c>
      <c r="H12" s="64" t="s">
        <v>243</v>
      </c>
      <c r="I12" s="66" t="s">
        <v>199</v>
      </c>
      <c r="J12" s="50" t="s">
        <v>220</v>
      </c>
      <c r="K12" s="71">
        <v>45901</v>
      </c>
      <c r="L12" s="70" t="s">
        <v>221</v>
      </c>
      <c r="N12" s="50" t="s">
        <v>158</v>
      </c>
    </row>
    <row r="13" spans="1:25" s="50" customFormat="1" ht="89.25">
      <c r="A13" s="50">
        <v>11</v>
      </c>
      <c r="B13" s="54" t="s">
        <v>67</v>
      </c>
      <c r="C13" s="74" t="s">
        <v>120</v>
      </c>
      <c r="D13" s="64" t="s">
        <v>198</v>
      </c>
      <c r="E13" s="65">
        <v>1</v>
      </c>
      <c r="F13" s="64" t="s">
        <v>159</v>
      </c>
      <c r="G13" s="64" t="s">
        <v>159</v>
      </c>
      <c r="H13" s="64" t="s">
        <v>243</v>
      </c>
      <c r="I13" s="66" t="s">
        <v>199</v>
      </c>
      <c r="J13" s="50" t="s">
        <v>220</v>
      </c>
      <c r="K13" s="71">
        <v>45901</v>
      </c>
      <c r="L13" s="70" t="s">
        <v>221</v>
      </c>
      <c r="N13" s="50" t="s">
        <v>158</v>
      </c>
    </row>
    <row r="14" spans="1:25" s="50" customFormat="1" ht="89.25">
      <c r="A14" s="50">
        <v>12</v>
      </c>
      <c r="B14" s="64" t="s">
        <v>222</v>
      </c>
      <c r="C14" s="64" t="s">
        <v>29</v>
      </c>
      <c r="D14" s="64" t="s">
        <v>184</v>
      </c>
      <c r="E14" s="65">
        <v>1.8</v>
      </c>
      <c r="F14" s="64" t="s">
        <v>161</v>
      </c>
      <c r="G14" s="64" t="s">
        <v>159</v>
      </c>
      <c r="H14" s="64" t="s">
        <v>244</v>
      </c>
      <c r="I14" s="66" t="s">
        <v>185</v>
      </c>
      <c r="J14" s="50" t="s">
        <v>220</v>
      </c>
      <c r="K14" s="71">
        <v>45901</v>
      </c>
      <c r="L14" s="70" t="s">
        <v>221</v>
      </c>
      <c r="N14" s="50" t="s">
        <v>158</v>
      </c>
    </row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</sheetData>
  <mergeCells count="1">
    <mergeCell ref="B1:M1"/>
  </mergeCells>
  <phoneticPr fontId="21" type="noConversion"/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2000000}">
          <x14:formula1>
            <xm:f>Лист2!$C$1:$C$14</xm:f>
          </x14:formula1>
          <xm:sqref>C1:C2 C14:C1048576</xm:sqref>
        </x14:dataValidation>
        <x14:dataValidation type="list" allowBlank="1" showInputMessage="1" showErrorMessage="1" xr:uid="{00000000-0002-0000-0200-000000000000}">
          <x14:formula1>
            <xm:f>Лист3!$A$1:$A$2</xm:f>
          </x14:formula1>
          <xm:sqref>N1:N1048576</xm:sqref>
        </x14:dataValidation>
        <x14:dataValidation type="list" allowBlank="1" showInputMessage="1" showErrorMessage="1" xr:uid="{00000000-0002-0000-0200-000001000000}">
          <x14:formula1>
            <xm:f>Лист2!$A$2:$A$37</xm:f>
          </x14:formula1>
          <xm:sqref>B1:B1048576</xm:sqref>
        </x14:dataValidation>
        <x14:dataValidation type="list" allowBlank="1" showInputMessage="1" showErrorMessage="1" xr:uid="{00000000-0002-0000-0100-000001000000}">
          <x14:formula1>
            <xm:f>Лист2!$B$1:$B$44</xm:f>
          </x14:formula1>
          <xm:sqref>C3:C13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5"/>
  <sheetViews>
    <sheetView topLeftCell="D1" workbookViewId="0">
      <selection activeCell="N3" sqref="N3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140625" customWidth="1"/>
  </cols>
  <sheetData>
    <row r="1" spans="1:25" ht="15.75">
      <c r="B1" s="77" t="s">
        <v>89</v>
      </c>
      <c r="C1" s="100"/>
      <c r="D1" s="101"/>
      <c r="E1" s="102"/>
      <c r="F1" s="103"/>
      <c r="G1" s="104"/>
      <c r="H1" s="105"/>
      <c r="I1" s="106"/>
      <c r="J1" s="107"/>
      <c r="K1" s="108"/>
      <c r="L1" s="109"/>
      <c r="M1" s="110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90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91</v>
      </c>
      <c r="K2" s="49" t="s">
        <v>81</v>
      </c>
      <c r="L2" s="49" t="s">
        <v>92</v>
      </c>
      <c r="M2" s="49" t="s">
        <v>83</v>
      </c>
      <c r="N2" s="51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89.25">
      <c r="A3" s="50">
        <v>1</v>
      </c>
      <c r="B3" s="54" t="s">
        <v>67</v>
      </c>
      <c r="C3" s="50" t="s">
        <v>108</v>
      </c>
      <c r="D3" s="64" t="s">
        <v>190</v>
      </c>
      <c r="E3" s="65">
        <v>1</v>
      </c>
      <c r="F3" s="64"/>
      <c r="G3" s="64"/>
      <c r="H3" s="64" t="s">
        <v>245</v>
      </c>
      <c r="I3" s="66" t="s">
        <v>191</v>
      </c>
      <c r="J3" s="50" t="s">
        <v>220</v>
      </c>
      <c r="K3" s="71">
        <v>45901</v>
      </c>
      <c r="L3" s="70" t="s">
        <v>221</v>
      </c>
      <c r="N3" s="50" t="s">
        <v>158</v>
      </c>
    </row>
    <row r="4" spans="1:25" s="50" customFormat="1" ht="89.25">
      <c r="A4" s="50">
        <v>2</v>
      </c>
      <c r="B4" s="64" t="s">
        <v>222</v>
      </c>
      <c r="C4" s="64" t="s">
        <v>31</v>
      </c>
      <c r="D4" s="64" t="s">
        <v>190</v>
      </c>
      <c r="E4" s="65">
        <v>1</v>
      </c>
      <c r="F4" s="64"/>
      <c r="G4" s="64"/>
      <c r="H4" s="64" t="s">
        <v>245</v>
      </c>
      <c r="I4" s="66" t="s">
        <v>191</v>
      </c>
      <c r="J4" s="50" t="s">
        <v>220</v>
      </c>
      <c r="K4" s="71">
        <v>45901</v>
      </c>
      <c r="L4" s="70" t="s">
        <v>221</v>
      </c>
      <c r="N4" s="50" t="s">
        <v>158</v>
      </c>
    </row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Лист2!$B$1:$B$44</xm:f>
          </x14:formula1>
          <xm:sqref>C3</xm:sqref>
        </x14:dataValidation>
        <x14:dataValidation type="list" allowBlank="1" showInputMessage="1" showErrorMessage="1" xr:uid="{00000000-0002-0000-0300-000000000000}">
          <x14:formula1>
            <xm:f>Лист3!$A$1:$A$2</xm:f>
          </x14:formula1>
          <xm:sqref>N1:N1048576</xm:sqref>
        </x14:dataValidation>
        <x14:dataValidation type="list" allowBlank="1" showInputMessage="1" showErrorMessage="1" xr:uid="{00000000-0002-0000-0300-000001000000}">
          <x14:formula1>
            <xm:f>Лист2!$A$2:$A$37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workbookViewId="0"/>
  </sheetViews>
  <sheetFormatPr defaultColWidth="9" defaultRowHeight="12.75"/>
  <cols>
    <col min="1" max="1" width="6.140625" customWidth="1"/>
    <col min="2" max="2" width="19.570312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</cols>
  <sheetData>
    <row r="1" spans="1:25" ht="15.75">
      <c r="B1" s="77" t="s">
        <v>93</v>
      </c>
      <c r="C1" s="111"/>
      <c r="D1" s="112"/>
      <c r="E1" s="113"/>
      <c r="F1" s="114"/>
      <c r="G1" s="115"/>
      <c r="H1" s="116"/>
      <c r="I1" s="117"/>
      <c r="J1" s="118"/>
      <c r="K1" s="119"/>
      <c r="L1" s="120"/>
      <c r="M1" s="121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95</v>
      </c>
      <c r="K2" s="49" t="s">
        <v>81</v>
      </c>
      <c r="L2" s="49" t="s">
        <v>96</v>
      </c>
      <c r="M2" s="49" t="s">
        <v>83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Лист3!$A$1:$A$2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05D83-8B25-408A-AB85-96F2B47D6E6C}">
  <dimension ref="A1:N4"/>
  <sheetViews>
    <sheetView workbookViewId="0">
      <selection activeCell="K4" sqref="K4"/>
    </sheetView>
  </sheetViews>
  <sheetFormatPr defaultRowHeight="12.75"/>
  <cols>
    <col min="2" max="2" width="22.28515625" customWidth="1"/>
    <col min="3" max="3" width="18.42578125" customWidth="1"/>
    <col min="4" max="4" width="19.42578125" customWidth="1"/>
    <col min="5" max="5" width="18.85546875" customWidth="1"/>
    <col min="6" max="6" width="17.85546875" customWidth="1"/>
    <col min="7" max="7" width="15.42578125" customWidth="1"/>
    <col min="8" max="8" width="20.7109375" customWidth="1"/>
    <col min="9" max="9" width="22.7109375" customWidth="1"/>
    <col min="10" max="10" width="24.140625" customWidth="1"/>
    <col min="11" max="11" width="18.42578125" customWidth="1"/>
    <col min="12" max="12" width="17.140625" customWidth="1"/>
  </cols>
  <sheetData>
    <row r="1" spans="1:14" ht="15.75">
      <c r="B1" s="77" t="s">
        <v>89</v>
      </c>
      <c r="C1" s="100"/>
      <c r="D1" s="101"/>
      <c r="E1" s="102"/>
      <c r="F1" s="103"/>
      <c r="G1" s="104"/>
      <c r="H1" s="105"/>
      <c r="I1" s="106"/>
      <c r="J1" s="107"/>
      <c r="K1" s="108"/>
      <c r="L1" s="109"/>
      <c r="M1" s="110"/>
    </row>
    <row r="2" spans="1:14" ht="126">
      <c r="A2" s="49" t="s">
        <v>71</v>
      </c>
      <c r="B2" s="49" t="s">
        <v>72</v>
      </c>
      <c r="C2" s="49" t="s">
        <v>73</v>
      </c>
      <c r="D2" s="49" t="s">
        <v>90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80</v>
      </c>
      <c r="K2" s="49" t="s">
        <v>81</v>
      </c>
      <c r="L2" s="49" t="s">
        <v>82</v>
      </c>
      <c r="M2" s="49" t="s">
        <v>83</v>
      </c>
      <c r="N2" s="51" t="s">
        <v>84</v>
      </c>
    </row>
    <row r="3" spans="1:14" ht="114.75">
      <c r="A3">
        <v>1</v>
      </c>
      <c r="B3" s="54" t="s">
        <v>67</v>
      </c>
      <c r="C3" s="76" t="s">
        <v>219</v>
      </c>
      <c r="D3" s="64" t="s">
        <v>176</v>
      </c>
      <c r="E3" s="65">
        <v>40</v>
      </c>
      <c r="H3" s="64" t="s">
        <v>246</v>
      </c>
      <c r="I3" s="66" t="s">
        <v>177</v>
      </c>
      <c r="J3" s="50" t="s">
        <v>220</v>
      </c>
      <c r="K3" s="71">
        <v>45902</v>
      </c>
      <c r="L3" s="70" t="s">
        <v>221</v>
      </c>
      <c r="N3" t="s">
        <v>158</v>
      </c>
    </row>
    <row r="4" spans="1:14" ht="114.75">
      <c r="A4">
        <v>2</v>
      </c>
      <c r="B4" s="54" t="s">
        <v>67</v>
      </c>
      <c r="C4" s="75" t="s">
        <v>223</v>
      </c>
      <c r="D4" s="64" t="s">
        <v>198</v>
      </c>
      <c r="E4" s="65">
        <v>1</v>
      </c>
      <c r="F4" s="64"/>
      <c r="G4" s="64" t="s">
        <v>159</v>
      </c>
      <c r="H4" s="64" t="s">
        <v>243</v>
      </c>
      <c r="I4" s="66" t="s">
        <v>199</v>
      </c>
      <c r="J4" s="50" t="s">
        <v>220</v>
      </c>
      <c r="K4" s="71">
        <v>45901</v>
      </c>
      <c r="L4" s="70" t="s">
        <v>221</v>
      </c>
      <c r="N4" t="s">
        <v>158</v>
      </c>
    </row>
  </sheetData>
  <mergeCells count="1">
    <mergeCell ref="B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DF016B2-56E6-4650-BBDF-C5852FB5F47B}">
          <x14:formula1>
            <xm:f>Лист3!$A$1:$A$2</xm:f>
          </x14:formula1>
          <xm:sqref>N1:N2</xm:sqref>
        </x14:dataValidation>
        <x14:dataValidation type="list" allowBlank="1" showInputMessage="1" showErrorMessage="1" xr:uid="{A0F3DFE0-DC61-42B2-A972-3FB67DEF65DE}">
          <x14:formula1>
            <xm:f>Лист2!$A$2:$A$37</xm:f>
          </x14:formula1>
          <xm:sqref>B1:B4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001"/>
  <sheetViews>
    <sheetView workbookViewId="0"/>
  </sheetViews>
  <sheetFormatPr defaultColWidth="12.42578125" defaultRowHeight="15" customHeight="1"/>
  <cols>
    <col min="1" max="1" width="21" customWidth="1"/>
    <col min="2" max="2" width="49.140625" customWidth="1"/>
    <col min="3" max="3" width="41.5703125" customWidth="1"/>
    <col min="4" max="6" width="12.42578125" customWidth="1"/>
  </cols>
  <sheetData>
    <row r="1" spans="1:3" ht="15.75" customHeight="1">
      <c r="B1" t="s">
        <v>4</v>
      </c>
      <c r="C1" t="s">
        <v>29</v>
      </c>
    </row>
    <row r="2" spans="1:3" ht="15.75" customHeight="1">
      <c r="A2" t="s">
        <v>97</v>
      </c>
      <c r="B2" t="s">
        <v>14</v>
      </c>
      <c r="C2" t="s">
        <v>98</v>
      </c>
    </row>
    <row r="3" spans="1:3" ht="15.75" customHeight="1">
      <c r="A3" t="s">
        <v>99</v>
      </c>
      <c r="B3" t="s">
        <v>100</v>
      </c>
      <c r="C3" t="s">
        <v>101</v>
      </c>
    </row>
    <row r="4" spans="1:3" ht="15.75" customHeight="1">
      <c r="A4" t="s">
        <v>102</v>
      </c>
      <c r="B4" t="s">
        <v>103</v>
      </c>
      <c r="C4" t="s">
        <v>31</v>
      </c>
    </row>
    <row r="5" spans="1:3" ht="15.75" customHeight="1">
      <c r="A5" t="s">
        <v>104</v>
      </c>
      <c r="B5" t="s">
        <v>26</v>
      </c>
      <c r="C5" t="s">
        <v>105</v>
      </c>
    </row>
    <row r="6" spans="1:3" ht="15.75" customHeight="1">
      <c r="A6" t="s">
        <v>106</v>
      </c>
      <c r="B6" t="s">
        <v>107</v>
      </c>
      <c r="C6" t="s">
        <v>108</v>
      </c>
    </row>
    <row r="7" spans="1:3" ht="15.75" customHeight="1">
      <c r="A7" t="s">
        <v>109</v>
      </c>
      <c r="B7" t="s">
        <v>15</v>
      </c>
      <c r="C7" t="s">
        <v>22</v>
      </c>
    </row>
    <row r="8" spans="1:3" ht="15.75" customHeight="1">
      <c r="A8" t="s">
        <v>42</v>
      </c>
      <c r="B8" t="s">
        <v>110</v>
      </c>
      <c r="C8" t="s">
        <v>111</v>
      </c>
    </row>
    <row r="9" spans="1:3" ht="15.75" customHeight="1">
      <c r="A9" t="s">
        <v>43</v>
      </c>
      <c r="B9" t="s">
        <v>112</v>
      </c>
      <c r="C9" t="s">
        <v>113</v>
      </c>
    </row>
    <row r="10" spans="1:3" ht="15.75" customHeight="1">
      <c r="A10" t="s">
        <v>44</v>
      </c>
      <c r="B10" t="s">
        <v>114</v>
      </c>
      <c r="C10" t="s">
        <v>115</v>
      </c>
    </row>
    <row r="11" spans="1:3" ht="15.75" customHeight="1">
      <c r="A11" t="s">
        <v>45</v>
      </c>
      <c r="B11" t="s">
        <v>116</v>
      </c>
      <c r="C11" t="s">
        <v>30</v>
      </c>
    </row>
    <row r="12" spans="1:3" ht="15.75" customHeight="1">
      <c r="A12" t="s">
        <v>117</v>
      </c>
      <c r="B12" t="s">
        <v>5</v>
      </c>
      <c r="C12" t="s">
        <v>118</v>
      </c>
    </row>
    <row r="13" spans="1:3" ht="15.75" customHeight="1">
      <c r="A13" t="s">
        <v>48</v>
      </c>
      <c r="B13" t="s">
        <v>119</v>
      </c>
      <c r="C13" t="s">
        <v>120</v>
      </c>
    </row>
    <row r="14" spans="1:3" ht="15.75" customHeight="1">
      <c r="A14" t="s">
        <v>121</v>
      </c>
      <c r="B14" t="s">
        <v>122</v>
      </c>
      <c r="C14" t="s">
        <v>123</v>
      </c>
    </row>
    <row r="15" spans="1:3" ht="15.75" customHeight="1">
      <c r="A15" t="s">
        <v>50</v>
      </c>
      <c r="B15" t="s">
        <v>124</v>
      </c>
    </row>
    <row r="16" spans="1:3" ht="15.75" customHeight="1">
      <c r="A16" t="s">
        <v>51</v>
      </c>
      <c r="B16" t="s">
        <v>3</v>
      </c>
    </row>
    <row r="17" spans="1:2" ht="15.75" customHeight="1">
      <c r="A17" t="s">
        <v>53</v>
      </c>
      <c r="B17" t="s">
        <v>125</v>
      </c>
    </row>
    <row r="18" spans="1:2" ht="15.75" customHeight="1">
      <c r="A18" t="s">
        <v>55</v>
      </c>
      <c r="B18" t="s">
        <v>126</v>
      </c>
    </row>
    <row r="19" spans="1:2" ht="15.75" customHeight="1">
      <c r="A19" t="s">
        <v>127</v>
      </c>
      <c r="B19" t="s">
        <v>128</v>
      </c>
    </row>
    <row r="20" spans="1:2" ht="15.75" customHeight="1">
      <c r="A20" t="s">
        <v>129</v>
      </c>
      <c r="B20" t="s">
        <v>130</v>
      </c>
    </row>
    <row r="21" spans="1:2" ht="15.75" customHeight="1">
      <c r="A21" t="s">
        <v>61</v>
      </c>
      <c r="B21" t="s">
        <v>131</v>
      </c>
    </row>
    <row r="22" spans="1:2" ht="15.75" customHeight="1">
      <c r="A22" t="s">
        <v>132</v>
      </c>
      <c r="B22" t="s">
        <v>133</v>
      </c>
    </row>
    <row r="23" spans="1:2" ht="15.75" customHeight="1">
      <c r="A23" t="s">
        <v>134</v>
      </c>
      <c r="B23" t="s">
        <v>108</v>
      </c>
    </row>
    <row r="24" spans="1:2" ht="15.75" customHeight="1">
      <c r="A24" t="s">
        <v>67</v>
      </c>
      <c r="B24" t="s">
        <v>135</v>
      </c>
    </row>
    <row r="25" spans="1:2" ht="15.75" customHeight="1">
      <c r="A25" t="s">
        <v>136</v>
      </c>
      <c r="B25" t="s">
        <v>22</v>
      </c>
    </row>
    <row r="26" spans="1:2" ht="15.75" customHeight="1">
      <c r="A26" t="s">
        <v>137</v>
      </c>
      <c r="B26" t="s">
        <v>138</v>
      </c>
    </row>
    <row r="27" spans="1:2" ht="15.75" customHeight="1">
      <c r="A27" t="s">
        <v>139</v>
      </c>
      <c r="B27" t="s">
        <v>140</v>
      </c>
    </row>
    <row r="28" spans="1:2" ht="15.75" customHeight="1">
      <c r="A28" t="s">
        <v>141</v>
      </c>
      <c r="B28" t="s">
        <v>2</v>
      </c>
    </row>
    <row r="29" spans="1:2" ht="15.75" customHeight="1">
      <c r="A29" t="s">
        <v>60</v>
      </c>
      <c r="B29" t="s">
        <v>143</v>
      </c>
    </row>
    <row r="30" spans="1:2" ht="15.75" customHeight="1">
      <c r="A30" t="s">
        <v>144</v>
      </c>
      <c r="B30" t="s">
        <v>23</v>
      </c>
    </row>
    <row r="31" spans="1:2" ht="15.75" customHeight="1">
      <c r="A31" t="s">
        <v>147</v>
      </c>
      <c r="B31" t="s">
        <v>115</v>
      </c>
    </row>
    <row r="32" spans="1:2" ht="15.75" customHeight="1">
      <c r="A32" t="s">
        <v>142</v>
      </c>
      <c r="B32" t="s">
        <v>145</v>
      </c>
    </row>
    <row r="33" spans="1:2" ht="15.75" customHeight="1">
      <c r="A33" t="s">
        <v>146</v>
      </c>
      <c r="B33" t="s">
        <v>148</v>
      </c>
    </row>
    <row r="34" spans="1:2" ht="15.75" customHeight="1">
      <c r="A34" t="s">
        <v>149</v>
      </c>
      <c r="B34" t="s">
        <v>30</v>
      </c>
    </row>
    <row r="35" spans="1:2" ht="15.75" customHeight="1">
      <c r="A35" t="s">
        <v>150</v>
      </c>
      <c r="B35" t="s">
        <v>120</v>
      </c>
    </row>
    <row r="36" spans="1:2" ht="15.75" customHeight="1">
      <c r="A36" t="s">
        <v>35</v>
      </c>
      <c r="B36" t="s">
        <v>153</v>
      </c>
    </row>
    <row r="37" spans="1:2" ht="15.75" customHeight="1">
      <c r="A37" t="s">
        <v>154</v>
      </c>
      <c r="B37" t="s">
        <v>7</v>
      </c>
    </row>
    <row r="38" spans="1:2" ht="15.75" customHeight="1">
      <c r="B38" t="s">
        <v>157</v>
      </c>
    </row>
    <row r="39" spans="1:2" ht="15.75" customHeight="1">
      <c r="B39" t="s">
        <v>17</v>
      </c>
    </row>
    <row r="40" spans="1:2" ht="15.75" customHeight="1">
      <c r="B40" t="s">
        <v>151</v>
      </c>
    </row>
    <row r="41" spans="1:2" ht="15.75" customHeight="1">
      <c r="B41" t="s">
        <v>152</v>
      </c>
    </row>
    <row r="42" spans="1:2" ht="15.75" customHeight="1">
      <c r="B42" t="s">
        <v>12</v>
      </c>
    </row>
    <row r="43" spans="1:2" ht="15.75" customHeight="1">
      <c r="B43" t="s">
        <v>155</v>
      </c>
    </row>
    <row r="44" spans="1:2" ht="15.75" customHeight="1">
      <c r="B44" t="s">
        <v>156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defaultColWidth="10.7109375" defaultRowHeight="12.75"/>
  <sheetData>
    <row r="1" spans="1:1">
      <c r="A1" t="s">
        <v>158</v>
      </c>
    </row>
    <row r="2" spans="1:1">
      <c r="A2" t="s">
        <v>159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свод</vt:lpstr>
      <vt:lpstr>ОО</vt:lpstr>
      <vt:lpstr>ДОУ</vt:lpstr>
      <vt:lpstr>ДОП</vt:lpstr>
      <vt:lpstr>АУП</vt:lpstr>
      <vt:lpstr>другие вакансии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Отдел кадров</cp:lastModifiedBy>
  <dcterms:created xsi:type="dcterms:W3CDTF">2025-07-24T02:50:51Z</dcterms:created>
  <dcterms:modified xsi:type="dcterms:W3CDTF">2025-07-29T05:09:38Z</dcterms:modified>
</cp:coreProperties>
</file>