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 activeTab="1"/>
  </bookViews>
  <sheets>
    <sheet name="свод" sheetId="1" r:id="rId1"/>
    <sheet name="ОО" sheetId="2" r:id="rId2"/>
    <sheet name="ДОУ" sheetId="3" r:id="rId3"/>
    <sheet name="ДОП" sheetId="4" r:id="rId4"/>
    <sheet name="АУП" sheetId="5" r:id="rId5"/>
    <sheet name="Лист2" sheetId="6" state="hidden" r:id="rId6"/>
    <sheet name="Лист3" sheetId="7" state="hidden" r:id="rId7"/>
  </sheets>
  <calcPr calcId="124519" calcOnSave="0"/>
</workbook>
</file>

<file path=xl/calcChain.xml><?xml version="1.0" encoding="utf-8"?>
<calcChain xmlns="http://schemas.openxmlformats.org/spreadsheetml/2006/main">
  <c r="B39" i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 l="1"/>
</calcChain>
</file>

<file path=xl/comments1.xml><?xml version="1.0" encoding="utf-8"?>
<comments xmlns="http://schemas.openxmlformats.org/spreadsheetml/2006/main">
  <authors>
    <author/>
  </authors>
  <commentList>
    <comment ref="AH18" authorId="0">
      <text>
        <r>
          <rPr>
            <sz val="11"/>
            <rFont val="Calibri"/>
          </rPr>
          <t>Светлана Туршатова:совет дирек 1, ОБЖ 2,индивиду.обуч.1,адаптац. Физ, 1,</t>
        </r>
      </text>
    </comment>
  </commentList>
</comments>
</file>

<file path=xl/sharedStrings.xml><?xml version="1.0" encoding="utf-8"?>
<sst xmlns="http://schemas.openxmlformats.org/spreadsheetml/2006/main" count="1069" uniqueCount="327">
  <si>
    <r>
      <rPr>
        <b/>
        <sz val="12"/>
        <color rgb="FF000000"/>
        <rFont val="PT Astra Serif"/>
      </rPr>
      <t>итого</t>
    </r>
  </si>
  <si>
    <t>Начальные классы</t>
  </si>
  <si>
    <t>русский язык и литература</t>
  </si>
  <si>
    <t>математика</t>
  </si>
  <si>
    <t>английский язык</t>
  </si>
  <si>
    <t>история</t>
  </si>
  <si>
    <t>история, обществознание</t>
  </si>
  <si>
    <t>физика</t>
  </si>
  <si>
    <t>Информатика</t>
  </si>
  <si>
    <t>физика, информатика</t>
  </si>
  <si>
    <t>математика, физика</t>
  </si>
  <si>
    <t>математика информатика</t>
  </si>
  <si>
    <t>химия</t>
  </si>
  <si>
    <t>химия, биология</t>
  </si>
  <si>
    <t>биология</t>
  </si>
  <si>
    <t>география</t>
  </si>
  <si>
    <t>биология, география</t>
  </si>
  <si>
    <t>физическая культура</t>
  </si>
  <si>
    <t>яку язык</t>
  </si>
  <si>
    <t>ПДО</t>
  </si>
  <si>
    <t>логопед</t>
  </si>
  <si>
    <t>педагог-дефектолог</t>
  </si>
  <si>
    <t>педагог-психолог</t>
  </si>
  <si>
    <t>социальный педагог</t>
  </si>
  <si>
    <t>изо, технология</t>
  </si>
  <si>
    <t>музыка</t>
  </si>
  <si>
    <t>вожатый</t>
  </si>
  <si>
    <t>тренер</t>
  </si>
  <si>
    <t>муз руководитель</t>
  </si>
  <si>
    <t>воспитатель</t>
  </si>
  <si>
    <t>тьютор</t>
  </si>
  <si>
    <t>методист</t>
  </si>
  <si>
    <t>прочие (библиотекарь, олигофренопедагог, инструктор итд)</t>
  </si>
  <si>
    <t xml:space="preserve">Эвено-Бытантайский </t>
  </si>
  <si>
    <t>зам нач МКУ УО</t>
  </si>
  <si>
    <t>Якутск</t>
  </si>
  <si>
    <t xml:space="preserve">Абыйский </t>
  </si>
  <si>
    <t xml:space="preserve">Алданский </t>
  </si>
  <si>
    <t xml:space="preserve">Аллаиховский </t>
  </si>
  <si>
    <t xml:space="preserve">Амгинский </t>
  </si>
  <si>
    <t xml:space="preserve">Анабарский </t>
  </si>
  <si>
    <r>
      <rPr>
        <sz val="12"/>
        <color rgb="FF000000"/>
        <rFont val="PT Astra Serif"/>
      </rPr>
      <t xml:space="preserve">Булунский  </t>
    </r>
  </si>
  <si>
    <t>Верхневилюйский</t>
  </si>
  <si>
    <t>Верхнеколымский</t>
  </si>
  <si>
    <t>Верхоянский</t>
  </si>
  <si>
    <t>Вилюйский</t>
  </si>
  <si>
    <t xml:space="preserve">Горный </t>
  </si>
  <si>
    <t>Жатай</t>
  </si>
  <si>
    <t>Жиганский</t>
  </si>
  <si>
    <t xml:space="preserve">Кобяйский </t>
  </si>
  <si>
    <t>Ленский</t>
  </si>
  <si>
    <t>Мегино-Кангаласский</t>
  </si>
  <si>
    <t xml:space="preserve">Оленекский </t>
  </si>
  <si>
    <t>Мирнинский</t>
  </si>
  <si>
    <t xml:space="preserve">Среднеколымский </t>
  </si>
  <si>
    <t xml:space="preserve">Сунтарский </t>
  </si>
  <si>
    <t>Момский</t>
  </si>
  <si>
    <t xml:space="preserve">Намский </t>
  </si>
  <si>
    <t xml:space="preserve">Таттинский </t>
  </si>
  <si>
    <t>Томпонский</t>
  </si>
  <si>
    <r>
      <rPr>
        <sz val="12"/>
        <color rgb="FF000000"/>
        <rFont val="PT Astra Serif"/>
      </rPr>
      <t>Нерюнгринский</t>
    </r>
  </si>
  <si>
    <t>Нижнеколымский</t>
  </si>
  <si>
    <t xml:space="preserve">Усть-Алданский </t>
  </si>
  <si>
    <t xml:space="preserve">Нюрбинский </t>
  </si>
  <si>
    <t xml:space="preserve">Усть-Майский </t>
  </si>
  <si>
    <t xml:space="preserve">Усть-Янский </t>
  </si>
  <si>
    <t xml:space="preserve">Оймяконский </t>
  </si>
  <si>
    <t>Хангаласский улус</t>
  </si>
  <si>
    <t>Олекминский</t>
  </si>
  <si>
    <t>Чурапчиснкий</t>
  </si>
  <si>
    <t>Перечень вакансий на 2025/2026 учебный год (ОБЩЕОБРАЗОВАТЕЛЬНЫЕ ОРГАНИЗАЦИИ)</t>
  </si>
  <si>
    <t>№</t>
  </si>
  <si>
    <t>Наименование муниципального района</t>
  </si>
  <si>
    <t>должность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</si>
  <si>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</si>
  <si>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t>Нагрузка (час)</t>
  </si>
  <si>
    <t>Вид предост. жилья</t>
  </si>
  <si>
    <t>Имеющиеся льготы в МР</t>
  </si>
  <si>
    <t>контактные телефоны с указанием фио ответственного</t>
  </si>
  <si>
    <t>адрес эл.почты (для резюме)</t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</si>
  <si>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</si>
  <si>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t xml:space="preserve">дата открытия вакансии </t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</si>
  <si>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</si>
  <si>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Дополнительные меры поддержки</t>
  </si>
  <si>
    <t xml:space="preserve">Готовность трудоустроить студента старшего курса </t>
  </si>
  <si>
    <t>Перечень вакансий на 2025/2026 учебный год (ДОШКОЛЬНЫЕ ОБРАЗОВАТЕЛЬНЫЕ ОРГАНИЗАЦИИ)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</si>
  <si>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МБДОУ "Детский сад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</si>
  <si>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</si>
  <si>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</si>
  <si>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(ОРГАНИЗАЦИИ ДОПОЛНИТЕЛЬНОГО ОБРАЗОВАНИЯ)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</si>
  <si>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МБУ ДО "Амгинская станция юных туристов")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</si>
  <si>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</si>
  <si>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</si>
  <si>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Перечень вакансий на 2025/2026 учебный год (РУКОВОДЯЩИЕ ДОЛЖНОСТИ)</t>
  </si>
  <si>
    <r>
      <t xml:space="preserve">Образовательная организация </t>
    </r>
    <r>
      <rPr>
        <b/>
        <sz val="12"/>
        <color rgb="FFFF0000"/>
        <rFont val="Times New Roman"/>
      </rPr>
      <t>(в формате МБОУ "Амгинская СОШ №1")</t>
    </r>
  </si>
  <si>
    <r>
      <rPr>
        <sz val="12"/>
        <color rgb="FF000000"/>
        <rFont val="Times New Roman"/>
      </rPr>
      <t>зарплата</t>
    </r>
    <r>
      <rPr>
        <sz val="12"/>
        <color rgb="FFFF0000"/>
        <rFont val="Times New Roman"/>
      </rPr>
      <t xml:space="preserve"> (НАПИСАТЬ ДИАПАЗОН ПРИМЕРНЫЙ) Н-р, от 50 тыс. руб, ИЛИ 50 тыс руб - 75 тыс.руб.</t>
    </r>
  </si>
  <si>
    <r>
      <rPr>
        <sz val="12"/>
        <color rgb="FF000000"/>
        <rFont val="Times New Roman"/>
      </rPr>
      <t>обязанности</t>
    </r>
    <r>
      <rPr>
        <sz val="12"/>
        <color rgb="FFFF0000"/>
        <rFont val="Times New Roman"/>
      </rPr>
      <t xml:space="preserve"> (КРАТКО)</t>
    </r>
  </si>
  <si>
    <t>Абыйский</t>
  </si>
  <si>
    <t>инструктор по гигиеническому воспитанию</t>
  </si>
  <si>
    <t>Алданский</t>
  </si>
  <si>
    <t>биология и география</t>
  </si>
  <si>
    <t>инструктор по физвоспитанию</t>
  </si>
  <si>
    <t>Аллаиховский</t>
  </si>
  <si>
    <t>биология и химия</t>
  </si>
  <si>
    <t>Амгинский</t>
  </si>
  <si>
    <t>музыкальный руководитель</t>
  </si>
  <si>
    <t>Анабарский</t>
  </si>
  <si>
    <t xml:space="preserve">воспитатель </t>
  </si>
  <si>
    <t>педагог дополнительного образования</t>
  </si>
  <si>
    <t>Булунский</t>
  </si>
  <si>
    <t xml:space="preserve">другое </t>
  </si>
  <si>
    <t>помощник воспитателя</t>
  </si>
  <si>
    <t>изо</t>
  </si>
  <si>
    <t>старший методист</t>
  </si>
  <si>
    <t>ИЗО и черчение</t>
  </si>
  <si>
    <t>старший воспитатель</t>
  </si>
  <si>
    <t>информатика</t>
  </si>
  <si>
    <t>Горный</t>
  </si>
  <si>
    <t>учитель логопед</t>
  </si>
  <si>
    <t>история и обществознание</t>
  </si>
  <si>
    <t>учитель-дефектолог</t>
  </si>
  <si>
    <t>Кобяйский</t>
  </si>
  <si>
    <t>китайский язык</t>
  </si>
  <si>
    <t>учитель начальных классов</t>
  </si>
  <si>
    <t>мастер производственного обучения</t>
  </si>
  <si>
    <t>математика и информатика</t>
  </si>
  <si>
    <t>математика и физика</t>
  </si>
  <si>
    <t>Намский</t>
  </si>
  <si>
    <t>музыка и пение</t>
  </si>
  <si>
    <t>Нерюнгринский</t>
  </si>
  <si>
    <t>начальные классы</t>
  </si>
  <si>
    <t>немецкий язык</t>
  </si>
  <si>
    <t>Нюрбинский</t>
  </si>
  <si>
    <t>ОБЗР</t>
  </si>
  <si>
    <t>Оймяконский</t>
  </si>
  <si>
    <t xml:space="preserve">педагог-библиотекарь </t>
  </si>
  <si>
    <t>Оленекский</t>
  </si>
  <si>
    <t>Среднеколымский</t>
  </si>
  <si>
    <t>родной (якутский) язык</t>
  </si>
  <si>
    <t>Сунтарский</t>
  </si>
  <si>
    <t>родной язык (КМНС)</t>
  </si>
  <si>
    <t>Таттиский</t>
  </si>
  <si>
    <t>Усть-Янский</t>
  </si>
  <si>
    <t>советник директора</t>
  </si>
  <si>
    <t>труд, технология (дев.)</t>
  </si>
  <si>
    <t>Усть-Алданский</t>
  </si>
  <si>
    <t>Хангаласский</t>
  </si>
  <si>
    <t>труд, технология (мальч.)</t>
  </si>
  <si>
    <t>Усть-Майский</t>
  </si>
  <si>
    <t>Чурапчинский</t>
  </si>
  <si>
    <t>Эвено-Бытантайский</t>
  </si>
  <si>
    <t>физическая культура и ОБЗР</t>
  </si>
  <si>
    <t>учитель-логопед</t>
  </si>
  <si>
    <t>французский язык</t>
  </si>
  <si>
    <t xml:space="preserve">Жатай </t>
  </si>
  <si>
    <t>химия и биология</t>
  </si>
  <si>
    <t>физика и информатика</t>
  </si>
  <si>
    <t>черчение</t>
  </si>
  <si>
    <t>да</t>
  </si>
  <si>
    <t>нет</t>
  </si>
  <si>
    <t>учитель музыки</t>
  </si>
  <si>
    <t>МБОУ "Покровская СОШ№1 с УИОП им.И.М.Яковлева"</t>
  </si>
  <si>
    <t>учитель математики</t>
  </si>
  <si>
    <t>учитель английского языка</t>
  </si>
  <si>
    <t>1,5ст</t>
  </si>
  <si>
    <t>педагог-организатор</t>
  </si>
  <si>
    <t>1ст</t>
  </si>
  <si>
    <t>советник директора по взаимодействию с ДОО</t>
  </si>
  <si>
    <t>учитель истории и обществознания</t>
  </si>
  <si>
    <t>МБОУ "Покровская СОШ №4 с УИОП"</t>
  </si>
  <si>
    <t>МБОУ "Покровская УМГ"</t>
  </si>
  <si>
    <t>20ч</t>
  </si>
  <si>
    <t>МБОУ "Мохсоголлохская СОШ с УИОП"</t>
  </si>
  <si>
    <t>технология (девочки)</t>
  </si>
  <si>
    <t>педагог - психолог</t>
  </si>
  <si>
    <t>тренер - преподаватель</t>
  </si>
  <si>
    <t>МБОУ "Бестяхская СОШ им. И. И. Козлова"</t>
  </si>
  <si>
    <t>учитель информатики</t>
  </si>
  <si>
    <t>МБОУ "2 Мальжагарская СОШ им. М.Е. Васильевой"</t>
  </si>
  <si>
    <t>учитель физической культуры и ОБЗР</t>
  </si>
  <si>
    <t>МБОУ "Тит Аринская СОШ им.Г.В.Ксенофонтова"</t>
  </si>
  <si>
    <t>ОБЗР, технология (юноши)</t>
  </si>
  <si>
    <t>МБОУ "III Мальжагарская ООШ им. И.А.Федорова"</t>
  </si>
  <si>
    <t>Физика, информатика</t>
  </si>
  <si>
    <t>учитель истории, обществознания</t>
  </si>
  <si>
    <t>МБОУ "Тумульская ООШ им.Р.А.Христофорова"</t>
  </si>
  <si>
    <t>учитель биологии, химии, географии</t>
  </si>
  <si>
    <t>учитель русского языка и литературы</t>
  </si>
  <si>
    <t>1 ставка</t>
  </si>
  <si>
    <t>Учитель русского языка и литературы</t>
  </si>
  <si>
    <t>МБОУ "Едяйская СОШ"</t>
  </si>
  <si>
    <t>28 ч.</t>
  </si>
  <si>
    <t>Социальный педагог</t>
  </si>
  <si>
    <t xml:space="preserve">учитель математики и информатики </t>
  </si>
  <si>
    <t>МБОУ "5 Мальжегарская СОШ им. И.П.Никифорова"</t>
  </si>
  <si>
    <t xml:space="preserve">учитель биологии и химии </t>
  </si>
  <si>
    <t>учитель математики и информатики</t>
  </si>
  <si>
    <t>МБОУ"Иситская СОШ"</t>
  </si>
  <si>
    <t>учитель химии и биологии</t>
  </si>
  <si>
    <t>учитель технологии и ОБЖ</t>
  </si>
  <si>
    <t>педагог - организатор</t>
  </si>
  <si>
    <t>учитель физической культуры</t>
  </si>
  <si>
    <t>МБОУ "Улах-Анская СОШ им А.И.Притузова"</t>
  </si>
  <si>
    <t xml:space="preserve">учитель математики </t>
  </si>
  <si>
    <t>МБНОУ Октемский НОЦ им. М.Е. Николаева</t>
  </si>
  <si>
    <t xml:space="preserve">учитель химии-биологии </t>
  </si>
  <si>
    <t xml:space="preserve">учитель музыки  </t>
  </si>
  <si>
    <t>МБОУ "Октемская СОШ им.П.И.Шадрина"</t>
  </si>
  <si>
    <t>психолог</t>
  </si>
  <si>
    <t>МБОУ "Техтюрская СОШ им. А.Д. Широких"</t>
  </si>
  <si>
    <t>учитель физики и информатики</t>
  </si>
  <si>
    <t xml:space="preserve">заместитель директора по УВР </t>
  </si>
  <si>
    <t>МБОУ "1-Жемконская СОШ им. П. С. Скрябина"</t>
  </si>
  <si>
    <t>22ч+ВУД+кл.рук-во+ зав.кабинета 10%</t>
  </si>
  <si>
    <t xml:space="preserve"> 15ч+ ставка техника+зав.кабинета 10%</t>
  </si>
  <si>
    <t>30ч+ зав.кабинета 10%</t>
  </si>
  <si>
    <t>учитель биологии химии</t>
  </si>
  <si>
    <t>30ч+ зав.кабинета 10%+ кл. рук</t>
  </si>
  <si>
    <t>учитель физики</t>
  </si>
  <si>
    <t>20ч+ зав. Каинета 10%</t>
  </si>
  <si>
    <t xml:space="preserve">история, обществознание </t>
  </si>
  <si>
    <t>30ч + зав. Кабинета 10%</t>
  </si>
  <si>
    <t>МБОУ "2-Жемконская СОШ им.Братьев Николаевых"</t>
  </si>
  <si>
    <t>учитель химии</t>
  </si>
  <si>
    <t>8 часов+ВУД</t>
  </si>
  <si>
    <t>МБОУ "Качикатская СОШ им. С. П. Барашкова"</t>
  </si>
  <si>
    <t>учитель математики и физики</t>
  </si>
  <si>
    <t>841144-43-2-61</t>
  </si>
  <si>
    <t>8(41144)44785</t>
  </si>
  <si>
    <t>8(41144)43435</t>
  </si>
  <si>
    <t>8(41144)47456, 48457</t>
  </si>
  <si>
    <t xml:space="preserve">нет </t>
  </si>
  <si>
    <t>комната в общежитии</t>
  </si>
  <si>
    <t>соц. пакет</t>
  </si>
  <si>
    <t>8(41144)49316</t>
  </si>
  <si>
    <t>квартира</t>
  </si>
  <si>
    <t>8(41144)27185</t>
  </si>
  <si>
    <t>общежитие</t>
  </si>
  <si>
    <t xml:space="preserve">тел: 8(411)44- 29138, учительская  тел. (факс): 8(411)44-29145 директор  </t>
  </si>
  <si>
    <t>тел: 8(411)44- 29138, учительская  тел. (факс): 8(411)44-29145 директор</t>
  </si>
  <si>
    <t>дом с центральным отоплением</t>
  </si>
  <si>
    <t>8(41144)29207</t>
  </si>
  <si>
    <t>частный дом с центральным отоплением</t>
  </si>
  <si>
    <t>коммунальные услуги</t>
  </si>
  <si>
    <t>8(41144)29840</t>
  </si>
  <si>
    <t>полный соц.пакет</t>
  </si>
  <si>
    <t>8 (41144)23365</t>
  </si>
  <si>
    <t>общежитие ц/о</t>
  </si>
  <si>
    <t>Официальное трудустройство, полный социальный пакет согласно ТК РФ и т.д.</t>
  </si>
  <si>
    <t>8(41144)28759</t>
  </si>
  <si>
    <t>проездные 1 р в 2 г</t>
  </si>
  <si>
    <t>8(41144)28555</t>
  </si>
  <si>
    <t>8(41144)24665</t>
  </si>
  <si>
    <t>8(41144)24387</t>
  </si>
  <si>
    <t>8(41144)23205</t>
  </si>
  <si>
    <t>8(41144)21810, 8(41144)21133</t>
  </si>
  <si>
    <t>благоустроенное общежитие</t>
  </si>
  <si>
    <t>8(41144)40731</t>
  </si>
  <si>
    <t>8 (41144)25139</t>
  </si>
  <si>
    <t>8(41144)22566</t>
  </si>
  <si>
    <t>pokrsch1@mail.ru</t>
  </si>
  <si>
    <t>psosh4@yandex,ru</t>
  </si>
  <si>
    <t>hang_pumg@gov14.ru</t>
  </si>
  <si>
    <t xml:space="preserve">hang_mohsch@gov14.ru                          mochsch@mail.ru            </t>
  </si>
  <si>
    <t>bestyahsch@mail.ru</t>
  </si>
  <si>
    <t>2maljsch@mail.ru</t>
  </si>
  <si>
    <t>tit-ary@mail.ru</t>
  </si>
  <si>
    <t>chkalov2013@inbox.ru</t>
  </si>
  <si>
    <t>tumul_2008@mail.ru</t>
  </si>
  <si>
    <t>yodeisch@mail.ru</t>
  </si>
  <si>
    <t>hang_5msch@gov14.ru</t>
  </si>
  <si>
    <t>iashool@mail.ru</t>
  </si>
  <si>
    <r>
      <t xml:space="preserve"> </t>
    </r>
    <r>
      <rPr>
        <sz val="12"/>
        <rFont val="Times New Roman"/>
        <family val="1"/>
        <charset val="204"/>
      </rPr>
      <t>hang_uasch@gov14.ru</t>
    </r>
  </si>
  <si>
    <t>hang_oktemsk@gov14.ru</t>
  </si>
  <si>
    <t>oktemsch@mail.ru</t>
  </si>
  <si>
    <t>hang_tehsch@gov14.ru</t>
  </si>
  <si>
    <t>hang_1jsch@gov14.ru</t>
  </si>
  <si>
    <t>hang_2jsch@gov14.ru</t>
  </si>
  <si>
    <t>hang_ksch@gov14.ru</t>
  </si>
  <si>
    <t>помощь в оплате аренды жилья</t>
  </si>
  <si>
    <t>56000-80000</t>
  </si>
  <si>
    <t>56000-70000</t>
  </si>
  <si>
    <t>55000-65000</t>
  </si>
  <si>
    <t>60000-70000</t>
  </si>
  <si>
    <t>70000--72000</t>
  </si>
  <si>
    <t>70000-72000</t>
  </si>
  <si>
    <t>июнь</t>
  </si>
  <si>
    <t>МБОУ "Покровская СОШ№2 с УИОП им.З.И.Ксенофонтовой"</t>
  </si>
  <si>
    <t>1 ст</t>
  </si>
  <si>
    <t>50000-70000</t>
  </si>
  <si>
    <t>25ч</t>
  </si>
  <si>
    <t>50000-60000</t>
  </si>
  <si>
    <t>841144-41-7-55,    43-062</t>
  </si>
  <si>
    <t>pokrsch2@mail.ru</t>
  </si>
  <si>
    <t>40000-50000</t>
  </si>
  <si>
    <t>июль</t>
  </si>
  <si>
    <t>оплата коммунальных</t>
  </si>
  <si>
    <t>МБОУ "Булгунняхтахская СОШ им. С. П. Ефремова"</t>
  </si>
  <si>
    <t>8(41144)27-3-45,   27-6-34</t>
  </si>
  <si>
    <t>bulgschool@mail.ru</t>
  </si>
  <si>
    <t>октябрь</t>
  </si>
  <si>
    <t>МАДОУ "ЦРР - Д/с №8 "Аленушка"</t>
  </si>
  <si>
    <t>не предоставляется</t>
  </si>
  <si>
    <t>коммунальные</t>
  </si>
  <si>
    <t>8(41144)47387</t>
  </si>
  <si>
    <t>dsalena@yandex.ru</t>
  </si>
  <si>
    <t>комната/квартира в общежитии</t>
  </si>
  <si>
    <t>квартира в общежитии</t>
  </si>
  <si>
    <t>30000-45000</t>
  </si>
  <si>
    <t>45000-60000</t>
  </si>
  <si>
    <t>45000-50000</t>
  </si>
  <si>
    <t>40000-60000</t>
  </si>
  <si>
    <t>80000-90000</t>
  </si>
  <si>
    <t>25+ВУД+кл рук</t>
  </si>
  <si>
    <t>вожатый, педагог-организатор</t>
  </si>
  <si>
    <t>советник директора по воспитанию</t>
  </si>
  <si>
    <t>АУП</t>
  </si>
  <si>
    <t>от 23000</t>
  </si>
  <si>
    <t>56000-58000</t>
  </si>
  <si>
    <t>30000-35000</t>
  </si>
  <si>
    <t>56000-60000</t>
  </si>
  <si>
    <t>педагог ДО по туристко - краеведческому направлению</t>
  </si>
  <si>
    <t>согласно законодательству</t>
  </si>
  <si>
    <t>МАУ ДО "ЦДОД "Ханалас"</t>
  </si>
  <si>
    <t>hang_cdod@gov14.ru            ЦДОД &lt;cdodkhangalas@mail.ru&gt;</t>
  </si>
  <si>
    <t>(841144) 41-158</t>
  </si>
  <si>
    <t>1,5 ставки</t>
  </si>
</sst>
</file>

<file path=xl/styles.xml><?xml version="1.0" encoding="utf-8"?>
<styleSheet xmlns="http://schemas.openxmlformats.org/spreadsheetml/2006/main">
  <fonts count="26">
    <font>
      <sz val="11"/>
      <name val="Calibri"/>
    </font>
    <font>
      <sz val="10"/>
      <color rgb="FF000000"/>
      <name val="Arial"/>
      <scheme val="minor"/>
    </font>
    <font>
      <sz val="12"/>
      <color rgb="FFFB290D"/>
      <name val="PT Astra Serif"/>
    </font>
    <font>
      <sz val="12"/>
      <color rgb="FF000000"/>
      <name val="PT Astra Serif"/>
    </font>
    <font>
      <sz val="12"/>
      <name val="PT Astra Serif"/>
    </font>
    <font>
      <b/>
      <sz val="12"/>
      <color rgb="FF000000"/>
      <name val="PT Astra Serif"/>
    </font>
    <font>
      <sz val="9"/>
      <name val="PT Astra Serif"/>
    </font>
    <font>
      <b/>
      <sz val="12"/>
      <name val="PT Astra Serif"/>
    </font>
    <font>
      <sz val="12"/>
      <name val="PT Astra Sans"/>
    </font>
    <font>
      <sz val="12"/>
      <color theme="1"/>
      <name val="PT Astra Serif"/>
    </font>
    <font>
      <sz val="12"/>
      <color rgb="FF000000"/>
      <name val="Times New Roman"/>
    </font>
    <font>
      <u/>
      <sz val="12"/>
      <color rgb="FF000000"/>
      <name val="PT Astra Serif"/>
    </font>
    <font>
      <b/>
      <sz val="12"/>
      <color rgb="FF000000"/>
      <name val="Times New Roman"/>
    </font>
    <font>
      <sz val="12"/>
      <color theme="1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u/>
      <sz val="11"/>
      <color theme="10"/>
      <name val="Calibri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u/>
      <sz val="12"/>
      <color indexed="12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u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8" tint="0.79995117038483843"/>
        <bgColor indexed="65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 applyBorder="0"/>
    <xf numFmtId="0" fontId="16" fillId="0" borderId="0" applyNumberFormat="0" applyFill="0" applyBorder="0" applyAlignment="0" applyProtection="0">
      <alignment vertical="top"/>
      <protection locked="0"/>
    </xf>
  </cellStyleXfs>
  <cellXfs count="174">
    <xf numFmtId="0" fontId="1" fillId="0" borderId="0" xfId="0" applyNumberFormat="1" applyFont="1"/>
    <xf numFmtId="0" fontId="0" fillId="2" borderId="0" xfId="0" applyFill="1"/>
    <xf numFmtId="0" fontId="2" fillId="3" borderId="0" xfId="0" applyNumberFormat="1" applyFont="1" applyFill="1" applyAlignment="1">
      <alignment horizontal="lef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Alignment="1">
      <alignment horizontal="center"/>
    </xf>
    <xf numFmtId="0" fontId="4" fillId="3" borderId="0" xfId="0" applyNumberFormat="1" applyFont="1" applyFill="1" applyAlignment="1">
      <alignment horizontal="center" vertical="top" wrapText="1"/>
    </xf>
    <xf numFmtId="0" fontId="3" fillId="3" borderId="0" xfId="0" applyNumberFormat="1" applyFont="1" applyFill="1" applyAlignment="1">
      <alignment horizontal="left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left"/>
    </xf>
    <xf numFmtId="0" fontId="7" fillId="5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 vertical="top" wrapText="1"/>
    </xf>
    <xf numFmtId="0" fontId="8" fillId="2" borderId="0" xfId="0" applyNumberFormat="1" applyFont="1" applyFill="1" applyAlignment="1">
      <alignment vertical="top" wrapText="1"/>
    </xf>
    <xf numFmtId="0" fontId="8" fillId="0" borderId="0" xfId="0" applyNumberFormat="1" applyFont="1" applyAlignment="1">
      <alignment vertical="top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horizontal="left"/>
    </xf>
    <xf numFmtId="0" fontId="4" fillId="5" borderId="0" xfId="0" applyNumberFormat="1" applyFont="1" applyFill="1" applyAlignment="1">
      <alignment horizontal="center"/>
    </xf>
    <xf numFmtId="0" fontId="1" fillId="5" borderId="0" xfId="0" applyNumberFormat="1" applyFont="1" applyFill="1"/>
    <xf numFmtId="0" fontId="3" fillId="5" borderId="5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9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top" wrapText="1"/>
    </xf>
    <xf numFmtId="0" fontId="3" fillId="5" borderId="6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 vertical="top" wrapText="1"/>
    </xf>
    <xf numFmtId="0" fontId="10" fillId="9" borderId="8" xfId="0" applyNumberFormat="1" applyFont="1" applyFill="1" applyBorder="1" applyAlignment="1">
      <alignment horizontal="center" wrapText="1"/>
    </xf>
    <xf numFmtId="0" fontId="10" fillId="5" borderId="8" xfId="0" applyNumberFormat="1" applyFont="1" applyFill="1" applyBorder="1" applyAlignment="1">
      <alignment horizontal="center" vertical="center"/>
    </xf>
    <xf numFmtId="0" fontId="10" fillId="5" borderId="8" xfId="0" applyNumberFormat="1" applyFont="1" applyFill="1" applyBorder="1" applyAlignment="1">
      <alignment horizontal="center" vertical="center" wrapText="1"/>
    </xf>
    <xf numFmtId="0" fontId="11" fillId="10" borderId="9" xfId="0" applyNumberFormat="1" applyFont="1" applyFill="1" applyBorder="1" applyAlignment="1">
      <alignment horizontal="left"/>
    </xf>
    <xf numFmtId="0" fontId="3" fillId="5" borderId="9" xfId="0" applyNumberFormat="1" applyFont="1" applyFill="1" applyBorder="1" applyAlignment="1">
      <alignment horizontal="center" vertical="center"/>
    </xf>
    <xf numFmtId="0" fontId="9" fillId="10" borderId="0" xfId="0" applyNumberFormat="1" applyFont="1" applyFill="1" applyAlignment="1">
      <alignment horizontal="center"/>
    </xf>
    <xf numFmtId="0" fontId="9" fillId="10" borderId="0" xfId="0" applyNumberFormat="1" applyFont="1" applyFill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/>
    </xf>
    <xf numFmtId="0" fontId="5" fillId="2" borderId="1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wrapText="1"/>
    </xf>
    <xf numFmtId="0" fontId="10" fillId="0" borderId="24" xfId="0" applyNumberFormat="1" applyFont="1" applyBorder="1" applyAlignment="1">
      <alignment horizontal="center" vertical="top" wrapText="1"/>
    </xf>
    <xf numFmtId="0" fontId="1" fillId="0" borderId="25" xfId="0" applyNumberFormat="1" applyFont="1" applyBorder="1"/>
    <xf numFmtId="0" fontId="13" fillId="0" borderId="26" xfId="0" applyNumberFormat="1" applyFont="1" applyBorder="1" applyAlignment="1">
      <alignment horizontal="center" vertical="top" wrapText="1"/>
    </xf>
    <xf numFmtId="0" fontId="13" fillId="0" borderId="0" xfId="0" applyNumberFormat="1" applyFont="1" applyAlignment="1">
      <alignment horizontal="center" vertical="top" wrapText="1"/>
    </xf>
    <xf numFmtId="0" fontId="13" fillId="0" borderId="38" xfId="0" applyNumberFormat="1" applyFont="1" applyBorder="1" applyAlignment="1">
      <alignment horizontal="center" vertical="top" wrapText="1"/>
    </xf>
    <xf numFmtId="0" fontId="17" fillId="0" borderId="38" xfId="0" applyNumberFormat="1" applyFont="1" applyFill="1" applyBorder="1" applyAlignment="1">
      <alignment horizontal="center" vertical="center" wrapText="1"/>
    </xf>
    <xf numFmtId="0" fontId="17" fillId="0" borderId="59" xfId="0" applyNumberFormat="1" applyFont="1" applyFill="1" applyBorder="1" applyAlignment="1">
      <alignment horizontal="center" vertical="center" wrapText="1"/>
    </xf>
    <xf numFmtId="0" fontId="18" fillId="0" borderId="60" xfId="0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 wrapText="1"/>
    </xf>
    <xf numFmtId="0" fontId="17" fillId="0" borderId="60" xfId="0" applyNumberFormat="1" applyFont="1" applyFill="1" applyBorder="1" applyAlignment="1">
      <alignment horizontal="center" vertical="center" wrapText="1"/>
    </xf>
    <xf numFmtId="0" fontId="17" fillId="0" borderId="62" xfId="0" applyNumberFormat="1" applyFont="1" applyFill="1" applyBorder="1" applyAlignment="1">
      <alignment horizontal="center" vertical="center" wrapText="1"/>
    </xf>
    <xf numFmtId="0" fontId="18" fillId="0" borderId="60" xfId="0" applyNumberFormat="1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9" fillId="0" borderId="38" xfId="1" applyNumberFormat="1" applyFont="1" applyFill="1" applyBorder="1" applyAlignment="1" applyProtection="1">
      <alignment horizontal="center" vertical="center" wrapText="1"/>
    </xf>
    <xf numFmtId="0" fontId="19" fillId="0" borderId="60" xfId="1" applyNumberFormat="1" applyFont="1" applyFill="1" applyBorder="1" applyAlignment="1" applyProtection="1">
      <alignment horizontal="center" vertical="center" wrapText="1"/>
    </xf>
    <xf numFmtId="0" fontId="10" fillId="0" borderId="63" xfId="0" applyNumberFormat="1" applyFont="1" applyBorder="1" applyAlignment="1">
      <alignment horizontal="center" vertical="top" wrapText="1"/>
    </xf>
    <xf numFmtId="0" fontId="1" fillId="0" borderId="62" xfId="0" applyNumberFormat="1" applyFont="1" applyBorder="1"/>
    <xf numFmtId="0" fontId="13" fillId="0" borderId="60" xfId="0" applyNumberFormat="1" applyFont="1" applyBorder="1" applyAlignment="1">
      <alignment horizontal="center" vertical="top" wrapText="1"/>
    </xf>
    <xf numFmtId="0" fontId="24" fillId="0" borderId="25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38" xfId="0" applyNumberFormat="1" applyFont="1" applyBorder="1"/>
    <xf numFmtId="0" fontId="1" fillId="0" borderId="38" xfId="0" applyNumberFormat="1" applyFont="1" applyBorder="1" applyAlignment="1">
      <alignment horizontal="center" vertical="center"/>
    </xf>
    <xf numFmtId="0" fontId="24" fillId="0" borderId="24" xfId="0" applyNumberFormat="1" applyFont="1" applyBorder="1" applyAlignment="1">
      <alignment horizontal="center" vertical="center"/>
    </xf>
    <xf numFmtId="0" fontId="17" fillId="0" borderId="63" xfId="0" applyNumberFormat="1" applyFont="1" applyFill="1" applyBorder="1" applyAlignment="1">
      <alignment horizontal="center" vertical="center" wrapText="1"/>
    </xf>
    <xf numFmtId="0" fontId="24" fillId="0" borderId="62" xfId="0" applyNumberFormat="1" applyFont="1" applyBorder="1" applyAlignment="1">
      <alignment horizontal="center" vertical="center"/>
    </xf>
    <xf numFmtId="0" fontId="24" fillId="0" borderId="60" xfId="0" applyNumberFormat="1" applyFont="1" applyBorder="1" applyAlignment="1">
      <alignment horizontal="center" vertical="center"/>
    </xf>
    <xf numFmtId="0" fontId="17" fillId="0" borderId="60" xfId="0" applyFont="1" applyFill="1" applyBorder="1" applyAlignment="1">
      <alignment horizontal="center" vertical="center" wrapText="1"/>
    </xf>
    <xf numFmtId="0" fontId="18" fillId="0" borderId="64" xfId="0" applyNumberFormat="1" applyFont="1" applyFill="1" applyBorder="1" applyAlignment="1">
      <alignment horizontal="center" vertical="center" wrapText="1"/>
    </xf>
    <xf numFmtId="0" fontId="1" fillId="0" borderId="60" xfId="0" applyNumberFormat="1" applyFont="1" applyBorder="1" applyAlignment="1">
      <alignment horizontal="center" vertical="center"/>
    </xf>
    <xf numFmtId="0" fontId="19" fillId="0" borderId="60" xfId="0" applyNumberFormat="1" applyFont="1" applyFill="1" applyBorder="1" applyAlignment="1">
      <alignment horizontal="center" vertical="center" wrapText="1"/>
    </xf>
    <xf numFmtId="0" fontId="17" fillId="0" borderId="60" xfId="0" applyFont="1" applyFill="1" applyBorder="1" applyAlignment="1">
      <alignment horizontal="center" vertical="center"/>
    </xf>
    <xf numFmtId="0" fontId="19" fillId="0" borderId="60" xfId="0" applyFont="1" applyFill="1" applyBorder="1" applyAlignment="1">
      <alignment horizontal="center" vertical="center" wrapText="1"/>
    </xf>
    <xf numFmtId="3" fontId="17" fillId="0" borderId="60" xfId="0" applyNumberFormat="1" applyFont="1" applyFill="1" applyBorder="1" applyAlignment="1">
      <alignment horizontal="center" vertical="center" wrapText="1"/>
    </xf>
    <xf numFmtId="0" fontId="10" fillId="0" borderId="65" xfId="0" applyNumberFormat="1" applyFont="1" applyBorder="1" applyAlignment="1">
      <alignment horizontal="center" vertical="top" wrapText="1"/>
    </xf>
    <xf numFmtId="0" fontId="24" fillId="0" borderId="38" xfId="0" applyNumberFormat="1" applyFont="1" applyBorder="1" applyAlignment="1">
      <alignment horizontal="center" vertical="top" wrapText="1"/>
    </xf>
    <xf numFmtId="0" fontId="17" fillId="0" borderId="38" xfId="0" applyNumberFormat="1" applyFont="1" applyBorder="1" applyAlignment="1">
      <alignment horizontal="center" vertical="top" wrapText="1"/>
    </xf>
    <xf numFmtId="0" fontId="1" fillId="0" borderId="5" xfId="0" applyNumberFormat="1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0" fillId="0" borderId="64" xfId="0" applyNumberFormat="1" applyFont="1" applyBorder="1" applyAlignment="1">
      <alignment horizontal="center" vertical="top" wrapText="1"/>
    </xf>
    <xf numFmtId="0" fontId="18" fillId="0" borderId="64" xfId="0" applyNumberFormat="1" applyFont="1" applyFill="1" applyBorder="1" applyAlignment="1">
      <alignment horizontal="center" vertical="center"/>
    </xf>
    <xf numFmtId="0" fontId="18" fillId="0" borderId="60" xfId="0" applyNumberFormat="1" applyFont="1" applyFill="1" applyBorder="1" applyAlignment="1">
      <alignment horizontal="center" vertical="center"/>
    </xf>
    <xf numFmtId="0" fontId="18" fillId="0" borderId="60" xfId="0" applyFont="1" applyFill="1" applyBorder="1" applyAlignment="1">
      <alignment horizontal="center" vertical="center" wrapText="1"/>
    </xf>
    <xf numFmtId="0" fontId="1" fillId="0" borderId="61" xfId="0" applyNumberFormat="1" applyFont="1" applyFill="1" applyBorder="1" applyAlignment="1">
      <alignment horizontal="center" vertical="center"/>
    </xf>
    <xf numFmtId="0" fontId="25" fillId="0" borderId="38" xfId="0" applyNumberFormat="1" applyFont="1" applyFill="1" applyBorder="1" applyAlignment="1">
      <alignment horizontal="center" vertical="center"/>
    </xf>
    <xf numFmtId="0" fontId="1" fillId="0" borderId="38" xfId="0" applyNumberFormat="1" applyFont="1" applyFill="1" applyBorder="1" applyAlignment="1">
      <alignment horizontal="center" vertical="center"/>
    </xf>
    <xf numFmtId="0" fontId="1" fillId="0" borderId="60" xfId="0" applyNumberFormat="1" applyFont="1" applyFill="1" applyBorder="1" applyAlignment="1">
      <alignment horizontal="center" vertical="center"/>
    </xf>
    <xf numFmtId="0" fontId="25" fillId="0" borderId="60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left"/>
    </xf>
    <xf numFmtId="0" fontId="5" fillId="11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 wrapText="1"/>
    </xf>
    <xf numFmtId="0" fontId="4" fillId="11" borderId="0" xfId="0" applyNumberFormat="1" applyFont="1" applyFill="1" applyAlignment="1">
      <alignment horizontal="center" vertical="top" wrapText="1"/>
    </xf>
    <xf numFmtId="0" fontId="1" fillId="11" borderId="0" xfId="0" applyNumberFormat="1" applyFont="1" applyFill="1"/>
    <xf numFmtId="0" fontId="3" fillId="3" borderId="5" xfId="0" applyNumberFormat="1" applyFont="1" applyFill="1" applyBorder="1" applyAlignment="1">
      <alignment horizontal="center" vertical="center" wrapText="1"/>
    </xf>
    <xf numFmtId="0" fontId="8" fillId="0" borderId="60" xfId="0" applyNumberFormat="1" applyFont="1" applyBorder="1" applyAlignment="1">
      <alignment vertical="top" wrapText="1"/>
    </xf>
    <xf numFmtId="0" fontId="1" fillId="0" borderId="25" xfId="0" applyNumberFormat="1" applyFont="1" applyBorder="1" applyAlignment="1">
      <alignment horizontal="center" vertical="center" wrapText="1"/>
    </xf>
    <xf numFmtId="0" fontId="16" fillId="0" borderId="25" xfId="1" applyNumberFormat="1" applyBorder="1" applyAlignment="1" applyProtection="1">
      <alignment horizontal="center" vertical="center" wrapText="1"/>
    </xf>
    <xf numFmtId="0" fontId="24" fillId="0" borderId="38" xfId="0" applyNumberFormat="1" applyFont="1" applyFill="1" applyBorder="1" applyAlignment="1">
      <alignment horizontal="center" vertical="top" wrapText="1"/>
    </xf>
    <xf numFmtId="0" fontId="17" fillId="0" borderId="38" xfId="0" applyNumberFormat="1" applyFont="1" applyFill="1" applyBorder="1" applyAlignment="1">
      <alignment horizontal="center" vertical="top" wrapText="1"/>
    </xf>
    <xf numFmtId="0" fontId="3" fillId="11" borderId="5" xfId="0" applyNumberFormat="1" applyFont="1" applyFill="1" applyBorder="1" applyAlignment="1">
      <alignment horizontal="center" vertical="center"/>
    </xf>
    <xf numFmtId="0" fontId="4" fillId="11" borderId="60" xfId="0" applyNumberFormat="1" applyFont="1" applyFill="1" applyBorder="1" applyAlignment="1">
      <alignment horizontal="center"/>
    </xf>
    <xf numFmtId="0" fontId="4" fillId="11" borderId="60" xfId="0" applyNumberFormat="1" applyFont="1" applyFill="1" applyBorder="1" applyAlignment="1">
      <alignment horizontal="center" vertical="top" wrapText="1"/>
    </xf>
    <xf numFmtId="0" fontId="25" fillId="0" borderId="25" xfId="0" applyNumberFormat="1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0" fontId="25" fillId="0" borderId="62" xfId="0" applyNumberFormat="1" applyFont="1" applyFill="1" applyBorder="1" applyAlignment="1">
      <alignment horizontal="center" vertical="center"/>
    </xf>
    <xf numFmtId="0" fontId="20" fillId="0" borderId="59" xfId="1" applyNumberFormat="1" applyFont="1" applyFill="1" applyBorder="1" applyAlignment="1" applyProtection="1">
      <alignment horizontal="center" vertical="center" wrapText="1"/>
    </xf>
    <xf numFmtId="0" fontId="19" fillId="0" borderId="38" xfId="0" applyNumberFormat="1" applyFont="1" applyFill="1" applyBorder="1" applyAlignment="1">
      <alignment horizontal="center" vertical="center" wrapText="1"/>
    </xf>
    <xf numFmtId="0" fontId="21" fillId="0" borderId="38" xfId="1" applyNumberFormat="1" applyFont="1" applyFill="1" applyBorder="1" applyAlignment="1" applyProtection="1">
      <alignment horizontal="center" vertical="center" wrapText="1"/>
    </xf>
    <xf numFmtId="0" fontId="25" fillId="0" borderId="25" xfId="0" applyNumberFormat="1" applyFont="1" applyFill="1" applyBorder="1" applyAlignment="1">
      <alignment horizontal="center" vertical="center" wrapText="1"/>
    </xf>
    <xf numFmtId="0" fontId="17" fillId="0" borderId="61" xfId="0" applyNumberFormat="1" applyFont="1" applyFill="1" applyBorder="1" applyAlignment="1">
      <alignment horizontal="center" vertical="center" wrapText="1"/>
    </xf>
    <xf numFmtId="0" fontId="17" fillId="0" borderId="64" xfId="0" applyNumberFormat="1" applyFont="1" applyFill="1" applyBorder="1" applyAlignment="1">
      <alignment horizontal="center" vertical="center" wrapText="1"/>
    </xf>
    <xf numFmtId="0" fontId="17" fillId="0" borderId="65" xfId="0" applyNumberFormat="1" applyFont="1" applyFill="1" applyBorder="1" applyAlignment="1">
      <alignment horizontal="center" vertical="center" wrapText="1"/>
    </xf>
    <xf numFmtId="0" fontId="17" fillId="0" borderId="24" xfId="0" applyNumberFormat="1" applyFont="1" applyFill="1" applyBorder="1" applyAlignment="1">
      <alignment horizontal="center" vertical="center" wrapText="1"/>
    </xf>
    <xf numFmtId="0" fontId="19" fillId="0" borderId="24" xfId="1" applyNumberFormat="1" applyFont="1" applyFill="1" applyBorder="1" applyAlignment="1" applyProtection="1">
      <alignment horizontal="center" vertical="center" wrapText="1"/>
    </xf>
    <xf numFmtId="0" fontId="25" fillId="0" borderId="24" xfId="0" applyNumberFormat="1" applyFont="1" applyFill="1" applyBorder="1" applyAlignment="1">
      <alignment horizontal="center" vertical="center"/>
    </xf>
    <xf numFmtId="0" fontId="17" fillId="0" borderId="66" xfId="0" applyNumberFormat="1" applyFont="1" applyFill="1" applyBorder="1" applyAlignment="1">
      <alignment horizontal="center" vertical="center" wrapText="1"/>
    </xf>
    <xf numFmtId="0" fontId="25" fillId="0" borderId="61" xfId="0" applyNumberFormat="1" applyFont="1" applyFill="1" applyBorder="1" applyAlignment="1">
      <alignment horizontal="center" vertical="center"/>
    </xf>
    <xf numFmtId="0" fontId="17" fillId="0" borderId="26" xfId="0" applyNumberFormat="1" applyFont="1" applyFill="1" applyBorder="1" applyAlignment="1">
      <alignment horizontal="center" vertical="center" wrapText="1"/>
    </xf>
    <xf numFmtId="0" fontId="19" fillId="0" borderId="64" xfId="1" applyNumberFormat="1" applyFont="1" applyFill="1" applyBorder="1" applyAlignment="1" applyProtection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/>
    </xf>
    <xf numFmtId="0" fontId="22" fillId="0" borderId="60" xfId="0" applyNumberFormat="1" applyFont="1" applyFill="1" applyBorder="1" applyAlignment="1">
      <alignment horizontal="center" vertical="center" wrapText="1"/>
    </xf>
    <xf numFmtId="0" fontId="23" fillId="0" borderId="60" xfId="0" applyNumberFormat="1" applyFont="1" applyFill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2" fillId="0" borderId="14" xfId="0" applyNumberFormat="1" applyFont="1" applyBorder="1" applyAlignment="1">
      <alignment horizontal="center"/>
    </xf>
    <xf numFmtId="0" fontId="12" fillId="0" borderId="15" xfId="0" applyNumberFormat="1" applyFont="1" applyBorder="1" applyAlignment="1">
      <alignment horizontal="center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12" fillId="0" borderId="20" xfId="0" applyNumberFormat="1" applyFont="1" applyBorder="1" applyAlignment="1">
      <alignment horizontal="center"/>
    </xf>
    <xf numFmtId="0" fontId="12" fillId="0" borderId="21" xfId="0" applyNumberFormat="1" applyFont="1" applyBorder="1" applyAlignment="1">
      <alignment horizontal="center"/>
    </xf>
    <xf numFmtId="0" fontId="12" fillId="0" borderId="22" xfId="0" applyNumberFormat="1" applyFont="1" applyBorder="1" applyAlignment="1">
      <alignment horizontal="center"/>
    </xf>
    <xf numFmtId="0" fontId="12" fillId="0" borderId="23" xfId="0" applyNumberFormat="1" applyFont="1" applyBorder="1" applyAlignment="1">
      <alignment horizontal="center"/>
    </xf>
    <xf numFmtId="0" fontId="12" fillId="0" borderId="27" xfId="0" applyNumberFormat="1" applyFont="1" applyBorder="1" applyAlignment="1">
      <alignment horizontal="center"/>
    </xf>
    <xf numFmtId="0" fontId="12" fillId="0" borderId="28" xfId="0" applyNumberFormat="1" applyFont="1" applyBorder="1" applyAlignment="1">
      <alignment horizontal="center"/>
    </xf>
    <xf numFmtId="0" fontId="12" fillId="0" borderId="29" xfId="0" applyNumberFormat="1" applyFont="1" applyBorder="1" applyAlignment="1">
      <alignment horizontal="center"/>
    </xf>
    <xf numFmtId="0" fontId="12" fillId="0" borderId="30" xfId="0" applyNumberFormat="1" applyFont="1" applyBorder="1" applyAlignment="1">
      <alignment horizontal="center"/>
    </xf>
    <xf numFmtId="0" fontId="12" fillId="0" borderId="31" xfId="0" applyNumberFormat="1" applyFont="1" applyBorder="1" applyAlignment="1">
      <alignment horizontal="center"/>
    </xf>
    <xf numFmtId="0" fontId="12" fillId="0" borderId="32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12" fillId="0" borderId="35" xfId="0" applyNumberFormat="1" applyFont="1" applyBorder="1" applyAlignment="1">
      <alignment horizontal="center"/>
    </xf>
    <xf numFmtId="0" fontId="12" fillId="0" borderId="36" xfId="0" applyNumberFormat="1" applyFont="1" applyBorder="1" applyAlignment="1">
      <alignment horizontal="center"/>
    </xf>
    <xf numFmtId="0" fontId="12" fillId="0" borderId="37" xfId="0" applyNumberFormat="1" applyFont="1" applyBorder="1" applyAlignment="1">
      <alignment horizontal="center"/>
    </xf>
    <xf numFmtId="0" fontId="12" fillId="0" borderId="39" xfId="0" applyNumberFormat="1" applyFont="1" applyBorder="1" applyAlignment="1">
      <alignment horizontal="center"/>
    </xf>
    <xf numFmtId="0" fontId="12" fillId="0" borderId="40" xfId="0" applyNumberFormat="1" applyFont="1" applyBorder="1" applyAlignment="1">
      <alignment horizontal="center"/>
    </xf>
    <xf numFmtId="0" fontId="12" fillId="0" borderId="41" xfId="0" applyNumberFormat="1" applyFont="1" applyBorder="1" applyAlignment="1">
      <alignment horizontal="center"/>
    </xf>
    <xf numFmtId="0" fontId="12" fillId="0" borderId="42" xfId="0" applyNumberFormat="1" applyFont="1" applyBorder="1" applyAlignment="1">
      <alignment horizontal="center"/>
    </xf>
    <xf numFmtId="0" fontId="12" fillId="0" borderId="43" xfId="0" applyNumberFormat="1" applyFont="1" applyBorder="1" applyAlignment="1">
      <alignment horizontal="center"/>
    </xf>
    <xf numFmtId="0" fontId="12" fillId="0" borderId="44" xfId="0" applyNumberFormat="1" applyFont="1" applyBorder="1" applyAlignment="1">
      <alignment horizontal="center"/>
    </xf>
    <xf numFmtId="0" fontId="12" fillId="0" borderId="45" xfId="0" applyNumberFormat="1" applyFont="1" applyBorder="1" applyAlignment="1">
      <alignment horizontal="center"/>
    </xf>
    <xf numFmtId="0" fontId="12" fillId="0" borderId="46" xfId="0" applyNumberFormat="1" applyFont="1" applyBorder="1" applyAlignment="1">
      <alignment horizontal="center"/>
    </xf>
    <xf numFmtId="0" fontId="12" fillId="0" borderId="47" xfId="0" applyNumberFormat="1" applyFont="1" applyBorder="1" applyAlignment="1">
      <alignment horizontal="center"/>
    </xf>
    <xf numFmtId="0" fontId="12" fillId="0" borderId="48" xfId="0" applyNumberFormat="1" applyFont="1" applyBorder="1" applyAlignment="1">
      <alignment horizontal="center"/>
    </xf>
    <xf numFmtId="0" fontId="12" fillId="0" borderId="49" xfId="0" applyNumberFormat="1" applyFont="1" applyBorder="1" applyAlignment="1">
      <alignment horizontal="center"/>
    </xf>
    <xf numFmtId="0" fontId="12" fillId="0" borderId="50" xfId="0" applyNumberFormat="1" applyFont="1" applyBorder="1" applyAlignment="1">
      <alignment horizontal="center"/>
    </xf>
    <xf numFmtId="0" fontId="12" fillId="0" borderId="51" xfId="0" applyNumberFormat="1" applyFont="1" applyBorder="1" applyAlignment="1">
      <alignment horizontal="center"/>
    </xf>
    <xf numFmtId="0" fontId="12" fillId="0" borderId="52" xfId="0" applyNumberFormat="1" applyFont="1" applyBorder="1" applyAlignment="1">
      <alignment horizontal="center"/>
    </xf>
    <xf numFmtId="0" fontId="12" fillId="0" borderId="53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54" xfId="0" applyNumberFormat="1" applyFont="1" applyBorder="1" applyAlignment="1">
      <alignment horizontal="center"/>
    </xf>
    <xf numFmtId="0" fontId="12" fillId="0" borderId="55" xfId="0" applyNumberFormat="1" applyFont="1" applyBorder="1" applyAlignment="1">
      <alignment horizontal="center"/>
    </xf>
    <xf numFmtId="0" fontId="12" fillId="0" borderId="56" xfId="0" applyNumberFormat="1" applyFont="1" applyBorder="1" applyAlignment="1">
      <alignment horizontal="center"/>
    </xf>
    <xf numFmtId="0" fontId="12" fillId="0" borderId="57" xfId="0" applyNumberFormat="1" applyFont="1" applyBorder="1" applyAlignment="1">
      <alignment horizontal="center"/>
    </xf>
    <xf numFmtId="0" fontId="12" fillId="0" borderId="58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r-lenskij.sakha.gov.ru/" TargetMode="External"/><Relationship Id="rId13" Type="http://schemas.openxmlformats.org/officeDocument/2006/relationships/hyperlink" Target="http://mr-ojmjakonskij.sakha.gov.ru/" TargetMode="External"/><Relationship Id="rId18" Type="http://schemas.openxmlformats.org/officeDocument/2006/relationships/hyperlink" Target="http://mr-tattinskij.sakha.gov.ru/" TargetMode="External"/><Relationship Id="rId26" Type="http://schemas.openxmlformats.org/officeDocument/2006/relationships/hyperlink" Target="http://mr-allaihovskij.sakha.gov.ru/" TargetMode="External"/><Relationship Id="rId3" Type="http://schemas.openxmlformats.org/officeDocument/2006/relationships/hyperlink" Target="http://mr-viljujskij.sakha.gov.ru/" TargetMode="External"/><Relationship Id="rId21" Type="http://schemas.openxmlformats.org/officeDocument/2006/relationships/hyperlink" Target="http://mr-ust-majskij.sakha.gov.ru/" TargetMode="External"/><Relationship Id="rId7" Type="http://schemas.openxmlformats.org/officeDocument/2006/relationships/hyperlink" Target="http://mr-kobjajskij.sakha.gov.ru/" TargetMode="External"/><Relationship Id="rId12" Type="http://schemas.openxmlformats.org/officeDocument/2006/relationships/hyperlink" Target="http://mr-njurbinskij.sakha.gov.ru/" TargetMode="External"/><Relationship Id="rId17" Type="http://schemas.openxmlformats.org/officeDocument/2006/relationships/hyperlink" Target="http://mr-suntarskij.sakha.gov.ru/" TargetMode="External"/><Relationship Id="rId25" Type="http://schemas.openxmlformats.org/officeDocument/2006/relationships/hyperlink" Target="http://mr-aldanskij.sakha.gov.ru/" TargetMode="External"/><Relationship Id="rId2" Type="http://schemas.openxmlformats.org/officeDocument/2006/relationships/hyperlink" Target="http://mr-verhojanskij.sakha.gov.ru/" TargetMode="External"/><Relationship Id="rId16" Type="http://schemas.openxmlformats.org/officeDocument/2006/relationships/hyperlink" Target="http://mr-srednekolymskij.sakha.gov.ru/" TargetMode="External"/><Relationship Id="rId20" Type="http://schemas.openxmlformats.org/officeDocument/2006/relationships/hyperlink" Target="http://mr-ust-aldanskij.sakha.gov.ru/" TargetMode="External"/><Relationship Id="rId29" Type="http://schemas.openxmlformats.org/officeDocument/2006/relationships/hyperlink" Target="http://mr-bulunskij.sakha.gov.ru/" TargetMode="External"/><Relationship Id="rId1" Type="http://schemas.openxmlformats.org/officeDocument/2006/relationships/hyperlink" Target="http://mr-verhnekolymskij.sakha.gov.ru/" TargetMode="External"/><Relationship Id="rId6" Type="http://schemas.openxmlformats.org/officeDocument/2006/relationships/hyperlink" Target="http://mr-zhiganskij.sakha.gov.ru/" TargetMode="External"/><Relationship Id="rId11" Type="http://schemas.openxmlformats.org/officeDocument/2006/relationships/hyperlink" Target="http://mr-nizhnekolymskij.sakha.gov.ru/" TargetMode="External"/><Relationship Id="rId24" Type="http://schemas.openxmlformats.org/officeDocument/2006/relationships/hyperlink" Target="http://mr-abyjskij.sakha.gov.ru/" TargetMode="External"/><Relationship Id="rId5" Type="http://schemas.openxmlformats.org/officeDocument/2006/relationships/hyperlink" Target="http://jhatay.ru/" TargetMode="External"/><Relationship Id="rId15" Type="http://schemas.openxmlformats.org/officeDocument/2006/relationships/hyperlink" Target="http://mr-olenekskij.sakha.gov.ru/" TargetMode="External"/><Relationship Id="rId23" Type="http://schemas.openxmlformats.org/officeDocument/2006/relationships/hyperlink" Target="http://mr-jeveno-bytantajskij.sakha.gov.ru/" TargetMode="External"/><Relationship Id="rId28" Type="http://schemas.openxmlformats.org/officeDocument/2006/relationships/hyperlink" Target="http://mr-anabarskij.sakha.gov.ru/" TargetMode="External"/><Relationship Id="rId10" Type="http://schemas.openxmlformats.org/officeDocument/2006/relationships/hyperlink" Target="http://mr-namskij.sakha.gov.ru/" TargetMode="External"/><Relationship Id="rId19" Type="http://schemas.openxmlformats.org/officeDocument/2006/relationships/hyperlink" Target="http://mr-tomponskij.sakha.gov.ru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mr-gornyj.sakha.gov.ru/" TargetMode="External"/><Relationship Id="rId9" Type="http://schemas.openxmlformats.org/officeDocument/2006/relationships/hyperlink" Target="http://mr-momskij.sakha.gov.ru/" TargetMode="External"/><Relationship Id="rId14" Type="http://schemas.openxmlformats.org/officeDocument/2006/relationships/hyperlink" Target="http://mr-olekminskij.sakha.gov.ru/" TargetMode="External"/><Relationship Id="rId22" Type="http://schemas.openxmlformats.org/officeDocument/2006/relationships/hyperlink" Target="http://mr-ust-janskij.sakha.gov.ru/" TargetMode="External"/><Relationship Id="rId27" Type="http://schemas.openxmlformats.org/officeDocument/2006/relationships/hyperlink" Target="http://mr-amginskij.sakha.gov.ru/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sosh4@yandex,ru" TargetMode="External"/><Relationship Id="rId13" Type="http://schemas.openxmlformats.org/officeDocument/2006/relationships/hyperlink" Target="mailto:tit-ary@mail.ru" TargetMode="External"/><Relationship Id="rId18" Type="http://schemas.openxmlformats.org/officeDocument/2006/relationships/hyperlink" Target="mailto:tumul_2008@mail.ru" TargetMode="External"/><Relationship Id="rId26" Type="http://schemas.openxmlformats.org/officeDocument/2006/relationships/hyperlink" Target="mailto:hang_ksch@gov14.ru" TargetMode="External"/><Relationship Id="rId39" Type="http://schemas.openxmlformats.org/officeDocument/2006/relationships/hyperlink" Target="mailto:2maljsch@mail.ru" TargetMode="External"/><Relationship Id="rId3" Type="http://schemas.openxmlformats.org/officeDocument/2006/relationships/hyperlink" Target="mailto:pokrsch1@mail.ru" TargetMode="External"/><Relationship Id="rId21" Type="http://schemas.openxmlformats.org/officeDocument/2006/relationships/hyperlink" Target="mailto:hang_5msch@gov14.ru" TargetMode="External"/><Relationship Id="rId34" Type="http://schemas.openxmlformats.org/officeDocument/2006/relationships/hyperlink" Target="mailto:hang_mohsch@gov14.ru" TargetMode="External"/><Relationship Id="rId7" Type="http://schemas.openxmlformats.org/officeDocument/2006/relationships/hyperlink" Target="mailto:psosh4@yandex,ru" TargetMode="External"/><Relationship Id="rId12" Type="http://schemas.openxmlformats.org/officeDocument/2006/relationships/hyperlink" Target="mailto:2maljsch@mail.ru" TargetMode="External"/><Relationship Id="rId17" Type="http://schemas.openxmlformats.org/officeDocument/2006/relationships/hyperlink" Target="mailto:tumul_2008@mail.ru" TargetMode="External"/><Relationship Id="rId25" Type="http://schemas.openxmlformats.org/officeDocument/2006/relationships/hyperlink" Target="mailto:hang_ksch@gov14.ru" TargetMode="External"/><Relationship Id="rId33" Type="http://schemas.openxmlformats.org/officeDocument/2006/relationships/hyperlink" Target="mailto:hang_mohsch@gov14.ru" TargetMode="External"/><Relationship Id="rId38" Type="http://schemas.openxmlformats.org/officeDocument/2006/relationships/hyperlink" Target="mailto:psosh4@yandex,ru" TargetMode="External"/><Relationship Id="rId2" Type="http://schemas.openxmlformats.org/officeDocument/2006/relationships/hyperlink" Target="mailto:pokrsch1@mail.ru" TargetMode="External"/><Relationship Id="rId16" Type="http://schemas.openxmlformats.org/officeDocument/2006/relationships/hyperlink" Target="mailto:tumul_2008@mail.ru" TargetMode="External"/><Relationship Id="rId20" Type="http://schemas.openxmlformats.org/officeDocument/2006/relationships/hyperlink" Target="mailto:yodeisch@mail.ru" TargetMode="External"/><Relationship Id="rId29" Type="http://schemas.openxmlformats.org/officeDocument/2006/relationships/hyperlink" Target="mailto:hang_mohsch@gov14.ru" TargetMode="External"/><Relationship Id="rId1" Type="http://schemas.openxmlformats.org/officeDocument/2006/relationships/hyperlink" Target="mailto:pokrsch1@mail.ru" TargetMode="External"/><Relationship Id="rId6" Type="http://schemas.openxmlformats.org/officeDocument/2006/relationships/hyperlink" Target="mailto:pokrsch1@mail.ru" TargetMode="External"/><Relationship Id="rId11" Type="http://schemas.openxmlformats.org/officeDocument/2006/relationships/hyperlink" Target="mailto:2maljsch@mail.ru" TargetMode="External"/><Relationship Id="rId24" Type="http://schemas.openxmlformats.org/officeDocument/2006/relationships/hyperlink" Target="mailto:hang_1jsch@gov14.ru" TargetMode="External"/><Relationship Id="rId32" Type="http://schemas.openxmlformats.org/officeDocument/2006/relationships/hyperlink" Target="mailto:hang_mohsch@gov14.ru" TargetMode="External"/><Relationship Id="rId37" Type="http://schemas.openxmlformats.org/officeDocument/2006/relationships/hyperlink" Target="mailto:hang_mohsch@gov14.ru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pokrsch1@mail.ru" TargetMode="External"/><Relationship Id="rId15" Type="http://schemas.openxmlformats.org/officeDocument/2006/relationships/hyperlink" Target="mailto:chkalov2013@inbox.ru" TargetMode="External"/><Relationship Id="rId23" Type="http://schemas.openxmlformats.org/officeDocument/2006/relationships/hyperlink" Target="mailto:hang_1jsch@gov14.ru" TargetMode="External"/><Relationship Id="rId28" Type="http://schemas.openxmlformats.org/officeDocument/2006/relationships/hyperlink" Target="mailto:hang_mohsch@gov14.ru" TargetMode="External"/><Relationship Id="rId36" Type="http://schemas.openxmlformats.org/officeDocument/2006/relationships/hyperlink" Target="mailto:hang_mohsch@gov14.ru" TargetMode="External"/><Relationship Id="rId10" Type="http://schemas.openxmlformats.org/officeDocument/2006/relationships/hyperlink" Target="mailto:bestyahsch@mail.ru" TargetMode="External"/><Relationship Id="rId19" Type="http://schemas.openxmlformats.org/officeDocument/2006/relationships/hyperlink" Target="mailto:yodeisch@mail.ru" TargetMode="External"/><Relationship Id="rId31" Type="http://schemas.openxmlformats.org/officeDocument/2006/relationships/hyperlink" Target="mailto:hang_mohsch@gov14.ru" TargetMode="External"/><Relationship Id="rId4" Type="http://schemas.openxmlformats.org/officeDocument/2006/relationships/hyperlink" Target="mailto:pokrsch1@mail.ru" TargetMode="External"/><Relationship Id="rId9" Type="http://schemas.openxmlformats.org/officeDocument/2006/relationships/hyperlink" Target="mailto:bestyahsch@mail.ru" TargetMode="External"/><Relationship Id="rId14" Type="http://schemas.openxmlformats.org/officeDocument/2006/relationships/hyperlink" Target="mailto:chkalov2013@inbox.ru" TargetMode="External"/><Relationship Id="rId22" Type="http://schemas.openxmlformats.org/officeDocument/2006/relationships/hyperlink" Target="mailto:oktemsch@mail.ru" TargetMode="External"/><Relationship Id="rId27" Type="http://schemas.openxmlformats.org/officeDocument/2006/relationships/hyperlink" Target="mailto:hang_mohsch@gov14.ru" TargetMode="External"/><Relationship Id="rId30" Type="http://schemas.openxmlformats.org/officeDocument/2006/relationships/hyperlink" Target="mailto:hang_mohsch@gov14.ru" TargetMode="External"/><Relationship Id="rId35" Type="http://schemas.openxmlformats.org/officeDocument/2006/relationships/hyperlink" Target="mailto:hang_mohsch@gov14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hang_cdod@gov14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2maljsch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74"/>
  <sheetViews>
    <sheetView topLeftCell="A10" workbookViewId="0">
      <selection activeCell="C36" sqref="C36:AH36"/>
    </sheetView>
  </sheetViews>
  <sheetFormatPr defaultColWidth="10.7109375" defaultRowHeight="15"/>
  <cols>
    <col min="1" max="1" width="24.140625" style="1" customWidth="1"/>
  </cols>
  <sheetData>
    <row r="1" spans="1:7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3"/>
      <c r="AE1" s="3"/>
      <c r="AF1" s="3"/>
      <c r="AG1" s="3"/>
      <c r="AH1" s="3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ht="120">
      <c r="A2" s="7"/>
      <c r="B2" s="8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4" t="s">
        <v>26</v>
      </c>
      <c r="AC2" s="4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</row>
    <row r="3" spans="1:75" ht="15.75">
      <c r="A3" s="9"/>
      <c r="B3" s="11">
        <f t="shared" ref="B3:B39" si="0">SUM(C3:AH3)</f>
        <v>75</v>
      </c>
      <c r="C3" s="11">
        <f t="shared" ref="C3:AH3" si="1">SUM(C4:C40)</f>
        <v>1</v>
      </c>
      <c r="D3" s="11">
        <f t="shared" si="1"/>
        <v>7</v>
      </c>
      <c r="E3" s="11">
        <f t="shared" si="1"/>
        <v>6</v>
      </c>
      <c r="F3" s="11">
        <f t="shared" si="1"/>
        <v>3</v>
      </c>
      <c r="G3" s="11">
        <f t="shared" si="1"/>
        <v>0</v>
      </c>
      <c r="H3" s="11">
        <f t="shared" si="1"/>
        <v>7</v>
      </c>
      <c r="I3" s="11">
        <f t="shared" si="1"/>
        <v>2</v>
      </c>
      <c r="J3" s="11">
        <f t="shared" si="1"/>
        <v>2</v>
      </c>
      <c r="K3" s="11">
        <f t="shared" si="1"/>
        <v>2</v>
      </c>
      <c r="L3" s="11">
        <f t="shared" si="1"/>
        <v>1</v>
      </c>
      <c r="M3" s="11">
        <f t="shared" si="1"/>
        <v>4</v>
      </c>
      <c r="N3" s="11">
        <f t="shared" si="1"/>
        <v>1</v>
      </c>
      <c r="O3" s="11">
        <f t="shared" si="1"/>
        <v>5</v>
      </c>
      <c r="P3" s="11">
        <f t="shared" si="1"/>
        <v>1</v>
      </c>
      <c r="Q3" s="11">
        <f t="shared" si="1"/>
        <v>3</v>
      </c>
      <c r="R3" s="11">
        <f t="shared" si="1"/>
        <v>0</v>
      </c>
      <c r="S3" s="11">
        <f t="shared" si="1"/>
        <v>2</v>
      </c>
      <c r="T3" s="11">
        <f t="shared" si="1"/>
        <v>0</v>
      </c>
      <c r="U3" s="11">
        <f t="shared" si="1"/>
        <v>1</v>
      </c>
      <c r="V3" s="11">
        <f t="shared" si="1"/>
        <v>2</v>
      </c>
      <c r="W3" s="11">
        <f t="shared" si="1"/>
        <v>0</v>
      </c>
      <c r="X3" s="11">
        <f t="shared" si="1"/>
        <v>5</v>
      </c>
      <c r="Y3" s="11">
        <f t="shared" si="1"/>
        <v>5</v>
      </c>
      <c r="Z3" s="11">
        <f t="shared" si="1"/>
        <v>3</v>
      </c>
      <c r="AA3" s="11">
        <f t="shared" si="1"/>
        <v>4</v>
      </c>
      <c r="AB3" s="11">
        <f t="shared" si="1"/>
        <v>4</v>
      </c>
      <c r="AC3" s="11">
        <f t="shared" si="1"/>
        <v>1</v>
      </c>
      <c r="AD3" s="11">
        <f t="shared" si="1"/>
        <v>1</v>
      </c>
      <c r="AE3" s="11">
        <f t="shared" si="1"/>
        <v>1</v>
      </c>
      <c r="AF3" s="11">
        <f t="shared" si="1"/>
        <v>1</v>
      </c>
      <c r="AG3" s="11">
        <f t="shared" si="1"/>
        <v>0</v>
      </c>
      <c r="AH3" s="11">
        <f t="shared" si="1"/>
        <v>0</v>
      </c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spans="1:75" ht="15.75">
      <c r="A4" s="10" t="s">
        <v>36</v>
      </c>
      <c r="B4" s="11">
        <f t="shared" si="0"/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21"/>
      <c r="AE4" s="21"/>
      <c r="AF4" s="21"/>
      <c r="AG4" s="12"/>
      <c r="AH4" s="12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</row>
    <row r="5" spans="1:75" ht="15.75">
      <c r="A5" s="10" t="s">
        <v>37</v>
      </c>
      <c r="B5" s="11">
        <f t="shared" si="0"/>
        <v>0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21"/>
      <c r="AE5" s="21"/>
      <c r="AF5" s="21"/>
      <c r="AG5" s="12"/>
      <c r="AH5" s="12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ht="15.75">
      <c r="A6" s="10" t="s">
        <v>38</v>
      </c>
      <c r="B6" s="11">
        <f t="shared" si="0"/>
        <v>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21"/>
      <c r="AE6" s="21"/>
      <c r="AF6" s="21"/>
      <c r="AG6" s="12"/>
      <c r="AH6" s="12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ht="15.75">
      <c r="A7" s="10" t="s">
        <v>39</v>
      </c>
      <c r="B7" s="11">
        <f t="shared" si="0"/>
        <v>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25"/>
      <c r="AH7" s="12"/>
      <c r="AI7" s="5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</row>
    <row r="8" spans="1:75" ht="15.75">
      <c r="A8" s="10" t="s">
        <v>40</v>
      </c>
      <c r="B8" s="11">
        <f t="shared" si="0"/>
        <v>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21"/>
      <c r="AE8" s="21"/>
      <c r="AF8" s="21"/>
      <c r="AG8" s="12"/>
      <c r="AH8" s="12"/>
      <c r="AI8" s="5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</row>
    <row r="9" spans="1:75" ht="15.75">
      <c r="A9" s="10" t="s">
        <v>41</v>
      </c>
      <c r="B9" s="11">
        <f t="shared" si="0"/>
        <v>0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7"/>
      <c r="AE9" s="28"/>
      <c r="AF9" s="27"/>
      <c r="AG9" s="29"/>
      <c r="AH9" s="29"/>
      <c r="AI9" s="5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</row>
    <row r="10" spans="1:75" ht="15.75">
      <c r="A10" s="30" t="s">
        <v>42</v>
      </c>
      <c r="B10" s="11">
        <f t="shared" si="0"/>
        <v>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5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</row>
    <row r="11" spans="1:75" ht="15.75">
      <c r="A11" s="10" t="s">
        <v>43</v>
      </c>
      <c r="B11" s="11">
        <f t="shared" si="0"/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21"/>
      <c r="AE11" s="21"/>
      <c r="AF11" s="21"/>
      <c r="AG11" s="12"/>
      <c r="AH11" s="12"/>
      <c r="AI11" s="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</row>
    <row r="12" spans="1:75" ht="15.75">
      <c r="A12" s="10" t="s">
        <v>44</v>
      </c>
      <c r="B12" s="11">
        <f t="shared" si="0"/>
        <v>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21"/>
      <c r="AE12" s="21"/>
      <c r="AF12" s="21"/>
      <c r="AG12" s="12"/>
      <c r="AH12" s="12"/>
      <c r="AI12" s="5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</row>
    <row r="13" spans="1:75" ht="15.75">
      <c r="A13" s="10" t="s">
        <v>45</v>
      </c>
      <c r="B13" s="11">
        <f t="shared" si="0"/>
        <v>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21"/>
      <c r="AE13" s="21"/>
      <c r="AF13" s="21"/>
      <c r="AG13" s="12"/>
      <c r="AH13" s="12"/>
      <c r="AI13" s="5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</row>
    <row r="14" spans="1:75" ht="15.75">
      <c r="A14" s="10" t="s">
        <v>46</v>
      </c>
      <c r="B14" s="11">
        <f t="shared" si="0"/>
        <v>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21"/>
      <c r="AE14" s="21"/>
      <c r="AF14" s="21"/>
      <c r="AG14" s="12"/>
      <c r="AH14" s="12"/>
      <c r="AI14" s="5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</row>
    <row r="15" spans="1:75" ht="15.75">
      <c r="A15" s="10" t="s">
        <v>47</v>
      </c>
      <c r="B15" s="11">
        <f t="shared" si="0"/>
        <v>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21"/>
      <c r="AE15" s="21"/>
      <c r="AF15" s="21"/>
      <c r="AG15" s="12"/>
      <c r="AH15" s="12"/>
      <c r="AI15" s="5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</row>
    <row r="16" spans="1:75" ht="15.75">
      <c r="A16" s="10" t="s">
        <v>48</v>
      </c>
      <c r="B16" s="11">
        <f t="shared" si="0"/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21"/>
      <c r="AE16" s="21"/>
      <c r="AF16" s="21"/>
      <c r="AG16" s="12"/>
      <c r="AH16" s="12"/>
      <c r="AI16" s="5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</row>
    <row r="17" spans="1:75" ht="15.75">
      <c r="A17" s="10" t="s">
        <v>49</v>
      </c>
      <c r="B17" s="11">
        <f t="shared" si="0"/>
        <v>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21"/>
      <c r="AE17" s="21"/>
      <c r="AF17" s="21"/>
      <c r="AG17" s="12"/>
      <c r="AH17" s="12"/>
      <c r="AI17" s="5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</row>
    <row r="18" spans="1:75" ht="15.75">
      <c r="A18" s="10" t="s">
        <v>50</v>
      </c>
      <c r="B18" s="11">
        <f t="shared" si="0"/>
        <v>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21"/>
      <c r="AE18" s="21"/>
      <c r="AF18" s="21"/>
      <c r="AG18" s="12"/>
      <c r="AH18" s="31"/>
      <c r="AI18" s="32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</row>
    <row r="19" spans="1:75" ht="15.75">
      <c r="A19" s="10" t="s">
        <v>51</v>
      </c>
      <c r="B19" s="11">
        <f t="shared" si="0"/>
        <v>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21"/>
      <c r="AE19" s="21"/>
      <c r="AF19" s="21"/>
      <c r="AG19" s="12"/>
      <c r="AH19" s="12"/>
      <c r="AI19" s="5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</row>
    <row r="20" spans="1:75" ht="15.75">
      <c r="A20" s="34" t="s">
        <v>53</v>
      </c>
      <c r="B20" s="11">
        <f t="shared" si="0"/>
        <v>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35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</row>
    <row r="21" spans="1:75" ht="15.75">
      <c r="A21" s="10" t="s">
        <v>56</v>
      </c>
      <c r="B21" s="11">
        <f t="shared" si="0"/>
        <v>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</row>
    <row r="22" spans="1:75" ht="15.75">
      <c r="A22" s="10" t="s">
        <v>57</v>
      </c>
      <c r="B22" s="11">
        <f t="shared" si="0"/>
        <v>0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21"/>
      <c r="AE22" s="21"/>
      <c r="AF22" s="21"/>
      <c r="AG22" s="12"/>
      <c r="AH22" s="12"/>
      <c r="AI22" s="5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</row>
    <row r="23" spans="1:75" ht="15.75">
      <c r="A23" s="10" t="s">
        <v>60</v>
      </c>
      <c r="B23" s="11">
        <f t="shared" si="0"/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spans="1:75" ht="15.75">
      <c r="A24" s="10" t="s">
        <v>61</v>
      </c>
      <c r="B24" s="11">
        <f t="shared" si="0"/>
        <v>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1"/>
      <c r="AE24" s="21"/>
      <c r="AF24" s="21"/>
      <c r="AG24" s="12"/>
      <c r="AH24" s="12"/>
      <c r="AI24" s="5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spans="1:75" ht="15.75">
      <c r="A25" s="10" t="s">
        <v>63</v>
      </c>
      <c r="B25" s="11">
        <f t="shared" si="0"/>
        <v>0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1"/>
      <c r="AE25" s="21"/>
      <c r="AF25" s="21"/>
      <c r="AG25" s="12"/>
      <c r="AH25" s="12"/>
      <c r="AI25" s="5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spans="1:75" ht="15.75">
      <c r="A26" s="40" t="s">
        <v>66</v>
      </c>
      <c r="B26" s="11">
        <f t="shared" si="0"/>
        <v>0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21"/>
      <c r="AE26" s="21"/>
      <c r="AF26" s="21"/>
      <c r="AG26" s="41"/>
      <c r="AH26" s="41"/>
      <c r="AI26" s="42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spans="1:75" ht="15.75">
      <c r="A27" s="10" t="s">
        <v>68</v>
      </c>
      <c r="B27" s="11">
        <f t="shared" si="0"/>
        <v>0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1"/>
      <c r="AE27" s="21"/>
      <c r="AF27" s="21"/>
      <c r="AG27" s="44"/>
      <c r="AH27" s="44"/>
      <c r="AI27" s="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ht="15.75">
      <c r="A28" s="10" t="s">
        <v>52</v>
      </c>
      <c r="B28" s="11">
        <f t="shared" si="0"/>
        <v>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1"/>
      <c r="AE28" s="21"/>
      <c r="AF28" s="21"/>
      <c r="AG28" s="12"/>
      <c r="AH28" s="12"/>
      <c r="AI28" s="5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5.75">
      <c r="A29" s="10" t="s">
        <v>54</v>
      </c>
      <c r="B29" s="11">
        <f t="shared" si="0"/>
        <v>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21"/>
      <c r="AE29" s="21"/>
      <c r="AF29" s="21"/>
      <c r="AG29" s="12"/>
      <c r="AH29" s="12"/>
      <c r="AI29" s="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spans="1:75" ht="15.75">
      <c r="A30" s="10" t="s">
        <v>55</v>
      </c>
      <c r="B30" s="11">
        <f t="shared" si="0"/>
        <v>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21"/>
      <c r="AE30" s="21"/>
      <c r="AF30" s="21"/>
      <c r="AG30" s="12"/>
      <c r="AH30" s="12"/>
      <c r="AI30" s="5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spans="1:75" ht="15.75">
      <c r="A31" s="10" t="s">
        <v>58</v>
      </c>
      <c r="B31" s="11">
        <f t="shared" si="0"/>
        <v>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21"/>
      <c r="AE31" s="21"/>
      <c r="AF31" s="21"/>
      <c r="AG31" s="12"/>
      <c r="AH31" s="12"/>
      <c r="AI31" s="5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spans="1:75" ht="15.75">
      <c r="A32" s="10" t="s">
        <v>59</v>
      </c>
      <c r="B32" s="11">
        <f t="shared" si="0"/>
        <v>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21"/>
      <c r="AE32" s="21"/>
      <c r="AF32" s="21"/>
      <c r="AG32" s="12"/>
      <c r="AH32" s="12"/>
      <c r="AI32" s="5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spans="1:75" ht="15.75">
      <c r="A33" s="10" t="s">
        <v>62</v>
      </c>
      <c r="B33" s="11">
        <f t="shared" si="0"/>
        <v>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21"/>
      <c r="AE33" s="21"/>
      <c r="AF33" s="21"/>
      <c r="AG33" s="12"/>
      <c r="AH33" s="12"/>
      <c r="AI33" s="5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spans="1:75" ht="15.75">
      <c r="A34" s="37" t="s">
        <v>64</v>
      </c>
      <c r="B34" s="11">
        <f t="shared" si="0"/>
        <v>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9"/>
      <c r="AE34" s="39"/>
      <c r="AF34" s="39"/>
      <c r="AG34" s="38"/>
      <c r="AH34" s="38"/>
      <c r="AI34" s="5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spans="1:75" ht="15.75">
      <c r="A35" s="10" t="s">
        <v>65</v>
      </c>
      <c r="B35" s="11">
        <f t="shared" si="0"/>
        <v>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21"/>
      <c r="AE35" s="21"/>
      <c r="AF35" s="21"/>
      <c r="AG35" s="12"/>
      <c r="AH35" s="12"/>
      <c r="AI35" s="5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spans="1:75" s="100" customFormat="1" ht="15.75">
      <c r="A36" s="95" t="s">
        <v>67</v>
      </c>
      <c r="B36" s="96">
        <f t="shared" si="0"/>
        <v>75</v>
      </c>
      <c r="C36" s="97">
        <v>1</v>
      </c>
      <c r="D36" s="97">
        <v>7</v>
      </c>
      <c r="E36" s="97">
        <v>6</v>
      </c>
      <c r="F36" s="97">
        <v>3</v>
      </c>
      <c r="G36" s="97"/>
      <c r="H36" s="97">
        <v>7</v>
      </c>
      <c r="I36" s="97">
        <v>2</v>
      </c>
      <c r="J36" s="97">
        <v>2</v>
      </c>
      <c r="K36" s="97">
        <v>2</v>
      </c>
      <c r="L36" s="97">
        <v>1</v>
      </c>
      <c r="M36" s="97">
        <v>4</v>
      </c>
      <c r="N36" s="97">
        <v>1</v>
      </c>
      <c r="O36" s="97">
        <v>5</v>
      </c>
      <c r="P36" s="97">
        <v>1</v>
      </c>
      <c r="Q36" s="97">
        <v>3</v>
      </c>
      <c r="R36" s="97"/>
      <c r="S36" s="97">
        <v>2</v>
      </c>
      <c r="T36" s="97"/>
      <c r="U36" s="97">
        <v>1</v>
      </c>
      <c r="V36" s="97">
        <v>2</v>
      </c>
      <c r="W36" s="97"/>
      <c r="X36" s="97">
        <v>5</v>
      </c>
      <c r="Y36" s="97">
        <v>5</v>
      </c>
      <c r="Z36" s="97">
        <v>3</v>
      </c>
      <c r="AA36" s="97">
        <v>4</v>
      </c>
      <c r="AB36" s="97">
        <v>4</v>
      </c>
      <c r="AC36" s="97">
        <v>1</v>
      </c>
      <c r="AD36" s="98">
        <v>1</v>
      </c>
      <c r="AE36" s="98">
        <v>1</v>
      </c>
      <c r="AF36" s="98">
        <v>1</v>
      </c>
      <c r="AG36" s="97"/>
      <c r="AH36" s="107"/>
      <c r="AI36" s="108">
        <v>1</v>
      </c>
      <c r="AJ36" s="109">
        <v>1</v>
      </c>
      <c r="AK36" s="109">
        <v>2</v>
      </c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</row>
    <row r="37" spans="1:75" ht="15.75">
      <c r="A37" s="45" t="s">
        <v>69</v>
      </c>
      <c r="B37" s="11">
        <f t="shared" si="0"/>
        <v>0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17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</row>
    <row r="38" spans="1:75" ht="24">
      <c r="A38" s="10" t="s">
        <v>33</v>
      </c>
      <c r="B38" s="11">
        <f t="shared" si="0"/>
        <v>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3"/>
      <c r="AI38" s="14" t="s">
        <v>34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spans="1:75" ht="15.75">
      <c r="A39" s="15" t="s">
        <v>35</v>
      </c>
      <c r="B39" s="11">
        <f t="shared" si="0"/>
        <v>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 ht="120">
      <c r="A40" s="19"/>
      <c r="B40" s="20"/>
      <c r="C40" s="3" t="s">
        <v>1</v>
      </c>
      <c r="D40" s="3" t="s">
        <v>2</v>
      </c>
      <c r="E40" s="3" t="s">
        <v>3</v>
      </c>
      <c r="F40" s="3" t="s">
        <v>4</v>
      </c>
      <c r="G40" s="3" t="s">
        <v>5</v>
      </c>
      <c r="H40" s="3" t="s">
        <v>6</v>
      </c>
      <c r="I40" s="3" t="s">
        <v>7</v>
      </c>
      <c r="J40" s="3" t="s">
        <v>8</v>
      </c>
      <c r="K40" s="3" t="s">
        <v>9</v>
      </c>
      <c r="L40" s="3" t="s">
        <v>10</v>
      </c>
      <c r="M40" s="3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16</v>
      </c>
      <c r="S40" s="3" t="s">
        <v>17</v>
      </c>
      <c r="T40" s="3" t="s">
        <v>18</v>
      </c>
      <c r="U40" s="3" t="s">
        <v>19</v>
      </c>
      <c r="V40" s="3" t="s">
        <v>20</v>
      </c>
      <c r="W40" s="3" t="s">
        <v>21</v>
      </c>
      <c r="X40" s="3" t="s">
        <v>22</v>
      </c>
      <c r="Y40" s="3" t="s">
        <v>23</v>
      </c>
      <c r="Z40" s="3" t="s">
        <v>24</v>
      </c>
      <c r="AA40" s="3" t="s">
        <v>25</v>
      </c>
      <c r="AB40" s="3" t="s">
        <v>314</v>
      </c>
      <c r="AC40" s="4" t="s">
        <v>27</v>
      </c>
      <c r="AD40" s="3" t="s">
        <v>28</v>
      </c>
      <c r="AE40" s="3" t="s">
        <v>29</v>
      </c>
      <c r="AF40" s="3" t="s">
        <v>30</v>
      </c>
      <c r="AG40" s="3" t="s">
        <v>31</v>
      </c>
      <c r="AH40" s="101" t="s">
        <v>32</v>
      </c>
      <c r="AI40" s="102" t="s">
        <v>315</v>
      </c>
      <c r="AJ40" s="102" t="s">
        <v>133</v>
      </c>
      <c r="AK40" s="102" t="s">
        <v>316</v>
      </c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</row>
    <row r="41" spans="1:75">
      <c r="A41" s="22"/>
      <c r="B41" s="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1:7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 spans="1:75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</row>
    <row r="44" spans="1:7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</row>
    <row r="45" spans="1:75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</row>
    <row r="46" spans="1:75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</row>
    <row r="47" spans="1:75"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</row>
    <row r="48" spans="1:7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 spans="3:34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</row>
    <row r="50" spans="3:34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 spans="3:34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</row>
    <row r="52" spans="3:34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</row>
    <row r="53" spans="3:34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</row>
    <row r="54" spans="3:34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</row>
    <row r="55" spans="3:34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</row>
    <row r="56" spans="3:34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</row>
    <row r="57" spans="3:34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 spans="3:34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</row>
    <row r="59" spans="3:34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3:34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3:34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</row>
    <row r="62" spans="3:34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</row>
    <row r="63" spans="3:34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</row>
    <row r="64" spans="3:34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</row>
    <row r="65" spans="3:34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</row>
    <row r="66" spans="3:34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 spans="3:34"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</row>
    <row r="68" spans="3:34"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</row>
    <row r="69" spans="3:34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 spans="3:34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3:34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 spans="3:34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 spans="3:34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3:34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</row>
  </sheetData>
  <hyperlinks>
    <hyperlink ref="A11" r:id="rId1" display="http://mr-verhnekolymskij.sakha.gov.ru/"/>
    <hyperlink ref="A12" r:id="rId2" display="http://mr-verhojanskij.sakha.gov.ru/"/>
    <hyperlink ref="A13" r:id="rId3" display="http://mr-viljujskij.sakha.gov.ru/"/>
    <hyperlink ref="A14" r:id="rId4" display="http://mr-gornyj.sakha.gov.ru/"/>
    <hyperlink ref="A15" r:id="rId5" display="http://jhatay.ru/"/>
    <hyperlink ref="A16" r:id="rId6" display="http://mr-zhiganskij.sakha.gov.ru/"/>
    <hyperlink ref="A17" r:id="rId7" display="http://mr-kobjajskij.sakha.gov.ru/"/>
    <hyperlink ref="A18" r:id="rId8" display="http://mr-lenskij.sakha.gov.ru/"/>
    <hyperlink ref="A21" r:id="rId9" display="http://mr-momskij.sakha.gov.ru/"/>
    <hyperlink ref="A22" r:id="rId10" display="http://mr-namskij.sakha.gov.ru/"/>
    <hyperlink ref="A24" r:id="rId11" display="http://mr-nizhnekolymskij.sakha.gov.ru/"/>
    <hyperlink ref="A25" r:id="rId12" display="http://mr-njurbinskij.sakha.gov.ru/"/>
    <hyperlink ref="A26" r:id="rId13" display="http://mr-ojmjakonskij.sakha.gov.ru/"/>
    <hyperlink ref="A27" r:id="rId14" display="http://mr-olekminskij.sakha.gov.ru/"/>
    <hyperlink ref="A28" r:id="rId15" display="http://mr-olenekskij.sakha.gov.ru/"/>
    <hyperlink ref="A29" r:id="rId16" display="http://mr-srednekolymskij.sakha.gov.ru/"/>
    <hyperlink ref="A30" r:id="rId17" display="http://mr-suntarskij.sakha.gov.ru/"/>
    <hyperlink ref="A31" r:id="rId18" display="http://mr-tattinskij.sakha.gov.ru/"/>
    <hyperlink ref="A32" r:id="rId19" display="http://mr-tomponskij.sakha.gov.ru/"/>
    <hyperlink ref="A33" r:id="rId20" display="http://mr-ust-aldanskij.sakha.gov.ru/"/>
    <hyperlink ref="A34" r:id="rId21" display="http://mr-ust-majskij.sakha.gov.ru/"/>
    <hyperlink ref="A35" r:id="rId22" display="http://mr-ust-janskij.sakha.gov.ru/"/>
    <hyperlink ref="A38" r:id="rId23" display="http://mr-jeveno-bytantajskij.sakha.gov.ru/"/>
    <hyperlink ref="A4" r:id="rId24" display="http://mr-abyjskij.sakha.gov.ru/"/>
    <hyperlink ref="A5" r:id="rId25" display="http://mr-aldanskij.sakha.gov.ru/"/>
    <hyperlink ref="A6" r:id="rId26" display="http://mr-allaihovskij.sakha.gov.ru/"/>
    <hyperlink ref="A7" r:id="rId27" display="http://mr-amginskij.sakha.gov.ru/"/>
    <hyperlink ref="A8" r:id="rId28" display="http://mr-anabarskij.sakha.gov.ru/"/>
    <hyperlink ref="A9" r:id="rId29" display="http://mr-bulunskij.sakha.gov.ru/"/>
  </hyperlinks>
  <pageMargins left="0.59055554866790771" right="0.59055554866790771" top="0.59055554866790771" bottom="0.59055554866790771" header="0.5" footer="0.5"/>
  <pageSetup paperSize="9" fitToWidth="0" fitToHeight="0" orientation="portrait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6"/>
  <sheetViews>
    <sheetView tabSelected="1" topLeftCell="A55" workbookViewId="0">
      <selection activeCell="C69" sqref="C69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5703125" customWidth="1"/>
  </cols>
  <sheetData>
    <row r="1" spans="1:14" ht="15.75">
      <c r="B1" s="130" t="s">
        <v>70</v>
      </c>
      <c r="C1" s="131"/>
      <c r="D1" s="132"/>
      <c r="E1" s="133"/>
      <c r="F1" s="134"/>
      <c r="G1" s="135"/>
      <c r="H1" s="136"/>
      <c r="I1" s="137"/>
      <c r="J1" s="138"/>
      <c r="K1" s="139"/>
      <c r="L1" s="140"/>
      <c r="M1" s="141"/>
    </row>
    <row r="2" spans="1:14" s="47" customFormat="1" ht="89.25" customHeight="1">
      <c r="A2" s="48" t="s">
        <v>71</v>
      </c>
      <c r="B2" s="48" t="s">
        <v>72</v>
      </c>
      <c r="C2" s="48" t="s">
        <v>73</v>
      </c>
      <c r="D2" s="48" t="s">
        <v>74</v>
      </c>
      <c r="E2" s="48" t="s">
        <v>75</v>
      </c>
      <c r="F2" s="48" t="s">
        <v>76</v>
      </c>
      <c r="G2" s="48" t="s">
        <v>77</v>
      </c>
      <c r="H2" s="48" t="s">
        <v>78</v>
      </c>
      <c r="I2" s="48" t="s">
        <v>79</v>
      </c>
      <c r="J2" s="48" t="s">
        <v>80</v>
      </c>
      <c r="K2" s="48" t="s">
        <v>81</v>
      </c>
      <c r="L2" s="48" t="s">
        <v>82</v>
      </c>
      <c r="M2" s="63" t="s">
        <v>83</v>
      </c>
      <c r="N2" s="65" t="s">
        <v>84</v>
      </c>
    </row>
    <row r="3" spans="1:14" s="49" customFormat="1" ht="47.25">
      <c r="A3" s="67">
        <v>1</v>
      </c>
      <c r="B3" s="66" t="s">
        <v>146</v>
      </c>
      <c r="C3" s="53" t="s">
        <v>160</v>
      </c>
      <c r="D3" s="53" t="s">
        <v>161</v>
      </c>
      <c r="E3" s="53">
        <v>25</v>
      </c>
      <c r="F3" s="53" t="s">
        <v>159</v>
      </c>
      <c r="G3" s="53" t="s">
        <v>159</v>
      </c>
      <c r="H3" s="53" t="s">
        <v>227</v>
      </c>
      <c r="I3" s="61" t="s">
        <v>260</v>
      </c>
      <c r="J3" s="110" t="s">
        <v>282</v>
      </c>
      <c r="K3" s="110" t="s">
        <v>286</v>
      </c>
      <c r="L3" s="111"/>
      <c r="M3" s="110"/>
      <c r="N3" s="112" t="s">
        <v>159</v>
      </c>
    </row>
    <row r="4" spans="1:14" s="49" customFormat="1" ht="47.25">
      <c r="A4" s="67">
        <v>2</v>
      </c>
      <c r="B4" s="66" t="s">
        <v>146</v>
      </c>
      <c r="C4" s="53" t="s">
        <v>162</v>
      </c>
      <c r="D4" s="53" t="s">
        <v>161</v>
      </c>
      <c r="E4" s="53">
        <v>25</v>
      </c>
      <c r="F4" s="53" t="s">
        <v>159</v>
      </c>
      <c r="G4" s="53" t="s">
        <v>159</v>
      </c>
      <c r="H4" s="53" t="s">
        <v>227</v>
      </c>
      <c r="I4" s="61" t="s">
        <v>260</v>
      </c>
      <c r="J4" s="110" t="s">
        <v>283</v>
      </c>
      <c r="K4" s="110" t="s">
        <v>286</v>
      </c>
      <c r="L4" s="111"/>
      <c r="M4" s="110"/>
      <c r="N4" s="110" t="s">
        <v>158</v>
      </c>
    </row>
    <row r="5" spans="1:14" s="49" customFormat="1" ht="47.25">
      <c r="A5" s="67">
        <v>3</v>
      </c>
      <c r="B5" s="66" t="s">
        <v>146</v>
      </c>
      <c r="C5" s="53" t="s">
        <v>22</v>
      </c>
      <c r="D5" s="53" t="s">
        <v>161</v>
      </c>
      <c r="E5" s="53" t="s">
        <v>164</v>
      </c>
      <c r="F5" s="53" t="s">
        <v>159</v>
      </c>
      <c r="G5" s="53" t="s">
        <v>159</v>
      </c>
      <c r="H5" s="53" t="s">
        <v>227</v>
      </c>
      <c r="I5" s="61" t="s">
        <v>260</v>
      </c>
      <c r="J5" s="110" t="s">
        <v>284</v>
      </c>
      <c r="K5" s="110" t="s">
        <v>286</v>
      </c>
      <c r="L5" s="111"/>
      <c r="M5" s="110"/>
      <c r="N5" s="110" t="s">
        <v>158</v>
      </c>
    </row>
    <row r="6" spans="1:14" s="49" customFormat="1" ht="47.25">
      <c r="A6" s="67">
        <v>4</v>
      </c>
      <c r="B6" s="66" t="s">
        <v>146</v>
      </c>
      <c r="C6" s="53" t="s">
        <v>165</v>
      </c>
      <c r="D6" s="53" t="s">
        <v>161</v>
      </c>
      <c r="E6" s="53" t="s">
        <v>166</v>
      </c>
      <c r="F6" s="53" t="s">
        <v>159</v>
      </c>
      <c r="G6" s="53" t="s">
        <v>159</v>
      </c>
      <c r="H6" s="53" t="s">
        <v>227</v>
      </c>
      <c r="I6" s="61" t="s">
        <v>260</v>
      </c>
      <c r="J6" s="111">
        <v>50000</v>
      </c>
      <c r="K6" s="110" t="s">
        <v>286</v>
      </c>
      <c r="L6" s="111"/>
      <c r="M6" s="110"/>
      <c r="N6" s="110" t="s">
        <v>159</v>
      </c>
    </row>
    <row r="7" spans="1:14" s="49" customFormat="1" ht="63">
      <c r="A7" s="67">
        <v>5</v>
      </c>
      <c r="B7" s="66" t="s">
        <v>146</v>
      </c>
      <c r="C7" s="53" t="s">
        <v>167</v>
      </c>
      <c r="D7" s="53" t="s">
        <v>161</v>
      </c>
      <c r="E7" s="53" t="s">
        <v>166</v>
      </c>
      <c r="F7" s="53" t="s">
        <v>159</v>
      </c>
      <c r="G7" s="53" t="s">
        <v>159</v>
      </c>
      <c r="H7" s="53" t="s">
        <v>227</v>
      </c>
      <c r="I7" s="61" t="s">
        <v>260</v>
      </c>
      <c r="J7" s="111">
        <v>60000</v>
      </c>
      <c r="K7" s="110" t="s">
        <v>286</v>
      </c>
      <c r="L7" s="111"/>
      <c r="M7" s="110"/>
      <c r="N7" s="110" t="s">
        <v>159</v>
      </c>
    </row>
    <row r="8" spans="1:14" s="49" customFormat="1" ht="47.25">
      <c r="A8" s="67">
        <v>6</v>
      </c>
      <c r="B8" s="66" t="s">
        <v>146</v>
      </c>
      <c r="C8" s="53" t="s">
        <v>20</v>
      </c>
      <c r="D8" s="53" t="s">
        <v>161</v>
      </c>
      <c r="E8" s="53" t="s">
        <v>164</v>
      </c>
      <c r="F8" s="53" t="s">
        <v>159</v>
      </c>
      <c r="G8" s="53" t="s">
        <v>159</v>
      </c>
      <c r="H8" s="53" t="s">
        <v>227</v>
      </c>
      <c r="I8" s="61" t="s">
        <v>260</v>
      </c>
      <c r="J8" s="110" t="s">
        <v>285</v>
      </c>
      <c r="K8" s="110" t="s">
        <v>286</v>
      </c>
      <c r="L8" s="111"/>
      <c r="M8" s="110"/>
      <c r="N8" s="110" t="s">
        <v>159</v>
      </c>
    </row>
    <row r="9" spans="1:14" s="68" customFormat="1" ht="47.25">
      <c r="A9" s="67">
        <v>7</v>
      </c>
      <c r="B9" s="66" t="s">
        <v>146</v>
      </c>
      <c r="C9" s="53" t="s">
        <v>14</v>
      </c>
      <c r="D9" s="53" t="s">
        <v>287</v>
      </c>
      <c r="E9" s="53" t="s">
        <v>288</v>
      </c>
      <c r="F9" s="53" t="s">
        <v>159</v>
      </c>
      <c r="G9" s="53" t="s">
        <v>159</v>
      </c>
      <c r="H9" s="53" t="s">
        <v>292</v>
      </c>
      <c r="I9" s="61" t="s">
        <v>293</v>
      </c>
      <c r="J9" s="111">
        <v>60000</v>
      </c>
      <c r="K9" s="110" t="s">
        <v>286</v>
      </c>
      <c r="L9" s="111"/>
      <c r="M9" s="110"/>
      <c r="N9" s="110" t="s">
        <v>159</v>
      </c>
    </row>
    <row r="10" spans="1:14" s="68" customFormat="1" ht="47.25">
      <c r="A10" s="69">
        <v>8</v>
      </c>
      <c r="B10" s="66" t="s">
        <v>146</v>
      </c>
      <c r="C10" s="60" t="s">
        <v>200</v>
      </c>
      <c r="D10" s="53" t="s">
        <v>287</v>
      </c>
      <c r="E10" s="53" t="s">
        <v>288</v>
      </c>
      <c r="F10" s="53" t="s">
        <v>159</v>
      </c>
      <c r="G10" s="53" t="s">
        <v>159</v>
      </c>
      <c r="H10" s="53" t="s">
        <v>292</v>
      </c>
      <c r="I10" s="61" t="s">
        <v>293</v>
      </c>
      <c r="J10" s="111">
        <v>60000</v>
      </c>
      <c r="K10" s="110" t="s">
        <v>286</v>
      </c>
      <c r="L10" s="111"/>
      <c r="M10" s="110"/>
      <c r="N10" s="110" t="s">
        <v>159</v>
      </c>
    </row>
    <row r="11" spans="1:14" s="68" customFormat="1" ht="47.25">
      <c r="A11" s="69">
        <v>9</v>
      </c>
      <c r="B11" s="66" t="s">
        <v>146</v>
      </c>
      <c r="C11" s="53" t="s">
        <v>22</v>
      </c>
      <c r="D11" s="53" t="s">
        <v>287</v>
      </c>
      <c r="E11" s="53" t="s">
        <v>288</v>
      </c>
      <c r="F11" s="53" t="s">
        <v>159</v>
      </c>
      <c r="G11" s="53" t="s">
        <v>159</v>
      </c>
      <c r="H11" s="53" t="s">
        <v>292</v>
      </c>
      <c r="I11" s="61" t="s">
        <v>293</v>
      </c>
      <c r="J11" s="111">
        <v>60000</v>
      </c>
      <c r="K11" s="110" t="s">
        <v>286</v>
      </c>
      <c r="L11" s="111"/>
      <c r="M11" s="110"/>
      <c r="N11" s="110" t="s">
        <v>159</v>
      </c>
    </row>
    <row r="12" spans="1:14" s="49" customFormat="1" ht="47.25">
      <c r="A12" s="67">
        <v>10</v>
      </c>
      <c r="B12" s="66" t="s">
        <v>146</v>
      </c>
      <c r="C12" s="54" t="s">
        <v>168</v>
      </c>
      <c r="D12" s="54" t="s">
        <v>169</v>
      </c>
      <c r="E12" s="54">
        <v>25</v>
      </c>
      <c r="F12" s="54" t="s">
        <v>159</v>
      </c>
      <c r="G12" s="54" t="s">
        <v>159</v>
      </c>
      <c r="H12" s="54" t="s">
        <v>228</v>
      </c>
      <c r="I12" s="113" t="s">
        <v>261</v>
      </c>
      <c r="J12" s="110" t="s">
        <v>289</v>
      </c>
      <c r="K12" s="110" t="s">
        <v>286</v>
      </c>
      <c r="L12" s="111"/>
      <c r="M12" s="110"/>
      <c r="N12" s="110" t="s">
        <v>159</v>
      </c>
    </row>
    <row r="13" spans="1:14" s="49" customFormat="1" ht="31.5">
      <c r="A13" s="67">
        <v>11</v>
      </c>
      <c r="B13" s="66" t="s">
        <v>146</v>
      </c>
      <c r="C13" s="54" t="s">
        <v>160</v>
      </c>
      <c r="D13" s="54" t="s">
        <v>169</v>
      </c>
      <c r="E13" s="54">
        <v>25</v>
      </c>
      <c r="F13" s="54" t="s">
        <v>159</v>
      </c>
      <c r="G13" s="54" t="s">
        <v>159</v>
      </c>
      <c r="H13" s="54" t="s">
        <v>228</v>
      </c>
      <c r="I13" s="113" t="s">
        <v>261</v>
      </c>
      <c r="J13" s="110" t="s">
        <v>289</v>
      </c>
      <c r="K13" s="110" t="s">
        <v>286</v>
      </c>
      <c r="L13" s="111"/>
      <c r="M13" s="110"/>
      <c r="N13" s="110" t="s">
        <v>159</v>
      </c>
    </row>
    <row r="14" spans="1:14" s="49" customFormat="1" ht="31.5">
      <c r="A14" s="67">
        <v>12</v>
      </c>
      <c r="B14" s="66" t="s">
        <v>146</v>
      </c>
      <c r="C14" s="54" t="s">
        <v>4</v>
      </c>
      <c r="D14" s="54" t="s">
        <v>169</v>
      </c>
      <c r="E14" s="54">
        <v>27</v>
      </c>
      <c r="F14" s="54" t="s">
        <v>159</v>
      </c>
      <c r="G14" s="54" t="s">
        <v>159</v>
      </c>
      <c r="H14" s="54" t="s">
        <v>228</v>
      </c>
      <c r="I14" s="113" t="s">
        <v>261</v>
      </c>
      <c r="J14" s="110" t="s">
        <v>289</v>
      </c>
      <c r="K14" s="110" t="s">
        <v>286</v>
      </c>
      <c r="L14" s="111"/>
      <c r="M14" s="110"/>
      <c r="N14" s="110" t="s">
        <v>159</v>
      </c>
    </row>
    <row r="15" spans="1:14" s="49" customFormat="1" ht="31.5">
      <c r="A15" s="67">
        <v>13</v>
      </c>
      <c r="B15" s="66" t="s">
        <v>146</v>
      </c>
      <c r="C15" s="53" t="s">
        <v>125</v>
      </c>
      <c r="D15" s="53" t="s">
        <v>170</v>
      </c>
      <c r="E15" s="53" t="s">
        <v>171</v>
      </c>
      <c r="F15" s="53" t="s">
        <v>159</v>
      </c>
      <c r="G15" s="53" t="s">
        <v>159</v>
      </c>
      <c r="H15" s="53" t="s">
        <v>229</v>
      </c>
      <c r="I15" s="114" t="s">
        <v>262</v>
      </c>
      <c r="J15" s="110" t="s">
        <v>291</v>
      </c>
      <c r="K15" s="110" t="s">
        <v>286</v>
      </c>
      <c r="L15" s="111"/>
      <c r="M15" s="111"/>
      <c r="N15" s="110" t="s">
        <v>159</v>
      </c>
    </row>
    <row r="16" spans="1:14" s="68" customFormat="1" ht="31.5">
      <c r="A16" s="69">
        <v>14</v>
      </c>
      <c r="B16" s="66" t="s">
        <v>146</v>
      </c>
      <c r="C16" s="53" t="s">
        <v>2</v>
      </c>
      <c r="D16" s="53" t="s">
        <v>170</v>
      </c>
      <c r="E16" s="53" t="s">
        <v>290</v>
      </c>
      <c r="F16" s="53" t="s">
        <v>159</v>
      </c>
      <c r="G16" s="53" t="s">
        <v>159</v>
      </c>
      <c r="H16" s="53" t="s">
        <v>229</v>
      </c>
      <c r="I16" s="114" t="s">
        <v>262</v>
      </c>
      <c r="J16" s="110" t="s">
        <v>291</v>
      </c>
      <c r="K16" s="110" t="s">
        <v>286</v>
      </c>
      <c r="L16" s="111"/>
      <c r="M16" s="111"/>
      <c r="N16" s="110" t="s">
        <v>159</v>
      </c>
    </row>
    <row r="17" spans="1:14" s="49" customFormat="1" ht="45">
      <c r="A17" s="67">
        <v>15</v>
      </c>
      <c r="B17" s="66" t="s">
        <v>146</v>
      </c>
      <c r="C17" s="89" t="s">
        <v>3</v>
      </c>
      <c r="D17" s="89" t="s">
        <v>172</v>
      </c>
      <c r="E17" s="55">
        <v>3</v>
      </c>
      <c r="F17" s="53" t="s">
        <v>159</v>
      </c>
      <c r="G17" s="53" t="s">
        <v>159</v>
      </c>
      <c r="H17" s="53" t="s">
        <v>230</v>
      </c>
      <c r="I17" s="115" t="s">
        <v>263</v>
      </c>
      <c r="J17" s="110" t="s">
        <v>280</v>
      </c>
      <c r="K17" s="110" t="s">
        <v>286</v>
      </c>
      <c r="L17" s="111"/>
      <c r="M17" s="116" t="s">
        <v>279</v>
      </c>
      <c r="N17" s="110" t="s">
        <v>158</v>
      </c>
    </row>
    <row r="18" spans="1:14" s="49" customFormat="1" ht="45">
      <c r="A18" s="67">
        <v>16</v>
      </c>
      <c r="B18" s="66" t="s">
        <v>146</v>
      </c>
      <c r="C18" s="89" t="s">
        <v>2</v>
      </c>
      <c r="D18" s="89" t="s">
        <v>172</v>
      </c>
      <c r="E18" s="55">
        <v>1</v>
      </c>
      <c r="F18" s="53" t="s">
        <v>159</v>
      </c>
      <c r="G18" s="53" t="s">
        <v>159</v>
      </c>
      <c r="H18" s="53" t="s">
        <v>230</v>
      </c>
      <c r="I18" s="115" t="s">
        <v>263</v>
      </c>
      <c r="J18" s="110" t="s">
        <v>280</v>
      </c>
      <c r="K18" s="110" t="s">
        <v>286</v>
      </c>
      <c r="L18" s="111"/>
      <c r="M18" s="116" t="s">
        <v>279</v>
      </c>
      <c r="N18" s="110" t="s">
        <v>158</v>
      </c>
    </row>
    <row r="19" spans="1:14" s="49" customFormat="1" ht="45">
      <c r="A19" s="67">
        <v>17</v>
      </c>
      <c r="B19" s="66" t="s">
        <v>146</v>
      </c>
      <c r="C19" s="89" t="s">
        <v>7</v>
      </c>
      <c r="D19" s="89" t="s">
        <v>172</v>
      </c>
      <c r="E19" s="55">
        <v>1</v>
      </c>
      <c r="F19" s="60" t="s">
        <v>159</v>
      </c>
      <c r="G19" s="53" t="s">
        <v>159</v>
      </c>
      <c r="H19" s="53" t="s">
        <v>230</v>
      </c>
      <c r="I19" s="115" t="s">
        <v>263</v>
      </c>
      <c r="J19" s="110" t="s">
        <v>281</v>
      </c>
      <c r="K19" s="110" t="s">
        <v>286</v>
      </c>
      <c r="L19" s="111"/>
      <c r="M19" s="116" t="s">
        <v>279</v>
      </c>
      <c r="N19" s="110" t="s">
        <v>158</v>
      </c>
    </row>
    <row r="20" spans="1:14" s="49" customFormat="1" ht="45">
      <c r="A20" s="67">
        <v>18</v>
      </c>
      <c r="B20" s="66" t="s">
        <v>146</v>
      </c>
      <c r="C20" s="89" t="s">
        <v>4</v>
      </c>
      <c r="D20" s="89" t="s">
        <v>172</v>
      </c>
      <c r="E20" s="55">
        <v>1</v>
      </c>
      <c r="F20" s="60" t="s">
        <v>159</v>
      </c>
      <c r="G20" s="53" t="s">
        <v>159</v>
      </c>
      <c r="H20" s="53" t="s">
        <v>230</v>
      </c>
      <c r="I20" s="115" t="s">
        <v>263</v>
      </c>
      <c r="J20" s="110" t="s">
        <v>280</v>
      </c>
      <c r="K20" s="110" t="s">
        <v>286</v>
      </c>
      <c r="L20" s="111"/>
      <c r="M20" s="116" t="s">
        <v>279</v>
      </c>
      <c r="N20" s="110" t="s">
        <v>158</v>
      </c>
    </row>
    <row r="21" spans="1:14" s="49" customFormat="1" ht="45">
      <c r="A21" s="67">
        <v>19</v>
      </c>
      <c r="B21" s="66" t="s">
        <v>146</v>
      </c>
      <c r="C21" s="89" t="s">
        <v>15</v>
      </c>
      <c r="D21" s="89" t="s">
        <v>172</v>
      </c>
      <c r="E21" s="55">
        <v>0.5</v>
      </c>
      <c r="F21" s="53" t="s">
        <v>159</v>
      </c>
      <c r="G21" s="53" t="s">
        <v>159</v>
      </c>
      <c r="H21" s="53" t="s">
        <v>230</v>
      </c>
      <c r="I21" s="115" t="s">
        <v>263</v>
      </c>
      <c r="J21" s="110" t="s">
        <v>281</v>
      </c>
      <c r="K21" s="110" t="s">
        <v>286</v>
      </c>
      <c r="L21" s="111"/>
      <c r="M21" s="116" t="s">
        <v>279</v>
      </c>
      <c r="N21" s="110" t="s">
        <v>158</v>
      </c>
    </row>
    <row r="22" spans="1:14" s="49" customFormat="1" ht="45">
      <c r="A22" s="67">
        <v>20</v>
      </c>
      <c r="B22" s="66" t="s">
        <v>146</v>
      </c>
      <c r="C22" s="89" t="s">
        <v>173</v>
      </c>
      <c r="D22" s="89" t="s">
        <v>172</v>
      </c>
      <c r="E22" s="55">
        <v>1</v>
      </c>
      <c r="F22" s="60" t="s">
        <v>231</v>
      </c>
      <c r="G22" s="53" t="s">
        <v>159</v>
      </c>
      <c r="H22" s="53" t="s">
        <v>230</v>
      </c>
      <c r="I22" s="115" t="s">
        <v>263</v>
      </c>
      <c r="J22" s="110" t="s">
        <v>281</v>
      </c>
      <c r="K22" s="110" t="s">
        <v>286</v>
      </c>
      <c r="L22" s="111"/>
      <c r="M22" s="116" t="s">
        <v>279</v>
      </c>
      <c r="N22" s="110" t="s">
        <v>158</v>
      </c>
    </row>
    <row r="23" spans="1:14" s="49" customFormat="1" ht="45">
      <c r="A23" s="67">
        <v>21</v>
      </c>
      <c r="B23" s="66" t="s">
        <v>146</v>
      </c>
      <c r="C23" s="89" t="s">
        <v>23</v>
      </c>
      <c r="D23" s="89" t="s">
        <v>172</v>
      </c>
      <c r="E23" s="55">
        <v>1</v>
      </c>
      <c r="F23" s="60" t="s">
        <v>159</v>
      </c>
      <c r="G23" s="53" t="s">
        <v>159</v>
      </c>
      <c r="H23" s="53" t="s">
        <v>230</v>
      </c>
      <c r="I23" s="115" t="s">
        <v>263</v>
      </c>
      <c r="J23" s="111">
        <v>60000</v>
      </c>
      <c r="K23" s="110" t="s">
        <v>286</v>
      </c>
      <c r="L23" s="111"/>
      <c r="M23" s="116" t="s">
        <v>279</v>
      </c>
      <c r="N23" s="110" t="s">
        <v>158</v>
      </c>
    </row>
    <row r="24" spans="1:14" s="49" customFormat="1" ht="45">
      <c r="A24" s="67">
        <v>22</v>
      </c>
      <c r="B24" s="66" t="s">
        <v>146</v>
      </c>
      <c r="C24" s="89" t="s">
        <v>174</v>
      </c>
      <c r="D24" s="89" t="s">
        <v>172</v>
      </c>
      <c r="E24" s="55">
        <v>1</v>
      </c>
      <c r="F24" s="53" t="s">
        <v>159</v>
      </c>
      <c r="G24" s="53" t="s">
        <v>159</v>
      </c>
      <c r="H24" s="53" t="s">
        <v>230</v>
      </c>
      <c r="I24" s="115" t="s">
        <v>263</v>
      </c>
      <c r="J24" s="111">
        <v>60000</v>
      </c>
      <c r="K24" s="110" t="s">
        <v>286</v>
      </c>
      <c r="L24" s="111"/>
      <c r="M24" s="116" t="s">
        <v>279</v>
      </c>
      <c r="N24" s="110" t="s">
        <v>158</v>
      </c>
    </row>
    <row r="25" spans="1:14" s="49" customFormat="1" ht="45">
      <c r="A25" s="67">
        <v>23</v>
      </c>
      <c r="B25" s="66" t="s">
        <v>146</v>
      </c>
      <c r="C25" s="89" t="s">
        <v>30</v>
      </c>
      <c r="D25" s="89" t="s">
        <v>172</v>
      </c>
      <c r="E25" s="55">
        <v>1</v>
      </c>
      <c r="F25" s="60" t="s">
        <v>231</v>
      </c>
      <c r="G25" s="53" t="s">
        <v>159</v>
      </c>
      <c r="H25" s="53" t="s">
        <v>230</v>
      </c>
      <c r="I25" s="115" t="s">
        <v>263</v>
      </c>
      <c r="J25" s="111">
        <v>60000</v>
      </c>
      <c r="K25" s="110" t="s">
        <v>286</v>
      </c>
      <c r="L25" s="111"/>
      <c r="M25" s="116" t="s">
        <v>279</v>
      </c>
      <c r="N25" s="110" t="s">
        <v>158</v>
      </c>
    </row>
    <row r="26" spans="1:14" s="49" customFormat="1" ht="45">
      <c r="A26" s="67">
        <v>24</v>
      </c>
      <c r="B26" s="66" t="s">
        <v>146</v>
      </c>
      <c r="C26" s="89" t="s">
        <v>175</v>
      </c>
      <c r="D26" s="89" t="s">
        <v>172</v>
      </c>
      <c r="E26" s="55">
        <v>0.5</v>
      </c>
      <c r="F26" s="60" t="s">
        <v>159</v>
      </c>
      <c r="G26" s="53" t="s">
        <v>159</v>
      </c>
      <c r="H26" s="53" t="s">
        <v>230</v>
      </c>
      <c r="I26" s="115" t="s">
        <v>263</v>
      </c>
      <c r="J26" s="111">
        <v>30000</v>
      </c>
      <c r="K26" s="110" t="s">
        <v>286</v>
      </c>
      <c r="L26" s="111"/>
      <c r="M26" s="116" t="s">
        <v>279</v>
      </c>
      <c r="N26" s="110" t="s">
        <v>158</v>
      </c>
    </row>
    <row r="27" spans="1:14" s="49" customFormat="1" ht="45">
      <c r="A27" s="67">
        <v>25</v>
      </c>
      <c r="B27" s="66" t="s">
        <v>146</v>
      </c>
      <c r="C27" s="89" t="s">
        <v>20</v>
      </c>
      <c r="D27" s="89" t="s">
        <v>172</v>
      </c>
      <c r="E27" s="55">
        <v>1</v>
      </c>
      <c r="F27" s="60" t="s">
        <v>159</v>
      </c>
      <c r="G27" s="53" t="s">
        <v>159</v>
      </c>
      <c r="H27" s="53" t="s">
        <v>230</v>
      </c>
      <c r="I27" s="115" t="s">
        <v>263</v>
      </c>
      <c r="J27" s="111">
        <v>60000</v>
      </c>
      <c r="K27" s="110" t="s">
        <v>286</v>
      </c>
      <c r="L27" s="111"/>
      <c r="M27" s="116" t="s">
        <v>279</v>
      </c>
      <c r="N27" s="110" t="s">
        <v>158</v>
      </c>
    </row>
    <row r="28" spans="1:14" s="49" customFormat="1" ht="47.25">
      <c r="A28" s="67">
        <v>26</v>
      </c>
      <c r="B28" s="66" t="s">
        <v>146</v>
      </c>
      <c r="C28" s="56" t="s">
        <v>123</v>
      </c>
      <c r="D28" s="57" t="s">
        <v>176</v>
      </c>
      <c r="E28" s="117">
        <v>23</v>
      </c>
      <c r="F28" s="53" t="s">
        <v>232</v>
      </c>
      <c r="G28" s="53" t="s">
        <v>233</v>
      </c>
      <c r="H28" s="53" t="s">
        <v>234</v>
      </c>
      <c r="I28" s="61" t="s">
        <v>264</v>
      </c>
      <c r="J28" s="110" t="s">
        <v>291</v>
      </c>
      <c r="K28" s="110" t="s">
        <v>286</v>
      </c>
      <c r="L28" s="111"/>
      <c r="M28" s="110"/>
      <c r="N28" s="110" t="s">
        <v>158</v>
      </c>
    </row>
    <row r="29" spans="1:14" s="49" customFormat="1" ht="31.5">
      <c r="A29" s="67">
        <v>27</v>
      </c>
      <c r="B29" s="70" t="s">
        <v>146</v>
      </c>
      <c r="C29" s="71" t="s">
        <v>177</v>
      </c>
      <c r="D29" s="118" t="s">
        <v>176</v>
      </c>
      <c r="E29" s="119">
        <v>18</v>
      </c>
      <c r="F29" s="120" t="s">
        <v>232</v>
      </c>
      <c r="G29" s="120" t="s">
        <v>233</v>
      </c>
      <c r="H29" s="53" t="s">
        <v>234</v>
      </c>
      <c r="I29" s="61" t="s">
        <v>264</v>
      </c>
      <c r="J29" s="110" t="s">
        <v>294</v>
      </c>
      <c r="K29" s="110" t="s">
        <v>286</v>
      </c>
      <c r="L29" s="111"/>
      <c r="M29" s="110"/>
      <c r="N29" s="110" t="s">
        <v>158</v>
      </c>
    </row>
    <row r="30" spans="1:14" s="68" customFormat="1" ht="31.5">
      <c r="A30" s="84">
        <v>28</v>
      </c>
      <c r="B30" s="73" t="s">
        <v>146</v>
      </c>
      <c r="C30" s="74" t="s">
        <v>200</v>
      </c>
      <c r="D30" s="57" t="s">
        <v>297</v>
      </c>
      <c r="E30" s="57" t="s">
        <v>188</v>
      </c>
      <c r="F30" s="57" t="s">
        <v>159</v>
      </c>
      <c r="G30" s="57" t="s">
        <v>233</v>
      </c>
      <c r="H30" s="117" t="s">
        <v>298</v>
      </c>
      <c r="I30" s="61" t="s">
        <v>299</v>
      </c>
      <c r="J30" s="110" t="s">
        <v>291</v>
      </c>
      <c r="K30" s="91" t="s">
        <v>295</v>
      </c>
      <c r="L30" s="92"/>
      <c r="M30" s="91" t="s">
        <v>296</v>
      </c>
      <c r="N30" s="91" t="s">
        <v>158</v>
      </c>
    </row>
    <row r="31" spans="1:14" s="49" customFormat="1" ht="47.25">
      <c r="A31" s="67">
        <v>29</v>
      </c>
      <c r="B31" s="72" t="s">
        <v>146</v>
      </c>
      <c r="C31" s="58" t="s">
        <v>168</v>
      </c>
      <c r="D31" s="58" t="s">
        <v>178</v>
      </c>
      <c r="E31" s="58">
        <v>25</v>
      </c>
      <c r="F31" s="58" t="s">
        <v>235</v>
      </c>
      <c r="G31" s="53" t="s">
        <v>233</v>
      </c>
      <c r="H31" s="53" t="s">
        <v>236</v>
      </c>
      <c r="I31" s="61" t="s">
        <v>265</v>
      </c>
      <c r="J31" s="110" t="s">
        <v>291</v>
      </c>
      <c r="K31" s="110" t="s">
        <v>286</v>
      </c>
      <c r="L31" s="111"/>
      <c r="M31" s="110"/>
      <c r="N31" s="110" t="s">
        <v>159</v>
      </c>
    </row>
    <row r="32" spans="1:14" s="49" customFormat="1" ht="63">
      <c r="A32" s="67">
        <v>30</v>
      </c>
      <c r="B32" s="66" t="s">
        <v>146</v>
      </c>
      <c r="C32" s="53" t="s">
        <v>179</v>
      </c>
      <c r="D32" s="53" t="s">
        <v>178</v>
      </c>
      <c r="E32" s="120">
        <v>24</v>
      </c>
      <c r="F32" s="120" t="s">
        <v>235</v>
      </c>
      <c r="G32" s="120" t="s">
        <v>233</v>
      </c>
      <c r="H32" s="120" t="s">
        <v>236</v>
      </c>
      <c r="I32" s="121" t="s">
        <v>265</v>
      </c>
      <c r="J32" s="122" t="s">
        <v>283</v>
      </c>
      <c r="K32" s="110" t="s">
        <v>286</v>
      </c>
      <c r="L32" s="111"/>
      <c r="M32" s="110"/>
      <c r="N32" s="110" t="s">
        <v>159</v>
      </c>
    </row>
    <row r="33" spans="1:14" s="68" customFormat="1" ht="47.25">
      <c r="A33" s="69">
        <v>31</v>
      </c>
      <c r="B33" s="66" t="s">
        <v>146</v>
      </c>
      <c r="C33" s="53" t="s">
        <v>15</v>
      </c>
      <c r="D33" s="56" t="s">
        <v>178</v>
      </c>
      <c r="E33" s="57"/>
      <c r="F33" s="123" t="s">
        <v>232</v>
      </c>
      <c r="G33" s="57" t="s">
        <v>233</v>
      </c>
      <c r="H33" s="57" t="s">
        <v>236</v>
      </c>
      <c r="I33" s="62" t="s">
        <v>265</v>
      </c>
      <c r="J33" s="93">
        <v>40000</v>
      </c>
      <c r="K33" s="124" t="s">
        <v>300</v>
      </c>
      <c r="L33" s="92"/>
      <c r="M33" s="91"/>
      <c r="N33" s="91" t="s">
        <v>158</v>
      </c>
    </row>
    <row r="34" spans="1:14" s="49" customFormat="1" ht="63">
      <c r="A34" s="67">
        <v>32</v>
      </c>
      <c r="B34" s="66" t="s">
        <v>146</v>
      </c>
      <c r="C34" s="53" t="s">
        <v>119</v>
      </c>
      <c r="D34" s="53" t="s">
        <v>180</v>
      </c>
      <c r="E34" s="58">
        <v>26</v>
      </c>
      <c r="F34" s="125" t="s">
        <v>237</v>
      </c>
      <c r="G34" s="57" t="s">
        <v>233</v>
      </c>
      <c r="H34" s="57" t="s">
        <v>238</v>
      </c>
      <c r="I34" s="62" t="s">
        <v>266</v>
      </c>
      <c r="J34" s="94" t="s">
        <v>291</v>
      </c>
      <c r="K34" s="124" t="s">
        <v>295</v>
      </c>
      <c r="L34" s="111"/>
      <c r="M34" s="110"/>
      <c r="N34" s="110" t="s">
        <v>158</v>
      </c>
    </row>
    <row r="35" spans="1:14" s="49" customFormat="1" ht="63">
      <c r="A35" s="67">
        <v>33</v>
      </c>
      <c r="B35" s="66" t="s">
        <v>146</v>
      </c>
      <c r="C35" s="53" t="s">
        <v>25</v>
      </c>
      <c r="D35" s="53" t="s">
        <v>180</v>
      </c>
      <c r="E35" s="53">
        <v>18</v>
      </c>
      <c r="F35" s="53" t="s">
        <v>237</v>
      </c>
      <c r="G35" s="57" t="s">
        <v>233</v>
      </c>
      <c r="H35" s="53" t="s">
        <v>239</v>
      </c>
      <c r="I35" s="114" t="s">
        <v>266</v>
      </c>
      <c r="J35" s="110" t="s">
        <v>294</v>
      </c>
      <c r="K35" s="110" t="s">
        <v>286</v>
      </c>
      <c r="L35" s="111"/>
      <c r="M35" s="110"/>
      <c r="N35" s="110" t="s">
        <v>158</v>
      </c>
    </row>
    <row r="36" spans="1:14" s="49" customFormat="1" ht="47.25">
      <c r="A36" s="67">
        <v>34</v>
      </c>
      <c r="B36" s="66" t="s">
        <v>146</v>
      </c>
      <c r="C36" s="53" t="s">
        <v>181</v>
      </c>
      <c r="D36" s="53" t="s">
        <v>182</v>
      </c>
      <c r="E36" s="53">
        <v>18</v>
      </c>
      <c r="F36" s="53" t="s">
        <v>240</v>
      </c>
      <c r="G36" s="57" t="s">
        <v>233</v>
      </c>
      <c r="H36" s="53" t="s">
        <v>241</v>
      </c>
      <c r="I36" s="61" t="s">
        <v>267</v>
      </c>
      <c r="J36" s="110" t="s">
        <v>308</v>
      </c>
      <c r="K36" s="110" t="s">
        <v>286</v>
      </c>
      <c r="L36" s="111"/>
      <c r="M36" s="110"/>
      <c r="N36" s="110" t="s">
        <v>158</v>
      </c>
    </row>
    <row r="37" spans="1:14" s="49" customFormat="1" ht="31.5">
      <c r="A37" s="67">
        <v>35</v>
      </c>
      <c r="B37" s="66" t="s">
        <v>146</v>
      </c>
      <c r="C37" s="53" t="s">
        <v>183</v>
      </c>
      <c r="D37" s="53" t="s">
        <v>182</v>
      </c>
      <c r="E37" s="53">
        <v>18</v>
      </c>
      <c r="F37" s="53" t="s">
        <v>240</v>
      </c>
      <c r="G37" s="57" t="s">
        <v>233</v>
      </c>
      <c r="H37" s="53" t="s">
        <v>241</v>
      </c>
      <c r="I37" s="61" t="s">
        <v>267</v>
      </c>
      <c r="J37" s="110" t="s">
        <v>308</v>
      </c>
      <c r="K37" s="110" t="s">
        <v>286</v>
      </c>
      <c r="L37" s="111"/>
      <c r="M37" s="110"/>
      <c r="N37" s="110" t="s">
        <v>158</v>
      </c>
    </row>
    <row r="38" spans="1:14" s="49" customFormat="1" ht="47.25">
      <c r="A38" s="85">
        <v>36</v>
      </c>
      <c r="B38" s="70" t="s">
        <v>146</v>
      </c>
      <c r="C38" s="75" t="s">
        <v>184</v>
      </c>
      <c r="D38" s="75" t="s">
        <v>185</v>
      </c>
      <c r="E38" s="87">
        <v>18</v>
      </c>
      <c r="F38" s="118" t="s">
        <v>242</v>
      </c>
      <c r="G38" s="118" t="s">
        <v>243</v>
      </c>
      <c r="H38" s="118" t="s">
        <v>244</v>
      </c>
      <c r="I38" s="126" t="s">
        <v>268</v>
      </c>
      <c r="J38" s="127">
        <v>45000</v>
      </c>
      <c r="K38" s="122" t="s">
        <v>286</v>
      </c>
      <c r="L38" s="127"/>
      <c r="M38" s="110"/>
      <c r="N38" s="91" t="s">
        <v>158</v>
      </c>
    </row>
    <row r="39" spans="1:14" ht="63">
      <c r="A39" s="76">
        <v>37</v>
      </c>
      <c r="B39" s="73" t="s">
        <v>146</v>
      </c>
      <c r="C39" s="59" t="s">
        <v>186</v>
      </c>
      <c r="D39" s="59" t="s">
        <v>185</v>
      </c>
      <c r="E39" s="88">
        <v>19</v>
      </c>
      <c r="F39" s="57" t="s">
        <v>242</v>
      </c>
      <c r="G39" s="57" t="s">
        <v>243</v>
      </c>
      <c r="H39" s="57" t="s">
        <v>244</v>
      </c>
      <c r="I39" s="62" t="s">
        <v>268</v>
      </c>
      <c r="J39" s="93">
        <v>45000</v>
      </c>
      <c r="K39" s="94" t="s">
        <v>286</v>
      </c>
      <c r="L39" s="93"/>
      <c r="M39" s="110"/>
      <c r="N39" s="110" t="s">
        <v>158</v>
      </c>
    </row>
    <row r="40" spans="1:14" ht="47.25">
      <c r="A40" s="76">
        <v>38</v>
      </c>
      <c r="B40" s="73" t="s">
        <v>146</v>
      </c>
      <c r="C40" s="57" t="s">
        <v>187</v>
      </c>
      <c r="D40" s="59" t="s">
        <v>185</v>
      </c>
      <c r="E40" s="88">
        <v>18</v>
      </c>
      <c r="F40" s="57" t="s">
        <v>242</v>
      </c>
      <c r="G40" s="57" t="s">
        <v>243</v>
      </c>
      <c r="H40" s="57" t="s">
        <v>244</v>
      </c>
      <c r="I40" s="62" t="s">
        <v>268</v>
      </c>
      <c r="J40" s="93">
        <v>45000</v>
      </c>
      <c r="K40" s="94" t="s">
        <v>286</v>
      </c>
      <c r="L40" s="93"/>
      <c r="M40" s="110"/>
      <c r="N40" s="110" t="s">
        <v>158</v>
      </c>
    </row>
    <row r="41" spans="1:14" ht="47.25">
      <c r="A41" s="76">
        <v>39</v>
      </c>
      <c r="B41" s="66" t="s">
        <v>146</v>
      </c>
      <c r="C41" s="57" t="s">
        <v>189</v>
      </c>
      <c r="D41" s="57" t="s">
        <v>190</v>
      </c>
      <c r="E41" s="57" t="s">
        <v>191</v>
      </c>
      <c r="F41" s="57" t="s">
        <v>237</v>
      </c>
      <c r="G41" s="57" t="s">
        <v>245</v>
      </c>
      <c r="H41" s="57" t="s">
        <v>246</v>
      </c>
      <c r="I41" s="62" t="s">
        <v>269</v>
      </c>
      <c r="J41" s="93">
        <v>45000</v>
      </c>
      <c r="K41" s="94" t="s">
        <v>286</v>
      </c>
      <c r="L41" s="93"/>
      <c r="M41" s="93"/>
      <c r="N41" s="93" t="s">
        <v>159</v>
      </c>
    </row>
    <row r="42" spans="1:14" ht="31.5">
      <c r="A42" s="76">
        <v>40</v>
      </c>
      <c r="B42" s="66" t="s">
        <v>146</v>
      </c>
      <c r="C42" s="57" t="s">
        <v>192</v>
      </c>
      <c r="D42" s="57" t="s">
        <v>190</v>
      </c>
      <c r="E42" s="57" t="s">
        <v>188</v>
      </c>
      <c r="F42" s="57" t="s">
        <v>237</v>
      </c>
      <c r="G42" s="57" t="s">
        <v>245</v>
      </c>
      <c r="H42" s="57" t="s">
        <v>246</v>
      </c>
      <c r="I42" s="62" t="s">
        <v>269</v>
      </c>
      <c r="J42" s="93">
        <v>45000</v>
      </c>
      <c r="K42" s="94" t="s">
        <v>286</v>
      </c>
      <c r="L42" s="93"/>
      <c r="M42" s="93"/>
      <c r="N42" s="93" t="s">
        <v>159</v>
      </c>
    </row>
    <row r="43" spans="1:14" ht="94.5">
      <c r="A43" s="76">
        <v>41</v>
      </c>
      <c r="B43" s="66" t="s">
        <v>146</v>
      </c>
      <c r="C43" s="57" t="s">
        <v>193</v>
      </c>
      <c r="D43" s="57" t="s">
        <v>194</v>
      </c>
      <c r="E43" s="57">
        <v>18</v>
      </c>
      <c r="F43" s="57" t="s">
        <v>247</v>
      </c>
      <c r="G43" s="57" t="s">
        <v>248</v>
      </c>
      <c r="H43" s="57" t="s">
        <v>249</v>
      </c>
      <c r="I43" s="62" t="s">
        <v>270</v>
      </c>
      <c r="J43" s="94" t="s">
        <v>289</v>
      </c>
      <c r="K43" s="94" t="s">
        <v>286</v>
      </c>
      <c r="L43" s="93"/>
      <c r="M43" s="94"/>
      <c r="N43" s="94" t="s">
        <v>158</v>
      </c>
    </row>
    <row r="44" spans="1:14" ht="94.5">
      <c r="A44" s="76">
        <v>42</v>
      </c>
      <c r="B44" s="70" t="s">
        <v>146</v>
      </c>
      <c r="C44" s="57" t="s">
        <v>195</v>
      </c>
      <c r="D44" s="57" t="s">
        <v>194</v>
      </c>
      <c r="E44" s="57">
        <v>18</v>
      </c>
      <c r="F44" s="57" t="s">
        <v>247</v>
      </c>
      <c r="G44" s="57" t="s">
        <v>248</v>
      </c>
      <c r="H44" s="57" t="s">
        <v>249</v>
      </c>
      <c r="I44" s="77" t="s">
        <v>270</v>
      </c>
      <c r="J44" s="94" t="s">
        <v>289</v>
      </c>
      <c r="K44" s="94" t="s">
        <v>286</v>
      </c>
      <c r="L44" s="93"/>
      <c r="M44" s="94"/>
      <c r="N44" s="94" t="s">
        <v>158</v>
      </c>
    </row>
    <row r="45" spans="1:14" ht="47.25">
      <c r="A45" s="76">
        <v>43</v>
      </c>
      <c r="B45" s="73" t="s">
        <v>146</v>
      </c>
      <c r="C45" s="57" t="s">
        <v>196</v>
      </c>
      <c r="D45" s="57" t="s">
        <v>197</v>
      </c>
      <c r="E45" s="57">
        <v>24</v>
      </c>
      <c r="F45" s="57" t="s">
        <v>232</v>
      </c>
      <c r="G45" s="57" t="s">
        <v>250</v>
      </c>
      <c r="H45" s="57" t="s">
        <v>251</v>
      </c>
      <c r="I45" s="128" t="s">
        <v>271</v>
      </c>
      <c r="J45" s="93">
        <v>70000</v>
      </c>
      <c r="K45" s="94" t="s">
        <v>286</v>
      </c>
      <c r="L45" s="93"/>
      <c r="M45" s="94"/>
      <c r="N45" s="94" t="s">
        <v>159</v>
      </c>
    </row>
    <row r="46" spans="1:14" ht="47.25">
      <c r="A46" s="76">
        <v>44</v>
      </c>
      <c r="B46" s="72" t="s">
        <v>146</v>
      </c>
      <c r="C46" s="57" t="s">
        <v>187</v>
      </c>
      <c r="D46" s="57" t="s">
        <v>197</v>
      </c>
      <c r="E46" s="57">
        <v>21</v>
      </c>
      <c r="F46" s="57" t="s">
        <v>232</v>
      </c>
      <c r="G46" s="57" t="s">
        <v>250</v>
      </c>
      <c r="H46" s="57" t="s">
        <v>251</v>
      </c>
      <c r="I46" s="128" t="s">
        <v>271</v>
      </c>
      <c r="J46" s="93">
        <v>70000</v>
      </c>
      <c r="K46" s="94" t="s">
        <v>286</v>
      </c>
      <c r="L46" s="93"/>
      <c r="M46" s="94"/>
      <c r="N46" s="94" t="s">
        <v>159</v>
      </c>
    </row>
    <row r="47" spans="1:14" ht="31.5">
      <c r="A47" s="76">
        <v>45</v>
      </c>
      <c r="B47" s="66" t="s">
        <v>146</v>
      </c>
      <c r="C47" s="57" t="s">
        <v>198</v>
      </c>
      <c r="D47" s="57" t="s">
        <v>197</v>
      </c>
      <c r="E47" s="57">
        <v>21</v>
      </c>
      <c r="F47" s="57" t="s">
        <v>232</v>
      </c>
      <c r="G47" s="57" t="s">
        <v>250</v>
      </c>
      <c r="H47" s="57" t="s">
        <v>251</v>
      </c>
      <c r="I47" s="128" t="s">
        <v>271</v>
      </c>
      <c r="J47" s="93">
        <v>70000</v>
      </c>
      <c r="K47" s="94" t="s">
        <v>286</v>
      </c>
      <c r="L47" s="93"/>
      <c r="M47" s="94"/>
      <c r="N47" s="94" t="s">
        <v>159</v>
      </c>
    </row>
    <row r="48" spans="1:14" ht="47.25">
      <c r="A48" s="76">
        <v>46</v>
      </c>
      <c r="B48" s="66" t="s">
        <v>146</v>
      </c>
      <c r="C48" s="74" t="s">
        <v>199</v>
      </c>
      <c r="D48" s="57" t="s">
        <v>197</v>
      </c>
      <c r="E48" s="57">
        <v>21</v>
      </c>
      <c r="F48" s="57" t="s">
        <v>232</v>
      </c>
      <c r="G48" s="57" t="s">
        <v>250</v>
      </c>
      <c r="H48" s="57" t="s">
        <v>251</v>
      </c>
      <c r="I48" s="57" t="s">
        <v>271</v>
      </c>
      <c r="J48" s="93">
        <v>70000</v>
      </c>
      <c r="K48" s="94" t="s">
        <v>286</v>
      </c>
      <c r="L48" s="93"/>
      <c r="M48" s="94" t="s">
        <v>159</v>
      </c>
      <c r="N48" s="94" t="s">
        <v>159</v>
      </c>
    </row>
    <row r="49" spans="1:14" ht="31.5">
      <c r="A49" s="76">
        <v>47</v>
      </c>
      <c r="B49" s="66" t="s">
        <v>146</v>
      </c>
      <c r="C49" s="74" t="s">
        <v>200</v>
      </c>
      <c r="D49" s="57" t="s">
        <v>197</v>
      </c>
      <c r="E49" s="57" t="s">
        <v>188</v>
      </c>
      <c r="F49" s="57" t="s">
        <v>232</v>
      </c>
      <c r="G49" s="57" t="s">
        <v>250</v>
      </c>
      <c r="H49" s="57" t="s">
        <v>251</v>
      </c>
      <c r="I49" s="57" t="s">
        <v>271</v>
      </c>
      <c r="J49" s="93" t="s">
        <v>291</v>
      </c>
      <c r="K49" s="94" t="s">
        <v>286</v>
      </c>
      <c r="L49" s="93"/>
      <c r="M49" s="94" t="s">
        <v>159</v>
      </c>
      <c r="N49" s="94" t="s">
        <v>159</v>
      </c>
    </row>
    <row r="50" spans="1:14" ht="47.25">
      <c r="A50" s="76">
        <v>48</v>
      </c>
      <c r="B50" s="66" t="s">
        <v>146</v>
      </c>
      <c r="C50" s="57" t="s">
        <v>201</v>
      </c>
      <c r="D50" s="57" t="s">
        <v>202</v>
      </c>
      <c r="E50" s="57">
        <v>24</v>
      </c>
      <c r="F50" s="57" t="s">
        <v>306</v>
      </c>
      <c r="G50" s="57" t="s">
        <v>159</v>
      </c>
      <c r="H50" s="57" t="s">
        <v>252</v>
      </c>
      <c r="I50" s="129" t="s">
        <v>272</v>
      </c>
      <c r="J50" s="94" t="s">
        <v>283</v>
      </c>
      <c r="K50" s="94" t="s">
        <v>286</v>
      </c>
      <c r="L50" s="93"/>
      <c r="M50" s="94" t="s">
        <v>159</v>
      </c>
      <c r="N50" s="94" t="s">
        <v>159</v>
      </c>
    </row>
    <row r="51" spans="1:14" ht="47.25">
      <c r="A51" s="76">
        <v>49</v>
      </c>
      <c r="B51" s="66" t="s">
        <v>146</v>
      </c>
      <c r="C51" s="57" t="s">
        <v>168</v>
      </c>
      <c r="D51" s="57" t="s">
        <v>202</v>
      </c>
      <c r="E51" s="57">
        <v>27</v>
      </c>
      <c r="F51" s="57" t="s">
        <v>306</v>
      </c>
      <c r="G51" s="57" t="s">
        <v>159</v>
      </c>
      <c r="H51" s="57" t="s">
        <v>252</v>
      </c>
      <c r="I51" s="129" t="s">
        <v>272</v>
      </c>
      <c r="J51" s="94" t="s">
        <v>283</v>
      </c>
      <c r="K51" s="94" t="s">
        <v>286</v>
      </c>
      <c r="L51" s="93"/>
      <c r="M51" s="94" t="s">
        <v>159</v>
      </c>
      <c r="N51" s="94" t="s">
        <v>159</v>
      </c>
    </row>
    <row r="52" spans="1:14" ht="31.5">
      <c r="A52" s="76">
        <v>50</v>
      </c>
      <c r="B52" s="66" t="s">
        <v>146</v>
      </c>
      <c r="C52" s="74" t="s">
        <v>203</v>
      </c>
      <c r="D52" s="74" t="s">
        <v>204</v>
      </c>
      <c r="E52" s="74">
        <v>18</v>
      </c>
      <c r="F52" s="74" t="s">
        <v>307</v>
      </c>
      <c r="G52" s="74" t="s">
        <v>231</v>
      </c>
      <c r="H52" s="74" t="s">
        <v>253</v>
      </c>
      <c r="I52" s="79" t="s">
        <v>273</v>
      </c>
      <c r="J52" s="93" t="s">
        <v>320</v>
      </c>
      <c r="K52" s="94" t="s">
        <v>286</v>
      </c>
      <c r="L52" s="93"/>
      <c r="M52" s="93"/>
      <c r="N52" s="93" t="s">
        <v>159</v>
      </c>
    </row>
    <row r="53" spans="1:14" ht="31.5">
      <c r="A53" s="76">
        <v>51</v>
      </c>
      <c r="B53" s="66" t="s">
        <v>146</v>
      </c>
      <c r="C53" s="74" t="s">
        <v>205</v>
      </c>
      <c r="D53" s="74" t="s">
        <v>204</v>
      </c>
      <c r="E53" s="74">
        <v>18</v>
      </c>
      <c r="F53" s="74" t="s">
        <v>307</v>
      </c>
      <c r="G53" s="74" t="s">
        <v>231</v>
      </c>
      <c r="H53" s="74" t="s">
        <v>253</v>
      </c>
      <c r="I53" s="79" t="s">
        <v>273</v>
      </c>
      <c r="J53" s="93" t="s">
        <v>318</v>
      </c>
      <c r="K53" s="94" t="s">
        <v>286</v>
      </c>
      <c r="L53" s="93"/>
      <c r="M53" s="93"/>
      <c r="N53" s="93" t="s">
        <v>159</v>
      </c>
    </row>
    <row r="54" spans="1:14" ht="31.5">
      <c r="A54" s="76">
        <v>52</v>
      </c>
      <c r="B54" s="66" t="s">
        <v>146</v>
      </c>
      <c r="C54" s="74" t="s">
        <v>206</v>
      </c>
      <c r="D54" s="74" t="s">
        <v>204</v>
      </c>
      <c r="E54" s="74">
        <v>13</v>
      </c>
      <c r="F54" s="74" t="s">
        <v>307</v>
      </c>
      <c r="G54" s="74" t="s">
        <v>231</v>
      </c>
      <c r="H54" s="74" t="s">
        <v>253</v>
      </c>
      <c r="I54" s="79" t="s">
        <v>273</v>
      </c>
      <c r="J54" s="93" t="s">
        <v>319</v>
      </c>
      <c r="K54" s="94" t="s">
        <v>286</v>
      </c>
      <c r="L54" s="93"/>
      <c r="M54" s="93"/>
      <c r="N54" s="93" t="s">
        <v>158</v>
      </c>
    </row>
    <row r="55" spans="1:14" ht="31.5">
      <c r="A55" s="76">
        <v>53</v>
      </c>
      <c r="B55" s="66" t="s">
        <v>146</v>
      </c>
      <c r="C55" s="74" t="s">
        <v>2</v>
      </c>
      <c r="D55" s="74" t="s">
        <v>204</v>
      </c>
      <c r="E55" s="74">
        <v>18</v>
      </c>
      <c r="F55" s="74" t="s">
        <v>307</v>
      </c>
      <c r="G55" s="74" t="s">
        <v>231</v>
      </c>
      <c r="H55" s="74" t="s">
        <v>253</v>
      </c>
      <c r="I55" s="79" t="s">
        <v>273</v>
      </c>
      <c r="J55" s="93" t="s">
        <v>318</v>
      </c>
      <c r="K55" s="94" t="s">
        <v>286</v>
      </c>
      <c r="L55" s="93"/>
      <c r="M55" s="93"/>
      <c r="N55" s="93" t="s">
        <v>159</v>
      </c>
    </row>
    <row r="56" spans="1:14" ht="31.5">
      <c r="A56" s="76">
        <v>54</v>
      </c>
      <c r="B56" s="66" t="s">
        <v>146</v>
      </c>
      <c r="C56" s="74" t="s">
        <v>133</v>
      </c>
      <c r="D56" s="74" t="s">
        <v>204</v>
      </c>
      <c r="E56" s="74">
        <v>18</v>
      </c>
      <c r="F56" s="74" t="s">
        <v>307</v>
      </c>
      <c r="G56" s="74" t="s">
        <v>231</v>
      </c>
      <c r="H56" s="74" t="s">
        <v>253</v>
      </c>
      <c r="I56" s="79" t="s">
        <v>273</v>
      </c>
      <c r="J56" s="93" t="s">
        <v>317</v>
      </c>
      <c r="K56" s="94" t="s">
        <v>286</v>
      </c>
      <c r="L56" s="93"/>
      <c r="M56" s="93"/>
      <c r="N56" s="93" t="s">
        <v>158</v>
      </c>
    </row>
    <row r="57" spans="1:14" ht="31.5">
      <c r="A57" s="76">
        <v>55</v>
      </c>
      <c r="B57" s="66" t="s">
        <v>146</v>
      </c>
      <c r="C57" s="74" t="s">
        <v>15</v>
      </c>
      <c r="D57" s="74" t="s">
        <v>204</v>
      </c>
      <c r="E57" s="74">
        <v>20</v>
      </c>
      <c r="F57" s="74" t="s">
        <v>307</v>
      </c>
      <c r="G57" s="74" t="s">
        <v>231</v>
      </c>
      <c r="H57" s="74" t="s">
        <v>253</v>
      </c>
      <c r="I57" s="79" t="s">
        <v>273</v>
      </c>
      <c r="J57" s="93" t="s">
        <v>320</v>
      </c>
      <c r="K57" s="94" t="s">
        <v>286</v>
      </c>
      <c r="L57" s="93"/>
      <c r="M57" s="93"/>
      <c r="N57" s="93" t="s">
        <v>158</v>
      </c>
    </row>
    <row r="58" spans="1:14" ht="31.5">
      <c r="A58" s="76">
        <v>56</v>
      </c>
      <c r="B58" s="66" t="s">
        <v>146</v>
      </c>
      <c r="C58" s="74" t="s">
        <v>23</v>
      </c>
      <c r="D58" s="74" t="s">
        <v>204</v>
      </c>
      <c r="E58" s="74" t="s">
        <v>326</v>
      </c>
      <c r="F58" s="74" t="s">
        <v>307</v>
      </c>
      <c r="G58" s="74" t="s">
        <v>231</v>
      </c>
      <c r="H58" s="74" t="s">
        <v>253</v>
      </c>
      <c r="I58" s="79" t="s">
        <v>273</v>
      </c>
      <c r="J58" s="93">
        <v>87000</v>
      </c>
      <c r="K58" s="94" t="s">
        <v>286</v>
      </c>
      <c r="L58" s="93"/>
      <c r="M58" s="93"/>
      <c r="N58" s="93" t="s">
        <v>158</v>
      </c>
    </row>
    <row r="59" spans="1:14" ht="47.25">
      <c r="A59" s="76">
        <v>57</v>
      </c>
      <c r="B59" s="73" t="s">
        <v>146</v>
      </c>
      <c r="C59" s="57" t="s">
        <v>168</v>
      </c>
      <c r="D59" s="57" t="s">
        <v>207</v>
      </c>
      <c r="E59" s="57">
        <v>20</v>
      </c>
      <c r="F59" s="57" t="s">
        <v>159</v>
      </c>
      <c r="G59" s="57" t="s">
        <v>159</v>
      </c>
      <c r="H59" s="57" t="s">
        <v>254</v>
      </c>
      <c r="I59" s="62" t="s">
        <v>274</v>
      </c>
      <c r="J59" s="93" t="s">
        <v>283</v>
      </c>
      <c r="K59" s="94" t="s">
        <v>286</v>
      </c>
      <c r="L59" s="93"/>
      <c r="M59" s="57"/>
      <c r="N59" s="93" t="s">
        <v>158</v>
      </c>
    </row>
    <row r="60" spans="1:14" ht="31.5">
      <c r="A60" s="76">
        <v>58</v>
      </c>
      <c r="B60" s="72" t="s">
        <v>146</v>
      </c>
      <c r="C60" s="57" t="s">
        <v>162</v>
      </c>
      <c r="D60" s="57" t="s">
        <v>207</v>
      </c>
      <c r="E60" s="57">
        <v>20</v>
      </c>
      <c r="F60" s="57" t="s">
        <v>159</v>
      </c>
      <c r="G60" s="57" t="s">
        <v>159</v>
      </c>
      <c r="H60" s="57" t="s">
        <v>254</v>
      </c>
      <c r="I60" s="77" t="s">
        <v>274</v>
      </c>
      <c r="J60" s="93" t="s">
        <v>283</v>
      </c>
      <c r="K60" s="94" t="s">
        <v>286</v>
      </c>
      <c r="L60" s="93"/>
      <c r="M60" s="57"/>
      <c r="N60" s="93" t="s">
        <v>158</v>
      </c>
    </row>
    <row r="61" spans="1:14" ht="31.5">
      <c r="A61" s="76">
        <v>59</v>
      </c>
      <c r="B61" s="66" t="s">
        <v>146</v>
      </c>
      <c r="C61" s="57" t="s">
        <v>208</v>
      </c>
      <c r="D61" s="57" t="s">
        <v>207</v>
      </c>
      <c r="E61" s="57" t="s">
        <v>188</v>
      </c>
      <c r="F61" s="57" t="s">
        <v>159</v>
      </c>
      <c r="G61" s="57" t="s">
        <v>159</v>
      </c>
      <c r="H61" s="57" t="s">
        <v>254</v>
      </c>
      <c r="I61" s="77" t="s">
        <v>274</v>
      </c>
      <c r="J61" s="93">
        <v>57000</v>
      </c>
      <c r="K61" s="94" t="s">
        <v>286</v>
      </c>
      <c r="L61" s="93"/>
      <c r="M61" s="57"/>
      <c r="N61" s="93" t="s">
        <v>159</v>
      </c>
    </row>
    <row r="62" spans="1:14" ht="47.25">
      <c r="A62" s="76">
        <v>60</v>
      </c>
      <c r="B62" s="66" t="s">
        <v>146</v>
      </c>
      <c r="C62" s="74" t="s">
        <v>187</v>
      </c>
      <c r="D62" s="74" t="s">
        <v>209</v>
      </c>
      <c r="E62" s="74">
        <v>25</v>
      </c>
      <c r="F62" s="74" t="s">
        <v>231</v>
      </c>
      <c r="G62" s="74" t="s">
        <v>159</v>
      </c>
      <c r="H62" s="74" t="s">
        <v>255</v>
      </c>
      <c r="I62" s="79" t="s">
        <v>275</v>
      </c>
      <c r="J62" s="93">
        <v>70000</v>
      </c>
      <c r="K62" s="94" t="s">
        <v>286</v>
      </c>
      <c r="L62" s="93"/>
      <c r="M62" s="57"/>
      <c r="N62" s="93" t="s">
        <v>158</v>
      </c>
    </row>
    <row r="63" spans="1:14" ht="31.5">
      <c r="A63" s="76">
        <v>61</v>
      </c>
      <c r="B63" s="66" t="s">
        <v>146</v>
      </c>
      <c r="C63" s="74" t="s">
        <v>210</v>
      </c>
      <c r="D63" s="74" t="s">
        <v>209</v>
      </c>
      <c r="E63" s="74">
        <v>18</v>
      </c>
      <c r="F63" s="74" t="s">
        <v>231</v>
      </c>
      <c r="G63" s="74" t="s">
        <v>231</v>
      </c>
      <c r="H63" s="74" t="s">
        <v>255</v>
      </c>
      <c r="I63" s="79" t="s">
        <v>275</v>
      </c>
      <c r="J63" s="93" t="s">
        <v>311</v>
      </c>
      <c r="K63" s="94" t="s">
        <v>286</v>
      </c>
      <c r="L63" s="93"/>
      <c r="M63" s="57"/>
      <c r="N63" s="93" t="s">
        <v>158</v>
      </c>
    </row>
    <row r="64" spans="1:14" ht="31.5">
      <c r="A64" s="76">
        <v>62</v>
      </c>
      <c r="B64" s="66" t="s">
        <v>146</v>
      </c>
      <c r="C64" s="74" t="s">
        <v>23</v>
      </c>
      <c r="D64" s="74" t="s">
        <v>209</v>
      </c>
      <c r="E64" s="74" t="s">
        <v>188</v>
      </c>
      <c r="F64" s="74" t="s">
        <v>231</v>
      </c>
      <c r="G64" s="74" t="s">
        <v>159</v>
      </c>
      <c r="H64" s="74" t="s">
        <v>255</v>
      </c>
      <c r="I64" s="79" t="s">
        <v>275</v>
      </c>
      <c r="J64" s="93" t="s">
        <v>289</v>
      </c>
      <c r="K64" s="94" t="s">
        <v>286</v>
      </c>
      <c r="L64" s="93"/>
      <c r="M64" s="57"/>
      <c r="N64" s="93" t="s">
        <v>158</v>
      </c>
    </row>
    <row r="65" spans="1:14" ht="63">
      <c r="A65" s="76">
        <v>63</v>
      </c>
      <c r="B65" s="66" t="s">
        <v>146</v>
      </c>
      <c r="C65" s="57" t="s">
        <v>162</v>
      </c>
      <c r="D65" s="57" t="s">
        <v>212</v>
      </c>
      <c r="E65" s="57" t="s">
        <v>213</v>
      </c>
      <c r="F65" s="57" t="s">
        <v>256</v>
      </c>
      <c r="G65" s="57" t="s">
        <v>159</v>
      </c>
      <c r="H65" s="57" t="s">
        <v>257</v>
      </c>
      <c r="I65" s="62" t="s">
        <v>276</v>
      </c>
      <c r="J65" s="93" t="s">
        <v>289</v>
      </c>
      <c r="K65" s="94" t="s">
        <v>286</v>
      </c>
      <c r="L65" s="93"/>
      <c r="M65" s="93"/>
      <c r="N65" s="93" t="s">
        <v>158</v>
      </c>
    </row>
    <row r="66" spans="1:14" ht="31.5">
      <c r="A66" s="76">
        <v>64</v>
      </c>
      <c r="B66" s="66" t="s">
        <v>146</v>
      </c>
      <c r="C66" s="57" t="s">
        <v>177</v>
      </c>
      <c r="D66" s="57" t="s">
        <v>212</v>
      </c>
      <c r="E66" s="78" t="s">
        <v>214</v>
      </c>
      <c r="F66" s="57" t="s">
        <v>256</v>
      </c>
      <c r="G66" s="57" t="s">
        <v>159</v>
      </c>
      <c r="H66" s="57" t="s">
        <v>257</v>
      </c>
      <c r="I66" s="62" t="s">
        <v>276</v>
      </c>
      <c r="J66" s="93" t="s">
        <v>289</v>
      </c>
      <c r="K66" s="94" t="s">
        <v>286</v>
      </c>
      <c r="L66" s="93"/>
      <c r="M66" s="93"/>
      <c r="N66" s="93" t="s">
        <v>158</v>
      </c>
    </row>
    <row r="67" spans="1:14" ht="47.25">
      <c r="A67" s="76">
        <v>65</v>
      </c>
      <c r="B67" s="66" t="s">
        <v>146</v>
      </c>
      <c r="C67" s="57" t="s">
        <v>163</v>
      </c>
      <c r="D67" s="57" t="s">
        <v>212</v>
      </c>
      <c r="E67" s="57" t="s">
        <v>215</v>
      </c>
      <c r="F67" s="57" t="s">
        <v>256</v>
      </c>
      <c r="G67" s="74" t="s">
        <v>231</v>
      </c>
      <c r="H67" s="57" t="s">
        <v>257</v>
      </c>
      <c r="I67" s="62" t="s">
        <v>276</v>
      </c>
      <c r="J67" s="93" t="s">
        <v>289</v>
      </c>
      <c r="K67" s="94" t="s">
        <v>286</v>
      </c>
      <c r="L67" s="93"/>
      <c r="M67" s="93"/>
      <c r="N67" s="93" t="s">
        <v>158</v>
      </c>
    </row>
    <row r="68" spans="1:14" ht="63">
      <c r="A68" s="76">
        <v>66</v>
      </c>
      <c r="B68" s="66" t="s">
        <v>146</v>
      </c>
      <c r="C68" s="57" t="s">
        <v>216</v>
      </c>
      <c r="D68" s="57" t="s">
        <v>212</v>
      </c>
      <c r="E68" s="57" t="s">
        <v>217</v>
      </c>
      <c r="F68" s="57" t="s">
        <v>256</v>
      </c>
      <c r="G68" s="74" t="s">
        <v>231</v>
      </c>
      <c r="H68" s="57" t="s">
        <v>257</v>
      </c>
      <c r="I68" s="62" t="s">
        <v>276</v>
      </c>
      <c r="J68" s="93" t="s">
        <v>289</v>
      </c>
      <c r="K68" s="94" t="s">
        <v>286</v>
      </c>
      <c r="L68" s="93"/>
      <c r="M68" s="93"/>
      <c r="N68" s="93" t="s">
        <v>158</v>
      </c>
    </row>
    <row r="69" spans="1:14" ht="31.5">
      <c r="A69" s="76">
        <v>67</v>
      </c>
      <c r="B69" s="70" t="s">
        <v>146</v>
      </c>
      <c r="C69" s="57" t="s">
        <v>23</v>
      </c>
      <c r="D69" s="57" t="s">
        <v>212</v>
      </c>
      <c r="E69" s="57" t="s">
        <v>188</v>
      </c>
      <c r="F69" s="57" t="s">
        <v>256</v>
      </c>
      <c r="G69" s="74" t="s">
        <v>231</v>
      </c>
      <c r="H69" s="57" t="s">
        <v>257</v>
      </c>
      <c r="I69" s="62" t="s">
        <v>276</v>
      </c>
      <c r="J69" s="93" t="s">
        <v>289</v>
      </c>
      <c r="K69" s="94" t="s">
        <v>286</v>
      </c>
      <c r="L69" s="93"/>
      <c r="M69" s="93"/>
      <c r="N69" s="93" t="s">
        <v>158</v>
      </c>
    </row>
    <row r="70" spans="1:14" ht="47.25">
      <c r="A70" s="76">
        <v>68</v>
      </c>
      <c r="B70" s="73" t="s">
        <v>146</v>
      </c>
      <c r="C70" s="57" t="s">
        <v>218</v>
      </c>
      <c r="D70" s="57" t="s">
        <v>212</v>
      </c>
      <c r="E70" s="57" t="s">
        <v>219</v>
      </c>
      <c r="F70" s="57" t="s">
        <v>256</v>
      </c>
      <c r="G70" s="74" t="s">
        <v>231</v>
      </c>
      <c r="H70" s="57" t="s">
        <v>257</v>
      </c>
      <c r="I70" s="62" t="s">
        <v>276</v>
      </c>
      <c r="J70" s="93" t="s">
        <v>289</v>
      </c>
      <c r="K70" s="94" t="s">
        <v>286</v>
      </c>
      <c r="L70" s="93"/>
      <c r="M70" s="93"/>
      <c r="N70" s="93" t="s">
        <v>158</v>
      </c>
    </row>
    <row r="71" spans="1:14" ht="47.25">
      <c r="A71" s="76">
        <v>69</v>
      </c>
      <c r="B71" s="72" t="s">
        <v>146</v>
      </c>
      <c r="C71" s="57" t="s">
        <v>220</v>
      </c>
      <c r="D71" s="57" t="s">
        <v>212</v>
      </c>
      <c r="E71" s="57" t="s">
        <v>221</v>
      </c>
      <c r="F71" s="57" t="s">
        <v>256</v>
      </c>
      <c r="G71" s="74" t="s">
        <v>231</v>
      </c>
      <c r="H71" s="57" t="s">
        <v>257</v>
      </c>
      <c r="I71" s="62" t="s">
        <v>276</v>
      </c>
      <c r="J71" s="93" t="s">
        <v>289</v>
      </c>
      <c r="K71" s="94" t="s">
        <v>286</v>
      </c>
      <c r="L71" s="93"/>
      <c r="M71" s="93"/>
      <c r="N71" s="93" t="s">
        <v>158</v>
      </c>
    </row>
    <row r="72" spans="1:14" ht="47.25">
      <c r="A72" s="76">
        <v>70</v>
      </c>
      <c r="B72" s="66" t="s">
        <v>146</v>
      </c>
      <c r="C72" s="57" t="s">
        <v>196</v>
      </c>
      <c r="D72" s="57" t="s">
        <v>222</v>
      </c>
      <c r="E72" s="57">
        <v>18</v>
      </c>
      <c r="F72" s="57" t="s">
        <v>237</v>
      </c>
      <c r="G72" s="74" t="s">
        <v>231</v>
      </c>
      <c r="H72" s="80" t="s">
        <v>258</v>
      </c>
      <c r="I72" s="77" t="s">
        <v>277</v>
      </c>
      <c r="J72" s="93" t="s">
        <v>309</v>
      </c>
      <c r="K72" s="94" t="s">
        <v>286</v>
      </c>
      <c r="L72" s="93"/>
      <c r="M72" s="93"/>
      <c r="N72" s="93" t="s">
        <v>158</v>
      </c>
    </row>
    <row r="73" spans="1:14" ht="47.25">
      <c r="A73" s="76">
        <v>71</v>
      </c>
      <c r="B73" s="66" t="s">
        <v>146</v>
      </c>
      <c r="C73" s="57" t="s">
        <v>22</v>
      </c>
      <c r="D73" s="57" t="s">
        <v>222</v>
      </c>
      <c r="E73" s="57" t="s">
        <v>188</v>
      </c>
      <c r="F73" s="57" t="s">
        <v>237</v>
      </c>
      <c r="G73" s="74" t="s">
        <v>231</v>
      </c>
      <c r="H73" s="80" t="s">
        <v>258</v>
      </c>
      <c r="I73" s="77" t="s">
        <v>277</v>
      </c>
      <c r="J73" s="93" t="s">
        <v>310</v>
      </c>
      <c r="K73" s="94" t="s">
        <v>286</v>
      </c>
      <c r="L73" s="93"/>
      <c r="M73" s="93"/>
      <c r="N73" s="93" t="s">
        <v>158</v>
      </c>
    </row>
    <row r="74" spans="1:14" ht="47.25">
      <c r="A74" s="76">
        <v>72</v>
      </c>
      <c r="B74" s="66" t="s">
        <v>146</v>
      </c>
      <c r="C74" s="57" t="s">
        <v>223</v>
      </c>
      <c r="D74" s="57" t="s">
        <v>222</v>
      </c>
      <c r="E74" s="57" t="s">
        <v>224</v>
      </c>
      <c r="F74" s="57" t="s">
        <v>237</v>
      </c>
      <c r="G74" s="74" t="s">
        <v>231</v>
      </c>
      <c r="H74" s="80" t="s">
        <v>258</v>
      </c>
      <c r="I74" s="77" t="s">
        <v>277</v>
      </c>
      <c r="J74" s="93" t="s">
        <v>310</v>
      </c>
      <c r="K74" s="94" t="s">
        <v>286</v>
      </c>
      <c r="L74" s="93"/>
      <c r="M74" s="93"/>
      <c r="N74" s="93" t="s">
        <v>158</v>
      </c>
    </row>
    <row r="75" spans="1:14" ht="31.5">
      <c r="A75" s="76">
        <v>73</v>
      </c>
      <c r="B75" s="66" t="s">
        <v>146</v>
      </c>
      <c r="C75" s="57" t="s">
        <v>162</v>
      </c>
      <c r="D75" s="57" t="s">
        <v>225</v>
      </c>
      <c r="E75" s="57" t="s">
        <v>313</v>
      </c>
      <c r="F75" s="57" t="s">
        <v>256</v>
      </c>
      <c r="G75" s="74" t="s">
        <v>231</v>
      </c>
      <c r="H75" s="57" t="s">
        <v>259</v>
      </c>
      <c r="I75" s="62" t="s">
        <v>278</v>
      </c>
      <c r="J75" s="93" t="s">
        <v>289</v>
      </c>
      <c r="K75" s="94" t="s">
        <v>286</v>
      </c>
      <c r="L75" s="93"/>
      <c r="M75" s="93"/>
      <c r="N75" s="93" t="s">
        <v>158</v>
      </c>
    </row>
    <row r="76" spans="1:14" ht="47.25">
      <c r="A76" s="76">
        <v>74</v>
      </c>
      <c r="B76" s="66" t="s">
        <v>146</v>
      </c>
      <c r="C76" s="57" t="s">
        <v>226</v>
      </c>
      <c r="D76" s="57" t="s">
        <v>225</v>
      </c>
      <c r="E76" s="57" t="s">
        <v>313</v>
      </c>
      <c r="F76" s="57" t="s">
        <v>256</v>
      </c>
      <c r="G76" s="74" t="s">
        <v>231</v>
      </c>
      <c r="H76" s="57" t="s">
        <v>259</v>
      </c>
      <c r="I76" s="62" t="s">
        <v>278</v>
      </c>
      <c r="J76" s="93" t="s">
        <v>289</v>
      </c>
      <c r="K76" s="94" t="s">
        <v>286</v>
      </c>
      <c r="L76" s="93"/>
      <c r="M76" s="93"/>
      <c r="N76" s="93" t="s">
        <v>158</v>
      </c>
    </row>
  </sheetData>
  <mergeCells count="1">
    <mergeCell ref="B1:M1"/>
  </mergeCells>
  <dataValidations count="3">
    <dataValidation type="list" allowBlank="1" showInputMessage="1" showErrorMessage="1" sqref="N1:N16 N31:N1048576">
      <formula1>Лист3!$A$1:$A$2</formula1>
    </dataValidation>
    <dataValidation type="list" allowBlank="1" showInputMessage="1" showErrorMessage="1" sqref="B1:B1048576">
      <formula1>Лист2!$A$2:$A$37</formula1>
    </dataValidation>
    <dataValidation type="list" allowBlank="1" showInputMessage="1" showErrorMessage="1" sqref="C1:C1048576">
      <formula1>Лист2!$B$1:$B$44</formula1>
    </dataValidation>
  </dataValidations>
  <hyperlinks>
    <hyperlink ref="I3" r:id="rId1"/>
    <hyperlink ref="I4" r:id="rId2"/>
    <hyperlink ref="I5" r:id="rId3"/>
    <hyperlink ref="I6" r:id="rId4"/>
    <hyperlink ref="I7" r:id="rId5"/>
    <hyperlink ref="I8" r:id="rId6"/>
    <hyperlink ref="I12" r:id="rId7"/>
    <hyperlink ref="I13" r:id="rId8"/>
    <hyperlink ref="I28" r:id="rId9"/>
    <hyperlink ref="I29" r:id="rId10"/>
    <hyperlink ref="I31" r:id="rId11"/>
    <hyperlink ref="I32" r:id="rId12"/>
    <hyperlink ref="I34" r:id="rId13"/>
    <hyperlink ref="I36" r:id="rId14"/>
    <hyperlink ref="I37" r:id="rId15"/>
    <hyperlink ref="I38" r:id="rId16"/>
    <hyperlink ref="I39" r:id="rId17"/>
    <hyperlink ref="I40" r:id="rId18"/>
    <hyperlink ref="I41" r:id="rId19"/>
    <hyperlink ref="I42" r:id="rId20"/>
    <hyperlink ref="I43" r:id="rId21"/>
    <hyperlink ref="I59" r:id="rId22"/>
    <hyperlink ref="I65" r:id="rId23"/>
    <hyperlink ref="I66:I71" r:id="rId24" display="hang_1jsch@gov14.ru"/>
    <hyperlink ref="I75" r:id="rId25"/>
    <hyperlink ref="I76" r:id="rId26"/>
    <hyperlink ref="I17" r:id="rId27" display="hang_mohsch@gov14.ru                                      "/>
    <hyperlink ref="I18" r:id="rId28" display="hang_mohsch@gov14.ru                                      "/>
    <hyperlink ref="I19" r:id="rId29" display="hang_mohsch@gov14.ru                                      "/>
    <hyperlink ref="I20" r:id="rId30" display="hang_mohsch@gov14.ru                                      "/>
    <hyperlink ref="I21" r:id="rId31" display="hang_mohsch@gov14.ru                                      "/>
    <hyperlink ref="I22" r:id="rId32" display="hang_mohsch@gov14.ru                                      "/>
    <hyperlink ref="I23" r:id="rId33" display="hang_mohsch@gov14.ru                                      "/>
    <hyperlink ref="I24" r:id="rId34" display="hang_mohsch@gov14.ru                                      "/>
    <hyperlink ref="I25" r:id="rId35" display="hang_mohsch@gov14.ru                                      "/>
    <hyperlink ref="I26" r:id="rId36" display="hang_mohsch@gov14.ru                                      "/>
    <hyperlink ref="I27" r:id="rId37" display="hang_mohsch@gov14.ru                                      "/>
    <hyperlink ref="I14" r:id="rId38"/>
    <hyperlink ref="I33" r:id="rId39"/>
  </hyperlinks>
  <pageMargins left="0.70000004768371582" right="0.70000004768371582" top="0.75" bottom="0.75" header="0.30000001192092896" footer="0.30000001192092896"/>
  <pageSetup paperSize="9" fitToWidth="0" fitToHeight="0"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6"/>
  <sheetViews>
    <sheetView workbookViewId="0">
      <selection activeCell="F26" sqref="F26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33.28515625" customWidth="1"/>
  </cols>
  <sheetData>
    <row r="1" spans="1:25" ht="15.75">
      <c r="B1" s="130" t="s">
        <v>85</v>
      </c>
      <c r="C1" s="142"/>
      <c r="D1" s="143"/>
      <c r="E1" s="144"/>
      <c r="F1" s="145"/>
      <c r="G1" s="146"/>
      <c r="H1" s="147"/>
      <c r="I1" s="148"/>
      <c r="J1" s="149"/>
      <c r="K1" s="150"/>
      <c r="L1" s="151"/>
      <c r="M1" s="152"/>
    </row>
    <row r="2" spans="1:25" s="47" customFormat="1" ht="73.5" customHeight="1">
      <c r="A2" s="48" t="s">
        <v>71</v>
      </c>
      <c r="B2" s="48" t="s">
        <v>72</v>
      </c>
      <c r="C2" s="48" t="s">
        <v>73</v>
      </c>
      <c r="D2" s="48" t="s">
        <v>86</v>
      </c>
      <c r="E2" s="48" t="s">
        <v>75</v>
      </c>
      <c r="F2" s="48" t="s">
        <v>76</v>
      </c>
      <c r="G2" s="48" t="s">
        <v>77</v>
      </c>
      <c r="H2" s="48" t="s">
        <v>78</v>
      </c>
      <c r="I2" s="48" t="s">
        <v>79</v>
      </c>
      <c r="J2" s="48" t="s">
        <v>87</v>
      </c>
      <c r="K2" s="48" t="s">
        <v>81</v>
      </c>
      <c r="L2" s="48" t="s">
        <v>88</v>
      </c>
      <c r="M2" s="48" t="s">
        <v>83</v>
      </c>
      <c r="N2" s="52" t="s">
        <v>84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49" customFormat="1" ht="31.5">
      <c r="A3" s="67">
        <v>1</v>
      </c>
      <c r="B3" s="82" t="s">
        <v>67</v>
      </c>
      <c r="C3" s="105" t="s">
        <v>105</v>
      </c>
      <c r="D3" s="82" t="s">
        <v>301</v>
      </c>
      <c r="E3" s="82">
        <v>24</v>
      </c>
      <c r="F3" s="82" t="s">
        <v>302</v>
      </c>
      <c r="G3" s="82" t="s">
        <v>303</v>
      </c>
      <c r="H3" s="82" t="s">
        <v>304</v>
      </c>
      <c r="I3" s="82" t="s">
        <v>305</v>
      </c>
      <c r="J3" s="67">
        <v>50000</v>
      </c>
      <c r="K3" s="67" t="s">
        <v>286</v>
      </c>
      <c r="N3" s="67" t="s">
        <v>159</v>
      </c>
    </row>
    <row r="4" spans="1:25" s="49" customFormat="1" ht="31.5">
      <c r="A4" s="67">
        <v>2</v>
      </c>
      <c r="B4" s="82" t="s">
        <v>67</v>
      </c>
      <c r="C4" s="106" t="s">
        <v>29</v>
      </c>
      <c r="D4" s="83" t="s">
        <v>301</v>
      </c>
      <c r="E4" s="83">
        <v>36</v>
      </c>
      <c r="F4" s="83" t="s">
        <v>302</v>
      </c>
      <c r="G4" s="83" t="s">
        <v>303</v>
      </c>
      <c r="H4" s="83" t="s">
        <v>304</v>
      </c>
      <c r="I4" s="83" t="s">
        <v>305</v>
      </c>
      <c r="J4" s="67">
        <v>50000</v>
      </c>
      <c r="K4" s="67" t="s">
        <v>286</v>
      </c>
      <c r="N4" s="67" t="s">
        <v>159</v>
      </c>
    </row>
    <row r="5" spans="1:25" s="49" customFormat="1"/>
    <row r="6" spans="1:25" s="49" customFormat="1"/>
    <row r="7" spans="1:25" s="49" customFormat="1"/>
    <row r="8" spans="1:25" s="49" customFormat="1"/>
    <row r="9" spans="1:25" s="49" customFormat="1"/>
    <row r="10" spans="1:25" s="49" customFormat="1"/>
    <row r="11" spans="1:25" s="49" customFormat="1"/>
    <row r="12" spans="1:25" s="49" customFormat="1"/>
    <row r="13" spans="1:25" s="49" customFormat="1"/>
    <row r="14" spans="1:25" s="49" customFormat="1"/>
    <row r="15" spans="1:25" s="49" customFormat="1"/>
    <row r="16" spans="1:25" s="49" customFormat="1"/>
    <row r="17" s="49" customFormat="1"/>
    <row r="18" s="49" customFormat="1"/>
    <row r="19" s="49" customFormat="1"/>
    <row r="20" s="49" customFormat="1"/>
    <row r="21" s="49" customFormat="1"/>
    <row r="22" s="49" customFormat="1"/>
    <row r="23" s="49" customFormat="1"/>
    <row r="24" s="49" customFormat="1"/>
    <row r="25" s="49" customFormat="1"/>
    <row r="26" s="49" customFormat="1"/>
    <row r="27" s="49" customFormat="1"/>
    <row r="28" s="49" customFormat="1"/>
    <row r="29" s="49" customFormat="1"/>
    <row r="30" s="49" customFormat="1"/>
    <row r="31" s="49" customFormat="1"/>
    <row r="32" s="49" customFormat="1"/>
    <row r="33" s="49" customFormat="1"/>
    <row r="34" s="49" customFormat="1"/>
    <row r="35" s="49" customFormat="1"/>
    <row r="36" s="49" customFormat="1"/>
  </sheetData>
  <mergeCells count="1">
    <mergeCell ref="B1:M1"/>
  </mergeCells>
  <dataValidations count="3">
    <dataValidation type="list" allowBlank="1" showInputMessage="1" showErrorMessage="1" sqref="N1:N1048576">
      <formula1>Лист3!$A$1:$A$2</formula1>
    </dataValidation>
    <dataValidation type="list" allowBlank="1" showInputMessage="1" showErrorMessage="1" sqref="B1:B1048576">
      <formula1>Лист2!$A$2:$A$37</formula1>
    </dataValidation>
    <dataValidation type="list" allowBlank="1" showInputMessage="1" showErrorMessage="1" sqref="C1:C1048576">
      <formula1>Лист2!$C$1:$C$14</formula1>
    </dataValidation>
  </dataValidations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J3" sqref="J3"/>
    </sheetView>
  </sheetViews>
  <sheetFormatPr defaultColWidth="9" defaultRowHeight="12.75"/>
  <cols>
    <col min="1" max="1" width="6.140625" customWidth="1"/>
    <col min="2" max="2" width="1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  <col min="14" max="14" width="20.140625" customWidth="1"/>
  </cols>
  <sheetData>
    <row r="1" spans="1:25" ht="15.75">
      <c r="B1" s="130" t="s">
        <v>89</v>
      </c>
      <c r="C1" s="153"/>
      <c r="D1" s="154"/>
      <c r="E1" s="155"/>
      <c r="F1" s="156"/>
      <c r="G1" s="157"/>
      <c r="H1" s="158"/>
      <c r="I1" s="159"/>
      <c r="J1" s="160"/>
      <c r="K1" s="161"/>
      <c r="L1" s="162"/>
      <c r="M1" s="163"/>
    </row>
    <row r="2" spans="1:25" s="47" customFormat="1" ht="73.5" customHeight="1">
      <c r="A2" s="48" t="s">
        <v>71</v>
      </c>
      <c r="B2" s="48" t="s">
        <v>72</v>
      </c>
      <c r="C2" s="48" t="s">
        <v>73</v>
      </c>
      <c r="D2" s="48" t="s">
        <v>90</v>
      </c>
      <c r="E2" s="48" t="s">
        <v>75</v>
      </c>
      <c r="F2" s="48" t="s">
        <v>76</v>
      </c>
      <c r="G2" s="48" t="s">
        <v>77</v>
      </c>
      <c r="H2" s="48" t="s">
        <v>78</v>
      </c>
      <c r="I2" s="48" t="s">
        <v>79</v>
      </c>
      <c r="J2" s="48" t="s">
        <v>91</v>
      </c>
      <c r="K2" s="48" t="s">
        <v>81</v>
      </c>
      <c r="L2" s="48" t="s">
        <v>92</v>
      </c>
      <c r="M2" s="48" t="s">
        <v>83</v>
      </c>
      <c r="N2" s="50" t="s">
        <v>84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5" s="49" customFormat="1" ht="60">
      <c r="A3" s="67">
        <v>1</v>
      </c>
      <c r="B3" s="67" t="s">
        <v>146</v>
      </c>
      <c r="C3" s="103" t="s">
        <v>321</v>
      </c>
      <c r="D3" s="67" t="s">
        <v>323</v>
      </c>
      <c r="E3" s="67" t="s">
        <v>188</v>
      </c>
      <c r="F3" s="67" t="s">
        <v>159</v>
      </c>
      <c r="G3" s="103" t="s">
        <v>322</v>
      </c>
      <c r="H3" s="67" t="s">
        <v>325</v>
      </c>
      <c r="I3" s="104" t="s">
        <v>324</v>
      </c>
      <c r="J3" s="67">
        <v>30000</v>
      </c>
      <c r="K3" s="67" t="s">
        <v>286</v>
      </c>
      <c r="L3" s="67"/>
      <c r="M3" s="67"/>
      <c r="N3" s="67" t="s">
        <v>158</v>
      </c>
    </row>
    <row r="4" spans="1:25" s="49" customFormat="1"/>
    <row r="5" spans="1:25" s="49" customFormat="1"/>
    <row r="6" spans="1:25" s="49" customFormat="1"/>
    <row r="7" spans="1:25" s="49" customFormat="1"/>
    <row r="8" spans="1:25" s="49" customFormat="1"/>
    <row r="9" spans="1:25" s="49" customFormat="1"/>
    <row r="10" spans="1:25" s="49" customFormat="1"/>
    <row r="11" spans="1:25" s="49" customFormat="1"/>
    <row r="12" spans="1:25" s="49" customFormat="1"/>
    <row r="13" spans="1:25" s="49" customFormat="1"/>
    <row r="14" spans="1:25" s="49" customFormat="1"/>
    <row r="15" spans="1:25" s="49" customFormat="1"/>
    <row r="16" spans="1:25" s="49" customFormat="1"/>
    <row r="17" s="49" customFormat="1"/>
    <row r="18" s="49" customFormat="1"/>
    <row r="19" s="49" customFormat="1"/>
    <row r="20" s="49" customFormat="1"/>
    <row r="21" s="49" customFormat="1"/>
    <row r="22" s="49" customFormat="1"/>
    <row r="23" s="49" customFormat="1"/>
    <row r="24" s="49" customFormat="1"/>
    <row r="25" s="49" customFormat="1"/>
    <row r="26" s="49" customFormat="1"/>
    <row r="27" s="49" customFormat="1"/>
    <row r="28" s="49" customFormat="1"/>
    <row r="29" s="49" customFormat="1"/>
    <row r="30" s="49" customFormat="1"/>
    <row r="31" s="49" customFormat="1"/>
    <row r="32" s="49" customFormat="1"/>
    <row r="33" s="49" customFormat="1"/>
    <row r="34" s="49" customFormat="1"/>
    <row r="35" s="49" customFormat="1"/>
    <row r="36" s="49" customFormat="1"/>
    <row r="37" s="49" customFormat="1"/>
  </sheetData>
  <mergeCells count="1">
    <mergeCell ref="B1:M1"/>
  </mergeCells>
  <dataValidations count="2">
    <dataValidation type="list" allowBlank="1" showInputMessage="1" showErrorMessage="1" sqref="N1:N1048576">
      <formula1>Лист3!$A$1:$A$2</formula1>
    </dataValidation>
    <dataValidation type="list" allowBlank="1" showInputMessage="1" showErrorMessage="1" sqref="B1:B1048576">
      <formula1>Лист2!$A$2:$A$37</formula1>
    </dataValidation>
  </dataValidations>
  <hyperlinks>
    <hyperlink ref="I3" r:id="rId1" display="hang_cdod@gov14.ru            "/>
  </hyperlinks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7"/>
  <sheetViews>
    <sheetView workbookViewId="0">
      <selection activeCell="D15" sqref="D15"/>
    </sheetView>
  </sheetViews>
  <sheetFormatPr defaultColWidth="9" defaultRowHeight="12.75"/>
  <cols>
    <col min="1" max="1" width="6.140625" customWidth="1"/>
    <col min="2" max="2" width="19.5703125" customWidth="1"/>
    <col min="3" max="3" width="17.28515625" customWidth="1"/>
    <col min="4" max="4" width="28" customWidth="1"/>
    <col min="5" max="5" width="11.85546875" customWidth="1"/>
    <col min="6" max="6" width="23.5703125" customWidth="1"/>
    <col min="7" max="7" width="21.28515625" customWidth="1"/>
    <col min="8" max="9" width="20.5703125" customWidth="1"/>
    <col min="10" max="10" width="23.42578125" customWidth="1"/>
    <col min="11" max="11" width="23.28515625" customWidth="1"/>
    <col min="12" max="12" width="19.5703125" customWidth="1"/>
    <col min="13" max="13" width="26" customWidth="1"/>
  </cols>
  <sheetData>
    <row r="1" spans="1:24" ht="15.75">
      <c r="B1" s="130" t="s">
        <v>93</v>
      </c>
      <c r="C1" s="164"/>
      <c r="D1" s="165"/>
      <c r="E1" s="166"/>
      <c r="F1" s="167"/>
      <c r="G1" s="168"/>
      <c r="H1" s="168"/>
      <c r="I1" s="169"/>
      <c r="J1" s="170"/>
      <c r="K1" s="171"/>
      <c r="L1" s="172"/>
      <c r="M1" s="173"/>
    </row>
    <row r="2" spans="1:24" s="47" customFormat="1" ht="73.5" customHeight="1">
      <c r="A2" s="48" t="s">
        <v>71</v>
      </c>
      <c r="B2" s="48" t="s">
        <v>72</v>
      </c>
      <c r="C2" s="48" t="s">
        <v>73</v>
      </c>
      <c r="D2" s="48" t="s">
        <v>94</v>
      </c>
      <c r="E2" s="48" t="s">
        <v>75</v>
      </c>
      <c r="F2" s="63" t="s">
        <v>76</v>
      </c>
      <c r="G2" s="86" t="s">
        <v>77</v>
      </c>
      <c r="H2" s="86" t="s">
        <v>78</v>
      </c>
      <c r="I2" s="81" t="s">
        <v>79</v>
      </c>
      <c r="J2" s="48" t="s">
        <v>95</v>
      </c>
      <c r="K2" s="48" t="s">
        <v>81</v>
      </c>
      <c r="L2" s="48" t="s">
        <v>96</v>
      </c>
      <c r="M2" s="48" t="s">
        <v>83</v>
      </c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s="49" customFormat="1" ht="47.25">
      <c r="A3" s="69">
        <v>1</v>
      </c>
      <c r="B3" s="66" t="s">
        <v>146</v>
      </c>
      <c r="C3" s="74" t="s">
        <v>211</v>
      </c>
      <c r="D3" s="53" t="s">
        <v>178</v>
      </c>
      <c r="E3" s="53" t="s">
        <v>188</v>
      </c>
      <c r="F3" s="56" t="s">
        <v>232</v>
      </c>
      <c r="G3" s="57" t="s">
        <v>233</v>
      </c>
      <c r="H3" s="57" t="s">
        <v>236</v>
      </c>
      <c r="I3" s="62" t="s">
        <v>265</v>
      </c>
      <c r="J3" s="90">
        <v>40000</v>
      </c>
      <c r="K3" s="91" t="s">
        <v>300</v>
      </c>
      <c r="L3" s="92"/>
      <c r="M3" s="91" t="s">
        <v>159</v>
      </c>
    </row>
    <row r="4" spans="1:24" s="49" customFormat="1" ht="47.25">
      <c r="A4" s="76">
        <v>2</v>
      </c>
      <c r="B4" s="66" t="s">
        <v>146</v>
      </c>
      <c r="C4" s="74" t="s">
        <v>211</v>
      </c>
      <c r="D4" s="74" t="s">
        <v>209</v>
      </c>
      <c r="E4" s="74" t="s">
        <v>188</v>
      </c>
      <c r="F4" s="74" t="s">
        <v>231</v>
      </c>
      <c r="G4" s="74" t="s">
        <v>159</v>
      </c>
      <c r="H4" s="74" t="s">
        <v>255</v>
      </c>
      <c r="I4" s="79" t="s">
        <v>275</v>
      </c>
      <c r="J4" s="93" t="s">
        <v>312</v>
      </c>
      <c r="K4" s="94" t="s">
        <v>286</v>
      </c>
      <c r="L4" s="93"/>
      <c r="M4" s="57" t="s">
        <v>159</v>
      </c>
    </row>
    <row r="5" spans="1:24" s="49" customFormat="1">
      <c r="G5" s="64"/>
      <c r="H5" s="64"/>
      <c r="I5" s="64"/>
    </row>
    <row r="6" spans="1:24" s="49" customFormat="1"/>
    <row r="7" spans="1:24" s="49" customFormat="1"/>
    <row r="8" spans="1:24" s="49" customFormat="1"/>
    <row r="9" spans="1:24" s="49" customFormat="1"/>
    <row r="10" spans="1:24" s="49" customFormat="1"/>
    <row r="11" spans="1:24" s="49" customFormat="1"/>
    <row r="12" spans="1:24" s="49" customFormat="1"/>
    <row r="13" spans="1:24" s="49" customFormat="1"/>
    <row r="14" spans="1:24" s="49" customFormat="1"/>
    <row r="15" spans="1:24" s="49" customFormat="1"/>
    <row r="16" spans="1:24" s="49" customFormat="1"/>
    <row r="17" s="49" customFormat="1"/>
    <row r="18" s="49" customFormat="1"/>
    <row r="19" s="49" customFormat="1"/>
    <row r="20" s="49" customFormat="1"/>
    <row r="21" s="49" customFormat="1"/>
    <row r="22" s="49" customFormat="1"/>
    <row r="23" s="49" customFormat="1"/>
    <row r="24" s="49" customFormat="1"/>
    <row r="25" s="49" customFormat="1"/>
    <row r="26" s="49" customFormat="1"/>
    <row r="27" s="49" customFormat="1"/>
    <row r="28" s="49" customFormat="1"/>
    <row r="29" s="49" customFormat="1"/>
    <row r="30" s="49" customFormat="1"/>
    <row r="31" s="49" customFormat="1"/>
    <row r="32" s="49" customFormat="1"/>
    <row r="33" s="49" customFormat="1"/>
    <row r="34" s="49" customFormat="1"/>
    <row r="35" s="49" customFormat="1"/>
    <row r="36" s="49" customFormat="1"/>
    <row r="37" s="49" customFormat="1"/>
  </sheetData>
  <mergeCells count="1">
    <mergeCell ref="B1:M1"/>
  </mergeCells>
  <dataValidations count="3">
    <dataValidation type="list" allowBlank="1" showInputMessage="1" showErrorMessage="1" sqref="M1:M2 M5:M1048576">
      <formula1>Лист3!$A$1:$A$2</formula1>
    </dataValidation>
    <dataValidation type="list" allowBlank="1" showInputMessage="1" showErrorMessage="1" sqref="C3:C4">
      <formula1>Лист2!$B$1:$B$44</formula1>
    </dataValidation>
    <dataValidation type="list" allowBlank="1" showInputMessage="1" showErrorMessage="1" sqref="B3:B4">
      <formula1>Лист2!$A$2:$A$37</formula1>
    </dataValidation>
  </dataValidations>
  <hyperlinks>
    <hyperlink ref="I3" r:id="rId1"/>
  </hyperlinks>
  <pageMargins left="0.70000004768371582" right="0.70000004768371582" top="0.75" bottom="0.75" header="0.30000001192092896" footer="0.30000001192092896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01"/>
  <sheetViews>
    <sheetView workbookViewId="0"/>
  </sheetViews>
  <sheetFormatPr defaultColWidth="12.42578125" defaultRowHeight="15" customHeight="1"/>
  <cols>
    <col min="1" max="1" width="21" customWidth="1"/>
    <col min="2" max="2" width="49.140625" customWidth="1"/>
    <col min="3" max="3" width="41.5703125" customWidth="1"/>
    <col min="4" max="6" width="12.42578125" customWidth="1"/>
  </cols>
  <sheetData>
    <row r="1" spans="1:3" ht="15.75" customHeight="1">
      <c r="B1" t="s">
        <v>4</v>
      </c>
      <c r="C1" t="s">
        <v>29</v>
      </c>
    </row>
    <row r="2" spans="1:3" ht="15.75" customHeight="1">
      <c r="A2" t="s">
        <v>97</v>
      </c>
      <c r="B2" t="s">
        <v>14</v>
      </c>
      <c r="C2" t="s">
        <v>98</v>
      </c>
    </row>
    <row r="3" spans="1:3" ht="15.75" customHeight="1">
      <c r="A3" t="s">
        <v>99</v>
      </c>
      <c r="B3" t="s">
        <v>100</v>
      </c>
      <c r="C3" t="s">
        <v>101</v>
      </c>
    </row>
    <row r="4" spans="1:3" ht="15.75" customHeight="1">
      <c r="A4" t="s">
        <v>102</v>
      </c>
      <c r="B4" t="s">
        <v>103</v>
      </c>
      <c r="C4" t="s">
        <v>31</v>
      </c>
    </row>
    <row r="5" spans="1:3" ht="15.75" customHeight="1">
      <c r="A5" t="s">
        <v>104</v>
      </c>
      <c r="B5" t="s">
        <v>26</v>
      </c>
      <c r="C5" t="s">
        <v>105</v>
      </c>
    </row>
    <row r="6" spans="1:3" ht="15.75" customHeight="1">
      <c r="A6" t="s">
        <v>106</v>
      </c>
      <c r="B6" t="s">
        <v>107</v>
      </c>
      <c r="C6" t="s">
        <v>108</v>
      </c>
    </row>
    <row r="7" spans="1:3" ht="15.75" customHeight="1">
      <c r="A7" t="s">
        <v>109</v>
      </c>
      <c r="B7" t="s">
        <v>15</v>
      </c>
      <c r="C7" t="s">
        <v>22</v>
      </c>
    </row>
    <row r="8" spans="1:3" ht="15.75" customHeight="1">
      <c r="A8" t="s">
        <v>42</v>
      </c>
      <c r="B8" t="s">
        <v>110</v>
      </c>
      <c r="C8" t="s">
        <v>111</v>
      </c>
    </row>
    <row r="9" spans="1:3" ht="15.75" customHeight="1">
      <c r="A9" t="s">
        <v>43</v>
      </c>
      <c r="B9" t="s">
        <v>112</v>
      </c>
      <c r="C9" t="s">
        <v>113</v>
      </c>
    </row>
    <row r="10" spans="1:3" ht="15.75" customHeight="1">
      <c r="A10" t="s">
        <v>44</v>
      </c>
      <c r="B10" t="s">
        <v>114</v>
      </c>
      <c r="C10" t="s">
        <v>115</v>
      </c>
    </row>
    <row r="11" spans="1:3" ht="15.75" customHeight="1">
      <c r="A11" t="s">
        <v>45</v>
      </c>
      <c r="B11" t="s">
        <v>116</v>
      </c>
      <c r="C11" t="s">
        <v>30</v>
      </c>
    </row>
    <row r="12" spans="1:3" ht="15.75" customHeight="1">
      <c r="A12" t="s">
        <v>117</v>
      </c>
      <c r="B12" t="s">
        <v>5</v>
      </c>
      <c r="C12" t="s">
        <v>118</v>
      </c>
    </row>
    <row r="13" spans="1:3" ht="15.75" customHeight="1">
      <c r="A13" t="s">
        <v>48</v>
      </c>
      <c r="B13" t="s">
        <v>119</v>
      </c>
      <c r="C13" t="s">
        <v>120</v>
      </c>
    </row>
    <row r="14" spans="1:3" ht="15.75" customHeight="1">
      <c r="A14" t="s">
        <v>121</v>
      </c>
      <c r="B14" t="s">
        <v>122</v>
      </c>
      <c r="C14" t="s">
        <v>123</v>
      </c>
    </row>
    <row r="15" spans="1:3" ht="15.75" customHeight="1">
      <c r="A15" t="s">
        <v>50</v>
      </c>
      <c r="B15" t="s">
        <v>124</v>
      </c>
    </row>
    <row r="16" spans="1:3" ht="15.75" customHeight="1">
      <c r="A16" t="s">
        <v>51</v>
      </c>
      <c r="B16" t="s">
        <v>3</v>
      </c>
    </row>
    <row r="17" spans="1:2" ht="15.75" customHeight="1">
      <c r="A17" t="s">
        <v>53</v>
      </c>
      <c r="B17" t="s">
        <v>125</v>
      </c>
    </row>
    <row r="18" spans="1:2" ht="15.75" customHeight="1">
      <c r="A18" t="s">
        <v>56</v>
      </c>
      <c r="B18" t="s">
        <v>126</v>
      </c>
    </row>
    <row r="19" spans="1:2" ht="15.75" customHeight="1">
      <c r="A19" t="s">
        <v>127</v>
      </c>
      <c r="B19" t="s">
        <v>128</v>
      </c>
    </row>
    <row r="20" spans="1:2" ht="15.75" customHeight="1">
      <c r="A20" t="s">
        <v>129</v>
      </c>
      <c r="B20" t="s">
        <v>130</v>
      </c>
    </row>
    <row r="21" spans="1:2" ht="15.75" customHeight="1">
      <c r="A21" t="s">
        <v>61</v>
      </c>
      <c r="B21" t="s">
        <v>131</v>
      </c>
    </row>
    <row r="22" spans="1:2" ht="15.75" customHeight="1">
      <c r="A22" t="s">
        <v>132</v>
      </c>
      <c r="B22" t="s">
        <v>133</v>
      </c>
    </row>
    <row r="23" spans="1:2" ht="15.75" customHeight="1">
      <c r="A23" t="s">
        <v>134</v>
      </c>
      <c r="B23" t="s">
        <v>108</v>
      </c>
    </row>
    <row r="24" spans="1:2" ht="15.75" customHeight="1">
      <c r="A24" t="s">
        <v>68</v>
      </c>
      <c r="B24" t="s">
        <v>135</v>
      </c>
    </row>
    <row r="25" spans="1:2" ht="15.75" customHeight="1">
      <c r="A25" t="s">
        <v>136</v>
      </c>
      <c r="B25" t="s">
        <v>22</v>
      </c>
    </row>
    <row r="26" spans="1:2" ht="15.75" customHeight="1">
      <c r="A26" t="s">
        <v>137</v>
      </c>
      <c r="B26" t="s">
        <v>138</v>
      </c>
    </row>
    <row r="27" spans="1:2" ht="15.75" customHeight="1">
      <c r="A27" t="s">
        <v>139</v>
      </c>
      <c r="B27" t="s">
        <v>140</v>
      </c>
    </row>
    <row r="28" spans="1:2" ht="15.75" customHeight="1">
      <c r="A28" t="s">
        <v>141</v>
      </c>
      <c r="B28" t="s">
        <v>2</v>
      </c>
    </row>
    <row r="29" spans="1:2" ht="15.75" customHeight="1">
      <c r="A29" t="s">
        <v>59</v>
      </c>
      <c r="B29" t="s">
        <v>143</v>
      </c>
    </row>
    <row r="30" spans="1:2" ht="15.75" customHeight="1">
      <c r="A30" t="s">
        <v>145</v>
      </c>
      <c r="B30" t="s">
        <v>23</v>
      </c>
    </row>
    <row r="31" spans="1:2" ht="15.75" customHeight="1">
      <c r="A31" t="s">
        <v>148</v>
      </c>
      <c r="B31" t="s">
        <v>115</v>
      </c>
    </row>
    <row r="32" spans="1:2" ht="15.75" customHeight="1">
      <c r="A32" t="s">
        <v>142</v>
      </c>
      <c r="B32" t="s">
        <v>144</v>
      </c>
    </row>
    <row r="33" spans="1:2" ht="15.75" customHeight="1">
      <c r="A33" t="s">
        <v>146</v>
      </c>
      <c r="B33" t="s">
        <v>147</v>
      </c>
    </row>
    <row r="34" spans="1:2" ht="15.75" customHeight="1">
      <c r="A34" t="s">
        <v>149</v>
      </c>
      <c r="B34" t="s">
        <v>30</v>
      </c>
    </row>
    <row r="35" spans="1:2" ht="15.75" customHeight="1">
      <c r="A35" t="s">
        <v>150</v>
      </c>
      <c r="B35" t="s">
        <v>120</v>
      </c>
    </row>
    <row r="36" spans="1:2" ht="15.75" customHeight="1">
      <c r="A36" t="s">
        <v>35</v>
      </c>
      <c r="B36" t="s">
        <v>152</v>
      </c>
    </row>
    <row r="37" spans="1:2" ht="15.75" customHeight="1">
      <c r="A37" t="s">
        <v>154</v>
      </c>
      <c r="B37" t="s">
        <v>7</v>
      </c>
    </row>
    <row r="38" spans="1:2" ht="15.75" customHeight="1">
      <c r="B38" t="s">
        <v>156</v>
      </c>
    </row>
    <row r="39" spans="1:2" ht="15.75" customHeight="1">
      <c r="B39" t="s">
        <v>17</v>
      </c>
    </row>
    <row r="40" spans="1:2" ht="15.75" customHeight="1">
      <c r="B40" t="s">
        <v>151</v>
      </c>
    </row>
    <row r="41" spans="1:2" ht="15.75" customHeight="1">
      <c r="B41" t="s">
        <v>153</v>
      </c>
    </row>
    <row r="42" spans="1:2" ht="15.75" customHeight="1">
      <c r="B42" t="s">
        <v>12</v>
      </c>
    </row>
    <row r="43" spans="1:2" ht="15.75" customHeight="1">
      <c r="B43" t="s">
        <v>155</v>
      </c>
    </row>
    <row r="44" spans="1:2" ht="15.75" customHeight="1">
      <c r="B44" t="s">
        <v>157</v>
      </c>
    </row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0000004768371582" right="0.70000004768371582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ColWidth="10.7109375" defaultRowHeight="12.75"/>
  <sheetData>
    <row r="1" spans="1:1">
      <c r="A1" t="s">
        <v>158</v>
      </c>
    </row>
    <row r="2" spans="1:1">
      <c r="A2" t="s">
        <v>159</v>
      </c>
    </row>
  </sheetData>
  <pageMargins left="0.59055554866790771" right="0.59055554866790771" top="0.59055554866790771" bottom="0.59055554866790771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MyOffice-CoreFramework-Linux/37-1367.1091.10011.1001.1@92c86c4fc59398dd64f1786b019b76a317813c64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свод</vt:lpstr>
      <vt:lpstr>ОО</vt:lpstr>
      <vt:lpstr>ДОУ</vt:lpstr>
      <vt:lpstr>ДОП</vt:lpstr>
      <vt:lpstr>АУП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Геннадиевна</dc:creator>
  <cp:lastModifiedBy>Мария Геннадиевна</cp:lastModifiedBy>
  <dcterms:created xsi:type="dcterms:W3CDTF">2025-07-24T02:50:51Z</dcterms:created>
  <dcterms:modified xsi:type="dcterms:W3CDTF">2025-07-31T03:08:18Z</dcterms:modified>
</cp:coreProperties>
</file>