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5200" windowHeight="11880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62913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<sst xmlns="http://schemas.openxmlformats.org/spreadsheetml/2006/main" count="970" uniqueCount="328">
  <si>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</si>
  <si>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</si>
  <si>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</si>
  <si>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</si>
  <si>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</si>
  <si>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</si>
  <si>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</si>
  <si>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</si>
  <si>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</si>
  <si>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</si>
  <si>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</si>
  <si>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</si>
  <si>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</si>
  <si>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</si>
  <si>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</si>
  <si>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</si>
  <si>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</si>
  <si>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</si>
  <si>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</si>
  <si>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</si>
  <si>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</si>
  <si>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</si>
  <si>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</si>
  <si>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</si>
  <si>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</si>
  <si>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</si>
  <si>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</si>
  <si>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</si>
  <si>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</si>
  <si>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</si>
  <si>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</si>
  <si>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</si>
  <si>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</si>
  <si>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</si>
  <si>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</si>
  <si>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</si>
  <si>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</si>
  <si>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</si>
  <si>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</si>
  <si>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</si>
  <si>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</si>
  <si>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</si>
  <si>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</si>
  <si>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</si>
  <si>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</si>
  <si>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</si>
  <si>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</si>
  <si>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</si>
  <si>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</si>
  <si>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</si>
  <si>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</si>
  <si>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</si>
  <si>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</si>
  <si>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</si>
  <si>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</si>
  <si>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</si>
  <si>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</si>
  <si>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</si>
  <si>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</si>
  <si>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</si>
  <si>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</si>
  <si>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</si>
  <si>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</si>
  <si>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</si>
  <si>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</si>
  <si>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</si>
  <si>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</si>
  <si>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</si>
  <si>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</si>
  <si>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</si>
  <si>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</si>
  <si>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</si>
  <si>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</si>
  <si>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</si>
  <si>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</si>
  <si>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</si>
  <si>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</si>
  <si>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</si>
  <si>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</si>
  <si>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</si>
  <si>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</si>
  <si>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</si>
  <si>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</si>
  <si>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</si>
  <si>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</si>
  <si>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</si>
  <si>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</si>
  <si>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</si>
  <si>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</si>
  <si>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</si>
  <si>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</si>
  <si>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</si>
  <si>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</si>
  <si>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</si>
  <si>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</si>
  <si>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</si>
  <si>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</si>
  <si>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</si>
  <si>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</si>
  <si>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</si>
  <si>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</si>
  <si>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</si>
  <si>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</si>
  <si>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</si>
  <si>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</si>
  <si>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</si>
  <si>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</si>
  <si>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</si>
  <si>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</si>
  <si>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</si>
  <si>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</si>
  <si>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</si>
  <si>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</si>
  <si>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</si>
  <si>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</si>
  <si>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</si>
  <si>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</si>
  <si>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</si>
  <si>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</si>
  <si>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</si>
  <si>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</si>
  <si>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</si>
  <si>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</si>
  <si>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</si>
  <si>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</si>
  <si>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</si>
  <si>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</si>
  <si>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</si>
  <si>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</si>
  <si>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</si>
  <si>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</si>
  <si>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</si>
  <si>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</si>
  <si>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</si>
  <si>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</si>
  <si>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</si>
  <si>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</si>
  <si>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</si>
  <si>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</si>
  <si>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</si>
  <si>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</si>
  <si>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</si>
  <si>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</si>
  <si>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</si>
  <si>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</si>
  <si>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</si>
  <si>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</si>
  <si>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</si>
  <si>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</si>
  <si>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</si>
  <si>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</si>
  <si>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</si>
  <si>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</si>
  <si>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</si>
  <si>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</si>
  <si>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</si>
  <si>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</si>
  <si>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</si>
  <si>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</si>
  <si>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</si>
  <si>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МБОУ "Вилюйская СОШ №2 им. Г.С. Донского"</t>
  </si>
  <si>
    <t>vsos2dons@mail.ru</t>
  </si>
  <si>
    <t>от 60 000 рублей 00 копеек</t>
  </si>
  <si>
    <t>21.07.2025 г.</t>
  </si>
  <si>
    <t>Согласно дожностной инструкции</t>
  </si>
  <si>
    <t>мер поддержки нет</t>
  </si>
  <si>
    <t>МБДОУ детский сад "Сардаана"</t>
  </si>
  <si>
    <t>Яковлева Нюргуяна Сергеевна, 89142218930</t>
  </si>
  <si>
    <t>detsadsardaana@gmail.com</t>
  </si>
  <si>
    <t>0,50 ставка</t>
  </si>
  <si>
    <t>Методическая помощь педагогам и контроль по методической работе, инновационная деятельность, с опытом работы</t>
  </si>
  <si>
    <t>МБОУ "Борогонская СОШ им. Н.И.Афанасьева"</t>
  </si>
  <si>
    <t>Аренда</t>
  </si>
  <si>
    <t>Гоголев Н.Н., 89143018661</t>
  </si>
  <si>
    <t>schborogonbylyy@yandex.ru</t>
  </si>
  <si>
    <t>учитель физкультуры</t>
  </si>
  <si>
    <t>адресная выплата мол педагогам в течении 3 лет, поступившим на работу сразу по окончания учебного заведения, возмещение арендной платы</t>
  </si>
  <si>
    <t>зам.директора по ВР</t>
  </si>
  <si>
    <t>1 ст</t>
  </si>
  <si>
    <t>Воспитательная работа</t>
  </si>
  <si>
    <t>По ТК РФ</t>
  </si>
  <si>
    <t>МБОУ "Бекчегинская СОШ им. Г.Ф. Николаева"</t>
  </si>
  <si>
    <t>аренда или комната в общежитие</t>
  </si>
  <si>
    <t>аренда жилья, оплата проезда</t>
  </si>
  <si>
    <t>schbet@mail.ru</t>
  </si>
  <si>
    <t>от 50 тыс руб</t>
  </si>
  <si>
    <t>по должностной инструкции</t>
  </si>
  <si>
    <t>от 40 тыс руб</t>
  </si>
  <si>
    <t>полный соцпакет, возмещение арендной платы</t>
  </si>
  <si>
    <t>педагог</t>
  </si>
  <si>
    <t>МБУДО ИТЦ "Кэскил"</t>
  </si>
  <si>
    <t>89841046853 Васильева Саргылаана Алексеевна</t>
  </si>
  <si>
    <t>moydodkeskil@mail.ru</t>
  </si>
  <si>
    <t>от 50 тыс.руб.</t>
  </si>
  <si>
    <t>организация занятий, создание условий для творческих способностей и личностного роста учащихся</t>
  </si>
  <si>
    <t>МБОУ "Кысыл- Сырская СОШ"</t>
  </si>
  <si>
    <t>аренда</t>
  </si>
  <si>
    <t>schksyr@yandex.ru</t>
  </si>
  <si>
    <t>50 000р</t>
  </si>
  <si>
    <t>согласно должностной инструкции учителя- предметника</t>
  </si>
  <si>
    <t>51 000р</t>
  </si>
  <si>
    <t>учитель химии</t>
  </si>
  <si>
    <t>МБОУ "1 Кюлетская СОШ им. П.А.Павлова"</t>
  </si>
  <si>
    <t>учитель музыки</t>
  </si>
  <si>
    <t>учитель географии</t>
  </si>
  <si>
    <t>Томская Сардана Владимировна 89627311739</t>
  </si>
  <si>
    <t>schkyl2011@yandex.ru</t>
  </si>
  <si>
    <t>Физическая культура и ОБЗР</t>
  </si>
  <si>
    <t>МБОУ "Югюлятская СОШ им. И.В. Яковлева"</t>
  </si>
  <si>
    <t>Арендное жилье по договору с частными лицами</t>
  </si>
  <si>
    <t>адресная материальная поддержка в течение трёх лет</t>
  </si>
  <si>
    <t>89644285782 - Ксенофонтова Любовь Алексеевна, директор школы</t>
  </si>
  <si>
    <t>schugul2@gmail.com</t>
  </si>
  <si>
    <t>от 74000</t>
  </si>
  <si>
    <t>Обучение и воспитание обучающихся с учётом их психолого-физиологических особенностей и специфики преподаваемого предмета.</t>
  </si>
  <si>
    <t>подъемные от МОиН РС(Я) молодым специалистам</t>
  </si>
  <si>
    <t>от 68500</t>
  </si>
  <si>
    <t>от 81000</t>
  </si>
  <si>
    <t xml:space="preserve">подъемные от МОиН РС(Я) молодым специалистам </t>
  </si>
  <si>
    <t>от 56100</t>
  </si>
  <si>
    <t>подъемные от МОиН РС(Я)  молодым специалистам</t>
  </si>
  <si>
    <t>от 65000</t>
  </si>
  <si>
    <t>Учитель физкультуры</t>
  </si>
  <si>
    <t>МБОУ "Тасагарская СОШ"</t>
  </si>
  <si>
    <t>18 ч</t>
  </si>
  <si>
    <t>муниципальное жилье</t>
  </si>
  <si>
    <t>Нахов Георгий Иннокентьевич 89644208504</t>
  </si>
  <si>
    <t>schtasagar@mail.ru</t>
  </si>
  <si>
    <t>от 50 тыс</t>
  </si>
  <si>
    <t>МБОУ Хагынская СОШ</t>
  </si>
  <si>
    <t>0,5ст</t>
  </si>
  <si>
    <t>общежитие</t>
  </si>
  <si>
    <t>hagin.school@gmail.com</t>
  </si>
  <si>
    <t>от 50 тыс.руб</t>
  </si>
  <si>
    <t>по трудовому договору</t>
  </si>
  <si>
    <t>компенсация коммунальные услуги, стимулирование</t>
  </si>
  <si>
    <t>20ч</t>
  </si>
  <si>
    <t xml:space="preserve"> 50 тыс руб - 75 тыс.руб. и выше</t>
  </si>
  <si>
    <t>8ч</t>
  </si>
  <si>
    <t>5ч вуд</t>
  </si>
  <si>
    <t>0,8 ст</t>
  </si>
  <si>
    <t>0,25ст</t>
  </si>
  <si>
    <t xml:space="preserve">Вилюйский </t>
  </si>
  <si>
    <t>Зам.директора по УР</t>
  </si>
  <si>
    <t>1ст</t>
  </si>
  <si>
    <t>от 84 тыс.руб. и выше</t>
  </si>
  <si>
    <t>полный соц пакет, коммунальные услуги.</t>
  </si>
  <si>
    <t xml:space="preserve">и.о.директора Доранов ИванИванович 89679131933 </t>
  </si>
  <si>
    <t>schtylg@mail.ru</t>
  </si>
  <si>
    <t>Директор</t>
  </si>
  <si>
    <t>МБОУ «Тылгынинская СОШ им. И.Н. Ханды»</t>
  </si>
  <si>
    <t>МБОУ «Мастахская СОШ им. А.А. Миронова»</t>
  </si>
  <si>
    <t>МБОУ «Чочунская СОШ им. И.М. Гоголева»</t>
  </si>
  <si>
    <t>МБОУ «Жемконская  СОШ им. Н.А. Кондакова»</t>
  </si>
  <si>
    <t>МБОУ «Екюндюнская ООШ им. В.П. Трофимовой»</t>
  </si>
  <si>
    <t>МБОУ «Кедандинская НОШ им. К.С. Чиряева»</t>
  </si>
  <si>
    <t>Заведующая</t>
  </si>
  <si>
    <t>МБДОУ д/с "Кэскил" с. Хампа</t>
  </si>
  <si>
    <t>педагог-организатор</t>
  </si>
  <si>
    <t>МБОУ "Хампинская СОШ" с.Хампа</t>
  </si>
  <si>
    <t>1 ставка</t>
  </si>
  <si>
    <t>полный соц пакет, выделенные льготы молодым специалистам</t>
  </si>
  <si>
    <t>Евелева Юлиана Николаевна 84113224158</t>
  </si>
  <si>
    <t>schhampa@mail.ru</t>
  </si>
  <si>
    <t>учитель русского языка и литературы</t>
  </si>
  <si>
    <t>18ч</t>
  </si>
  <si>
    <t xml:space="preserve">Учитель истории и обществознания </t>
  </si>
  <si>
    <t>Заболотняя Наталья Владимировна 89141041023</t>
  </si>
  <si>
    <t>возмещение арендной платы</t>
  </si>
  <si>
    <t xml:space="preserve"> Львов Капитон Петрович 89247880705</t>
  </si>
  <si>
    <t>Гоголев Николай Николаевич, 89143018661</t>
  </si>
  <si>
    <t>Бубякина Светлана Иннокентьевна, 89618681227</t>
  </si>
  <si>
    <t>Матвеева Анастасия Кононовна 89618676987</t>
  </si>
  <si>
    <t xml:space="preserve">МБОУ
«Тылгынинская СОШ имени Иннокентия Никитича Ханды»
</t>
  </si>
  <si>
    <t>адресная материальная поддержка в течение трёх лет, возмещение арендной платы</t>
  </si>
  <si>
    <t>По  ТК РФ</t>
  </si>
  <si>
    <t>учитель математики</t>
  </si>
  <si>
    <t>МБОУ "2 Кюлетская СОШ им.Н.А.Алексеева"</t>
  </si>
  <si>
    <t>Васильева Мария Павловна 84113229693</t>
  </si>
  <si>
    <t>kylsch2@mail.ru</t>
  </si>
  <si>
    <t>МБОУ "Баппагайинская СОШ им. М.А. Алексеева" с.Илбенге</t>
  </si>
  <si>
    <t>0,8 шт</t>
  </si>
  <si>
    <t>Алексеев Прокопий Анатольевич 89644209176</t>
  </si>
  <si>
    <t>schbapp@mail.ru</t>
  </si>
  <si>
    <t>учитель информатики, математики</t>
  </si>
  <si>
    <t>МБОУ "Жемконская СОШ " им. Н.А. Кондакова с.Жемкон</t>
  </si>
  <si>
    <t>Гоголев Андрей Александрович 89241653194</t>
  </si>
  <si>
    <t>schzhemk@mail.ru</t>
  </si>
  <si>
    <t>заместитель директора по ВР</t>
  </si>
  <si>
    <t>МБОУ "Жемконская СОШ " им. Н.А. Кондакова</t>
  </si>
  <si>
    <t>учитель русского языка</t>
  </si>
  <si>
    <t>заместитель директора по УР</t>
  </si>
  <si>
    <t>МБОУ "Кыргыдайская СОШ им. Д.А.Гуляева" с.Кыргыдай</t>
  </si>
  <si>
    <t>Кучутов Николай Николаевич 89627311476</t>
  </si>
  <si>
    <t>schkyrg@mail.ru</t>
  </si>
  <si>
    <t>Учитель английского языка</t>
  </si>
  <si>
    <t>МБОУ "Мастахская СОШ им. А.А. Миронова" с.Балагачча</t>
  </si>
  <si>
    <t>Васильев Гаврил Гаврильевич 89681560634</t>
  </si>
  <si>
    <t>schmastah@rambler.ru</t>
  </si>
  <si>
    <t>техник-программист</t>
  </si>
  <si>
    <t xml:space="preserve"> от 40 тыс руб</t>
  </si>
  <si>
    <t>учитель начальных классов (временно до выхода основного работника)</t>
  </si>
  <si>
    <t xml:space="preserve">МБОУ «Чернышевская СОШ им. С.М. Васильева» с. Чинеке </t>
  </si>
  <si>
    <t>Васильев Александр Алексеевич, 89659958090</t>
  </si>
  <si>
    <t>chernschool@mail.ru</t>
  </si>
  <si>
    <t>МБОУ "Чочунская СОШ им.И.М.Гоголева" с.Сыдыбыл</t>
  </si>
  <si>
    <t>Иванова Валентина Алексеевна 841128136</t>
  </si>
  <si>
    <t>schoolchochu@yandex.ru</t>
  </si>
  <si>
    <t>учитель (технология мальчики)</t>
  </si>
  <si>
    <t>учитель химии и биологии</t>
  </si>
  <si>
    <t>1,0 ставки</t>
  </si>
  <si>
    <t>Рук ОК Атласова Вера Иннокентьевна, 89142996780</t>
  </si>
  <si>
    <t>По ТК РФ, возмещение арендной платы</t>
  </si>
  <si>
    <t>МБОУ "ВСОШ №3 им. Н, С. Степанова"</t>
  </si>
  <si>
    <t>23ч</t>
  </si>
  <si>
    <t>89142643689 Кононова Пелагея Алексеевна</t>
  </si>
  <si>
    <t>vilschstep@mail.ru</t>
  </si>
  <si>
    <t>vilkadry@mail.ru</t>
  </si>
  <si>
    <t xml:space="preserve">от 70 тыс </t>
  </si>
  <si>
    <t>от 94 тыс</t>
  </si>
  <si>
    <t>от 108 тыс</t>
  </si>
  <si>
    <t>от 90 тыс</t>
  </si>
  <si>
    <t>от 87 тыс</t>
  </si>
  <si>
    <t>от 92 тыс</t>
  </si>
  <si>
    <t>от 85 тыс</t>
  </si>
  <si>
    <t>от 91 тыс</t>
  </si>
  <si>
    <t>согласно трудового договора и должностной инструкции и устава ОО</t>
  </si>
  <si>
    <t>По ТК РФ и ФЗ "Об образовании в Российской Федерации"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</si>
</sst>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u/>
      <sz val="11"/>
      <color theme="10"/>
      <name val="Calibri"/>
    </font>
    <font>
      <b/>
      <sz val="9"/>
      <color rgb="FF000000"/>
      <name val="Tahoma"/>
    </font>
    <font>
      <sz val="9"/>
      <color rgb="FF000000"/>
      <name val="Tahoma"/>
    </font>
    <font>
      <sz val="10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sz val="10"/>
      <name val="Times New Roman"/>
      <family val="1"/>
      <charset val="204"/>
    </font>
    <font>
      <u/>
      <sz val="11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0"/>
      <color rgb="FF0000FF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/>
  </cellStyleXfs>
  <cellXfs count="164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" fillId="0" borderId="38" xfId="0" applyNumberFormat="1" applyFont="1" applyBorder="1" applyAlignment="1">
      <alignment vertical="center" wrapText="1"/>
    </xf>
    <xf numFmtId="0" fontId="16" fillId="0" borderId="38" xfId="1" applyNumberFormat="1" applyBorder="1" applyAlignment="1">
      <alignment wrapText="1"/>
    </xf>
    <xf numFmtId="0" fontId="19" fillId="0" borderId="38" xfId="0" applyNumberFormat="1" applyFont="1" applyBorder="1" applyAlignment="1">
      <alignment horizontal="center" wrapText="1"/>
    </xf>
    <xf numFmtId="0" fontId="10" fillId="0" borderId="62" xfId="0" applyNumberFormat="1" applyFont="1" applyBorder="1" applyAlignment="1">
      <alignment horizontal="center" vertical="top" wrapText="1"/>
    </xf>
    <xf numFmtId="0" fontId="13" fillId="0" borderId="61" xfId="0" applyNumberFormat="1" applyFont="1" applyBorder="1" applyAlignment="1">
      <alignment horizontal="center" vertical="top" wrapText="1"/>
    </xf>
    <xf numFmtId="0" fontId="20" fillId="0" borderId="38" xfId="0" applyNumberFormat="1" applyFont="1" applyBorder="1" applyAlignment="1">
      <alignment wrapText="1"/>
    </xf>
    <xf numFmtId="0" fontId="20" fillId="0" borderId="38" xfId="0" applyNumberFormat="1" applyFont="1" applyBorder="1" applyAlignment="1">
      <alignment horizontal="center" wrapText="1"/>
    </xf>
    <xf numFmtId="0" fontId="21" fillId="0" borderId="38" xfId="0" applyNumberFormat="1" applyFont="1" applyBorder="1" applyAlignment="1">
      <alignment horizontal="center" vertical="center" wrapText="1"/>
    </xf>
    <xf numFmtId="0" fontId="22" fillId="0" borderId="38" xfId="1" applyNumberFormat="1" applyFont="1" applyBorder="1" applyAlignment="1">
      <alignment horizontal="center" vertical="center" wrapText="1"/>
    </xf>
    <xf numFmtId="0" fontId="21" fillId="0" borderId="63" xfId="0" applyNumberFormat="1" applyFont="1" applyBorder="1" applyAlignment="1">
      <alignment horizontal="center" vertical="center" wrapText="1"/>
    </xf>
    <xf numFmtId="0" fontId="21" fillId="0" borderId="38" xfId="0" applyNumberFormat="1" applyFont="1" applyBorder="1" applyAlignment="1">
      <alignment horizontal="center" wrapText="1"/>
    </xf>
    <xf numFmtId="0" fontId="22" fillId="0" borderId="38" xfId="1" applyNumberFormat="1" applyFont="1" applyBorder="1" applyAlignment="1">
      <alignment horizontal="center" wrapText="1"/>
    </xf>
    <xf numFmtId="0" fontId="1" fillId="0" borderId="38" xfId="0" applyNumberFormat="1" applyFont="1" applyBorder="1" applyAlignment="1">
      <alignment wrapText="1"/>
    </xf>
    <xf numFmtId="0" fontId="24" fillId="0" borderId="61" xfId="1" applyNumberFormat="1" applyFont="1" applyBorder="1" applyAlignment="1">
      <alignment horizontal="center" vertical="top" wrapText="1"/>
    </xf>
    <xf numFmtId="0" fontId="23" fillId="0" borderId="0" xfId="0" applyNumberFormat="1" applyFont="1" applyAlignment="1">
      <alignment horizontal="justify" vertical="center"/>
    </xf>
    <xf numFmtId="14" fontId="21" fillId="0" borderId="38" xfId="0" applyNumberFormat="1" applyFont="1" applyBorder="1" applyAlignment="1">
      <alignment horizontal="center" wrapText="1"/>
    </xf>
    <xf numFmtId="0" fontId="25" fillId="0" borderId="38" xfId="1" applyNumberFormat="1" applyFont="1" applyBorder="1" applyAlignment="1">
      <alignment horizontal="center" wrapText="1"/>
    </xf>
    <xf numFmtId="14" fontId="19" fillId="0" borderId="38" xfId="0" applyNumberFormat="1" applyFont="1" applyBorder="1" applyAlignment="1">
      <alignment horizontal="center" wrapText="1"/>
    </xf>
    <xf numFmtId="0" fontId="19" fillId="0" borderId="25" xfId="0" applyNumberFormat="1" applyFont="1" applyBorder="1" applyAlignment="1">
      <alignment horizontal="center" wrapText="1"/>
    </xf>
    <xf numFmtId="14" fontId="19" fillId="0" borderId="25" xfId="0" applyNumberFormat="1" applyFont="1" applyBorder="1" applyAlignment="1">
      <alignment horizontal="center" wrapText="1"/>
    </xf>
    <xf numFmtId="0" fontId="19" fillId="0" borderId="38" xfId="0" applyFont="1" applyBorder="1" applyAlignment="1">
      <alignment horizontal="center" wrapText="1"/>
    </xf>
    <xf numFmtId="0" fontId="25" fillId="0" borderId="38" xfId="1" applyFont="1" applyBorder="1" applyAlignment="1">
      <alignment horizontal="center" wrapText="1"/>
    </xf>
    <xf numFmtId="0" fontId="19" fillId="0" borderId="25" xfId="0" applyNumberFormat="1" applyFont="1" applyBorder="1" applyAlignment="1">
      <alignment horizontal="center"/>
    </xf>
    <xf numFmtId="0" fontId="19" fillId="0" borderId="38" xfId="0" applyNumberFormat="1" applyFont="1" applyBorder="1" applyAlignment="1">
      <alignment wrapText="1"/>
    </xf>
    <xf numFmtId="0" fontId="21" fillId="0" borderId="61" xfId="0" applyNumberFormat="1" applyFont="1" applyBorder="1" applyAlignment="1">
      <alignment horizontal="center" vertical="top" wrapText="1"/>
    </xf>
    <xf numFmtId="0" fontId="21" fillId="0" borderId="61" xfId="0" applyNumberFormat="1" applyFont="1" applyBorder="1" applyAlignment="1">
      <alignment horizontal="center" vertical="center" wrapText="1"/>
    </xf>
    <xf numFmtId="3" fontId="21" fillId="0" borderId="38" xfId="0" applyNumberFormat="1" applyFont="1" applyBorder="1" applyAlignment="1">
      <alignment horizontal="center" wrapText="1"/>
    </xf>
    <xf numFmtId="0" fontId="19" fillId="0" borderId="25" xfId="0" applyNumberFormat="1" applyFont="1" applyBorder="1"/>
    <xf numFmtId="0" fontId="19" fillId="0" borderId="38" xfId="0" applyNumberFormat="1" applyFont="1" applyBorder="1" applyAlignment="1">
      <alignment horizontal="center" vertical="top" wrapText="1"/>
    </xf>
    <xf numFmtId="0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6" fillId="0" borderId="61" xfId="1" applyNumberFormat="1" applyFont="1" applyBorder="1" applyAlignment="1" applyProtection="1">
      <alignment horizontal="center" vertical="top" wrapText="1"/>
    </xf>
    <xf numFmtId="0" fontId="27" fillId="0" borderId="61" xfId="1" applyNumberFormat="1" applyFont="1" applyBorder="1" applyAlignment="1" applyProtection="1">
      <alignment horizontal="center" vertical="top" wrapText="1"/>
    </xf>
    <xf numFmtId="0" fontId="21" fillId="0" borderId="61" xfId="0" applyFont="1" applyBorder="1" applyAlignment="1">
      <alignment horizontal="center" vertical="top" wrapText="1"/>
    </xf>
    <xf numFmtId="0" fontId="26" fillId="0" borderId="61" xfId="1" applyFont="1" applyBorder="1" applyAlignment="1">
      <alignment horizontal="center" vertical="top" wrapText="1"/>
    </xf>
    <xf numFmtId="0" fontId="27" fillId="0" borderId="61" xfId="1" applyNumberFormat="1" applyFont="1" applyBorder="1" applyAlignment="1">
      <alignment horizontal="center" vertical="center" wrapText="1"/>
    </xf>
    <xf numFmtId="0" fontId="28" fillId="0" borderId="61" xfId="0" applyNumberFormat="1" applyFont="1" applyBorder="1" applyAlignment="1">
      <alignment horizontal="center" vertical="center" wrapText="1"/>
    </xf>
    <xf numFmtId="0" fontId="29" fillId="0" borderId="61" xfId="1" applyNumberFormat="1" applyFont="1" applyBorder="1" applyAlignment="1">
      <alignment horizontal="center" vertical="center" wrapText="1"/>
    </xf>
    <xf numFmtId="0" fontId="26" fillId="0" borderId="61" xfId="1" applyNumberFormat="1" applyFont="1" applyBorder="1" applyAlignment="1">
      <alignment horizontal="center" vertical="top" wrapText="1"/>
    </xf>
    <xf numFmtId="0" fontId="19" fillId="0" borderId="5" xfId="0" applyNumberFormat="1" applyFont="1" applyBorder="1" applyAlignment="1">
      <alignment horizontal="center" wrapText="1"/>
    </xf>
    <xf numFmtId="0" fontId="19" fillId="0" borderId="64" xfId="0" applyNumberFormat="1" applyFont="1" applyBorder="1" applyAlignment="1">
      <alignment horizontal="center" wrapText="1"/>
    </xf>
    <xf numFmtId="14" fontId="19" fillId="0" borderId="24" xfId="0" applyNumberFormat="1" applyFont="1" applyBorder="1" applyAlignment="1">
      <alignment horizontal="center" wrapText="1"/>
    </xf>
    <xf numFmtId="14" fontId="19" fillId="0" borderId="61" xfId="0" applyNumberFormat="1" applyFont="1" applyBorder="1" applyAlignment="1">
      <alignment horizontal="center" wrapText="1"/>
    </xf>
    <xf numFmtId="14" fontId="19" fillId="0" borderId="61" xfId="0" applyNumberFormat="1" applyFont="1" applyBorder="1" applyAlignment="1">
      <alignment horizontal="center"/>
    </xf>
    <xf numFmtId="14" fontId="20" fillId="0" borderId="38" xfId="0" applyNumberFormat="1" applyFont="1" applyBorder="1" applyAlignment="1">
      <alignment wrapText="1"/>
    </xf>
    <xf numFmtId="0" fontId="25" fillId="0" borderId="38" xfId="1" applyNumberFormat="1" applyFont="1" applyBorder="1" applyAlignment="1">
      <alignment horizontal="center" vertical="center" wrapText="1"/>
    </xf>
    <xf numFmtId="0" fontId="19" fillId="0" borderId="38" xfId="0" applyNumberFormat="1" applyFont="1" applyBorder="1" applyAlignment="1">
      <alignment horizontal="center" vertical="center"/>
    </xf>
    <xf numFmtId="14" fontId="19" fillId="0" borderId="38" xfId="0" applyNumberFormat="1" applyFont="1" applyBorder="1" applyAlignment="1">
      <alignment horizontal="center" vertical="center"/>
    </xf>
    <xf numFmtId="0" fontId="19" fillId="0" borderId="38" xfId="0" applyNumberFormat="1" applyFont="1" applyBorder="1" applyAlignment="1">
      <alignment horizontal="center" vertical="center" wrapText="1"/>
    </xf>
    <xf numFmtId="14" fontId="19" fillId="0" borderId="25" xfId="0" applyNumberFormat="1" applyFont="1" applyBorder="1" applyAlignment="1">
      <alignment horizontal="center"/>
    </xf>
    <xf numFmtId="0" fontId="19" fillId="0" borderId="38" xfId="0" applyNumberFormat="1" applyFont="1" applyBorder="1" applyAlignment="1">
      <alignment horizontal="center"/>
    </xf>
    <xf numFmtId="0" fontId="26" fillId="0" borderId="38" xfId="1" applyNumberFormat="1" applyFont="1" applyBorder="1" applyAlignment="1">
      <alignment horizontal="center" wrapText="1"/>
    </xf>
    <xf numFmtId="14" fontId="19" fillId="0" borderId="38" xfId="0" applyNumberFormat="1" applyFont="1" applyBorder="1" applyAlignment="1">
      <alignment horizontal="center"/>
    </xf>
    <xf numFmtId="0" fontId="19" fillId="0" borderId="24" xfId="0" applyNumberFormat="1" applyFont="1" applyBorder="1" applyAlignment="1">
      <alignment horizontal="center" wrapText="1"/>
    </xf>
    <xf numFmtId="0" fontId="21" fillId="0" borderId="65" xfId="0" applyNumberFormat="1" applyFont="1" applyBorder="1" applyAlignment="1">
      <alignment horizontal="center" vertical="top" wrapText="1"/>
    </xf>
    <xf numFmtId="0" fontId="1" fillId="0" borderId="61" xfId="0" applyNumberFormat="1" applyFont="1" applyBorder="1" applyAlignment="1">
      <alignment wrapText="1"/>
    </xf>
    <xf numFmtId="0" fontId="20" fillId="0" borderId="61" xfId="0" applyNumberFormat="1" applyFont="1" applyBorder="1"/>
    <xf numFmtId="0" fontId="19" fillId="0" borderId="5" xfId="0" applyFont="1" applyBorder="1" applyAlignment="1">
      <alignment horizontal="center" wrapText="1"/>
    </xf>
    <xf numFmtId="0" fontId="1" fillId="0" borderId="64" xfId="0" applyNumberFormat="1" applyFont="1" applyBorder="1"/>
    <xf numFmtId="0" fontId="19" fillId="0" borderId="61" xfId="0" applyNumberFormat="1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14" fontId="1" fillId="0" borderId="61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0" fillId="0" borderId="61" xfId="0" applyNumberFormat="1" applyFont="1" applyBorder="1" applyAlignment="1">
      <alignment horizontal="center" wrapText="1"/>
    </xf>
    <xf numFmtId="0" fontId="16" fillId="0" borderId="25" xfId="1" applyNumberForma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bat/&#1042;&#1057;&#1054;&#1064;%20&#8470;2%20&#1085;&#1072;%20&#1072;&#1074;&#1075;&#1091;&#1089;&#1090;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bat/&#1042;&#1040;&#1050;&#1040;&#1053;&#1057;&#1048;&#1048;%20&#1085;&#1072;%20&#1072;&#1074;&#1075;&#1091;&#1089;&#1090;%202025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bat/VAKANSII_na_avgust_2025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bat/&#1042;&#1040;&#1050;&#1040;&#1053;&#1057;&#1048;&#1048;%20&#1085;&#1072;%20&#1072;&#1074;&#1075;&#1091;&#1089;&#1090;%202025%20&#1070;&#1057;&#1054;&#106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bat/&#1061;&#1072;&#1075;&#1099;&#1085;%20&#1057;&#1054;&#1064;%20&#1042;&#1040;&#1050;&#1040;&#1053;&#1057;&#1048;&#1048;%20&#1085;&#1072;%20&#1072;&#1074;&#1075;&#1091;&#1089;&#1090;%20202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40;&#1050;&#1040;&#1053;&#1057;&#1048;&#1048;%20&#1085;&#1072;%20&#1072;&#1074;&#1075;&#1091;&#1089;&#1090;%202025%20(3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40;&#1050;&#1040;&#1053;&#1057;&#1048;&#1048;%20&#1085;&#1072;%20&#1072;&#1074;&#1075;&#1091;&#1089;&#1090;%202025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40;&#1050;&#1040;&#1053;&#1057;&#1048;&#1048;%20&#1085;&#1072;%20&#1072;&#1074;&#1075;&#1091;&#1089;&#1090;%202025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ksyr@yandex.ru" TargetMode="External"/><Relationship Id="rId13" Type="http://schemas.openxmlformats.org/officeDocument/2006/relationships/hyperlink" Target="mailto:schugul2@gmail.com" TargetMode="External"/><Relationship Id="rId18" Type="http://schemas.openxmlformats.org/officeDocument/2006/relationships/hyperlink" Target="mailto:schugul2@gmail.com" TargetMode="External"/><Relationship Id="rId26" Type="http://schemas.openxmlformats.org/officeDocument/2006/relationships/hyperlink" Target="mailto:schbapp@mail.ru" TargetMode="External"/><Relationship Id="rId3" Type="http://schemas.openxmlformats.org/officeDocument/2006/relationships/hyperlink" Target="mailto:schbet@mail.ru" TargetMode="External"/><Relationship Id="rId21" Type="http://schemas.openxmlformats.org/officeDocument/2006/relationships/hyperlink" Target="mailto:hagin.school@gmail.com" TargetMode="External"/><Relationship Id="rId34" Type="http://schemas.openxmlformats.org/officeDocument/2006/relationships/hyperlink" Target="mailto:schoolchochu@yandex.ru" TargetMode="External"/><Relationship Id="rId7" Type="http://schemas.openxmlformats.org/officeDocument/2006/relationships/hyperlink" Target="mailto:schbet@mail.ru" TargetMode="External"/><Relationship Id="rId12" Type="http://schemas.openxmlformats.org/officeDocument/2006/relationships/hyperlink" Target="mailto:schkyl2011@yandex.ru" TargetMode="External"/><Relationship Id="rId17" Type="http://schemas.openxmlformats.org/officeDocument/2006/relationships/hyperlink" Target="mailto:schugul2@gmail.com" TargetMode="External"/><Relationship Id="rId25" Type="http://schemas.openxmlformats.org/officeDocument/2006/relationships/hyperlink" Target="mailto:kylsch2@mail.ru" TargetMode="External"/><Relationship Id="rId33" Type="http://schemas.openxmlformats.org/officeDocument/2006/relationships/hyperlink" Target="mailto:schoolchochu@yandex.ru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schborogonbylyy@yandex.ru" TargetMode="External"/><Relationship Id="rId16" Type="http://schemas.openxmlformats.org/officeDocument/2006/relationships/hyperlink" Target="mailto:schugul2@gmail.com" TargetMode="External"/><Relationship Id="rId20" Type="http://schemas.openxmlformats.org/officeDocument/2006/relationships/hyperlink" Target="mailto:hagin.school@gmail.com" TargetMode="External"/><Relationship Id="rId29" Type="http://schemas.openxmlformats.org/officeDocument/2006/relationships/hyperlink" Target="mailto:schkyrg@mail.ru" TargetMode="External"/><Relationship Id="rId1" Type="http://schemas.openxmlformats.org/officeDocument/2006/relationships/hyperlink" Target="mailto:vsos2dons@mail.ru" TargetMode="External"/><Relationship Id="rId6" Type="http://schemas.openxmlformats.org/officeDocument/2006/relationships/hyperlink" Target="mailto:schbet@mail.ru" TargetMode="External"/><Relationship Id="rId11" Type="http://schemas.openxmlformats.org/officeDocument/2006/relationships/hyperlink" Target="mailto:schkyl2011@yandex.ru" TargetMode="External"/><Relationship Id="rId24" Type="http://schemas.openxmlformats.org/officeDocument/2006/relationships/hyperlink" Target="mailto:hagin.school@gmail.com" TargetMode="External"/><Relationship Id="rId32" Type="http://schemas.openxmlformats.org/officeDocument/2006/relationships/hyperlink" Target="mailto:schoolchochu@yandex.ru" TargetMode="External"/><Relationship Id="rId37" Type="http://schemas.openxmlformats.org/officeDocument/2006/relationships/hyperlink" Target="mailto:chernschool@mail.ru" TargetMode="External"/><Relationship Id="rId5" Type="http://schemas.openxmlformats.org/officeDocument/2006/relationships/hyperlink" Target="mailto:schbet@mail.ru" TargetMode="External"/><Relationship Id="rId15" Type="http://schemas.openxmlformats.org/officeDocument/2006/relationships/hyperlink" Target="mailto:schugul2@gmail.com" TargetMode="External"/><Relationship Id="rId23" Type="http://schemas.openxmlformats.org/officeDocument/2006/relationships/hyperlink" Target="mailto:hagin.school@gmail.com" TargetMode="External"/><Relationship Id="rId28" Type="http://schemas.openxmlformats.org/officeDocument/2006/relationships/hyperlink" Target="mailto:schkyrg@mail.ru" TargetMode="External"/><Relationship Id="rId36" Type="http://schemas.openxmlformats.org/officeDocument/2006/relationships/hyperlink" Target="mailto:chernschool@mail.ru" TargetMode="External"/><Relationship Id="rId10" Type="http://schemas.openxmlformats.org/officeDocument/2006/relationships/hyperlink" Target="mailto:schkyl2011@yandex.ru" TargetMode="External"/><Relationship Id="rId19" Type="http://schemas.openxmlformats.org/officeDocument/2006/relationships/hyperlink" Target="mailto:schtasagar@mail.ru" TargetMode="External"/><Relationship Id="rId31" Type="http://schemas.openxmlformats.org/officeDocument/2006/relationships/hyperlink" Target="mailto:schoolchochu@yandex.ru" TargetMode="External"/><Relationship Id="rId4" Type="http://schemas.openxmlformats.org/officeDocument/2006/relationships/hyperlink" Target="mailto:schbet@mail.ru" TargetMode="External"/><Relationship Id="rId9" Type="http://schemas.openxmlformats.org/officeDocument/2006/relationships/hyperlink" Target="mailto:schksyr@yandex.ru" TargetMode="External"/><Relationship Id="rId14" Type="http://schemas.openxmlformats.org/officeDocument/2006/relationships/hyperlink" Target="mailto:schugul2@gmail.com" TargetMode="External"/><Relationship Id="rId22" Type="http://schemas.openxmlformats.org/officeDocument/2006/relationships/hyperlink" Target="mailto:hagin.school@gmail.com" TargetMode="External"/><Relationship Id="rId27" Type="http://schemas.openxmlformats.org/officeDocument/2006/relationships/hyperlink" Target="mailto:schzhemk@mail.ru" TargetMode="External"/><Relationship Id="rId30" Type="http://schemas.openxmlformats.org/officeDocument/2006/relationships/hyperlink" Target="mailto:chernschool@mail.ru" TargetMode="External"/><Relationship Id="rId35" Type="http://schemas.openxmlformats.org/officeDocument/2006/relationships/hyperlink" Target="mailto:schoolchochu@yandex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agin.school@gmail.com" TargetMode="External"/><Relationship Id="rId2" Type="http://schemas.openxmlformats.org/officeDocument/2006/relationships/hyperlink" Target="mailto:hagin.school@gmail.com" TargetMode="External"/><Relationship Id="rId1" Type="http://schemas.openxmlformats.org/officeDocument/2006/relationships/hyperlink" Target="mailto:detsadsardaan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ydodkeskil@mail.r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chzhemk@mail.ru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hagin.school@gmail.com" TargetMode="External"/><Relationship Id="rId1" Type="http://schemas.openxmlformats.org/officeDocument/2006/relationships/hyperlink" Target="mailto:schborogonbylyy@yandex.ru" TargetMode="External"/><Relationship Id="rId6" Type="http://schemas.openxmlformats.org/officeDocument/2006/relationships/hyperlink" Target="mailto:vilkadry@mail.ru" TargetMode="External"/><Relationship Id="rId5" Type="http://schemas.openxmlformats.org/officeDocument/2006/relationships/hyperlink" Target="mailto:vilkadry@mail.ru" TargetMode="External"/><Relationship Id="rId4" Type="http://schemas.openxmlformats.org/officeDocument/2006/relationships/hyperlink" Target="mailto:schkyrg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abSelected="1" workbookViewId="0">
      <selection activeCell="AH13" sqref="AH13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52</v>
      </c>
      <c r="C3" s="11">
        <f t="shared" ref="C3:AH3" si="1">SUM(C4:C40)</f>
        <v>5</v>
      </c>
      <c r="D3" s="11">
        <f t="shared" si="1"/>
        <v>9</v>
      </c>
      <c r="E3" s="11">
        <f t="shared" si="1"/>
        <v>3</v>
      </c>
      <c r="F3" s="11">
        <f t="shared" si="1"/>
        <v>1</v>
      </c>
      <c r="G3" s="11">
        <f t="shared" si="1"/>
        <v>0</v>
      </c>
      <c r="H3" s="11">
        <f t="shared" si="1"/>
        <v>3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4</v>
      </c>
      <c r="M3" s="11">
        <f t="shared" si="1"/>
        <v>0</v>
      </c>
      <c r="N3" s="11">
        <f t="shared" si="1"/>
        <v>2</v>
      </c>
      <c r="O3" s="11">
        <f t="shared" si="1"/>
        <v>2</v>
      </c>
      <c r="P3" s="11">
        <f t="shared" si="1"/>
        <v>0</v>
      </c>
      <c r="Q3" s="11">
        <f t="shared" si="1"/>
        <v>4</v>
      </c>
      <c r="R3" s="11">
        <f t="shared" si="1"/>
        <v>0</v>
      </c>
      <c r="S3" s="11">
        <f t="shared" si="1"/>
        <v>3</v>
      </c>
      <c r="T3" s="11">
        <f t="shared" si="1"/>
        <v>0</v>
      </c>
      <c r="U3" s="11">
        <f t="shared" si="1"/>
        <v>1</v>
      </c>
      <c r="V3" s="11">
        <f t="shared" si="1"/>
        <v>0</v>
      </c>
      <c r="W3" s="11">
        <f t="shared" si="1"/>
        <v>1</v>
      </c>
      <c r="X3" s="11">
        <f t="shared" si="1"/>
        <v>2</v>
      </c>
      <c r="Y3" s="11">
        <f t="shared" si="1"/>
        <v>1</v>
      </c>
      <c r="Z3" s="11">
        <f t="shared" si="1"/>
        <v>2</v>
      </c>
      <c r="AA3" s="11">
        <f t="shared" si="1"/>
        <v>4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2</v>
      </c>
      <c r="AF3" s="11">
        <f t="shared" si="1"/>
        <v>0</v>
      </c>
      <c r="AG3" s="11">
        <f t="shared" si="1"/>
        <v>1</v>
      </c>
      <c r="AH3" s="11">
        <f t="shared" si="1"/>
        <v>2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52</v>
      </c>
      <c r="C13" s="12">
        <v>5</v>
      </c>
      <c r="D13" s="12">
        <v>9</v>
      </c>
      <c r="E13" s="12">
        <v>3</v>
      </c>
      <c r="F13" s="12">
        <v>1</v>
      </c>
      <c r="G13" s="12"/>
      <c r="H13" s="12">
        <v>3</v>
      </c>
      <c r="I13" s="12"/>
      <c r="J13" s="12"/>
      <c r="K13" s="12"/>
      <c r="L13" s="12">
        <v>4</v>
      </c>
      <c r="M13" s="12"/>
      <c r="N13" s="12">
        <v>2</v>
      </c>
      <c r="O13" s="12">
        <v>2</v>
      </c>
      <c r="P13" s="12"/>
      <c r="Q13" s="12">
        <v>4</v>
      </c>
      <c r="R13" s="12"/>
      <c r="S13" s="12">
        <v>3</v>
      </c>
      <c r="T13" s="12"/>
      <c r="U13" s="12">
        <v>1</v>
      </c>
      <c r="V13" s="12"/>
      <c r="W13" s="12">
        <v>1</v>
      </c>
      <c r="X13" s="12">
        <v>2</v>
      </c>
      <c r="Y13" s="12">
        <v>1</v>
      </c>
      <c r="Z13" s="12">
        <v>2</v>
      </c>
      <c r="AA13" s="12">
        <v>4</v>
      </c>
      <c r="AB13" s="12"/>
      <c r="AC13" s="12"/>
      <c r="AD13" s="22"/>
      <c r="AE13" s="22">
        <v>2</v>
      </c>
      <c r="AF13" s="22"/>
      <c r="AG13" s="12">
        <v>1</v>
      </c>
      <c r="AH13" s="12">
        <v>2</v>
      </c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43" zoomScale="80" zoomScaleNormal="80" workbookViewId="0">
      <selection activeCell="C52" sqref="C52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14" ht="15.75">
      <c r="B1" s="119" t="s">
        <v>70</v>
      </c>
      <c r="C1" s="120"/>
      <c r="D1" s="121"/>
      <c r="E1" s="122"/>
      <c r="F1" s="123"/>
      <c r="G1" s="124"/>
      <c r="H1" s="125"/>
      <c r="I1" s="126"/>
      <c r="J1" s="127"/>
      <c r="K1" s="128"/>
      <c r="L1" s="129"/>
      <c r="M1" s="130"/>
    </row>
    <row r="2" spans="1:14" s="48" customFormat="1" ht="73.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57" t="s">
        <v>83</v>
      </c>
      <c r="N2" s="58" t="s">
        <v>84</v>
      </c>
    </row>
    <row r="3" spans="1:14" s="50" customFormat="1" ht="25.5">
      <c r="A3" s="76">
        <v>1</v>
      </c>
      <c r="B3" s="61" t="s">
        <v>45</v>
      </c>
      <c r="C3" s="61" t="s">
        <v>126</v>
      </c>
      <c r="D3" s="61" t="s">
        <v>160</v>
      </c>
      <c r="E3" s="61">
        <v>26</v>
      </c>
      <c r="F3" s="61" t="s">
        <v>159</v>
      </c>
      <c r="G3" s="61" t="s">
        <v>180</v>
      </c>
      <c r="H3" s="61" t="s">
        <v>269</v>
      </c>
      <c r="I3" s="62" t="s">
        <v>161</v>
      </c>
      <c r="J3" s="61" t="s">
        <v>162</v>
      </c>
      <c r="K3" s="61" t="s">
        <v>163</v>
      </c>
      <c r="L3" s="61" t="s">
        <v>164</v>
      </c>
      <c r="M3" s="61" t="s">
        <v>165</v>
      </c>
      <c r="N3" s="63" t="s">
        <v>159</v>
      </c>
    </row>
    <row r="4" spans="1:14" s="50" customFormat="1" ht="77.25">
      <c r="A4" s="76">
        <v>2</v>
      </c>
      <c r="B4" s="61" t="s">
        <v>45</v>
      </c>
      <c r="C4" s="72" t="s">
        <v>207</v>
      </c>
      <c r="D4" s="64" t="s">
        <v>171</v>
      </c>
      <c r="E4" s="64">
        <v>22</v>
      </c>
      <c r="F4" s="64" t="s">
        <v>172</v>
      </c>
      <c r="G4" s="61" t="s">
        <v>180</v>
      </c>
      <c r="H4" s="64" t="s">
        <v>270</v>
      </c>
      <c r="I4" s="65" t="s">
        <v>174</v>
      </c>
      <c r="J4" s="80">
        <v>75000</v>
      </c>
      <c r="K4" s="69">
        <v>45863</v>
      </c>
      <c r="L4" s="64" t="s">
        <v>175</v>
      </c>
      <c r="M4" s="64" t="s">
        <v>176</v>
      </c>
      <c r="N4" s="61" t="s">
        <v>159</v>
      </c>
    </row>
    <row r="5" spans="1:14" s="50" customFormat="1" ht="39">
      <c r="A5" s="76">
        <v>3</v>
      </c>
      <c r="B5" s="64" t="s">
        <v>45</v>
      </c>
      <c r="C5" s="64" t="s">
        <v>2</v>
      </c>
      <c r="D5" s="64" t="s">
        <v>181</v>
      </c>
      <c r="E5" s="64">
        <v>20</v>
      </c>
      <c r="F5" s="64" t="s">
        <v>182</v>
      </c>
      <c r="G5" s="64" t="s">
        <v>183</v>
      </c>
      <c r="H5" s="64" t="s">
        <v>271</v>
      </c>
      <c r="I5" s="65" t="s">
        <v>184</v>
      </c>
      <c r="J5" s="64" t="s">
        <v>185</v>
      </c>
      <c r="K5" s="69">
        <v>45808</v>
      </c>
      <c r="L5" s="64" t="s">
        <v>186</v>
      </c>
      <c r="M5" s="64" t="s">
        <v>188</v>
      </c>
      <c r="N5" s="64" t="s">
        <v>158</v>
      </c>
    </row>
    <row r="6" spans="1:14" s="50" customFormat="1" ht="39">
      <c r="A6" s="76">
        <v>4</v>
      </c>
      <c r="B6" s="64" t="s">
        <v>45</v>
      </c>
      <c r="C6" s="64" t="s">
        <v>126</v>
      </c>
      <c r="D6" s="64" t="s">
        <v>181</v>
      </c>
      <c r="E6" s="64">
        <v>20</v>
      </c>
      <c r="F6" s="64" t="s">
        <v>182</v>
      </c>
      <c r="G6" s="64" t="s">
        <v>183</v>
      </c>
      <c r="H6" s="64" t="s">
        <v>271</v>
      </c>
      <c r="I6" s="65" t="s">
        <v>184</v>
      </c>
      <c r="J6" s="64" t="s">
        <v>185</v>
      </c>
      <c r="K6" s="69">
        <v>45808</v>
      </c>
      <c r="L6" s="64" t="s">
        <v>186</v>
      </c>
      <c r="M6" s="64" t="s">
        <v>188</v>
      </c>
      <c r="N6" s="64" t="s">
        <v>158</v>
      </c>
    </row>
    <row r="7" spans="1:14" s="50" customFormat="1" ht="39">
      <c r="A7" s="76">
        <v>5</v>
      </c>
      <c r="B7" s="64" t="s">
        <v>45</v>
      </c>
      <c r="C7" s="64" t="s">
        <v>130</v>
      </c>
      <c r="D7" s="64" t="s">
        <v>181</v>
      </c>
      <c r="E7" s="64">
        <v>20</v>
      </c>
      <c r="F7" s="64" t="s">
        <v>182</v>
      </c>
      <c r="G7" s="64" t="s">
        <v>183</v>
      </c>
      <c r="H7" s="64" t="s">
        <v>271</v>
      </c>
      <c r="I7" s="65" t="s">
        <v>184</v>
      </c>
      <c r="J7" s="64" t="s">
        <v>185</v>
      </c>
      <c r="K7" s="69">
        <v>45863</v>
      </c>
      <c r="L7" s="64" t="s">
        <v>186</v>
      </c>
      <c r="M7" s="64" t="s">
        <v>188</v>
      </c>
      <c r="N7" s="63" t="s">
        <v>159</v>
      </c>
    </row>
    <row r="8" spans="1:14" s="50" customFormat="1" ht="39">
      <c r="A8" s="76">
        <v>6</v>
      </c>
      <c r="B8" s="64" t="s">
        <v>45</v>
      </c>
      <c r="C8" s="64" t="s">
        <v>147</v>
      </c>
      <c r="D8" s="64" t="s">
        <v>181</v>
      </c>
      <c r="E8" s="64">
        <v>18</v>
      </c>
      <c r="F8" s="64" t="s">
        <v>182</v>
      </c>
      <c r="G8" s="64" t="s">
        <v>183</v>
      </c>
      <c r="H8" s="64" t="s">
        <v>271</v>
      </c>
      <c r="I8" s="65" t="s">
        <v>184</v>
      </c>
      <c r="J8" s="64" t="s">
        <v>187</v>
      </c>
      <c r="K8" s="69">
        <v>45863</v>
      </c>
      <c r="L8" s="64" t="s">
        <v>186</v>
      </c>
      <c r="M8" s="64" t="s">
        <v>188</v>
      </c>
      <c r="N8" s="63" t="s">
        <v>159</v>
      </c>
    </row>
    <row r="9" spans="1:14" s="50" customFormat="1" ht="39">
      <c r="A9" s="76">
        <v>7</v>
      </c>
      <c r="B9" s="64" t="s">
        <v>45</v>
      </c>
      <c r="C9" s="64" t="s">
        <v>120</v>
      </c>
      <c r="D9" s="64" t="s">
        <v>181</v>
      </c>
      <c r="E9" s="64">
        <v>18</v>
      </c>
      <c r="F9" s="64" t="s">
        <v>182</v>
      </c>
      <c r="G9" s="64" t="s">
        <v>183</v>
      </c>
      <c r="H9" s="64" t="s">
        <v>271</v>
      </c>
      <c r="I9" s="65" t="s">
        <v>184</v>
      </c>
      <c r="J9" s="64" t="s">
        <v>187</v>
      </c>
      <c r="K9" s="69">
        <v>45863</v>
      </c>
      <c r="L9" s="64" t="s">
        <v>186</v>
      </c>
      <c r="M9" s="64" t="s">
        <v>188</v>
      </c>
      <c r="N9" s="63" t="s">
        <v>159</v>
      </c>
    </row>
    <row r="10" spans="1:14" s="50" customFormat="1" ht="39">
      <c r="A10" s="76">
        <v>8</v>
      </c>
      <c r="B10" s="56" t="s">
        <v>45</v>
      </c>
      <c r="C10" s="56" t="s">
        <v>15</v>
      </c>
      <c r="D10" s="56" t="s">
        <v>195</v>
      </c>
      <c r="E10" s="56">
        <v>18</v>
      </c>
      <c r="F10" s="56" t="s">
        <v>196</v>
      </c>
      <c r="G10" s="56" t="s">
        <v>268</v>
      </c>
      <c r="H10" s="56" t="s">
        <v>267</v>
      </c>
      <c r="I10" s="70" t="s">
        <v>197</v>
      </c>
      <c r="J10" s="56" t="s">
        <v>198</v>
      </c>
      <c r="K10" s="71">
        <v>45839</v>
      </c>
      <c r="L10" s="56" t="s">
        <v>199</v>
      </c>
      <c r="M10" s="64" t="s">
        <v>188</v>
      </c>
      <c r="N10" s="63" t="s">
        <v>159</v>
      </c>
    </row>
    <row r="11" spans="1:14" s="50" customFormat="1" ht="39">
      <c r="A11" s="76">
        <v>9</v>
      </c>
      <c r="B11" s="56" t="s">
        <v>45</v>
      </c>
      <c r="C11" s="56" t="s">
        <v>12</v>
      </c>
      <c r="D11" s="56" t="s">
        <v>195</v>
      </c>
      <c r="E11" s="56">
        <v>18</v>
      </c>
      <c r="F11" s="56" t="s">
        <v>196</v>
      </c>
      <c r="G11" s="56" t="s">
        <v>268</v>
      </c>
      <c r="H11" s="56" t="s">
        <v>267</v>
      </c>
      <c r="I11" s="70" t="s">
        <v>197</v>
      </c>
      <c r="J11" s="56" t="s">
        <v>200</v>
      </c>
      <c r="K11" s="71">
        <v>45505</v>
      </c>
      <c r="L11" s="56" t="s">
        <v>199</v>
      </c>
      <c r="M11" s="64" t="s">
        <v>188</v>
      </c>
      <c r="N11" s="63" t="s">
        <v>159</v>
      </c>
    </row>
    <row r="12" spans="1:14" s="50" customFormat="1" ht="51">
      <c r="A12" s="76">
        <v>10</v>
      </c>
      <c r="B12" s="56" t="s">
        <v>45</v>
      </c>
      <c r="C12" s="78" t="s">
        <v>201</v>
      </c>
      <c r="D12" s="78" t="s">
        <v>202</v>
      </c>
      <c r="E12" s="79">
        <v>18</v>
      </c>
      <c r="F12" s="56" t="s">
        <v>196</v>
      </c>
      <c r="G12" s="56" t="s">
        <v>274</v>
      </c>
      <c r="H12" s="78" t="s">
        <v>205</v>
      </c>
      <c r="I12" s="67" t="s">
        <v>206</v>
      </c>
      <c r="J12" s="64" t="s">
        <v>185</v>
      </c>
      <c r="K12" s="73">
        <v>45901</v>
      </c>
      <c r="L12" s="56" t="s">
        <v>199</v>
      </c>
      <c r="M12" s="64" t="s">
        <v>188</v>
      </c>
      <c r="N12" s="63" t="s">
        <v>159</v>
      </c>
    </row>
    <row r="13" spans="1:14" s="50" customFormat="1" ht="51">
      <c r="A13" s="76">
        <v>11</v>
      </c>
      <c r="B13" s="56" t="s">
        <v>45</v>
      </c>
      <c r="C13" s="78" t="s">
        <v>203</v>
      </c>
      <c r="D13" s="78" t="s">
        <v>202</v>
      </c>
      <c r="E13" s="79">
        <v>18</v>
      </c>
      <c r="F13" s="56" t="s">
        <v>196</v>
      </c>
      <c r="G13" s="56" t="s">
        <v>274</v>
      </c>
      <c r="H13" s="78" t="s">
        <v>205</v>
      </c>
      <c r="I13" s="67" t="s">
        <v>206</v>
      </c>
      <c r="J13" s="64" t="s">
        <v>185</v>
      </c>
      <c r="K13" s="73">
        <v>45901</v>
      </c>
      <c r="L13" s="56" t="s">
        <v>199</v>
      </c>
      <c r="M13" s="64" t="s">
        <v>188</v>
      </c>
      <c r="N13" s="63" t="s">
        <v>159</v>
      </c>
    </row>
    <row r="14" spans="1:14" s="50" customFormat="1" ht="51">
      <c r="A14" s="76">
        <v>12</v>
      </c>
      <c r="B14" s="56" t="s">
        <v>45</v>
      </c>
      <c r="C14" s="78" t="s">
        <v>204</v>
      </c>
      <c r="D14" s="78" t="s">
        <v>202</v>
      </c>
      <c r="E14" s="79">
        <v>18</v>
      </c>
      <c r="F14" s="56" t="s">
        <v>196</v>
      </c>
      <c r="G14" s="56" t="s">
        <v>274</v>
      </c>
      <c r="H14" s="78" t="s">
        <v>205</v>
      </c>
      <c r="I14" s="67" t="s">
        <v>206</v>
      </c>
      <c r="J14" s="64" t="s">
        <v>185</v>
      </c>
      <c r="K14" s="73">
        <v>45901</v>
      </c>
      <c r="L14" s="56" t="s">
        <v>199</v>
      </c>
      <c r="M14" s="64" t="s">
        <v>188</v>
      </c>
      <c r="N14" s="63" t="s">
        <v>159</v>
      </c>
    </row>
    <row r="15" spans="1:14" s="50" customFormat="1" ht="115.5">
      <c r="A15" s="76">
        <v>13</v>
      </c>
      <c r="B15" s="56" t="s">
        <v>45</v>
      </c>
      <c r="C15" s="56" t="s">
        <v>17</v>
      </c>
      <c r="D15" s="82" t="s">
        <v>208</v>
      </c>
      <c r="E15" s="56">
        <v>24</v>
      </c>
      <c r="F15" s="56" t="s">
        <v>209</v>
      </c>
      <c r="G15" s="56" t="s">
        <v>274</v>
      </c>
      <c r="H15" s="56" t="s">
        <v>211</v>
      </c>
      <c r="I15" s="70" t="s">
        <v>212</v>
      </c>
      <c r="J15" s="56" t="s">
        <v>213</v>
      </c>
      <c r="K15" s="71">
        <v>45890</v>
      </c>
      <c r="L15" s="56" t="s">
        <v>214</v>
      </c>
      <c r="M15" s="56" t="s">
        <v>215</v>
      </c>
      <c r="N15" s="56" t="s">
        <v>159</v>
      </c>
    </row>
    <row r="16" spans="1:14" s="50" customFormat="1" ht="115.5">
      <c r="A16" s="76">
        <v>14</v>
      </c>
      <c r="B16" s="56" t="s">
        <v>45</v>
      </c>
      <c r="C16" s="56" t="s">
        <v>155</v>
      </c>
      <c r="D16" s="82" t="s">
        <v>208</v>
      </c>
      <c r="E16" s="56">
        <v>22</v>
      </c>
      <c r="F16" s="56" t="s">
        <v>209</v>
      </c>
      <c r="G16" s="56" t="s">
        <v>210</v>
      </c>
      <c r="H16" s="56" t="s">
        <v>211</v>
      </c>
      <c r="I16" s="70" t="s">
        <v>212</v>
      </c>
      <c r="J16" s="56" t="s">
        <v>216</v>
      </c>
      <c r="K16" s="71">
        <v>45890</v>
      </c>
      <c r="L16" s="56" t="s">
        <v>214</v>
      </c>
      <c r="M16" s="56" t="s">
        <v>215</v>
      </c>
      <c r="N16" s="56" t="s">
        <v>159</v>
      </c>
    </row>
    <row r="17" spans="1:15" s="50" customFormat="1" ht="115.5">
      <c r="A17" s="76">
        <v>15</v>
      </c>
      <c r="B17" s="56" t="s">
        <v>45</v>
      </c>
      <c r="C17" s="56" t="s">
        <v>119</v>
      </c>
      <c r="D17" s="82" t="s">
        <v>208</v>
      </c>
      <c r="E17" s="56">
        <v>24</v>
      </c>
      <c r="F17" s="56" t="s">
        <v>209</v>
      </c>
      <c r="G17" s="56" t="s">
        <v>210</v>
      </c>
      <c r="H17" s="56" t="s">
        <v>211</v>
      </c>
      <c r="I17" s="70" t="s">
        <v>212</v>
      </c>
      <c r="J17" s="56" t="s">
        <v>213</v>
      </c>
      <c r="K17" s="71">
        <v>45890</v>
      </c>
      <c r="L17" s="56" t="s">
        <v>214</v>
      </c>
      <c r="M17" s="56" t="s">
        <v>215</v>
      </c>
      <c r="N17" s="56" t="s">
        <v>159</v>
      </c>
    </row>
    <row r="18" spans="1:15" s="50" customFormat="1" ht="115.5">
      <c r="A18" s="76">
        <v>16</v>
      </c>
      <c r="B18" s="56" t="s">
        <v>45</v>
      </c>
      <c r="C18" s="56" t="s">
        <v>3</v>
      </c>
      <c r="D18" s="82" t="s">
        <v>208</v>
      </c>
      <c r="E18" s="56">
        <v>26</v>
      </c>
      <c r="F18" s="56" t="s">
        <v>209</v>
      </c>
      <c r="G18" s="56" t="s">
        <v>210</v>
      </c>
      <c r="H18" s="56" t="s">
        <v>211</v>
      </c>
      <c r="I18" s="70" t="s">
        <v>212</v>
      </c>
      <c r="J18" s="56" t="s">
        <v>217</v>
      </c>
      <c r="K18" s="71">
        <v>45890</v>
      </c>
      <c r="L18" s="56" t="s">
        <v>214</v>
      </c>
      <c r="M18" s="56" t="s">
        <v>218</v>
      </c>
      <c r="N18" s="56" t="s">
        <v>159</v>
      </c>
    </row>
    <row r="19" spans="1:15" s="50" customFormat="1" ht="115.5">
      <c r="A19" s="76">
        <v>17</v>
      </c>
      <c r="B19" s="56" t="s">
        <v>45</v>
      </c>
      <c r="C19" s="56" t="s">
        <v>128</v>
      </c>
      <c r="D19" s="82" t="s">
        <v>208</v>
      </c>
      <c r="E19" s="56">
        <v>18</v>
      </c>
      <c r="F19" s="56" t="s">
        <v>209</v>
      </c>
      <c r="G19" s="56" t="s">
        <v>210</v>
      </c>
      <c r="H19" s="56" t="s">
        <v>211</v>
      </c>
      <c r="I19" s="70" t="s">
        <v>212</v>
      </c>
      <c r="J19" s="56" t="s">
        <v>219</v>
      </c>
      <c r="K19" s="71">
        <v>45890</v>
      </c>
      <c r="L19" s="56" t="s">
        <v>214</v>
      </c>
      <c r="M19" s="56" t="s">
        <v>220</v>
      </c>
      <c r="N19" s="107" t="s">
        <v>159</v>
      </c>
    </row>
    <row r="20" spans="1:15" s="50" customFormat="1" ht="115.5">
      <c r="A20" s="76">
        <v>18</v>
      </c>
      <c r="B20" s="56" t="s">
        <v>45</v>
      </c>
      <c r="C20" s="56" t="s">
        <v>130</v>
      </c>
      <c r="D20" s="82" t="s">
        <v>208</v>
      </c>
      <c r="E20" s="56">
        <v>21</v>
      </c>
      <c r="F20" s="56" t="s">
        <v>209</v>
      </c>
      <c r="G20" s="56" t="s">
        <v>210</v>
      </c>
      <c r="H20" s="56" t="s">
        <v>211</v>
      </c>
      <c r="I20" s="70" t="s">
        <v>212</v>
      </c>
      <c r="J20" s="56" t="s">
        <v>221</v>
      </c>
      <c r="K20" s="71">
        <v>45890</v>
      </c>
      <c r="L20" s="56" t="s">
        <v>214</v>
      </c>
      <c r="M20" s="93" t="s">
        <v>215</v>
      </c>
      <c r="N20" s="113" t="s">
        <v>159</v>
      </c>
      <c r="O20" s="112"/>
    </row>
    <row r="21" spans="1:15" s="50" customFormat="1" ht="39">
      <c r="A21" s="76">
        <v>19</v>
      </c>
      <c r="B21" s="56" t="s">
        <v>45</v>
      </c>
      <c r="C21" s="74" t="s">
        <v>222</v>
      </c>
      <c r="D21" s="74" t="s">
        <v>223</v>
      </c>
      <c r="E21" s="74" t="s">
        <v>224</v>
      </c>
      <c r="F21" s="74" t="s">
        <v>225</v>
      </c>
      <c r="G21" s="74" t="s">
        <v>275</v>
      </c>
      <c r="H21" s="74" t="s">
        <v>226</v>
      </c>
      <c r="I21" s="75" t="s">
        <v>227</v>
      </c>
      <c r="J21" s="74" t="s">
        <v>228</v>
      </c>
      <c r="K21" s="71">
        <v>45853</v>
      </c>
      <c r="L21" s="56" t="s">
        <v>199</v>
      </c>
      <c r="M21" s="111"/>
      <c r="N21" s="114" t="s">
        <v>159</v>
      </c>
      <c r="O21" s="112"/>
    </row>
    <row r="22" spans="1:15" s="50" customFormat="1" ht="51.75">
      <c r="A22" s="76">
        <v>20</v>
      </c>
      <c r="B22" s="56" t="s">
        <v>45</v>
      </c>
      <c r="C22" s="56" t="s">
        <v>143</v>
      </c>
      <c r="D22" s="56" t="s">
        <v>229</v>
      </c>
      <c r="E22" s="56" t="s">
        <v>230</v>
      </c>
      <c r="F22" s="56" t="s">
        <v>231</v>
      </c>
      <c r="G22" s="56" t="s">
        <v>274</v>
      </c>
      <c r="H22" s="56" t="s">
        <v>272</v>
      </c>
      <c r="I22" s="70" t="s">
        <v>232</v>
      </c>
      <c r="J22" s="56" t="s">
        <v>233</v>
      </c>
      <c r="K22" s="71">
        <v>45839</v>
      </c>
      <c r="L22" s="56" t="s">
        <v>199</v>
      </c>
      <c r="M22" s="93" t="s">
        <v>235</v>
      </c>
      <c r="N22" s="114" t="s">
        <v>159</v>
      </c>
      <c r="O22" s="112"/>
    </row>
    <row r="23" spans="1:15" s="50" customFormat="1" ht="51.75">
      <c r="A23" s="76">
        <v>21</v>
      </c>
      <c r="B23" s="56" t="s">
        <v>45</v>
      </c>
      <c r="C23" s="56" t="s">
        <v>126</v>
      </c>
      <c r="D23" s="56" t="s">
        <v>229</v>
      </c>
      <c r="E23" s="56" t="s">
        <v>236</v>
      </c>
      <c r="F23" s="56" t="s">
        <v>231</v>
      </c>
      <c r="G23" s="56" t="s">
        <v>274</v>
      </c>
      <c r="H23" s="56" t="s">
        <v>272</v>
      </c>
      <c r="I23" s="70" t="s">
        <v>232</v>
      </c>
      <c r="J23" s="56" t="s">
        <v>237</v>
      </c>
      <c r="K23" s="71">
        <v>45839</v>
      </c>
      <c r="L23" s="56" t="s">
        <v>199</v>
      </c>
      <c r="M23" s="93" t="s">
        <v>235</v>
      </c>
      <c r="N23" s="114" t="s">
        <v>159</v>
      </c>
      <c r="O23" s="112"/>
    </row>
    <row r="24" spans="1:15" s="50" customFormat="1" ht="51.75">
      <c r="A24" s="76">
        <v>22</v>
      </c>
      <c r="B24" s="56" t="s">
        <v>45</v>
      </c>
      <c r="C24" s="56" t="s">
        <v>128</v>
      </c>
      <c r="D24" s="56" t="s">
        <v>229</v>
      </c>
      <c r="E24" s="56" t="s">
        <v>238</v>
      </c>
      <c r="F24" s="56" t="s">
        <v>231</v>
      </c>
      <c r="G24" s="56" t="s">
        <v>274</v>
      </c>
      <c r="H24" s="56" t="s">
        <v>272</v>
      </c>
      <c r="I24" s="70" t="s">
        <v>232</v>
      </c>
      <c r="J24" s="56" t="s">
        <v>233</v>
      </c>
      <c r="K24" s="95">
        <v>45839</v>
      </c>
      <c r="L24" s="56" t="s">
        <v>199</v>
      </c>
      <c r="M24" s="93" t="s">
        <v>235</v>
      </c>
      <c r="N24" s="114" t="s">
        <v>159</v>
      </c>
      <c r="O24" s="112"/>
    </row>
    <row r="25" spans="1:15" s="50" customFormat="1" ht="51.75">
      <c r="A25" s="76">
        <v>23</v>
      </c>
      <c r="B25" s="56" t="s">
        <v>45</v>
      </c>
      <c r="C25" s="56" t="s">
        <v>2</v>
      </c>
      <c r="D25" s="56" t="s">
        <v>229</v>
      </c>
      <c r="E25" s="56" t="s">
        <v>236</v>
      </c>
      <c r="F25" s="56" t="s">
        <v>231</v>
      </c>
      <c r="G25" s="56" t="s">
        <v>274</v>
      </c>
      <c r="H25" s="56" t="s">
        <v>272</v>
      </c>
      <c r="I25" s="70" t="s">
        <v>232</v>
      </c>
      <c r="J25" s="93" t="s">
        <v>237</v>
      </c>
      <c r="K25" s="96">
        <v>45839</v>
      </c>
      <c r="L25" s="94" t="s">
        <v>199</v>
      </c>
      <c r="M25" s="93" t="s">
        <v>235</v>
      </c>
      <c r="N25" s="114" t="s">
        <v>159</v>
      </c>
      <c r="O25" s="112"/>
    </row>
    <row r="26" spans="1:15" s="50" customFormat="1" ht="51.75">
      <c r="A26" s="76">
        <v>24</v>
      </c>
      <c r="B26" s="56" t="s">
        <v>45</v>
      </c>
      <c r="C26" s="56" t="s">
        <v>110</v>
      </c>
      <c r="D26" s="56" t="s">
        <v>229</v>
      </c>
      <c r="E26" s="56" t="s">
        <v>239</v>
      </c>
      <c r="F26" s="56" t="s">
        <v>231</v>
      </c>
      <c r="G26" s="56" t="s">
        <v>274</v>
      </c>
      <c r="H26" s="56" t="s">
        <v>272</v>
      </c>
      <c r="I26" s="70" t="s">
        <v>232</v>
      </c>
      <c r="J26" s="93" t="s">
        <v>233</v>
      </c>
      <c r="K26" s="96">
        <v>45839</v>
      </c>
      <c r="L26" s="94" t="s">
        <v>199</v>
      </c>
      <c r="M26" s="93" t="s">
        <v>235</v>
      </c>
      <c r="N26" s="114" t="s">
        <v>159</v>
      </c>
      <c r="O26" s="112"/>
    </row>
    <row r="27" spans="1:15" s="50" customFormat="1" ht="51.75">
      <c r="A27" s="76">
        <v>25</v>
      </c>
      <c r="B27" s="56" t="s">
        <v>45</v>
      </c>
      <c r="C27" s="56" t="s">
        <v>15</v>
      </c>
      <c r="D27" s="56" t="s">
        <v>273</v>
      </c>
      <c r="E27" s="56">
        <v>18</v>
      </c>
      <c r="F27" s="56" t="s">
        <v>196</v>
      </c>
      <c r="G27" s="56" t="s">
        <v>246</v>
      </c>
      <c r="H27" s="56" t="s">
        <v>247</v>
      </c>
      <c r="I27" s="70" t="s">
        <v>248</v>
      </c>
      <c r="J27" s="93" t="s">
        <v>228</v>
      </c>
      <c r="K27" s="96">
        <v>45867</v>
      </c>
      <c r="L27" s="94" t="s">
        <v>199</v>
      </c>
      <c r="M27" s="93" t="s">
        <v>235</v>
      </c>
      <c r="N27" s="114" t="s">
        <v>159</v>
      </c>
      <c r="O27" s="112"/>
    </row>
    <row r="28" spans="1:15" s="50" customFormat="1" ht="38.25">
      <c r="A28" s="76">
        <v>26</v>
      </c>
      <c r="B28" s="56" t="s">
        <v>45</v>
      </c>
      <c r="C28" s="72" t="s">
        <v>258</v>
      </c>
      <c r="D28" s="72" t="s">
        <v>259</v>
      </c>
      <c r="E28" s="72" t="s">
        <v>260</v>
      </c>
      <c r="F28" s="72" t="s">
        <v>196</v>
      </c>
      <c r="G28" s="72" t="s">
        <v>261</v>
      </c>
      <c r="H28" s="72" t="s">
        <v>262</v>
      </c>
      <c r="I28" s="72" t="s">
        <v>263</v>
      </c>
      <c r="J28" s="93" t="s">
        <v>233</v>
      </c>
      <c r="K28" s="97">
        <v>45809</v>
      </c>
      <c r="L28" s="94" t="s">
        <v>199</v>
      </c>
      <c r="M28" s="93" t="s">
        <v>235</v>
      </c>
      <c r="N28" s="114" t="s">
        <v>159</v>
      </c>
      <c r="O28" s="112"/>
    </row>
    <row r="29" spans="1:15" s="50" customFormat="1" ht="38.25">
      <c r="A29" s="76">
        <v>27</v>
      </c>
      <c r="B29" s="56" t="s">
        <v>45</v>
      </c>
      <c r="C29" s="72" t="s">
        <v>264</v>
      </c>
      <c r="D29" s="72" t="s">
        <v>259</v>
      </c>
      <c r="E29" s="72" t="s">
        <v>265</v>
      </c>
      <c r="F29" s="72" t="s">
        <v>196</v>
      </c>
      <c r="G29" s="72" t="s">
        <v>261</v>
      </c>
      <c r="H29" s="72" t="s">
        <v>262</v>
      </c>
      <c r="I29" s="72" t="s">
        <v>263</v>
      </c>
      <c r="J29" s="93" t="s">
        <v>233</v>
      </c>
      <c r="K29" s="97">
        <v>45809</v>
      </c>
      <c r="L29" s="94" t="s">
        <v>199</v>
      </c>
      <c r="M29" s="93" t="s">
        <v>235</v>
      </c>
      <c r="N29" s="114" t="s">
        <v>159</v>
      </c>
      <c r="O29" s="112"/>
    </row>
    <row r="30" spans="1:15" s="50" customFormat="1" ht="38.25">
      <c r="A30" s="76">
        <v>28</v>
      </c>
      <c r="B30" s="56" t="s">
        <v>45</v>
      </c>
      <c r="C30" s="72" t="s">
        <v>266</v>
      </c>
      <c r="D30" s="72" t="s">
        <v>259</v>
      </c>
      <c r="E30" s="72" t="s">
        <v>265</v>
      </c>
      <c r="F30" s="72" t="s">
        <v>196</v>
      </c>
      <c r="G30" s="72" t="s">
        <v>261</v>
      </c>
      <c r="H30" s="72" t="s">
        <v>262</v>
      </c>
      <c r="I30" s="72" t="s">
        <v>263</v>
      </c>
      <c r="J30" s="93" t="s">
        <v>233</v>
      </c>
      <c r="K30" s="97">
        <v>45809</v>
      </c>
      <c r="L30" s="94" t="s">
        <v>199</v>
      </c>
      <c r="M30" s="93" t="s">
        <v>235</v>
      </c>
      <c r="N30" s="114" t="s">
        <v>159</v>
      </c>
      <c r="O30" s="112"/>
    </row>
    <row r="31" spans="1:15" ht="38.25">
      <c r="A31" s="83">
        <v>29</v>
      </c>
      <c r="B31" s="56" t="s">
        <v>45</v>
      </c>
      <c r="C31" s="78" t="s">
        <v>276</v>
      </c>
      <c r="D31" s="78" t="s">
        <v>277</v>
      </c>
      <c r="E31" s="78">
        <v>21</v>
      </c>
      <c r="F31" s="78" t="s">
        <v>196</v>
      </c>
      <c r="G31" s="78" t="s">
        <v>261</v>
      </c>
      <c r="H31" s="78" t="s">
        <v>278</v>
      </c>
      <c r="I31" s="85" t="s">
        <v>279</v>
      </c>
      <c r="J31" s="93" t="s">
        <v>233</v>
      </c>
      <c r="K31" s="97">
        <v>45809</v>
      </c>
      <c r="L31" s="94" t="s">
        <v>199</v>
      </c>
      <c r="M31" s="93" t="s">
        <v>235</v>
      </c>
      <c r="N31" s="114" t="s">
        <v>159</v>
      </c>
    </row>
    <row r="32" spans="1:15" ht="38.25">
      <c r="A32" s="83">
        <v>30</v>
      </c>
      <c r="B32" s="56" t="s">
        <v>45</v>
      </c>
      <c r="C32" s="78" t="s">
        <v>264</v>
      </c>
      <c r="D32" s="78" t="s">
        <v>280</v>
      </c>
      <c r="E32" s="78" t="s">
        <v>281</v>
      </c>
      <c r="F32" s="78" t="s">
        <v>225</v>
      </c>
      <c r="G32" s="78" t="s">
        <v>261</v>
      </c>
      <c r="H32" s="78" t="s">
        <v>282</v>
      </c>
      <c r="I32" s="86" t="s">
        <v>283</v>
      </c>
      <c r="J32" s="93" t="s">
        <v>233</v>
      </c>
      <c r="K32" s="97">
        <v>45809</v>
      </c>
      <c r="L32" s="94" t="s">
        <v>199</v>
      </c>
      <c r="M32" s="93" t="s">
        <v>235</v>
      </c>
      <c r="N32" s="114" t="s">
        <v>159</v>
      </c>
    </row>
    <row r="33" spans="1:14" ht="38.25">
      <c r="A33" s="83">
        <v>31</v>
      </c>
      <c r="B33" s="56" t="s">
        <v>45</v>
      </c>
      <c r="C33" s="87" t="s">
        <v>284</v>
      </c>
      <c r="D33" s="87" t="s">
        <v>285</v>
      </c>
      <c r="E33" s="87">
        <v>18</v>
      </c>
      <c r="F33" s="87" t="s">
        <v>231</v>
      </c>
      <c r="G33" s="78" t="s">
        <v>261</v>
      </c>
      <c r="H33" s="87" t="s">
        <v>286</v>
      </c>
      <c r="I33" s="88" t="s">
        <v>287</v>
      </c>
      <c r="J33" s="93" t="s">
        <v>233</v>
      </c>
      <c r="K33" s="97">
        <v>45809</v>
      </c>
      <c r="L33" s="94" t="s">
        <v>199</v>
      </c>
      <c r="M33" s="93" t="s">
        <v>235</v>
      </c>
      <c r="N33" s="114" t="s">
        <v>159</v>
      </c>
    </row>
    <row r="34" spans="1:14" ht="38.25">
      <c r="A34" s="83">
        <v>32</v>
      </c>
      <c r="B34" s="56" t="s">
        <v>45</v>
      </c>
      <c r="C34" s="87" t="s">
        <v>290</v>
      </c>
      <c r="D34" s="87" t="s">
        <v>289</v>
      </c>
      <c r="E34" s="87">
        <v>22</v>
      </c>
      <c r="F34" s="87" t="s">
        <v>231</v>
      </c>
      <c r="G34" s="78" t="s">
        <v>261</v>
      </c>
      <c r="H34" s="87" t="s">
        <v>286</v>
      </c>
      <c r="I34" s="87" t="s">
        <v>287</v>
      </c>
      <c r="J34" s="93" t="s">
        <v>233</v>
      </c>
      <c r="K34" s="97">
        <v>45809</v>
      </c>
      <c r="L34" s="94" t="s">
        <v>199</v>
      </c>
      <c r="M34" s="93" t="s">
        <v>235</v>
      </c>
      <c r="N34" s="114" t="s">
        <v>159</v>
      </c>
    </row>
    <row r="35" spans="1:14" ht="51">
      <c r="A35" s="83">
        <v>33</v>
      </c>
      <c r="B35" s="56" t="s">
        <v>45</v>
      </c>
      <c r="C35" s="78" t="s">
        <v>295</v>
      </c>
      <c r="D35" s="78" t="s">
        <v>292</v>
      </c>
      <c r="E35" s="78">
        <v>18</v>
      </c>
      <c r="F35" s="78" t="s">
        <v>196</v>
      </c>
      <c r="G35" s="56" t="s">
        <v>274</v>
      </c>
      <c r="H35" s="78" t="s">
        <v>293</v>
      </c>
      <c r="I35" s="85" t="s">
        <v>294</v>
      </c>
      <c r="J35" s="93" t="s">
        <v>233</v>
      </c>
      <c r="K35" s="97">
        <v>45809</v>
      </c>
      <c r="L35" s="94" t="s">
        <v>199</v>
      </c>
      <c r="M35" s="93" t="s">
        <v>235</v>
      </c>
      <c r="N35" s="114" t="s">
        <v>159</v>
      </c>
    </row>
    <row r="36" spans="1:14" ht="51">
      <c r="A36" s="83">
        <v>34</v>
      </c>
      <c r="B36" s="56" t="s">
        <v>45</v>
      </c>
      <c r="C36" s="78" t="s">
        <v>264</v>
      </c>
      <c r="D36" s="78" t="s">
        <v>292</v>
      </c>
      <c r="E36" s="78">
        <v>20</v>
      </c>
      <c r="F36" s="78" t="s">
        <v>196</v>
      </c>
      <c r="G36" s="56" t="s">
        <v>274</v>
      </c>
      <c r="H36" s="78" t="s">
        <v>293</v>
      </c>
      <c r="I36" s="85" t="s">
        <v>294</v>
      </c>
      <c r="J36" s="93" t="s">
        <v>233</v>
      </c>
      <c r="K36" s="97">
        <v>45809</v>
      </c>
      <c r="L36" s="94" t="s">
        <v>199</v>
      </c>
      <c r="M36" s="93" t="s">
        <v>235</v>
      </c>
      <c r="N36" s="114" t="s">
        <v>159</v>
      </c>
    </row>
    <row r="37" spans="1:14" ht="51">
      <c r="A37" s="83">
        <v>35</v>
      </c>
      <c r="B37" s="56" t="s">
        <v>45</v>
      </c>
      <c r="C37" s="78" t="s">
        <v>264</v>
      </c>
      <c r="D37" s="78" t="s">
        <v>296</v>
      </c>
      <c r="E37" s="78">
        <v>20</v>
      </c>
      <c r="F37" s="78" t="s">
        <v>196</v>
      </c>
      <c r="G37" s="56" t="s">
        <v>274</v>
      </c>
      <c r="H37" s="78" t="s">
        <v>297</v>
      </c>
      <c r="I37" s="78" t="s">
        <v>298</v>
      </c>
      <c r="J37" s="93" t="s">
        <v>233</v>
      </c>
      <c r="K37" s="97">
        <v>45809</v>
      </c>
      <c r="L37" s="94" t="s">
        <v>199</v>
      </c>
      <c r="M37" s="93" t="s">
        <v>235</v>
      </c>
      <c r="N37" s="114" t="s">
        <v>159</v>
      </c>
    </row>
    <row r="38" spans="1:14" ht="51">
      <c r="A38" s="83">
        <v>36</v>
      </c>
      <c r="B38" s="56" t="s">
        <v>45</v>
      </c>
      <c r="C38" s="78" t="s">
        <v>299</v>
      </c>
      <c r="D38" s="78" t="s">
        <v>296</v>
      </c>
      <c r="E38" s="78" t="s">
        <v>260</v>
      </c>
      <c r="F38" s="78" t="s">
        <v>196</v>
      </c>
      <c r="G38" s="56" t="s">
        <v>274</v>
      </c>
      <c r="H38" s="78" t="s">
        <v>297</v>
      </c>
      <c r="I38" s="78" t="s">
        <v>298</v>
      </c>
      <c r="J38" s="93" t="s">
        <v>233</v>
      </c>
      <c r="K38" s="97">
        <v>45809</v>
      </c>
      <c r="L38" s="94" t="s">
        <v>199</v>
      </c>
      <c r="M38" s="93" t="s">
        <v>235</v>
      </c>
      <c r="N38" s="114" t="s">
        <v>159</v>
      </c>
    </row>
    <row r="39" spans="1:14" ht="51">
      <c r="A39" s="83">
        <v>37</v>
      </c>
      <c r="B39" s="56" t="s">
        <v>45</v>
      </c>
      <c r="C39" s="78" t="s">
        <v>25</v>
      </c>
      <c r="D39" s="78" t="s">
        <v>296</v>
      </c>
      <c r="E39" s="78">
        <v>18</v>
      </c>
      <c r="F39" s="78" t="s">
        <v>196</v>
      </c>
      <c r="G39" s="56" t="s">
        <v>274</v>
      </c>
      <c r="H39" s="78" t="s">
        <v>297</v>
      </c>
      <c r="I39" s="78" t="s">
        <v>298</v>
      </c>
      <c r="J39" s="93" t="s">
        <v>233</v>
      </c>
      <c r="K39" s="97">
        <v>45809</v>
      </c>
      <c r="L39" s="94" t="s">
        <v>199</v>
      </c>
      <c r="M39" s="93" t="s">
        <v>235</v>
      </c>
      <c r="N39" s="114" t="s">
        <v>159</v>
      </c>
    </row>
    <row r="40" spans="1:14" ht="63.75">
      <c r="A40" s="83">
        <v>38</v>
      </c>
      <c r="B40" s="56" t="s">
        <v>45</v>
      </c>
      <c r="C40" s="78" t="s">
        <v>301</v>
      </c>
      <c r="D40" s="79" t="s">
        <v>302</v>
      </c>
      <c r="E40" s="78" t="s">
        <v>260</v>
      </c>
      <c r="F40" s="78" t="s">
        <v>196</v>
      </c>
      <c r="G40" s="78" t="s">
        <v>261</v>
      </c>
      <c r="H40" s="79" t="s">
        <v>303</v>
      </c>
      <c r="I40" s="89" t="s">
        <v>304</v>
      </c>
      <c r="J40" s="93" t="s">
        <v>233</v>
      </c>
      <c r="K40" s="97">
        <v>45809</v>
      </c>
      <c r="L40" s="94" t="s">
        <v>199</v>
      </c>
      <c r="M40" s="93" t="s">
        <v>235</v>
      </c>
      <c r="N40" s="114" t="s">
        <v>159</v>
      </c>
    </row>
    <row r="41" spans="1:14" ht="63.75">
      <c r="A41" s="83">
        <v>39</v>
      </c>
      <c r="B41" s="56" t="s">
        <v>45</v>
      </c>
      <c r="C41" s="78" t="s">
        <v>301</v>
      </c>
      <c r="D41" s="79" t="s">
        <v>302</v>
      </c>
      <c r="E41" s="78" t="s">
        <v>260</v>
      </c>
      <c r="F41" s="78" t="s">
        <v>196</v>
      </c>
      <c r="G41" s="78" t="s">
        <v>261</v>
      </c>
      <c r="H41" s="79" t="s">
        <v>303</v>
      </c>
      <c r="I41" s="89" t="s">
        <v>304</v>
      </c>
      <c r="J41" s="93" t="s">
        <v>233</v>
      </c>
      <c r="K41" s="97">
        <v>45809</v>
      </c>
      <c r="L41" s="94" t="s">
        <v>199</v>
      </c>
      <c r="M41" s="93" t="s">
        <v>235</v>
      </c>
      <c r="N41" s="114" t="s">
        <v>159</v>
      </c>
    </row>
    <row r="42" spans="1:14" ht="38.25">
      <c r="A42" s="83">
        <v>40</v>
      </c>
      <c r="B42" s="56" t="s">
        <v>45</v>
      </c>
      <c r="C42" s="79" t="s">
        <v>276</v>
      </c>
      <c r="D42" s="90" t="s">
        <v>302</v>
      </c>
      <c r="E42" s="79">
        <v>18</v>
      </c>
      <c r="F42" s="78" t="s">
        <v>196</v>
      </c>
      <c r="G42" s="78" t="s">
        <v>261</v>
      </c>
      <c r="H42" s="79" t="s">
        <v>303</v>
      </c>
      <c r="I42" s="91" t="s">
        <v>304</v>
      </c>
      <c r="J42" s="93" t="s">
        <v>233</v>
      </c>
      <c r="K42" s="97">
        <v>45809</v>
      </c>
      <c r="L42" s="94" t="s">
        <v>199</v>
      </c>
      <c r="M42" s="93" t="s">
        <v>235</v>
      </c>
      <c r="N42" s="114" t="s">
        <v>159</v>
      </c>
    </row>
    <row r="43" spans="1:14" ht="38.25">
      <c r="A43" s="83">
        <v>41</v>
      </c>
      <c r="B43" s="56" t="s">
        <v>45</v>
      </c>
      <c r="C43" s="78" t="s">
        <v>264</v>
      </c>
      <c r="D43" s="78" t="s">
        <v>305</v>
      </c>
      <c r="E43" s="78" t="s">
        <v>224</v>
      </c>
      <c r="F43" s="78" t="s">
        <v>196</v>
      </c>
      <c r="G43" s="78" t="s">
        <v>261</v>
      </c>
      <c r="H43" s="78" t="s">
        <v>306</v>
      </c>
      <c r="I43" s="92" t="s">
        <v>307</v>
      </c>
      <c r="J43" s="93" t="s">
        <v>233</v>
      </c>
      <c r="K43" s="97">
        <v>45809</v>
      </c>
      <c r="L43" s="94" t="s">
        <v>199</v>
      </c>
      <c r="M43" s="93" t="s">
        <v>235</v>
      </c>
      <c r="N43" s="114" t="s">
        <v>159</v>
      </c>
    </row>
    <row r="44" spans="1:14" ht="38.25">
      <c r="A44" s="83">
        <v>42</v>
      </c>
      <c r="B44" s="56" t="s">
        <v>45</v>
      </c>
      <c r="C44" s="78" t="s">
        <v>308</v>
      </c>
      <c r="D44" s="78" t="s">
        <v>305</v>
      </c>
      <c r="E44" s="78" t="s">
        <v>224</v>
      </c>
      <c r="F44" s="78" t="s">
        <v>196</v>
      </c>
      <c r="G44" s="78" t="s">
        <v>261</v>
      </c>
      <c r="H44" s="78" t="s">
        <v>306</v>
      </c>
      <c r="I44" s="92" t="s">
        <v>307</v>
      </c>
      <c r="J44" s="93" t="s">
        <v>233</v>
      </c>
      <c r="K44" s="97">
        <v>45809</v>
      </c>
      <c r="L44" s="94" t="s">
        <v>199</v>
      </c>
      <c r="M44" s="93" t="s">
        <v>235</v>
      </c>
      <c r="N44" s="114" t="s">
        <v>159</v>
      </c>
    </row>
    <row r="45" spans="1:14" ht="38.25">
      <c r="A45" s="83">
        <v>43</v>
      </c>
      <c r="B45" s="56" t="s">
        <v>45</v>
      </c>
      <c r="C45" s="78" t="s">
        <v>123</v>
      </c>
      <c r="D45" s="78" t="s">
        <v>305</v>
      </c>
      <c r="E45" s="78" t="s">
        <v>265</v>
      </c>
      <c r="F45" s="78" t="s">
        <v>196</v>
      </c>
      <c r="G45" s="78" t="s">
        <v>261</v>
      </c>
      <c r="H45" s="78" t="s">
        <v>306</v>
      </c>
      <c r="I45" s="92" t="s">
        <v>307</v>
      </c>
      <c r="J45" s="93" t="s">
        <v>233</v>
      </c>
      <c r="K45" s="97">
        <v>45809</v>
      </c>
      <c r="L45" s="94" t="s">
        <v>199</v>
      </c>
      <c r="M45" s="93" t="s">
        <v>235</v>
      </c>
      <c r="N45" s="114" t="s">
        <v>159</v>
      </c>
    </row>
    <row r="46" spans="1:14" ht="38.25">
      <c r="A46" s="83">
        <v>44</v>
      </c>
      <c r="B46" s="56" t="s">
        <v>45</v>
      </c>
      <c r="C46" s="78" t="s">
        <v>309</v>
      </c>
      <c r="D46" s="78" t="s">
        <v>305</v>
      </c>
      <c r="E46" s="78" t="s">
        <v>224</v>
      </c>
      <c r="F46" s="78" t="s">
        <v>196</v>
      </c>
      <c r="G46" s="78" t="s">
        <v>261</v>
      </c>
      <c r="H46" s="78" t="s">
        <v>306</v>
      </c>
      <c r="I46" s="92" t="s">
        <v>307</v>
      </c>
      <c r="J46" s="93" t="s">
        <v>233</v>
      </c>
      <c r="K46" s="97">
        <v>45809</v>
      </c>
      <c r="L46" s="94" t="s">
        <v>199</v>
      </c>
      <c r="M46" s="93" t="s">
        <v>235</v>
      </c>
      <c r="N46" s="114" t="s">
        <v>159</v>
      </c>
    </row>
    <row r="47" spans="1:14" ht="38.25">
      <c r="A47" s="83">
        <v>45</v>
      </c>
      <c r="B47" s="107" t="s">
        <v>45</v>
      </c>
      <c r="C47" s="108" t="s">
        <v>23</v>
      </c>
      <c r="D47" s="108" t="s">
        <v>305</v>
      </c>
      <c r="E47" s="108" t="s">
        <v>310</v>
      </c>
      <c r="F47" s="108" t="s">
        <v>196</v>
      </c>
      <c r="G47" s="78" t="s">
        <v>261</v>
      </c>
      <c r="H47" s="78" t="s">
        <v>306</v>
      </c>
      <c r="I47" s="92" t="s">
        <v>307</v>
      </c>
      <c r="J47" s="93" t="s">
        <v>233</v>
      </c>
      <c r="K47" s="97">
        <v>45809</v>
      </c>
      <c r="L47" s="94" t="s">
        <v>199</v>
      </c>
      <c r="M47" s="93" t="s">
        <v>235</v>
      </c>
      <c r="N47" s="114" t="s">
        <v>159</v>
      </c>
    </row>
    <row r="48" spans="1:14" ht="38.25">
      <c r="A48" s="116">
        <v>46</v>
      </c>
      <c r="B48" s="110" t="s">
        <v>45</v>
      </c>
      <c r="C48" s="109" t="s">
        <v>15</v>
      </c>
      <c r="D48" s="109" t="s">
        <v>313</v>
      </c>
      <c r="E48" s="109" t="s">
        <v>314</v>
      </c>
      <c r="F48" s="78" t="s">
        <v>196</v>
      </c>
      <c r="G48" s="78" t="s">
        <v>261</v>
      </c>
      <c r="H48" s="48" t="s">
        <v>315</v>
      </c>
      <c r="I48" s="48" t="s">
        <v>316</v>
      </c>
      <c r="J48" s="93" t="s">
        <v>233</v>
      </c>
      <c r="K48" s="115">
        <v>45901</v>
      </c>
      <c r="L48" s="94" t="s">
        <v>199</v>
      </c>
      <c r="M48" s="93" t="s">
        <v>235</v>
      </c>
      <c r="N48" s="114" t="s">
        <v>159</v>
      </c>
    </row>
    <row r="49" spans="1:14" ht="38.25">
      <c r="A49" s="116">
        <v>47</v>
      </c>
      <c r="B49" s="110" t="s">
        <v>45</v>
      </c>
      <c r="C49" s="109" t="s">
        <v>119</v>
      </c>
      <c r="D49" s="109" t="s">
        <v>313</v>
      </c>
      <c r="E49" s="109" t="s">
        <v>314</v>
      </c>
      <c r="F49" s="78" t="s">
        <v>196</v>
      </c>
      <c r="G49" s="78" t="s">
        <v>261</v>
      </c>
      <c r="H49" s="48" t="s">
        <v>315</v>
      </c>
      <c r="I49" s="48" t="s">
        <v>316</v>
      </c>
      <c r="J49" s="93" t="s">
        <v>233</v>
      </c>
      <c r="K49" s="115">
        <v>45901</v>
      </c>
      <c r="L49" s="94" t="s">
        <v>199</v>
      </c>
      <c r="M49" s="93" t="s">
        <v>235</v>
      </c>
      <c r="N49" s="114" t="s">
        <v>159</v>
      </c>
    </row>
    <row r="50" spans="1:14" ht="38.25">
      <c r="A50" s="116">
        <v>48</v>
      </c>
      <c r="B50" s="110" t="s">
        <v>45</v>
      </c>
      <c r="C50" s="109" t="s">
        <v>22</v>
      </c>
      <c r="D50" s="109" t="s">
        <v>313</v>
      </c>
      <c r="E50" s="109" t="s">
        <v>260</v>
      </c>
      <c r="F50" s="78" t="s">
        <v>196</v>
      </c>
      <c r="G50" s="78" t="s">
        <v>261</v>
      </c>
      <c r="H50" s="48" t="s">
        <v>315</v>
      </c>
      <c r="I50" s="48" t="s">
        <v>316</v>
      </c>
      <c r="J50" s="93" t="s">
        <v>233</v>
      </c>
      <c r="K50" s="115">
        <v>45901</v>
      </c>
      <c r="L50" s="94" t="s">
        <v>199</v>
      </c>
      <c r="M50" s="93" t="s">
        <v>235</v>
      </c>
      <c r="N50" s="117" t="s">
        <v>159</v>
      </c>
    </row>
  </sheetData>
  <mergeCells count="1">
    <mergeCell ref="B1:M1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I26" r:id="rId24"/>
    <hyperlink ref="I31" r:id="rId25"/>
    <hyperlink ref="I32" r:id="rId26"/>
    <hyperlink ref="I33" r:id="rId27"/>
    <hyperlink ref="I35" r:id="rId28"/>
    <hyperlink ref="I36" r:id="rId29"/>
    <hyperlink ref="I42" r:id="rId30"/>
    <hyperlink ref="I43" r:id="rId31"/>
    <hyperlink ref="I44" r:id="rId32"/>
    <hyperlink ref="I46" r:id="rId33"/>
    <hyperlink ref="I47" r:id="rId34"/>
    <hyperlink ref="I45" r:id="rId35"/>
    <hyperlink ref="I41" r:id="rId36"/>
    <hyperlink ref="I40" r:id="rId37"/>
  </hyperlinks>
  <pageMargins left="0.70000004768371582" right="0.70000004768371582" top="0.75" bottom="0.75" header="0.30000001192092896" footer="0.30000001192092896"/>
  <pageSetup paperSize="9" fitToWidth="0" fitToHeight="0" orientation="portrait" r:id="rId38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Лист2!$A$2:$A$37</xm:f>
          </x14:formula1>
          <xm:sqref>B1:B2 B48:B1048576</xm:sqref>
        </x14:dataValidation>
        <x14:dataValidation type="list" allowBlank="1" showInputMessage="1" showErrorMessage="1">
          <x14:formula1>
            <xm:f>Лист2!$B$1:$B$44</xm:f>
          </x14:formula1>
          <xm:sqref>C1:C2 C4 C12:C14 C28:C39 C41:C1048576</xm:sqref>
        </x14:dataValidation>
        <x14:dataValidation type="list" allowBlank="1" showInputMessage="1" showErrorMessage="1">
          <x14:formula1>
            <xm:f>Лист3!$A$1:$A$2</xm:f>
          </x14:formula1>
          <xm:sqref>N1:N2 N50:N1048576</xm:sqref>
        </x14:dataValidation>
        <x14:dataValidation type="list" allowBlank="1" showInputMessage="1" showErrorMessage="1">
          <x14:formula1>
            <xm:f>'C:\Users\Admin\AppData\Local\Temp\bat\[ВСОШ №2 на август(1).xlsx]Лист3'!#REF!</xm:f>
          </x14:formula1>
          <xm:sqref>N7:N14 N3:N4</xm:sqref>
        </x14:dataValidation>
        <x14:dataValidation type="list" allowBlank="1" showInputMessage="1" showErrorMessage="1">
          <x14:formula1>
            <xm:f>'C:\Users\Admin\AppData\Local\Temp\bat\[ВСОШ №2 на август(1).xlsx]Лист2'!#REF!</xm:f>
          </x14:formula1>
          <xm:sqref>B3:C3 B4</xm:sqref>
        </x14:dataValidation>
        <x14:dataValidation type="list" allowBlank="1" showInputMessage="1" showErrorMessage="1">
          <x14:formula1>
            <xm:f>'C:\Users\Admin\AppData\Local\Temp\bat\[ВАКАНСИИ на август 2025(3).xlsx]Лист3'!#REF!</xm:f>
          </x14:formula1>
          <xm:sqref>N5:N6</xm:sqref>
        </x14:dataValidation>
        <x14:dataValidation type="list" allowBlank="1" showInputMessage="1" showErrorMessage="1">
          <x14:formula1>
            <xm:f>'C:\Users\Admin\AppData\Local\Temp\bat\[VAKANSII_na_avgust_2025 (1).xlsx]Лист2'!#REF!</xm:f>
          </x14:formula1>
          <xm:sqref>C10:C11 B10:B14</xm:sqref>
        </x14:dataValidation>
        <x14:dataValidation type="list" allowBlank="1" showInputMessage="1" showErrorMessage="1">
          <x14:formula1>
            <xm:f>'C:\Users\Admin\AppData\Local\Temp\bat\[ВАКАНСИИ на август 2025 ЮСОШ.xlsx]Лист3'!#REF!</xm:f>
          </x14:formula1>
          <xm:sqref>N15:N20</xm:sqref>
        </x14:dataValidation>
        <x14:dataValidation type="list" allowBlank="1" showInputMessage="1" showErrorMessage="1">
          <x14:formula1>
            <xm:f>'C:\Users\Admin\AppData\Local\Temp\bat\[ВАКАНСИИ на август 2025 ЮСОШ.xlsx]Лист2'!#REF!</xm:f>
          </x14:formula1>
          <xm:sqref>C15:C20 B15:B21</xm:sqref>
        </x14:dataValidation>
        <x14:dataValidation type="list" allowBlank="1" showInputMessage="1" showErrorMessage="1">
          <x14:formula1>
            <xm:f>'C:\Users\Admin\AppData\Local\Temp\bat\[Хагын СОШ ВАКАНСИИ на август 2025.xlsx]Лист2'!#REF!</xm:f>
          </x14:formula1>
          <xm:sqref>B22:C26</xm:sqref>
        </x14:dataValidation>
        <x14:dataValidation type="list" allowBlank="1" showInputMessage="1" showErrorMessage="1">
          <x14:formula1>
            <xm:f>'[ВАКАНСИИ на август 2025 (3).xlsx]Лист2'!#REF!</xm:f>
          </x14:formula1>
          <xm:sqref>B27:C27 B28:B47</xm:sqref>
        </x14:dataValidation>
        <x14:dataValidation type="list" allowBlank="1" showInputMessage="1" showErrorMessage="1">
          <x14:formula1>
            <xm:f>'C:\Users\Admin\AppData\Local\Temp\bat\[ВАКАНСИИ на август 2025(3).xlsx]Лист2'!#REF!</xm:f>
          </x14:formula1>
          <xm:sqref>B5:C9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6" sqref="A6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119" t="s">
        <v>85</v>
      </c>
      <c r="C1" s="131"/>
      <c r="D1" s="132"/>
      <c r="E1" s="133"/>
      <c r="F1" s="134"/>
      <c r="G1" s="135"/>
      <c r="H1" s="136"/>
      <c r="I1" s="137"/>
      <c r="J1" s="138"/>
      <c r="K1" s="139"/>
      <c r="L1" s="140"/>
      <c r="M1" s="141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89.25">
      <c r="A3" s="50">
        <v>1</v>
      </c>
      <c r="C3" s="54" t="s">
        <v>115</v>
      </c>
      <c r="D3" s="54" t="s">
        <v>166</v>
      </c>
      <c r="E3" s="100">
        <v>3.6</v>
      </c>
      <c r="F3" s="100" t="s">
        <v>159</v>
      </c>
      <c r="G3" s="78" t="s">
        <v>261</v>
      </c>
      <c r="H3" s="102" t="s">
        <v>167</v>
      </c>
      <c r="I3" s="99" t="s">
        <v>168</v>
      </c>
      <c r="J3" s="100" t="s">
        <v>169</v>
      </c>
      <c r="K3" s="101">
        <v>45901</v>
      </c>
      <c r="L3" s="102" t="s">
        <v>170</v>
      </c>
      <c r="M3" s="100" t="s">
        <v>159</v>
      </c>
      <c r="N3" s="100" t="s">
        <v>159</v>
      </c>
    </row>
    <row r="4" spans="1:25" s="50" customFormat="1" ht="38.25">
      <c r="A4" s="50">
        <v>2</v>
      </c>
      <c r="B4" s="77" t="s">
        <v>45</v>
      </c>
      <c r="C4" s="77" t="s">
        <v>29</v>
      </c>
      <c r="D4" s="77" t="s">
        <v>229</v>
      </c>
      <c r="E4" s="56" t="s">
        <v>240</v>
      </c>
      <c r="F4" s="56" t="s">
        <v>231</v>
      </c>
      <c r="G4" s="78" t="s">
        <v>261</v>
      </c>
      <c r="H4" s="56" t="s">
        <v>272</v>
      </c>
      <c r="I4" s="70" t="s">
        <v>232</v>
      </c>
      <c r="J4" s="56" t="s">
        <v>237</v>
      </c>
      <c r="K4" s="71">
        <v>45839</v>
      </c>
      <c r="L4" s="56" t="s">
        <v>234</v>
      </c>
      <c r="M4" s="56" t="s">
        <v>235</v>
      </c>
      <c r="N4" s="100" t="s">
        <v>159</v>
      </c>
    </row>
    <row r="5" spans="1:25" s="50" customFormat="1" ht="38.25">
      <c r="A5" s="50">
        <v>3</v>
      </c>
      <c r="B5" s="77" t="s">
        <v>45</v>
      </c>
      <c r="C5" s="77" t="s">
        <v>22</v>
      </c>
      <c r="D5" s="77" t="s">
        <v>229</v>
      </c>
      <c r="E5" s="56" t="s">
        <v>241</v>
      </c>
      <c r="F5" s="56" t="s">
        <v>231</v>
      </c>
      <c r="G5" s="78" t="s">
        <v>261</v>
      </c>
      <c r="H5" s="56" t="s">
        <v>272</v>
      </c>
      <c r="I5" s="70" t="s">
        <v>232</v>
      </c>
      <c r="J5" s="56" t="s">
        <v>300</v>
      </c>
      <c r="K5" s="71">
        <v>45839</v>
      </c>
      <c r="L5" s="56" t="s">
        <v>234</v>
      </c>
      <c r="M5" s="56" t="s">
        <v>235</v>
      </c>
      <c r="N5" s="100" t="s">
        <v>159</v>
      </c>
    </row>
    <row r="6" spans="1:25" s="50" customFormat="1" ht="38.25">
      <c r="A6" s="50">
        <v>4</v>
      </c>
      <c r="B6" s="81" t="s">
        <v>45</v>
      </c>
      <c r="C6" s="78" t="s">
        <v>29</v>
      </c>
      <c r="D6" s="78" t="s">
        <v>296</v>
      </c>
      <c r="E6" s="78">
        <v>0.8</v>
      </c>
      <c r="F6" s="78" t="s">
        <v>196</v>
      </c>
      <c r="G6" s="78" t="s">
        <v>261</v>
      </c>
      <c r="H6" s="78" t="s">
        <v>297</v>
      </c>
      <c r="I6" s="78" t="s">
        <v>298</v>
      </c>
      <c r="J6" s="76" t="s">
        <v>228</v>
      </c>
      <c r="K6" s="103">
        <v>45809</v>
      </c>
      <c r="L6" s="56" t="s">
        <v>234</v>
      </c>
      <c r="M6" s="56" t="s">
        <v>235</v>
      </c>
      <c r="N6" s="100" t="s">
        <v>159</v>
      </c>
    </row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/>
    <hyperlink ref="I4" r:id="rId2"/>
    <hyperlink ref="I5" r:id="rId3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Лист3!$A$1:$A$2</xm:f>
          </x14:formula1>
          <xm:sqref>N1:N2 N7:N1048576</xm:sqref>
        </x14:dataValidation>
        <x14:dataValidation type="list" allowBlank="1" showInputMessage="1" showErrorMessage="1">
          <x14:formula1>
            <xm:f>Лист2!$A$2:$A$37</xm:f>
          </x14:formula1>
          <xm:sqref>B1:B3 B6:B1048576</xm:sqref>
        </x14:dataValidation>
        <x14:dataValidation type="list" allowBlank="1" showInputMessage="1" showErrorMessage="1">
          <x14:formula1>
            <xm:f>Лист2!$C$1:$C$14</xm:f>
          </x14:formula1>
          <xm:sqref>C1:C2 C7:C1048576</xm:sqref>
        </x14:dataValidation>
        <x14:dataValidation type="list" allowBlank="1" showInputMessage="1" showErrorMessage="1">
          <x14:formula1>
            <xm:f>'[ВАКАНСИИ на август 2025(1).xlsx]Лист2'!#REF!</xm:f>
          </x14:formula1>
          <xm:sqref>C3</xm:sqref>
        </x14:dataValidation>
        <x14:dataValidation type="list" allowBlank="1" showInputMessage="1" showErrorMessage="1">
          <x14:formula1>
            <xm:f>'C:\Users\Admin\AppData\Local\Temp\bat\[Хагын СОШ ВАКАНСИИ на август 2025.xlsx]Лист2'!#REF!</xm:f>
          </x14:formula1>
          <xm:sqref>B4:C5</xm:sqref>
        </x14:dataValidation>
        <x14:dataValidation type="list" allowBlank="1" showInputMessage="1" showErrorMessage="1">
          <x14:formula1>
            <xm:f>Лист2!$B$1:$B$44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3" sqref="A3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119" t="s">
        <v>89</v>
      </c>
      <c r="C1" s="142"/>
      <c r="D1" s="143"/>
      <c r="E1" s="144"/>
      <c r="F1" s="145"/>
      <c r="G1" s="146"/>
      <c r="H1" s="147"/>
      <c r="I1" s="148"/>
      <c r="J1" s="149"/>
      <c r="K1" s="150"/>
      <c r="L1" s="151"/>
      <c r="M1" s="152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77.25">
      <c r="A3" s="50">
        <v>1</v>
      </c>
      <c r="B3" s="59" t="s">
        <v>45</v>
      </c>
      <c r="C3" s="59" t="s">
        <v>189</v>
      </c>
      <c r="D3" s="59" t="s">
        <v>190</v>
      </c>
      <c r="E3" s="59">
        <v>8</v>
      </c>
      <c r="F3" s="59" t="s">
        <v>159</v>
      </c>
      <c r="G3" s="59" t="s">
        <v>159</v>
      </c>
      <c r="H3" s="59" t="s">
        <v>191</v>
      </c>
      <c r="I3" s="55" t="s">
        <v>192</v>
      </c>
      <c r="J3" s="59" t="s">
        <v>193</v>
      </c>
      <c r="K3" s="98">
        <v>45901</v>
      </c>
      <c r="L3" s="60" t="s">
        <v>194</v>
      </c>
      <c r="M3" s="59" t="s">
        <v>159</v>
      </c>
      <c r="N3" s="59"/>
    </row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Лист3!$A$1:$A$2</xm:f>
          </x14:formula1>
          <xm:sqref>N1:N2 N4:N1048576</xm:sqref>
        </x14:dataValidation>
        <x14:dataValidation type="list" allowBlank="1" showInputMessage="1" showErrorMessage="1">
          <x14:formula1>
            <xm:f>Лист2!$A$2:$A$37</xm:f>
          </x14:formula1>
          <xm:sqref>B1:B2 B4:B1048576</xm:sqref>
        </x14:dataValidation>
        <x14:dataValidation type="list" allowBlank="1" showInputMessage="1" showErrorMessage="1">
          <x14:formula1>
            <xm:f>'[ВАКАНСИИ на август 2025(4).xlsx]Лист2'!#REF!</xm:f>
          </x14:formula1>
          <xm:sqref>B3</xm:sqref>
        </x14:dataValidation>
        <x14:dataValidation type="list" allowBlank="1" showInputMessage="1" showErrorMessage="1">
          <x14:formula1>
            <xm:f>'[ВАКАНСИИ на август 2025(4).xlsx]Лист3'!#REF!</xm:f>
          </x14:formula1>
          <xm:sqref>N3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opLeftCell="A6" zoomScale="80" zoomScaleNormal="80" workbookViewId="0">
      <selection activeCell="F12" sqref="F12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119" t="s">
        <v>93</v>
      </c>
      <c r="C1" s="153"/>
      <c r="D1" s="154"/>
      <c r="E1" s="155"/>
      <c r="F1" s="156"/>
      <c r="G1" s="157"/>
      <c r="H1" s="158"/>
      <c r="I1" s="159"/>
      <c r="J1" s="160"/>
      <c r="K1" s="161"/>
      <c r="L1" s="162"/>
      <c r="M1" s="163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76.5">
      <c r="A3" s="50">
        <v>1</v>
      </c>
      <c r="B3" s="104" t="s">
        <v>45</v>
      </c>
      <c r="C3" s="56" t="s">
        <v>177</v>
      </c>
      <c r="D3" s="56" t="s">
        <v>171</v>
      </c>
      <c r="E3" s="104" t="s">
        <v>178</v>
      </c>
      <c r="F3" s="104" t="s">
        <v>172</v>
      </c>
      <c r="G3" s="104" t="s">
        <v>180</v>
      </c>
      <c r="H3" s="56" t="s">
        <v>173</v>
      </c>
      <c r="I3" s="105" t="s">
        <v>174</v>
      </c>
      <c r="J3" s="104">
        <v>75000</v>
      </c>
      <c r="K3" s="106">
        <v>45863</v>
      </c>
      <c r="L3" s="56" t="s">
        <v>179</v>
      </c>
      <c r="M3" s="56" t="s">
        <v>176</v>
      </c>
    </row>
    <row r="4" spans="1:25" s="50" customFormat="1" ht="38.25">
      <c r="A4" s="50">
        <v>2</v>
      </c>
      <c r="B4" s="56" t="s">
        <v>242</v>
      </c>
      <c r="C4" s="56" t="s">
        <v>243</v>
      </c>
      <c r="D4" s="56" t="s">
        <v>229</v>
      </c>
      <c r="E4" s="56" t="s">
        <v>244</v>
      </c>
      <c r="F4" s="56" t="s">
        <v>231</v>
      </c>
      <c r="G4" s="56" t="s">
        <v>327</v>
      </c>
      <c r="H4" s="56" t="s">
        <v>272</v>
      </c>
      <c r="I4" s="105" t="s">
        <v>232</v>
      </c>
      <c r="J4" s="56" t="s">
        <v>245</v>
      </c>
      <c r="K4" s="71">
        <v>45839</v>
      </c>
      <c r="L4" s="56" t="s">
        <v>234</v>
      </c>
      <c r="M4" s="56" t="s">
        <v>235</v>
      </c>
      <c r="N4" s="66"/>
      <c r="O4" s="66"/>
    </row>
    <row r="5" spans="1:25" s="50" customFormat="1" ht="64.5">
      <c r="A5" s="50">
        <v>3</v>
      </c>
      <c r="B5" s="76" t="s">
        <v>242</v>
      </c>
      <c r="C5" s="76" t="s">
        <v>249</v>
      </c>
      <c r="D5" s="72" t="s">
        <v>250</v>
      </c>
      <c r="E5" s="76" t="s">
        <v>178</v>
      </c>
      <c r="F5" s="104" t="s">
        <v>172</v>
      </c>
      <c r="G5" s="56" t="s">
        <v>327</v>
      </c>
      <c r="H5" s="72" t="s">
        <v>311</v>
      </c>
      <c r="I5" s="118" t="s">
        <v>317</v>
      </c>
      <c r="J5" s="76" t="s">
        <v>319</v>
      </c>
      <c r="K5" s="103">
        <v>45860</v>
      </c>
      <c r="L5" s="72" t="s">
        <v>326</v>
      </c>
      <c r="M5" s="56" t="s">
        <v>312</v>
      </c>
    </row>
    <row r="6" spans="1:25" s="50" customFormat="1" ht="64.5">
      <c r="A6" s="50">
        <v>4</v>
      </c>
      <c r="B6" s="76" t="s">
        <v>242</v>
      </c>
      <c r="C6" s="76" t="s">
        <v>249</v>
      </c>
      <c r="D6" s="72" t="s">
        <v>251</v>
      </c>
      <c r="E6" s="76" t="s">
        <v>178</v>
      </c>
      <c r="F6" s="104" t="s">
        <v>172</v>
      </c>
      <c r="G6" s="56" t="s">
        <v>327</v>
      </c>
      <c r="H6" s="72" t="s">
        <v>311</v>
      </c>
      <c r="I6" s="118" t="s">
        <v>317</v>
      </c>
      <c r="J6" s="76" t="s">
        <v>320</v>
      </c>
      <c r="K6" s="103">
        <v>45860</v>
      </c>
      <c r="L6" s="72" t="s">
        <v>326</v>
      </c>
      <c r="M6" s="56" t="s">
        <v>312</v>
      </c>
    </row>
    <row r="7" spans="1:25" s="50" customFormat="1" ht="64.5">
      <c r="A7" s="50">
        <v>5</v>
      </c>
      <c r="B7" s="76" t="s">
        <v>242</v>
      </c>
      <c r="C7" s="76" t="s">
        <v>249</v>
      </c>
      <c r="D7" s="72" t="s">
        <v>252</v>
      </c>
      <c r="E7" s="76" t="s">
        <v>178</v>
      </c>
      <c r="F7" s="104" t="s">
        <v>172</v>
      </c>
      <c r="G7" s="56" t="s">
        <v>327</v>
      </c>
      <c r="H7" s="72" t="s">
        <v>311</v>
      </c>
      <c r="I7" s="118" t="s">
        <v>317</v>
      </c>
      <c r="J7" s="76" t="s">
        <v>321</v>
      </c>
      <c r="K7" s="103">
        <v>45860</v>
      </c>
      <c r="L7" s="72" t="s">
        <v>326</v>
      </c>
      <c r="M7" s="56" t="s">
        <v>312</v>
      </c>
    </row>
    <row r="8" spans="1:25" s="50" customFormat="1" ht="64.5">
      <c r="A8" s="50">
        <v>6</v>
      </c>
      <c r="B8" s="76" t="s">
        <v>242</v>
      </c>
      <c r="C8" s="76" t="s">
        <v>249</v>
      </c>
      <c r="D8" s="72" t="s">
        <v>253</v>
      </c>
      <c r="E8" s="76" t="s">
        <v>178</v>
      </c>
      <c r="F8" s="104" t="s">
        <v>172</v>
      </c>
      <c r="G8" s="56" t="s">
        <v>327</v>
      </c>
      <c r="H8" s="72" t="s">
        <v>311</v>
      </c>
      <c r="I8" s="118" t="s">
        <v>317</v>
      </c>
      <c r="J8" s="76" t="s">
        <v>322</v>
      </c>
      <c r="K8" s="103">
        <v>45860</v>
      </c>
      <c r="L8" s="72" t="s">
        <v>326</v>
      </c>
      <c r="M8" s="56" t="s">
        <v>312</v>
      </c>
    </row>
    <row r="9" spans="1:25" s="50" customFormat="1" ht="64.5">
      <c r="A9" s="50">
        <v>7</v>
      </c>
      <c r="B9" s="76" t="s">
        <v>242</v>
      </c>
      <c r="C9" s="76" t="s">
        <v>249</v>
      </c>
      <c r="D9" s="72" t="s">
        <v>254</v>
      </c>
      <c r="E9" s="76" t="s">
        <v>178</v>
      </c>
      <c r="F9" s="104" t="s">
        <v>172</v>
      </c>
      <c r="G9" s="56" t="s">
        <v>327</v>
      </c>
      <c r="H9" s="72" t="s">
        <v>311</v>
      </c>
      <c r="I9" s="118" t="s">
        <v>317</v>
      </c>
      <c r="J9" s="76" t="s">
        <v>323</v>
      </c>
      <c r="K9" s="103">
        <v>45860</v>
      </c>
      <c r="L9" s="72" t="s">
        <v>326</v>
      </c>
      <c r="M9" s="56" t="s">
        <v>312</v>
      </c>
    </row>
    <row r="10" spans="1:25" s="50" customFormat="1" ht="64.5">
      <c r="A10" s="50">
        <v>8</v>
      </c>
      <c r="B10" s="76" t="s">
        <v>242</v>
      </c>
      <c r="C10" s="76" t="s">
        <v>249</v>
      </c>
      <c r="D10" s="72" t="s">
        <v>255</v>
      </c>
      <c r="E10" s="76" t="s">
        <v>178</v>
      </c>
      <c r="F10" s="104" t="s">
        <v>172</v>
      </c>
      <c r="G10" s="56" t="s">
        <v>327</v>
      </c>
      <c r="H10" s="72" t="s">
        <v>311</v>
      </c>
      <c r="I10" s="118" t="s">
        <v>317</v>
      </c>
      <c r="J10" s="76" t="s">
        <v>324</v>
      </c>
      <c r="K10" s="103">
        <v>45860</v>
      </c>
      <c r="L10" s="72" t="s">
        <v>326</v>
      </c>
      <c r="M10" s="56" t="s">
        <v>312</v>
      </c>
    </row>
    <row r="11" spans="1:25" s="50" customFormat="1" ht="64.5">
      <c r="A11" s="50">
        <v>9</v>
      </c>
      <c r="B11" s="76" t="s">
        <v>242</v>
      </c>
      <c r="C11" s="76" t="s">
        <v>256</v>
      </c>
      <c r="D11" s="76" t="s">
        <v>257</v>
      </c>
      <c r="E11" s="76" t="s">
        <v>178</v>
      </c>
      <c r="F11" s="104" t="s">
        <v>172</v>
      </c>
      <c r="G11" s="56" t="s">
        <v>327</v>
      </c>
      <c r="H11" s="72" t="s">
        <v>311</v>
      </c>
      <c r="I11" s="118" t="s">
        <v>317</v>
      </c>
      <c r="J11" s="76" t="s">
        <v>325</v>
      </c>
      <c r="K11" s="103">
        <v>45860</v>
      </c>
      <c r="L11" s="72" t="s">
        <v>326</v>
      </c>
      <c r="M11" s="56" t="s">
        <v>312</v>
      </c>
    </row>
    <row r="12" spans="1:25" s="50" customFormat="1" ht="38.25">
      <c r="A12" s="50">
        <v>10</v>
      </c>
      <c r="B12" s="76" t="s">
        <v>242</v>
      </c>
      <c r="C12" s="87" t="s">
        <v>288</v>
      </c>
      <c r="D12" s="87" t="s">
        <v>289</v>
      </c>
      <c r="E12" s="87" t="s">
        <v>260</v>
      </c>
      <c r="F12" s="87" t="s">
        <v>231</v>
      </c>
      <c r="G12" s="78" t="s">
        <v>261</v>
      </c>
      <c r="H12" s="87" t="s">
        <v>286</v>
      </c>
      <c r="I12" s="88" t="s">
        <v>287</v>
      </c>
      <c r="J12" s="56" t="s">
        <v>233</v>
      </c>
      <c r="K12" s="84">
        <v>45809</v>
      </c>
      <c r="L12" s="56" t="s">
        <v>199</v>
      </c>
      <c r="M12" s="56" t="s">
        <v>235</v>
      </c>
    </row>
    <row r="13" spans="1:25" s="50" customFormat="1" ht="38.25">
      <c r="A13" s="50">
        <v>11</v>
      </c>
      <c r="B13" s="76" t="s">
        <v>242</v>
      </c>
      <c r="C13" s="87" t="s">
        <v>291</v>
      </c>
      <c r="D13" s="78" t="s">
        <v>292</v>
      </c>
      <c r="E13" s="87" t="s">
        <v>260</v>
      </c>
      <c r="F13" s="78" t="s">
        <v>196</v>
      </c>
      <c r="G13" s="78" t="s">
        <v>261</v>
      </c>
      <c r="H13" s="78" t="s">
        <v>293</v>
      </c>
      <c r="I13" s="85" t="s">
        <v>294</v>
      </c>
      <c r="J13" s="76" t="s">
        <v>318</v>
      </c>
      <c r="K13" s="103">
        <v>45901</v>
      </c>
      <c r="L13" s="56" t="s">
        <v>199</v>
      </c>
      <c r="M13" s="56" t="s">
        <v>235</v>
      </c>
    </row>
    <row r="14" spans="1:25" s="50" customFormat="1" ht="38.25">
      <c r="A14" s="50">
        <v>12</v>
      </c>
      <c r="B14" s="76" t="s">
        <v>242</v>
      </c>
      <c r="C14" s="78" t="s">
        <v>288</v>
      </c>
      <c r="D14" s="78" t="s">
        <v>296</v>
      </c>
      <c r="E14" s="78" t="s">
        <v>260</v>
      </c>
      <c r="F14" s="78" t="s">
        <v>196</v>
      </c>
      <c r="G14" s="78" t="s">
        <v>261</v>
      </c>
      <c r="H14" s="78" t="s">
        <v>297</v>
      </c>
      <c r="I14" s="78" t="s">
        <v>298</v>
      </c>
      <c r="J14" s="76" t="s">
        <v>318</v>
      </c>
      <c r="K14" s="103">
        <v>45901</v>
      </c>
      <c r="L14" s="56" t="s">
        <v>199</v>
      </c>
      <c r="M14" s="56" t="s">
        <v>235</v>
      </c>
    </row>
    <row r="15" spans="1:25" s="50" customFormat="1" ht="38.25">
      <c r="A15" s="50">
        <v>13</v>
      </c>
      <c r="B15" s="76" t="s">
        <v>242</v>
      </c>
      <c r="C15" s="78" t="s">
        <v>291</v>
      </c>
      <c r="D15" s="78" t="s">
        <v>296</v>
      </c>
      <c r="E15" s="78" t="s">
        <v>260</v>
      </c>
      <c r="F15" s="78" t="s">
        <v>196</v>
      </c>
      <c r="G15" s="78" t="s">
        <v>261</v>
      </c>
      <c r="H15" s="78" t="s">
        <v>297</v>
      </c>
      <c r="I15" s="78" t="s">
        <v>298</v>
      </c>
      <c r="J15" s="76" t="s">
        <v>318</v>
      </c>
      <c r="K15" s="103">
        <v>45901</v>
      </c>
      <c r="L15" s="56" t="s">
        <v>199</v>
      </c>
      <c r="M15" s="56" t="s">
        <v>235</v>
      </c>
    </row>
    <row r="16" spans="1:25" s="50" customFormat="1" ht="15.75">
      <c r="B16" s="68"/>
    </row>
    <row r="17" spans="2:2" s="50" customFormat="1" ht="15.75">
      <c r="B17" s="68"/>
    </row>
    <row r="18" spans="2:2" s="50" customFormat="1" ht="15.75">
      <c r="B18" s="68"/>
    </row>
    <row r="19" spans="2:2" s="50" customFormat="1" ht="15.75">
      <c r="B19" s="68"/>
    </row>
    <row r="20" spans="2:2" s="50" customFormat="1"/>
    <row r="21" spans="2:2" s="50" customFormat="1"/>
    <row r="22" spans="2:2" s="50" customFormat="1"/>
    <row r="23" spans="2:2" s="50" customFormat="1"/>
    <row r="24" spans="2:2" s="50" customFormat="1"/>
    <row r="25" spans="2:2" s="50" customFormat="1"/>
    <row r="26" spans="2:2" s="50" customFormat="1"/>
    <row r="27" spans="2:2" s="50" customFormat="1"/>
    <row r="28" spans="2:2" s="50" customFormat="1"/>
    <row r="29" spans="2:2" s="50" customFormat="1"/>
    <row r="30" spans="2:2" s="50" customFormat="1"/>
    <row r="31" spans="2:2" s="50" customFormat="1"/>
    <row r="32" spans="2:2" s="50" customFormat="1"/>
    <row r="33" s="50" customFormat="1"/>
    <row r="34" s="50" customFormat="1"/>
  </sheetData>
  <mergeCells count="1">
    <mergeCell ref="B1:M1"/>
  </mergeCells>
  <hyperlinks>
    <hyperlink ref="I3" r:id="rId1"/>
    <hyperlink ref="I4" r:id="rId2"/>
    <hyperlink ref="I12" r:id="rId3"/>
    <hyperlink ref="I13" r:id="rId4"/>
    <hyperlink ref="I5" r:id="rId5"/>
    <hyperlink ref="I6:I11" r:id="rId6" display="vilkadry@mail.ru"/>
  </hyperlinks>
  <pageMargins left="0.70000004768371582" right="0.70000004768371582" top="0.75" bottom="0.75" header="0.30000001192092896" footer="0.30000001192092896"/>
  <pageSetup paperSize="9" orientation="portrait" horizontalDpi="0" verticalDpi="0" r:id="rId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M1:M2 M16:M1048576</xm:sqref>
        </x14:dataValidation>
        <x14:dataValidation type="list" allowBlank="1" showInputMessage="1" showErrorMessage="1">
          <x14:formula1>
            <xm:f>'C:\Users\Admin\AppData\Local\Temp\bat\[Хагын СОШ ВАКАНСИИ на август 2025.xlsx]Лист3'!#REF!</xm:f>
          </x14:formula1>
          <xm:sqref>N4</xm:sqref>
        </x14:dataValidation>
        <x14:dataValidation type="list" allowBlank="1" showInputMessage="1" showErrorMessage="1">
          <x14:formula1>
            <xm:f>Лист2!$B$1:$B$44</xm:f>
          </x14:formula1>
          <xm:sqref>C12 C14:C15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2025-07-24T02:50:51Z</dcterms:created>
  <dcterms:modified xsi:type="dcterms:W3CDTF">2025-07-29T04:09:52Z</dcterms:modified>
</cp:coreProperties>
</file>