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dr1\Downloads\"/>
    </mc:Choice>
  </mc:AlternateContent>
  <bookViews>
    <workbookView xWindow="0" yWindow="0" windowWidth="7470" windowHeight="2160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52511"/>
</workbook>
</file>

<file path=xl/calcChain.xml><?xml version="1.0" encoding="utf-8"?>
<calcChain xmlns="http://schemas.openxmlformats.org/spreadsheetml/2006/main">
  <c r="AI17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s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<sst xmlns="http://schemas.openxmlformats.org/spreadsheetml/2006/main" count="433" uniqueCount="233">
  <si>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</si>
  <si>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</si>
  <si>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</si>
  <si>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</si>
  <si>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</si>
  <si>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</si>
  <si>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</si>
  <si>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</si>
  <si>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</si>
  <si>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</si>
  <si>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</si>
  <si>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</si>
  <si>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</si>
  <si>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</si>
  <si>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</si>
  <si>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</si>
  <si>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</si>
  <si>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</si>
  <si>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</si>
  <si>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</si>
  <si>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</si>
  <si>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</si>
  <si>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</si>
  <si>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</si>
  <si>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</si>
  <si>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</si>
  <si>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</si>
  <si>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</si>
  <si>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</si>
  <si>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</si>
  <si>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</si>
  <si>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</si>
  <si>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</si>
  <si>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</si>
  <si>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</si>
  <si>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</si>
  <si>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</si>
  <si>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</si>
  <si>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</si>
  <si>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</si>
  <si>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</si>
  <si>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</si>
  <si>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</si>
  <si>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</si>
  <si>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</si>
  <si>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</si>
  <si>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</si>
  <si>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</si>
  <si>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</si>
  <si>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</si>
  <si>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</si>
  <si>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</si>
  <si>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</si>
  <si>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</si>
  <si>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</si>
  <si>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</si>
  <si>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</si>
  <si>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</si>
  <si>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</si>
  <si>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</si>
  <si>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</si>
  <si>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</si>
  <si>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</si>
  <si>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</si>
  <si>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</si>
  <si>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</si>
  <si>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</si>
  <si>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</si>
  <si>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</si>
  <si>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</si>
  <si>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</si>
  <si>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</si>
  <si>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</si>
  <si>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</si>
  <si>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</si>
  <si>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</si>
  <si>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</si>
  <si>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</si>
  <si>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</si>
  <si>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</si>
  <si>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</si>
  <si>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</si>
  <si>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</si>
  <si>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</si>
  <si>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</si>
  <si>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</si>
  <si>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</si>
  <si>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</si>
  <si>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</si>
  <si>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</si>
  <si>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</si>
  <si>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</si>
  <si>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</si>
  <si>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</si>
  <si>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</si>
  <si>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</si>
  <si>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</si>
  <si>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</si>
  <si>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</si>
  <si>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</si>
  <si>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</si>
  <si>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</si>
  <si>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</si>
  <si>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</si>
  <si>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</si>
  <si>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</si>
  <si>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</si>
  <si>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</si>
  <si>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</si>
  <si>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</si>
  <si>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</si>
  <si>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</si>
  <si>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</si>
  <si>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</si>
  <si>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</si>
  <si>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</si>
  <si>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</si>
  <si>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</si>
  <si>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</si>
  <si>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</si>
  <si>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</si>
  <si>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</si>
  <si>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</si>
  <si>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</si>
  <si>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</si>
  <si>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</si>
  <si>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</si>
  <si>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</si>
  <si>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</si>
  <si>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</si>
  <si>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</si>
  <si>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</si>
  <si>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</si>
  <si>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</si>
  <si>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</si>
  <si>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</si>
  <si>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</si>
  <si>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</si>
  <si>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</si>
  <si>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</si>
  <si>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</si>
  <si>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</si>
  <si>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</si>
  <si>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</si>
  <si>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</si>
  <si>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</si>
  <si>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</si>
  <si>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</si>
  <si>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</si>
  <si>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</si>
  <si>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</si>
  <si>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</si>
  <si>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</si>
  <si>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</si>
  <si>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</si>
  <si>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</si>
  <si>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</si>
  <si>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</si>
  <si>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</si>
  <si>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</si>
  <si>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МР "Кобяйский улус (район)"</t>
  </si>
  <si>
    <t>учитель русского языка и литературы</t>
  </si>
  <si>
    <t>МБОУ "Сангарская гимназия"</t>
  </si>
  <si>
    <t>русский</t>
  </si>
  <si>
    <t xml:space="preserve">согласно ТК РФ, для молодых специалистов подъемные, презд к месту работы, частичная компенсация за аренду жилья, </t>
  </si>
  <si>
    <t>учитель информатики</t>
  </si>
  <si>
    <t>согласно ТК РФ, для молодых специалистов подъемные, презд к месту работы, частичная компенсация за аренду жилья</t>
  </si>
  <si>
    <t>1 ставка</t>
  </si>
  <si>
    <t>учитель математики</t>
  </si>
  <si>
    <t>МБОУ "Куокуйская СОШ"</t>
  </si>
  <si>
    <t>русский, якутский</t>
  </si>
  <si>
    <t>муниципальное</t>
  </si>
  <si>
    <t>учитель математики, физики</t>
  </si>
  <si>
    <t>МБОУ "Тыайинская СОШ им.Н.Х.Дьяконова"</t>
  </si>
  <si>
    <t>якутский, русский</t>
  </si>
  <si>
    <t>учитель физкультуры</t>
  </si>
  <si>
    <t xml:space="preserve">Учитель математики </t>
  </si>
  <si>
    <t>МБОУ "Ниджилинская СОШ"</t>
  </si>
  <si>
    <t>Русский, саха</t>
  </si>
  <si>
    <t xml:space="preserve">Учитель физики </t>
  </si>
  <si>
    <t>Учитель русского языка и лит</t>
  </si>
  <si>
    <t>МБОУ "Сангарская СОШ №1"</t>
  </si>
  <si>
    <t>МБОУ "Люксюгунская ООШ"</t>
  </si>
  <si>
    <t>руский</t>
  </si>
  <si>
    <t>учитель русского языка</t>
  </si>
  <si>
    <t>МБОУ "Кобяйская СОШ им.Е.Е.Эверстова"</t>
  </si>
  <si>
    <t xml:space="preserve">русский </t>
  </si>
  <si>
    <t>учитель английского языка</t>
  </si>
  <si>
    <t>МБОУ "Арыктахская ООШ"</t>
  </si>
  <si>
    <t>не предоставляется</t>
  </si>
  <si>
    <t>Ситтинская СОШ им В.Е. Колмогорова</t>
  </si>
  <si>
    <t xml:space="preserve"> муниципальная квартира с газовым отоплением</t>
  </si>
  <si>
    <t>МБОУ "Танаринская СОШ"</t>
  </si>
  <si>
    <t>Русский</t>
  </si>
  <si>
    <t>Учитель биологии</t>
  </si>
  <si>
    <t>МБДОУ "Детский сад № 3 "Геолог"</t>
  </si>
  <si>
    <t>1,00 ст</t>
  </si>
  <si>
    <t>согласно ТК РФ, для молодых специалистов подъемные, презд к месту работы, частичная компенсация за аренду жилья, коммунальная льгота</t>
  </si>
  <si>
    <t>МБДОУ "Детский сад № 3 "Геолог№</t>
  </si>
  <si>
    <t>МБДОУ "Детский сад №2 "Светлячок"</t>
  </si>
  <si>
    <t>Ст.воспитатель</t>
  </si>
  <si>
    <t>МБДОУ Детский сад №1 Сказка</t>
  </si>
  <si>
    <t>geolog.ds@mail.ru</t>
  </si>
  <si>
    <t>svetlachoksng@mail.ru</t>
  </si>
  <si>
    <t>skazka.72@bk.ru</t>
  </si>
  <si>
    <t>МР "Кобяйский улус(район) "</t>
  </si>
  <si>
    <t>директор</t>
  </si>
  <si>
    <t>МБОУ "Сангарская гимназия "</t>
  </si>
  <si>
    <t xml:space="preserve">1ст </t>
  </si>
  <si>
    <t>согласно ТК РФ</t>
  </si>
  <si>
    <t>МБОУ "Сангарская средняя общеобразовательная школа № 1 "</t>
  </si>
  <si>
    <t>МБО ДО  "ЦДО "Сайдыс "</t>
  </si>
  <si>
    <t>МБОДО "ЦДОД "Сайдыс"</t>
  </si>
  <si>
    <t>1 ст</t>
  </si>
  <si>
    <t>moudod_cdt_sangar@mail.ru</t>
  </si>
  <si>
    <t>8(41163) 21408</t>
  </si>
  <si>
    <t>84116321281, 89246630791 Захаров С.С. и.о.директора</t>
  </si>
  <si>
    <t>uokob1@sakhaset.ru</t>
  </si>
  <si>
    <t>sangm2@mail.ru</t>
  </si>
  <si>
    <t>kuokscool@mail.ru</t>
  </si>
  <si>
    <t>teyaschool@mail.ru</t>
  </si>
  <si>
    <t>nidgili@mail.ru</t>
  </si>
  <si>
    <t>Sang_scool1@mail.ru</t>
  </si>
  <si>
    <t>loosh06@mail.ru</t>
  </si>
  <si>
    <t>kobsc@mail.ru</t>
  </si>
  <si>
    <t>mkou_sitta@mail.ru</t>
  </si>
  <si>
    <t>aryktakhschool@mail.ru</t>
  </si>
  <si>
    <t>kafgum@inbox.ru</t>
  </si>
  <si>
    <t>от 56 000р. до 75 000р.</t>
  </si>
  <si>
    <t>от 56 000р.</t>
  </si>
  <si>
    <t>от 56 000р</t>
  </si>
  <si>
    <t xml:space="preserve">от 80 000р. В зависимости от стажа, наград, </t>
  </si>
  <si>
    <t>от 56 000р. до 75 000р. В зависимости от нагрузки, стажа, УКК, наград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</si>
</sst>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u/>
      <sz val="11"/>
      <color theme="10"/>
      <name val="Calibri"/>
    </font>
    <font>
      <sz val="11"/>
      <name val="Calibri"/>
      <family val="2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BF7FD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 applyFill="0" applyBorder="0"/>
    <xf numFmtId="0" fontId="18" fillId="0" borderId="0" applyNumberFormat="0" applyFill="0" applyBorder="0" applyAlignment="0" applyProtection="0"/>
    <xf numFmtId="0" fontId="19" fillId="0" borderId="0">
      <alignment vertical="top" wrapText="1"/>
    </xf>
    <xf numFmtId="0" fontId="21" fillId="0" borderId="0" applyNumberFormat="0" applyFill="0" applyBorder="0" applyAlignment="0" applyProtection="0">
      <alignment vertical="top"/>
      <protection locked="0"/>
    </xf>
  </cellStyleXfs>
  <cellXfs count="124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20" fillId="0" borderId="38" xfId="0" applyNumberFormat="1" applyFont="1" applyBorder="1" applyAlignment="1">
      <alignment vertical="top" wrapText="1"/>
    </xf>
    <xf numFmtId="0" fontId="20" fillId="0" borderId="38" xfId="0" applyNumberFormat="1" applyFont="1" applyBorder="1" applyAlignment="1">
      <alignment horizontal="center" vertical="top" wrapText="1"/>
    </xf>
    <xf numFmtId="0" fontId="20" fillId="0" borderId="61" xfId="0" applyNumberFormat="1" applyFont="1" applyFill="1" applyBorder="1" applyAlignment="1">
      <alignment horizontal="center" vertical="top" wrapText="1"/>
    </xf>
    <xf numFmtId="0" fontId="20" fillId="0" borderId="61" xfId="0" applyNumberFormat="1" applyFont="1" applyBorder="1" applyAlignment="1">
      <alignment horizontal="center" vertical="top" wrapText="1"/>
    </xf>
    <xf numFmtId="0" fontId="20" fillId="0" borderId="38" xfId="0" applyNumberFormat="1" applyFont="1" applyFill="1" applyBorder="1" applyAlignment="1">
      <alignment horizontal="center" vertical="top" wrapText="1"/>
    </xf>
    <xf numFmtId="0" fontId="20" fillId="0" borderId="38" xfId="0" applyNumberFormat="1" applyFont="1" applyBorder="1" applyAlignment="1">
      <alignment horizontal="center" vertical="center" wrapText="1"/>
    </xf>
    <xf numFmtId="0" fontId="20" fillId="0" borderId="38" xfId="2" applyNumberFormat="1" applyFont="1" applyBorder="1" applyAlignment="1">
      <alignment horizontal="center" vertical="top" wrapText="1"/>
    </xf>
    <xf numFmtId="0" fontId="20" fillId="0" borderId="38" xfId="2" applyNumberFormat="1" applyFont="1" applyFill="1" applyBorder="1" applyAlignment="1">
      <alignment horizontal="center" vertical="top" wrapText="1"/>
    </xf>
    <xf numFmtId="0" fontId="8" fillId="0" borderId="38" xfId="0" applyNumberFormat="1" applyFont="1" applyBorder="1" applyAlignment="1">
      <alignment vertical="top" wrapText="1"/>
    </xf>
    <xf numFmtId="0" fontId="22" fillId="0" borderId="38" xfId="3" applyNumberFormat="1" applyFont="1" applyBorder="1" applyAlignment="1" applyProtection="1">
      <alignment vertical="top" wrapText="1"/>
    </xf>
    <xf numFmtId="0" fontId="18" fillId="0" borderId="38" xfId="1" applyNumberFormat="1" applyBorder="1" applyAlignment="1">
      <alignment horizontal="center" vertical="top" wrapText="1"/>
    </xf>
    <xf numFmtId="0" fontId="18" fillId="0" borderId="38" xfId="1" applyNumberFormat="1" applyBorder="1" applyAlignment="1">
      <alignment vertical="top" wrapText="1"/>
    </xf>
    <xf numFmtId="0" fontId="23" fillId="0" borderId="38" xfId="0" applyNumberFormat="1" applyFont="1" applyBorder="1" applyAlignment="1">
      <alignment horizontal="center" vertical="center" wrapText="1"/>
    </xf>
    <xf numFmtId="0" fontId="24" fillId="0" borderId="38" xfId="0" applyNumberFormat="1" applyFont="1" applyBorder="1" applyAlignment="1">
      <alignment vertical="top" wrapText="1"/>
    </xf>
    <xf numFmtId="0" fontId="25" fillId="0" borderId="38" xfId="0" applyNumberFormat="1" applyFont="1" applyBorder="1" applyAlignment="1">
      <alignment vertical="top" wrapText="1"/>
    </xf>
    <xf numFmtId="0" fontId="24" fillId="0" borderId="61" xfId="0" applyNumberFormat="1" applyFont="1" applyBorder="1" applyAlignment="1">
      <alignment vertical="top" wrapText="1"/>
    </xf>
    <xf numFmtId="0" fontId="24" fillId="0" borderId="62" xfId="0" applyNumberFormat="1" applyFont="1" applyBorder="1" applyAlignment="1">
      <alignment vertical="top" wrapText="1"/>
    </xf>
    <xf numFmtId="0" fontId="3" fillId="11" borderId="38" xfId="0" applyNumberFormat="1" applyFont="1" applyFill="1" applyBorder="1" applyAlignment="1">
      <alignment horizontal="center" vertical="center"/>
    </xf>
    <xf numFmtId="0" fontId="3" fillId="11" borderId="38" xfId="0" applyNumberFormat="1" applyFont="1" applyFill="1" applyBorder="1" applyAlignment="1">
      <alignment horizontal="center" vertical="center" wrapText="1"/>
    </xf>
    <xf numFmtId="0" fontId="3" fillId="11" borderId="38" xfId="0" applyNumberFormat="1" applyFont="1" applyFill="1" applyBorder="1" applyAlignment="1">
      <alignment horizontal="center"/>
    </xf>
    <xf numFmtId="0" fontId="8" fillId="11" borderId="38" xfId="0" applyNumberFormat="1" applyFont="1" applyFill="1" applyBorder="1" applyAlignment="1">
      <alignment vertical="top" wrapText="1"/>
    </xf>
    <xf numFmtId="0" fontId="20" fillId="0" borderId="0" xfId="0" applyNumberFormat="1" applyFont="1"/>
    <xf numFmtId="0" fontId="20" fillId="0" borderId="0" xfId="0" applyNumberFormat="1" applyFont="1" applyAlignment="1">
      <alignment vertical="top"/>
    </xf>
    <xf numFmtId="0" fontId="26" fillId="0" borderId="25" xfId="0" applyNumberFormat="1" applyFont="1" applyBorder="1"/>
    <xf numFmtId="0" fontId="26" fillId="0" borderId="25" xfId="0" applyNumberFormat="1" applyFont="1" applyBorder="1" applyAlignment="1">
      <alignment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kazka.72@bk.ru" TargetMode="External"/><Relationship Id="rId2" Type="http://schemas.openxmlformats.org/officeDocument/2006/relationships/hyperlink" Target="mailto:geolog.ds@mail.ru" TargetMode="External"/><Relationship Id="rId1" Type="http://schemas.openxmlformats.org/officeDocument/2006/relationships/hyperlink" Target="mailto:geolog.ds@mail.r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uokob1@sakhaset.ru" TargetMode="External"/><Relationship Id="rId2" Type="http://schemas.openxmlformats.org/officeDocument/2006/relationships/hyperlink" Target="mailto:uokob1@sakhaset.ru" TargetMode="External"/><Relationship Id="rId1" Type="http://schemas.openxmlformats.org/officeDocument/2006/relationships/hyperlink" Target="mailto:moudod_cdt_sangar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workbookViewId="0">
      <pane ySplit="3" topLeftCell="A13" activePane="bottomLeft" state="frozen"/>
      <selection pane="bottomLeft" activeCell="C17" sqref="C17:AS17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17</v>
      </c>
      <c r="C3" s="11">
        <f t="shared" ref="C3:AH3" si="1">SUM(C4:C40)</f>
        <v>0</v>
      </c>
      <c r="D3" s="11">
        <f t="shared" si="1"/>
        <v>3</v>
      </c>
      <c r="E3" s="11">
        <f t="shared" si="1"/>
        <v>5</v>
      </c>
      <c r="F3" s="11">
        <f t="shared" si="1"/>
        <v>1</v>
      </c>
      <c r="G3" s="11">
        <f t="shared" si="1"/>
        <v>0</v>
      </c>
      <c r="H3" s="11">
        <f t="shared" si="1"/>
        <v>0</v>
      </c>
      <c r="I3" s="11">
        <f t="shared" si="1"/>
        <v>1</v>
      </c>
      <c r="J3" s="11">
        <f t="shared" si="1"/>
        <v>1</v>
      </c>
      <c r="K3" s="11">
        <f t="shared" si="1"/>
        <v>0</v>
      </c>
      <c r="L3" s="11">
        <f t="shared" si="1"/>
        <v>1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1</v>
      </c>
      <c r="Q3" s="11">
        <f t="shared" si="1"/>
        <v>0</v>
      </c>
      <c r="R3" s="11">
        <f t="shared" si="1"/>
        <v>0</v>
      </c>
      <c r="S3" s="11">
        <f t="shared" si="1"/>
        <v>3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1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17</v>
      </c>
      <c r="C17" s="116">
        <v>0</v>
      </c>
      <c r="D17" s="116">
        <v>3</v>
      </c>
      <c r="E17" s="116">
        <v>5</v>
      </c>
      <c r="F17" s="116">
        <v>1</v>
      </c>
      <c r="G17" s="116">
        <v>0</v>
      </c>
      <c r="H17" s="116">
        <v>0</v>
      </c>
      <c r="I17" s="116">
        <v>1</v>
      </c>
      <c r="J17" s="116">
        <v>1</v>
      </c>
      <c r="K17" s="116">
        <v>0</v>
      </c>
      <c r="L17" s="116">
        <v>1</v>
      </c>
      <c r="M17" s="116">
        <v>0</v>
      </c>
      <c r="N17" s="116">
        <v>0</v>
      </c>
      <c r="O17" s="116">
        <v>0</v>
      </c>
      <c r="P17" s="116">
        <v>1</v>
      </c>
      <c r="Q17" s="116">
        <v>0</v>
      </c>
      <c r="R17" s="116">
        <v>0</v>
      </c>
      <c r="S17" s="116">
        <v>3</v>
      </c>
      <c r="T17" s="116">
        <v>0</v>
      </c>
      <c r="U17" s="116">
        <v>0</v>
      </c>
      <c r="V17" s="116">
        <v>0</v>
      </c>
      <c r="W17" s="116">
        <v>0</v>
      </c>
      <c r="X17" s="116">
        <v>1</v>
      </c>
      <c r="Y17" s="116">
        <v>0</v>
      </c>
      <c r="Z17" s="116">
        <v>0</v>
      </c>
      <c r="AA17" s="116">
        <v>0</v>
      </c>
      <c r="AB17" s="116">
        <v>0</v>
      </c>
      <c r="AC17" s="116">
        <v>0</v>
      </c>
      <c r="AD17" s="117">
        <v>0</v>
      </c>
      <c r="AE17" s="117">
        <v>0</v>
      </c>
      <c r="AF17" s="117">
        <v>0</v>
      </c>
      <c r="AG17" s="118">
        <v>0</v>
      </c>
      <c r="AH17" s="118">
        <v>0</v>
      </c>
      <c r="AI17" s="116">
        <f t="shared" ref="AI17" si="2">SUM(C17:AH17)</f>
        <v>17</v>
      </c>
      <c r="AJ17" s="119">
        <v>4</v>
      </c>
      <c r="AK17" s="119">
        <v>0</v>
      </c>
      <c r="AL17" s="119">
        <v>0</v>
      </c>
      <c r="AM17" s="119">
        <v>0</v>
      </c>
      <c r="AN17" s="119">
        <v>0</v>
      </c>
      <c r="AO17" s="119">
        <v>0</v>
      </c>
      <c r="AP17" s="119">
        <v>0</v>
      </c>
      <c r="AQ17" s="119">
        <v>0</v>
      </c>
      <c r="AR17" s="119">
        <v>4</v>
      </c>
      <c r="AS17" s="119">
        <v>26</v>
      </c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9" zoomScale="68" zoomScaleNormal="68" workbookViewId="0">
      <selection activeCell="K15" sqref="K15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8" width="53.28515625" customWidth="1"/>
    <col min="9" max="9" width="25.1406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54" t="s">
        <v>70</v>
      </c>
      <c r="C1" s="55"/>
      <c r="D1" s="56"/>
      <c r="E1" s="57"/>
      <c r="F1" s="58"/>
      <c r="G1" s="59"/>
      <c r="H1" s="60"/>
      <c r="I1" s="61"/>
      <c r="J1" s="62"/>
      <c r="K1" s="63"/>
      <c r="L1" s="64"/>
      <c r="M1" s="65"/>
    </row>
    <row r="2" spans="1:25" s="48" customFormat="1" ht="122.2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51.75" customHeight="1">
      <c r="A3" s="99">
        <v>1</v>
      </c>
      <c r="B3" s="100" t="s">
        <v>160</v>
      </c>
      <c r="C3" s="101" t="s">
        <v>161</v>
      </c>
      <c r="D3" s="102" t="s">
        <v>162</v>
      </c>
      <c r="E3" s="102">
        <v>44</v>
      </c>
      <c r="F3" s="102" t="s">
        <v>163</v>
      </c>
      <c r="G3" s="102" t="s">
        <v>159</v>
      </c>
      <c r="H3" s="100" t="s">
        <v>164</v>
      </c>
      <c r="I3" s="121" t="s">
        <v>218</v>
      </c>
      <c r="J3" s="122" t="s">
        <v>228</v>
      </c>
    </row>
    <row r="4" spans="1:25" s="50" customFormat="1" ht="46.5" customHeight="1">
      <c r="A4" s="99">
        <v>2</v>
      </c>
      <c r="B4" s="100" t="s">
        <v>160</v>
      </c>
      <c r="C4" s="101" t="s">
        <v>165</v>
      </c>
      <c r="D4" s="102" t="s">
        <v>162</v>
      </c>
      <c r="E4" s="102">
        <v>18</v>
      </c>
      <c r="F4" s="102" t="s">
        <v>163</v>
      </c>
      <c r="G4" s="102" t="s">
        <v>159</v>
      </c>
      <c r="H4" s="100" t="s">
        <v>166</v>
      </c>
      <c r="I4" s="121" t="s">
        <v>218</v>
      </c>
      <c r="J4" s="122" t="s">
        <v>228</v>
      </c>
    </row>
    <row r="5" spans="1:25" s="50" customFormat="1" ht="49.5" customHeight="1">
      <c r="A5" s="99">
        <v>3</v>
      </c>
      <c r="B5" s="100" t="s">
        <v>160</v>
      </c>
      <c r="C5" s="101" t="s">
        <v>22</v>
      </c>
      <c r="D5" s="102" t="s">
        <v>162</v>
      </c>
      <c r="E5" s="102" t="s">
        <v>167</v>
      </c>
      <c r="F5" s="102" t="s">
        <v>163</v>
      </c>
      <c r="G5" s="102" t="s">
        <v>159</v>
      </c>
      <c r="H5" s="100" t="s">
        <v>166</v>
      </c>
      <c r="I5" s="121" t="s">
        <v>218</v>
      </c>
      <c r="J5" s="122" t="s">
        <v>228</v>
      </c>
    </row>
    <row r="6" spans="1:25" s="50" customFormat="1" ht="51.75" customHeight="1">
      <c r="A6" s="99">
        <v>4</v>
      </c>
      <c r="B6" s="100" t="s">
        <v>160</v>
      </c>
      <c r="C6" s="103" t="s">
        <v>168</v>
      </c>
      <c r="D6" s="100" t="s">
        <v>169</v>
      </c>
      <c r="E6" s="100">
        <v>20</v>
      </c>
      <c r="F6" s="100" t="s">
        <v>170</v>
      </c>
      <c r="G6" s="100" t="s">
        <v>171</v>
      </c>
      <c r="H6" s="100" t="s">
        <v>166</v>
      </c>
      <c r="I6" s="120" t="s">
        <v>219</v>
      </c>
      <c r="J6" s="122" t="s">
        <v>228</v>
      </c>
    </row>
    <row r="7" spans="1:25" s="50" customFormat="1" ht="53.25" customHeight="1">
      <c r="A7" s="99">
        <v>5</v>
      </c>
      <c r="B7" s="100" t="s">
        <v>160</v>
      </c>
      <c r="C7" s="103" t="s">
        <v>172</v>
      </c>
      <c r="D7" s="100" t="s">
        <v>173</v>
      </c>
      <c r="E7" s="100">
        <v>28</v>
      </c>
      <c r="F7" s="100" t="s">
        <v>174</v>
      </c>
      <c r="G7" s="100" t="s">
        <v>159</v>
      </c>
      <c r="H7" s="100" t="s">
        <v>166</v>
      </c>
      <c r="I7" s="120" t="s">
        <v>220</v>
      </c>
      <c r="J7" s="122" t="s">
        <v>228</v>
      </c>
    </row>
    <row r="8" spans="1:25" s="50" customFormat="1" ht="51" customHeight="1">
      <c r="A8" s="99">
        <v>6</v>
      </c>
      <c r="B8" s="100" t="s">
        <v>160</v>
      </c>
      <c r="C8" s="103" t="s">
        <v>175</v>
      </c>
      <c r="D8" s="100" t="s">
        <v>173</v>
      </c>
      <c r="E8" s="100">
        <v>25</v>
      </c>
      <c r="F8" s="100" t="s">
        <v>174</v>
      </c>
      <c r="G8" s="100" t="s">
        <v>159</v>
      </c>
      <c r="H8" s="100" t="s">
        <v>166</v>
      </c>
      <c r="I8" s="120" t="s">
        <v>220</v>
      </c>
      <c r="J8" s="122" t="s">
        <v>228</v>
      </c>
    </row>
    <row r="9" spans="1:25" s="50" customFormat="1" ht="48" customHeight="1">
      <c r="A9" s="99">
        <v>7</v>
      </c>
      <c r="B9" s="100" t="s">
        <v>160</v>
      </c>
      <c r="C9" s="103" t="s">
        <v>176</v>
      </c>
      <c r="D9" s="100" t="s">
        <v>177</v>
      </c>
      <c r="E9" s="100">
        <v>24</v>
      </c>
      <c r="F9" s="100" t="s">
        <v>178</v>
      </c>
      <c r="G9" s="100" t="s">
        <v>159</v>
      </c>
      <c r="H9" s="100" t="s">
        <v>166</v>
      </c>
      <c r="I9" s="120" t="s">
        <v>221</v>
      </c>
      <c r="J9" s="123" t="s">
        <v>232</v>
      </c>
    </row>
    <row r="10" spans="1:25" s="50" customFormat="1" ht="51" customHeight="1">
      <c r="A10" s="99">
        <v>8</v>
      </c>
      <c r="B10" s="100" t="s">
        <v>160</v>
      </c>
      <c r="C10" s="103" t="s">
        <v>179</v>
      </c>
      <c r="D10" s="100" t="s">
        <v>177</v>
      </c>
      <c r="E10" s="100">
        <v>18</v>
      </c>
      <c r="F10" s="100" t="s">
        <v>178</v>
      </c>
      <c r="G10" s="100" t="s">
        <v>159</v>
      </c>
      <c r="H10" s="100" t="s">
        <v>166</v>
      </c>
      <c r="I10" s="120" t="s">
        <v>221</v>
      </c>
      <c r="J10" s="123" t="s">
        <v>232</v>
      </c>
    </row>
    <row r="11" spans="1:25" s="50" customFormat="1" ht="51" customHeight="1">
      <c r="A11" s="99">
        <v>9</v>
      </c>
      <c r="B11" s="100" t="s">
        <v>160</v>
      </c>
      <c r="C11" s="103" t="s">
        <v>180</v>
      </c>
      <c r="D11" s="100" t="s">
        <v>177</v>
      </c>
      <c r="E11" s="100">
        <v>24</v>
      </c>
      <c r="F11" s="100" t="s">
        <v>178</v>
      </c>
      <c r="G11" s="100" t="s">
        <v>159</v>
      </c>
      <c r="H11" s="100" t="s">
        <v>166</v>
      </c>
      <c r="I11" s="120" t="s">
        <v>221</v>
      </c>
      <c r="J11" s="123" t="s">
        <v>232</v>
      </c>
    </row>
    <row r="12" spans="1:25" s="50" customFormat="1" ht="53.25" customHeight="1">
      <c r="A12" s="99">
        <v>10</v>
      </c>
      <c r="B12" s="100" t="s">
        <v>160</v>
      </c>
      <c r="C12" s="103" t="s">
        <v>161</v>
      </c>
      <c r="D12" s="100" t="s">
        <v>181</v>
      </c>
      <c r="E12" s="100">
        <v>25</v>
      </c>
      <c r="F12" s="100" t="s">
        <v>163</v>
      </c>
      <c r="G12" s="100" t="s">
        <v>159</v>
      </c>
      <c r="H12" s="100" t="s">
        <v>166</v>
      </c>
      <c r="I12" s="120" t="s">
        <v>222</v>
      </c>
      <c r="J12" s="123" t="s">
        <v>232</v>
      </c>
    </row>
    <row r="13" spans="1:25" s="50" customFormat="1" ht="56.25" customHeight="1">
      <c r="A13" s="99">
        <v>11</v>
      </c>
      <c r="B13" s="100" t="s">
        <v>160</v>
      </c>
      <c r="C13" s="103" t="s">
        <v>175</v>
      </c>
      <c r="D13" s="100" t="s">
        <v>182</v>
      </c>
      <c r="E13" s="100">
        <v>18</v>
      </c>
      <c r="F13" s="100" t="s">
        <v>163</v>
      </c>
      <c r="G13" s="100" t="s">
        <v>159</v>
      </c>
      <c r="H13" s="100" t="s">
        <v>166</v>
      </c>
      <c r="I13" s="120" t="s">
        <v>223</v>
      </c>
      <c r="J13" s="123" t="s">
        <v>232</v>
      </c>
    </row>
    <row r="14" spans="1:25" s="50" customFormat="1" ht="81.75" customHeight="1">
      <c r="A14" s="99">
        <v>12</v>
      </c>
      <c r="B14" s="100" t="s">
        <v>160</v>
      </c>
      <c r="C14" s="103" t="s">
        <v>168</v>
      </c>
      <c r="D14" s="100" t="s">
        <v>182</v>
      </c>
      <c r="E14" s="100">
        <v>22</v>
      </c>
      <c r="F14" s="100" t="s">
        <v>183</v>
      </c>
      <c r="G14" s="100" t="s">
        <v>159</v>
      </c>
      <c r="H14" s="100" t="s">
        <v>166</v>
      </c>
      <c r="I14" s="120" t="s">
        <v>223</v>
      </c>
      <c r="J14" s="123" t="s">
        <v>232</v>
      </c>
    </row>
    <row r="15" spans="1:25" s="50" customFormat="1" ht="47.25">
      <c r="A15" s="99">
        <v>13</v>
      </c>
      <c r="B15" s="100" t="s">
        <v>160</v>
      </c>
      <c r="C15" s="103" t="s">
        <v>184</v>
      </c>
      <c r="D15" s="100" t="s">
        <v>185</v>
      </c>
      <c r="E15" s="104">
        <v>18</v>
      </c>
      <c r="F15" s="104" t="s">
        <v>186</v>
      </c>
      <c r="G15" s="104" t="s">
        <v>159</v>
      </c>
      <c r="H15" s="100" t="s">
        <v>166</v>
      </c>
      <c r="I15" s="120" t="s">
        <v>224</v>
      </c>
      <c r="J15" s="123" t="s">
        <v>232</v>
      </c>
    </row>
    <row r="16" spans="1:25" s="50" customFormat="1" ht="47.25">
      <c r="A16" s="99">
        <v>14</v>
      </c>
      <c r="B16" s="100" t="s">
        <v>160</v>
      </c>
      <c r="C16" s="103" t="s">
        <v>187</v>
      </c>
      <c r="D16" s="100" t="s">
        <v>188</v>
      </c>
      <c r="E16" s="100">
        <v>25</v>
      </c>
      <c r="F16" s="100" t="s">
        <v>170</v>
      </c>
      <c r="G16" s="100" t="s">
        <v>189</v>
      </c>
      <c r="H16" s="100" t="s">
        <v>166</v>
      </c>
      <c r="I16" s="120" t="s">
        <v>226</v>
      </c>
      <c r="J16" s="123" t="s">
        <v>232</v>
      </c>
    </row>
    <row r="17" spans="1:10" s="50" customFormat="1" ht="47.25">
      <c r="A17" s="99">
        <v>15</v>
      </c>
      <c r="B17" s="100" t="s">
        <v>160</v>
      </c>
      <c r="C17" s="103" t="s">
        <v>168</v>
      </c>
      <c r="D17" s="105" t="s">
        <v>190</v>
      </c>
      <c r="E17" s="105">
        <v>18</v>
      </c>
      <c r="F17" s="105" t="s">
        <v>163</v>
      </c>
      <c r="G17" s="105" t="s">
        <v>191</v>
      </c>
      <c r="H17" s="100" t="s">
        <v>166</v>
      </c>
      <c r="I17" s="120" t="s">
        <v>225</v>
      </c>
      <c r="J17" s="123" t="s">
        <v>232</v>
      </c>
    </row>
    <row r="18" spans="1:10" s="50" customFormat="1" ht="47.25">
      <c r="A18" s="99">
        <v>16</v>
      </c>
      <c r="B18" s="100" t="s">
        <v>160</v>
      </c>
      <c r="C18" s="103" t="s">
        <v>168</v>
      </c>
      <c r="D18" s="105" t="s">
        <v>192</v>
      </c>
      <c r="E18" s="105">
        <v>18</v>
      </c>
      <c r="F18" s="105" t="s">
        <v>193</v>
      </c>
      <c r="G18" s="100" t="s">
        <v>189</v>
      </c>
      <c r="H18" s="100" t="s">
        <v>166</v>
      </c>
      <c r="I18" s="120" t="s">
        <v>227</v>
      </c>
      <c r="J18" s="123" t="s">
        <v>232</v>
      </c>
    </row>
    <row r="19" spans="1:10" s="50" customFormat="1" ht="47.25">
      <c r="A19" s="99">
        <v>17</v>
      </c>
      <c r="B19" s="100" t="s">
        <v>160</v>
      </c>
      <c r="C19" s="106" t="s">
        <v>194</v>
      </c>
      <c r="D19" s="105" t="s">
        <v>192</v>
      </c>
      <c r="E19" s="105">
        <v>18</v>
      </c>
      <c r="F19" s="105" t="s">
        <v>193</v>
      </c>
      <c r="G19" s="100" t="s">
        <v>189</v>
      </c>
      <c r="H19" s="100" t="s">
        <v>166</v>
      </c>
      <c r="I19" s="120" t="s">
        <v>227</v>
      </c>
      <c r="J19" s="123" t="s">
        <v>232</v>
      </c>
    </row>
    <row r="20" spans="1:10" s="50" customFormat="1"/>
    <row r="21" spans="1:10" s="50" customFormat="1"/>
    <row r="22" spans="1:10" s="50" customFormat="1"/>
    <row r="23" spans="1:10" s="50" customFormat="1"/>
    <row r="24" spans="1:10" s="50" customFormat="1"/>
    <row r="25" spans="1:10" s="50" customFormat="1"/>
    <row r="26" spans="1:10" s="50" customFormat="1"/>
    <row r="27" spans="1:10" s="50" customFormat="1"/>
    <row r="28" spans="1:10" s="50" customFormat="1"/>
    <row r="29" spans="1:10" s="50" customFormat="1"/>
    <row r="30" spans="1:10" s="50" customFormat="1"/>
    <row r="31" spans="1:10" s="50" customFormat="1"/>
    <row r="32" spans="1:10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J3" sqref="J3:J6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8" width="46.85546875" customWidth="1"/>
    <col min="9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54" t="s">
        <v>85</v>
      </c>
      <c r="C1" s="66"/>
      <c r="D1" s="67"/>
      <c r="E1" s="68"/>
      <c r="F1" s="69"/>
      <c r="G1" s="70"/>
      <c r="H1" s="71"/>
      <c r="I1" s="72"/>
      <c r="J1" s="73"/>
      <c r="K1" s="74"/>
      <c r="L1" s="75"/>
      <c r="M1" s="7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65.25" customHeight="1">
      <c r="A3" s="107">
        <v>1</v>
      </c>
      <c r="B3" s="99" t="s">
        <v>121</v>
      </c>
      <c r="C3" s="99" t="s">
        <v>29</v>
      </c>
      <c r="D3" s="99" t="s">
        <v>195</v>
      </c>
      <c r="E3" s="99" t="s">
        <v>196</v>
      </c>
      <c r="F3" s="99" t="s">
        <v>163</v>
      </c>
      <c r="G3" s="99" t="s">
        <v>159</v>
      </c>
      <c r="H3" s="99" t="s">
        <v>197</v>
      </c>
      <c r="I3" s="108" t="s">
        <v>202</v>
      </c>
      <c r="J3" s="122" t="s">
        <v>229</v>
      </c>
    </row>
    <row r="4" spans="1:25" s="50" customFormat="1" ht="63.75" customHeight="1">
      <c r="A4" s="107">
        <v>2</v>
      </c>
      <c r="B4" s="99" t="s">
        <v>121</v>
      </c>
      <c r="C4" s="99" t="s">
        <v>29</v>
      </c>
      <c r="D4" s="99" t="s">
        <v>198</v>
      </c>
      <c r="E4" s="99" t="s">
        <v>196</v>
      </c>
      <c r="F4" s="99" t="s">
        <v>163</v>
      </c>
      <c r="G4" s="99" t="s">
        <v>159</v>
      </c>
      <c r="H4" s="99" t="s">
        <v>197</v>
      </c>
      <c r="I4" s="108" t="s">
        <v>202</v>
      </c>
      <c r="J4" s="122" t="s">
        <v>229</v>
      </c>
    </row>
    <row r="5" spans="1:25" s="50" customFormat="1" ht="66.75" customHeight="1">
      <c r="A5" s="107">
        <v>3</v>
      </c>
      <c r="B5" s="99" t="s">
        <v>121</v>
      </c>
      <c r="C5" s="99" t="s">
        <v>29</v>
      </c>
      <c r="D5" s="99" t="s">
        <v>199</v>
      </c>
      <c r="E5" s="99" t="s">
        <v>196</v>
      </c>
      <c r="F5" s="99" t="s">
        <v>163</v>
      </c>
      <c r="G5" s="99" t="s">
        <v>159</v>
      </c>
      <c r="H5" s="99" t="s">
        <v>197</v>
      </c>
      <c r="I5" s="108" t="s">
        <v>203</v>
      </c>
      <c r="J5" s="122" t="s">
        <v>229</v>
      </c>
    </row>
    <row r="6" spans="1:25" s="50" customFormat="1" ht="63.75" customHeight="1">
      <c r="A6" s="107">
        <v>4</v>
      </c>
      <c r="B6" s="99" t="s">
        <v>121</v>
      </c>
      <c r="C6" s="99" t="s">
        <v>200</v>
      </c>
      <c r="D6" s="99" t="s">
        <v>201</v>
      </c>
      <c r="E6" s="99">
        <v>1</v>
      </c>
      <c r="F6" s="99" t="s">
        <v>163</v>
      </c>
      <c r="G6" s="99" t="s">
        <v>159</v>
      </c>
      <c r="H6" s="99" t="s">
        <v>197</v>
      </c>
      <c r="I6" s="108" t="s">
        <v>204</v>
      </c>
      <c r="J6" s="122" t="s">
        <v>229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  <hyperlink ref="I4" r:id="rId2"/>
    <hyperlink ref="I6" r:id="rId3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54" t="s">
        <v>89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J6" sqref="J6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35.5703125" customWidth="1"/>
    <col min="8" max="8" width="31.7109375" customWidth="1"/>
    <col min="9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54" t="s">
        <v>93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38.25">
      <c r="A3" s="111">
        <v>1</v>
      </c>
      <c r="B3" s="112" t="s">
        <v>205</v>
      </c>
      <c r="C3" s="112" t="s">
        <v>206</v>
      </c>
      <c r="D3" s="112" t="s">
        <v>207</v>
      </c>
      <c r="E3" s="112" t="s">
        <v>208</v>
      </c>
      <c r="F3" s="112" t="s">
        <v>159</v>
      </c>
      <c r="G3" s="112" t="s">
        <v>209</v>
      </c>
      <c r="H3" s="113" t="s">
        <v>215</v>
      </c>
      <c r="I3" s="109" t="s">
        <v>217</v>
      </c>
      <c r="J3" s="123" t="s">
        <v>231</v>
      </c>
    </row>
    <row r="4" spans="1:25" s="50" customFormat="1" ht="38.25">
      <c r="A4" s="111">
        <v>2</v>
      </c>
      <c r="B4" s="112" t="s">
        <v>205</v>
      </c>
      <c r="C4" s="112" t="s">
        <v>206</v>
      </c>
      <c r="D4" s="112" t="s">
        <v>210</v>
      </c>
      <c r="E4" s="112" t="s">
        <v>208</v>
      </c>
      <c r="F4" s="112" t="s">
        <v>159</v>
      </c>
      <c r="G4" s="112" t="s">
        <v>209</v>
      </c>
      <c r="H4" s="113" t="s">
        <v>215</v>
      </c>
      <c r="I4" s="109" t="s">
        <v>217</v>
      </c>
      <c r="J4" s="123" t="s">
        <v>231</v>
      </c>
    </row>
    <row r="5" spans="1:25" s="50" customFormat="1" ht="38.25">
      <c r="A5" s="111">
        <v>3</v>
      </c>
      <c r="B5" s="112" t="s">
        <v>205</v>
      </c>
      <c r="C5" s="112" t="s">
        <v>206</v>
      </c>
      <c r="D5" s="112" t="s">
        <v>211</v>
      </c>
      <c r="E5" s="112" t="s">
        <v>208</v>
      </c>
      <c r="F5" s="112" t="s">
        <v>159</v>
      </c>
      <c r="G5" s="112" t="s">
        <v>209</v>
      </c>
      <c r="H5" s="113" t="s">
        <v>215</v>
      </c>
      <c r="I5" s="109" t="s">
        <v>217</v>
      </c>
      <c r="J5" s="123" t="s">
        <v>231</v>
      </c>
    </row>
    <row r="6" spans="1:25" s="50" customFormat="1" ht="69" customHeight="1">
      <c r="A6" s="111">
        <v>4</v>
      </c>
      <c r="B6" s="112" t="s">
        <v>205</v>
      </c>
      <c r="C6" s="112" t="s">
        <v>31</v>
      </c>
      <c r="D6" s="112" t="s">
        <v>212</v>
      </c>
      <c r="E6" s="112" t="s">
        <v>213</v>
      </c>
      <c r="F6" s="114" t="s">
        <v>159</v>
      </c>
      <c r="G6" s="115" t="s">
        <v>164</v>
      </c>
      <c r="H6" s="112" t="s">
        <v>216</v>
      </c>
      <c r="I6" s="110" t="s">
        <v>214</v>
      </c>
      <c r="J6" s="122" t="s">
        <v>230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6" r:id="rId1"/>
    <hyperlink ref="I3" r:id="rId2"/>
    <hyperlink ref="I4:I5" r:id="rId3" display="uokob1@sakhaset.ru"/>
  </hyperlink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55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67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60</v>
      </c>
      <c r="B29" t="s">
        <v>143</v>
      </c>
    </row>
    <row r="30" spans="1:2" ht="15.75" customHeight="1">
      <c r="A30" t="s">
        <v>144</v>
      </c>
      <c r="B30" t="s">
        <v>23</v>
      </c>
    </row>
    <row r="31" spans="1:2" ht="15.75" customHeight="1">
      <c r="A31" t="s">
        <v>147</v>
      </c>
      <c r="B31" t="s">
        <v>115</v>
      </c>
    </row>
    <row r="32" spans="1:2" ht="15.75" customHeight="1">
      <c r="A32" t="s">
        <v>142</v>
      </c>
      <c r="B32" t="s">
        <v>145</v>
      </c>
    </row>
    <row r="33" spans="1:2" ht="15.75" customHeight="1">
      <c r="A33" t="s">
        <v>146</v>
      </c>
      <c r="B33" t="s">
        <v>148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153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157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152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Kadr1</cp:lastModifiedBy>
  <dcterms:created xsi:type="dcterms:W3CDTF">2025-07-24T02:50:51Z</dcterms:created>
  <dcterms:modified xsi:type="dcterms:W3CDTF">2025-07-28T02:00:47Z</dcterms:modified>
</cp:coreProperties>
</file>