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РАБОТА\3_переписка\2025\1_ВХОДЯЩИЕ\ОО\2061 (вакансии от ОО 25_26)\"/>
    </mc:Choice>
  </mc:AlternateContent>
  <bookViews>
    <workbookView xWindow="0" yWindow="0" windowWidth="28800" windowHeight="12135" activeTab="1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1" hidden="1">ОО!$B$1:$D$42</definedName>
  </definedNames>
  <calcPr calcId="152511" calcOnSave="0"/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l="1"/>
</calcChain>
</file>

<file path=xl/comments1.xml><?xml version="1.0" encoding="utf-8"?>
<comments xmlns="http://schemas.openxmlformats.org/spreadsheetml/2006/main">
  <authors>
    <author/>
  </authors>
  <commentList>
    <comment ref="AH18" authorId="0" shapeId="0">
      <text>
        <r>
          <rPr>
            <b/>
            <sz val="9"/>
            <color rgb="FF000000"/>
            <rFont val="Tahoma"/>
            <family val="2"/>
            <charset val="204"/>
          </rPr>
          <t>Светлана Туршатова:</t>
        </r>
        <r>
          <rPr>
            <sz val="11"/>
            <rFont val="Calibri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<sst xmlns="http://schemas.openxmlformats.org/spreadsheetml/2006/main" count="764" uniqueCount="328">
  <si>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</si>
  <si>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</si>
  <si>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</si>
  <si>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</si>
  <si>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</si>
  <si>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</si>
  <si>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</si>
  <si>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</si>
  <si>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</si>
  <si>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</si>
  <si>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</si>
  <si>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</si>
  <si>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</si>
  <si>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</si>
  <si>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</si>
  <si>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</si>
  <si>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</si>
  <si>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</si>
  <si>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</si>
  <si>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</si>
  <si>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</si>
  <si>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</si>
  <si>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</si>
  <si>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</si>
  <si>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</si>
  <si>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</si>
  <si>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</si>
  <si>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</si>
  <si>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</si>
  <si>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</si>
  <si>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</si>
  <si>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</si>
  <si>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</si>
  <si>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</si>
  <si>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</si>
  <si>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</si>
  <si>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</si>
  <si>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</si>
  <si>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</si>
  <si>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</si>
  <si>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</si>
  <si>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</si>
  <si>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</si>
  <si>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</si>
  <si>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</si>
  <si>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</si>
  <si>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</si>
  <si>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</si>
  <si>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</si>
  <si>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</si>
  <si>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</si>
  <si>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</si>
  <si>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</si>
  <si>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</si>
  <si>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</si>
  <si>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>Момский</t>
  </si>
  <si>
    <t xml:space="preserve">Сунтарский </t>
  </si>
  <si>
    <t xml:space="preserve">Намский </t>
  </si>
  <si>
    <t xml:space="preserve">Таттинский </t>
  </si>
  <si>
    <r>
      <rPr>
        <sz val="12"/>
        <color rgb="FF000000"/>
        <rFont val="PT Astra Serif"/>
      </rPr>
      <t>Нерюнгринский</t>
    </r>
  </si>
  <si>
    <t>Томпонский</t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</si>
  <si>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</si>
  <si>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</si>
  <si>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</si>
  <si>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</si>
  <si>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Оймяконский </t>
  </si>
  <si>
    <t xml:space="preserve">Усть-Янский </t>
  </si>
  <si>
    <t>Олекминский</t>
  </si>
  <si>
    <t>Хангаласский улус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</si>
  <si>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</si>
  <si>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</si>
  <si>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</si>
  <si>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</si>
  <si>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</si>
  <si>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</si>
  <si>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</si>
  <si>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</si>
  <si>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</si>
  <si>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</si>
  <si>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</si>
  <si>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</si>
  <si>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</si>
  <si>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</si>
  <si>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</si>
  <si>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</si>
  <si>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</si>
  <si>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МБДОУ "Детский сад №1")</t>
    </r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</si>
  <si>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</si>
  <si>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</si>
  <si>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</si>
  <si>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МБУ ДО "Амгинская станция юных туристов")</t>
    </r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</si>
  <si>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</si>
  <si>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</si>
  <si>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</si>
  <si>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МБОУ "Амгинская СОШ №1")</t>
    </r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</si>
  <si>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</si>
  <si>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</si>
  <si>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</si>
  <si>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</si>
  <si>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</si>
  <si>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</si>
  <si>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</si>
  <si>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</si>
  <si>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</si>
  <si>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</si>
  <si>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</si>
  <si>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</si>
  <si>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</si>
  <si>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</si>
  <si>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</si>
  <si>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</si>
  <si>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</si>
  <si>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</si>
  <si>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</si>
  <si>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</si>
  <si>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</si>
  <si>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</si>
  <si>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</si>
  <si>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</si>
  <si>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</si>
  <si>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</si>
  <si>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</si>
  <si>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</si>
  <si>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</si>
  <si>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</si>
  <si>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</si>
  <si>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</si>
  <si>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</si>
  <si>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</si>
  <si>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</si>
  <si>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</si>
  <si>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</si>
  <si>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</si>
  <si>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</si>
  <si>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</si>
  <si>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</si>
  <si>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</si>
  <si>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</si>
  <si>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</si>
  <si>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</si>
  <si>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</si>
  <si>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</si>
  <si>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</si>
  <si>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</si>
  <si>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Усть-Алданский</t>
  </si>
  <si>
    <t>труд, технология (дев.)</t>
  </si>
  <si>
    <t>Хангаласский</t>
  </si>
  <si>
    <t>Усть-Майский</t>
  </si>
  <si>
    <t>труд, технология (мальч.)</t>
  </si>
  <si>
    <t>Чурапчинский</t>
  </si>
  <si>
    <t>Эвено-Бытантайский</t>
  </si>
  <si>
    <t>физическая культура и ОБЗР</t>
  </si>
  <si>
    <t>французский язык</t>
  </si>
  <si>
    <t>учитель-логопед</t>
  </si>
  <si>
    <t xml:space="preserve">Жатай </t>
  </si>
  <si>
    <t>химия и биология</t>
  </si>
  <si>
    <t>черчение</t>
  </si>
  <si>
    <t>физика и информатика</t>
  </si>
  <si>
    <t>да</t>
  </si>
  <si>
    <t>нет</t>
  </si>
  <si>
    <t>Зятькова Екатерина Леонидовна тел.36908</t>
  </si>
  <si>
    <t>school_1_mirny@mail.ru</t>
  </si>
  <si>
    <t>50-75 тыс. руб.</t>
  </si>
  <si>
    <t>Учитель, классный руководитель</t>
  </si>
  <si>
    <t>Английский язык</t>
  </si>
  <si>
    <t>Математика</t>
  </si>
  <si>
    <t>Социальный педагог</t>
  </si>
  <si>
    <t xml:space="preserve"> 1ставка</t>
  </si>
  <si>
    <t>56-60 тыс. руб.</t>
  </si>
  <si>
    <t>Социальная работа с учащимися и их семьями</t>
  </si>
  <si>
    <t>Педагог-психолог</t>
  </si>
  <si>
    <t>01.09.2025 (временная вакансия)</t>
  </si>
  <si>
    <t>Психолого-педагогическое сопровождение учебно-воспитательного процесса</t>
  </si>
  <si>
    <t>комната в общежитии, компенсация аренды жилья</t>
  </si>
  <si>
    <t>Общие льготы согласно ТК РФ, адресная материальная помощь в размере 150 000 руб., единовременная денежная выплата прибывшим учителям в Мирнинский район в размере до 1 миллиона рублей</t>
  </si>
  <si>
    <t>1 ставка</t>
  </si>
  <si>
    <t>info@mptl.ru</t>
  </si>
  <si>
    <t>от 56 100</t>
  </si>
  <si>
    <t xml:space="preserve">Обследование обучающихся, определение структуры и степени сложности имеющегося у него дефекта; Изучение индивидуальных особенностей, способностей, интересов и склонностей обучающихся; Использование различных форм, методов, приёмов и средств обучения в рамках государственного стандарта, известных образовательных технологий, включая информационные, а также цифровых образовательных ресурсов. </t>
  </si>
  <si>
    <t>Волхонская Светлана Анатольевна 8 (41136) 4-67-06</t>
  </si>
  <si>
    <t>Зятькова Екатерина Леонидовна 8 (41136) 3-69-08</t>
  </si>
  <si>
    <t xml:space="preserve">до 80% северных и районных надбавок, отпуск 80 дней, льготная компенсация за коммунальные услуги в размере 1200 руб. ежемесячно. При наличии классного руководства доплата ежемесячного пособия (10000,00 руб. с учетом северных надбавок). Оплата к месту работы на сотрудника и неработающих членов семьи. </t>
  </si>
  <si>
    <t>school5-aykhal@mail.ru</t>
  </si>
  <si>
    <t>от 50 тыс.руб</t>
  </si>
  <si>
    <t xml:space="preserve">Изучение психолого-медико-педагогических особенностей личности учащихся Выявление интересов и потребностей, трудностей и проблем, конфликтных ситуаций, а также негативных отклонений в поведении учащихся и своевременное оказание им социальной помощи Социально-педагогическое сопровождение образовательной и воспитательной деятельности в образовательном учреждении </t>
  </si>
  <si>
    <t>Защита прав и свобод несовершеннолетних обучающихся Психолого-педагогическое сопровождение учебно-воспитательной деятельности Психологическое консультирование</t>
  </si>
  <si>
    <t>учитель английского языка</t>
  </si>
  <si>
    <t>от 18 часов</t>
  </si>
  <si>
    <t>Обучение и воспитание детей с учетом специфики своего предмета и возрастных особенностей обучающихся Содействие социализации школьников, формированию у них общей культуры Планирование и осуществление учебной  деятельностт в соответствии с образовательной программой</t>
  </si>
  <si>
    <t>учитель труда (для мальчиков)</t>
  </si>
  <si>
    <t>Плотникова Наталья Анатольевна 8-924-172-95-76</t>
  </si>
  <si>
    <t>Плотникова Наталья Анатольевна 8-924-172-95-77</t>
  </si>
  <si>
    <t>Плотникова Наталья Анатольевна 8-924-172-95-78</t>
  </si>
  <si>
    <t>Плотникова Наталья Анатольевна 8-924-172-95-79</t>
  </si>
  <si>
    <t>84113643743 (Шувалова Светлана Анатольевна)</t>
  </si>
  <si>
    <t>school_7_mirny@mail.ru</t>
  </si>
  <si>
    <t>50-75 тыс. руб</t>
  </si>
  <si>
    <t>сотрудник в отпуске с последующим увольнением, вакансия уже открыта, но фактически с 01.09.2025</t>
  </si>
  <si>
    <t>преподавание математики (алгебры, геометрии и других разделов), подготовка к экзаменам (ОГЭ, ЕГЭ), проверка знаний, организация учебного процесса и методическая работа</t>
  </si>
  <si>
    <t>сотрудник в отпуске с последующим увольнением, вакансия уже открыта, но фактически с 01.09.2026</t>
  </si>
  <si>
    <t>Учитель информатики (временно на период декретного отпуска)</t>
  </si>
  <si>
    <t>school_8_mirny@mail.ru</t>
  </si>
  <si>
    <t>от 32 тыс.руб - 50 тыс.руб</t>
  </si>
  <si>
    <t>Планирование и проведение уроков в соответствии с учебными программами, использование современных педагогических методик, образовательных технологий и средств обучения. Оценка знаний и успеваемости учащихся, ведение журналов успеваемости и отчётности.
Организация и проведение внеклассной работы. Составлять учебную программу и план преподавания предметов в каждом классе. Писать характеристики на обучающихся.Составлять программу по внеурочной деятельности. Заполнять электронный журнал.</t>
  </si>
  <si>
    <t>Учитель русского языка и литературы (временно на период декретного отпуска)</t>
  </si>
  <si>
    <t>Учитель истории и обществознания (временно на период декретного отпуска)</t>
  </si>
  <si>
    <t>Учитель физики (временно на период декретного отпуска)</t>
  </si>
  <si>
    <t>Педагог-психолог (постоянно)</t>
  </si>
  <si>
    <t>2 ставки</t>
  </si>
  <si>
    <t>от 30 тыс.руб-50тыс.руб</t>
  </si>
  <si>
    <t>Обязанности логопеда в школе включают диагностику речевых нарушений, коррекционную работу, взаимодействие с другими специалистами и ведение документации</t>
  </si>
  <si>
    <t>готовы</t>
  </si>
  <si>
    <t>Мастер производстенного обучения (постоянно)</t>
  </si>
  <si>
    <t>от 50 тыс.руб-60 тыс.руб</t>
  </si>
  <si>
    <t>Проведение практических занятий. Мастер разъясняет обучаемым принципы действия и управления транспортным средством, сопровождает в учебных поездках.</t>
  </si>
  <si>
    <t>Логопед (постоянно)</t>
  </si>
  <si>
    <t>Обязанности психолога в школе включают несколько направлений деятельности, использование различных методов и взаимодействие с участниками образовательного процесса</t>
  </si>
  <si>
    <t>Мухаметчина Елена Кимовна 8(41136)3-42-51</t>
  </si>
  <si>
    <t>Мухаметчина Елена Кимовна 8(41136)3-42-52</t>
  </si>
  <si>
    <t>Мухаметчина Елена Кимовна 8(41136)3-42-53</t>
  </si>
  <si>
    <t>Мухаметчина Елена Кимовна 8(41136)3-42-54</t>
  </si>
  <si>
    <t>Мухаметчина Елена Кимовна 8(41136)3-42-55</t>
  </si>
  <si>
    <t>Мухаметчина Елена Кимовна 8(41136)3-42-56</t>
  </si>
  <si>
    <t>Мухаметчина Елена Кимовна 8(41136)3-42-57</t>
  </si>
  <si>
    <t>Компенсация
санаторно-курортного оздоровления работников образовательных учреждений</t>
  </si>
  <si>
    <t>89142514127 Бравина Индира Семеновна</t>
  </si>
  <si>
    <t>msosh9@gov14.ru</t>
  </si>
  <si>
    <t>от 60 000 руб.</t>
  </si>
  <si>
    <t>согласно квалификационной характеристике должностей работников образования</t>
  </si>
  <si>
    <t>дополнительно преподавание предмета "ОБЗР"</t>
  </si>
  <si>
    <t xml:space="preserve">school10suldukar@mail.ru </t>
  </si>
  <si>
    <t>от 60 тыс.руб</t>
  </si>
  <si>
    <t>Выполнение трудовых обязанностей согласно ТК РФ и должностной инструкции</t>
  </si>
  <si>
    <t>от 59 тыс.руб</t>
  </si>
  <si>
    <t>Павлова Ольга Кирилловна 84113677404, 89627391639</t>
  </si>
  <si>
    <t>S-SH-19@yandex.ru</t>
  </si>
  <si>
    <t>100 000 -120 000 (в зависимости от категории, стажа и т.д.)</t>
  </si>
  <si>
    <t xml:space="preserve">Осуществлять обучение и воспитание обучающихся с учетом специфики преподаваемого предмета, проводить уроки и другие занятия в соответствии с расписанием. 
 Реализовывать образовательные программы. 
Обеспечивать уровень подготовки, соответствующий требованиям государственного образовательного стандарта, и нести ответственность за их реализацию в полном объеме и и др.согласно должностной инструкции
</t>
  </si>
  <si>
    <t>Багдасаева Ольга Петровна, Прохорова Лилия Мустафовна,    8(41136) 5-08-96; 8(41136) 5-01-14</t>
  </si>
  <si>
    <t>Канаткалиева Мыдыгма Эрдыниевна 8(41136)61141</t>
  </si>
  <si>
    <t>school23_aykhal@mail.ru</t>
  </si>
  <si>
    <t xml:space="preserve">от 65 тыс руб </t>
  </si>
  <si>
    <t>июнь 2025г</t>
  </si>
  <si>
    <t>обучение обучающихся</t>
  </si>
  <si>
    <t>МАОУ "СОШ № 24"</t>
  </si>
  <si>
    <t>school24mir@mail.ru</t>
  </si>
  <si>
    <t>50 тыс руб - 75 тыс.руб.</t>
  </si>
  <si>
    <t>51 тыс руб - 75 тыс.руб.</t>
  </si>
  <si>
    <t>52 тыс руб - 75 тыс.руб.</t>
  </si>
  <si>
    <t>53 тыс руб - 75 тыс.руб.</t>
  </si>
  <si>
    <t>54 тыс руб - 75 тыс.руб.</t>
  </si>
  <si>
    <t>55 тыс руб - 75 тыс.руб.</t>
  </si>
  <si>
    <t>56 тыс руб - 75 тыс.руб.</t>
  </si>
  <si>
    <t>Иванова-Александрова Кристина Михайловнаи (41136) 5-15-45; 8/41136/5-11-89 Слюсарь Е.Е.</t>
  </si>
  <si>
    <t>заместитель директора по УВР</t>
  </si>
  <si>
    <t>01.09.2025</t>
  </si>
  <si>
    <t>internat_mirny@mail.ru</t>
  </si>
  <si>
    <t>способствовать адаптации и социализации детей, их психологическому развитию;
планировать, организовывать и проводить диагностические, профилактические и коррекционные мероприятия, направленные на поддержание и восстановление психического здоровья отдельных детей и коллектива;
проводить консультации для детей, их родителей, педагогов или других взрослых, участвующих в образовательном процессе;
тестировать детей при переводе в школу или другую образовательную организацию и ежегодно проводить когнитивную и эмоциональную диагностику у всех учащихся;
оказывать помощь в предупреждении и устранении конфликтов в детском коллективе;
помогать ребёнку в раскрытии личностного потенциала;
выявлять семейное неблагополучие и работать с такими семьями;
психолого-педагогическое сопровождение здоровых детей и воспитанников с особенностями развития.</t>
  </si>
  <si>
    <t>Ташлыкова Екатерина Викторовна 84113633619</t>
  </si>
  <si>
    <t>Методист</t>
  </si>
  <si>
    <t>МАО ДО "ЦДО" г. Удачный</t>
  </si>
  <si>
    <t>cdo2006@mail.ru</t>
  </si>
  <si>
    <t>77 тыс. руб-80 тыс. руб</t>
  </si>
  <si>
    <t>проводит групповые и индивидуальные консультации
 для педагогов дополнительного образования по разработке образовательных программ, в том числе с применением 
дистанционных образовательных технологий, оценочных средств, циклов занятий, досуговых мероприятий и других методических материалов;</t>
  </si>
  <si>
    <t>Педагог- организатор</t>
  </si>
  <si>
    <t>60 тыс.руб-65 тыс.руб</t>
  </si>
  <si>
    <t>Организация вечеров, праздников, участие в конкурсах различного уровня.
Организует работу детских клубов, кружков, секций и других любительских объединений, разнообразную индивидуальную и совместную деятельность обучающихся (воспитанников, детей) и взрослых.</t>
  </si>
  <si>
    <t xml:space="preserve">Пеньковская Лилия Николаевна  8(41136)51298
 </t>
  </si>
  <si>
    <t>20 (1 ставка)</t>
  </si>
  <si>
    <t xml:space="preserve">centre_pmss@mail.ru </t>
  </si>
  <si>
    <t>обследование, корррекция, консультирование по вопросам речевого развития</t>
  </si>
  <si>
    <t>от 32 471,00 до 75000,00</t>
  </si>
  <si>
    <t xml:space="preserve">обследование, корррекция, консультирование по вопросам психоречевего развития </t>
  </si>
  <si>
    <t>инструктор-методист ЛФК</t>
  </si>
  <si>
    <t>18 (0,5 ставки)</t>
  </si>
  <si>
    <t xml:space="preserve"> реабилитация, восстановление и поддержание физической активности детей и подростков</t>
  </si>
  <si>
    <t>МОАУ ДО «ЦПМСС «Доверие»</t>
  </si>
  <si>
    <t xml:space="preserve">Багинская Елена Владимировна (41136) 4-64-75 </t>
  </si>
  <si>
    <t>Багинская Елена Владимировна (41136) 4-64-76</t>
  </si>
  <si>
    <t>Багинская Елена Владимировна (41136) 4-64-77</t>
  </si>
  <si>
    <t>МАОУ «СОШ №1» г.Мирный</t>
  </si>
  <si>
    <t>МАОУ "Политехнический лицей" г.Мирный</t>
  </si>
  <si>
    <t>МАОУ "СОШ№5" п.Айхал</t>
  </si>
  <si>
    <t>учитель математики физики</t>
  </si>
  <si>
    <t xml:space="preserve"> Григоркин Евгений Васильевич 8 (41136) 7-13-40</t>
  </si>
  <si>
    <t>school15svetliy62@mail.ru                 direktor@sosh15.ru</t>
  </si>
  <si>
    <t>МАОУ "СОШ №7" г.Мирный</t>
  </si>
  <si>
    <t>МАОУ "СОШ №8" г.Мирный</t>
  </si>
  <si>
    <t>МКОУ "СОШ №9 им.Р.В.Лонкунова" с.Тас-Юрях</t>
  </si>
  <si>
    <t>МКОУ "СОШ №9 им.Р.В.Лонкунова"  с.Тас-Юрях</t>
  </si>
  <si>
    <t xml:space="preserve">МКОУ «СОШ-ЭКЦ №10» с. Сюльдюкар </t>
  </si>
  <si>
    <t>МКОУ "СОШ №15" п.Светлый</t>
  </si>
  <si>
    <t>МАОУ "СОШ № 19                          им. Л.А. Попугаевой" г.Удачный</t>
  </si>
  <si>
    <t>МАОУ "СОШ № 23 им.Г.А.Кадзова" п.Айхал</t>
  </si>
  <si>
    <t>МАОУ "СОШ № 24" г.Удачный</t>
  </si>
  <si>
    <t>МКОУ "Школа-интернат" г.Мирный</t>
  </si>
  <si>
    <t>МАУ ДО "Центр дополнительного образования" г. Мирный</t>
  </si>
  <si>
    <t>1 ст.</t>
  </si>
  <si>
    <t>Базыр Чейнеш Михайловна, 8(41136) 4-25-45</t>
  </si>
  <si>
    <t>cdod.mir@mail.ru</t>
  </si>
  <si>
    <t>60 тыс.- 75 тыс. с учетом  северной надбавки, в зависимости от интенсивности и стажа работы</t>
  </si>
  <si>
    <t>01.06.2025г.</t>
  </si>
  <si>
    <t xml:space="preserve">Методическая работа с педагогами, методическое сопровождение </t>
  </si>
  <si>
    <t>Педагог-организатор</t>
  </si>
  <si>
    <t>50 тыс.- 65 тыс. с учетом  северной надбавки, в зависимости от интенсивности и стажа работы</t>
  </si>
  <si>
    <t>Организация и проведение мерприятий, составление сценариев, художественные постановки мерприятий различных направлений</t>
  </si>
  <si>
    <t>Педагог дополнительного образования по программированию</t>
  </si>
  <si>
    <t>60 тыс.- 65 тыс.  с учетом  северной надбавки, в зависимости от интенсивности и стажа работы</t>
  </si>
  <si>
    <t>Ведение программы по программированию и проведение занятий с детьми</t>
  </si>
  <si>
    <t>Филиал МАУ ДО "Центр дополнительного образования" г. Мирный в п. Чернышевский</t>
  </si>
  <si>
    <t>Бадмаева Байрта Баяновна, 8(41136) 7-26-26</t>
  </si>
  <si>
    <t xml:space="preserve">cher-cdod@mail.ru </t>
  </si>
  <si>
    <t>70 тыс.- 85 тыс. с учетом  северной надбавки, в зависимости от интенсивности и стажа работы</t>
  </si>
  <si>
    <t>Педагог дополнительного образования по туризму</t>
  </si>
  <si>
    <t>Ведение программы по туризму и проведение занятий с детьми</t>
  </si>
  <si>
    <t xml:space="preserve">Педагог дополнительного образования по робототехнике </t>
  </si>
  <si>
    <t>Ведение программы по робототехнике и проведение занятий с детьми</t>
  </si>
  <si>
    <t>01.09.2024</t>
  </si>
  <si>
    <t>Подготовка и качественное проведение уроков, научно-исследовательская работа и возможное классное руководство</t>
  </si>
  <si>
    <t>Контроль УВП, организация и проведение ГИА, ВПР. Мониторинг качества ОП</t>
  </si>
  <si>
    <t>учитель физической культуры</t>
  </si>
  <si>
    <t>МАОУ «СОШ №4» п.Алмазный</t>
  </si>
  <si>
    <r>
      <t> </t>
    </r>
    <r>
      <rPr>
        <sz val="9"/>
        <color rgb="FF000000"/>
        <rFont val="Arial"/>
        <family val="2"/>
        <charset val="204"/>
      </rPr>
      <t>Чайка Юлия Максимовна 8 (41136) 4-96-40</t>
    </r>
  </si>
  <si>
    <r>
      <t> </t>
    </r>
    <r>
      <rPr>
        <sz val="9"/>
        <color rgb="FF000000"/>
        <rFont val="Arial"/>
        <family val="2"/>
        <charset val="204"/>
      </rPr>
      <t>Чайка Юлия Максимовна 8 (41136) 4-96-41</t>
    </r>
    <r>
      <rPr>
        <sz val="11"/>
        <color theme="1"/>
        <rFont val="Arial"/>
        <family val="2"/>
        <charset val="204"/>
        <scheme val="minor"/>
      </rPr>
      <t/>
    </r>
  </si>
  <si>
    <r>
      <t> </t>
    </r>
    <r>
      <rPr>
        <sz val="9"/>
        <color rgb="FF3479A7"/>
        <rFont val="Arial"/>
        <family val="2"/>
        <charset val="204"/>
      </rPr>
      <t>msosh5@gov14.ru</t>
    </r>
    <r>
      <rPr>
        <sz val="9"/>
        <color rgb="FF000000"/>
        <rFont val="Arial"/>
        <family val="2"/>
        <charset val="204"/>
      </rPr>
      <t> </t>
    </r>
    <r>
      <rPr>
        <sz val="9"/>
        <color rgb="FF3479A7"/>
        <rFont val="Arial"/>
        <family val="2"/>
        <charset val="204"/>
      </rPr>
      <t>school5-aykhal@mail.ru</t>
    </r>
  </si>
  <si>
    <t>МАОУ «СОШ №12» г.Мирный</t>
  </si>
  <si>
    <t xml:space="preserve">Болдырев Адъян Константинович 8 (41136) 3-24-74 </t>
  </si>
  <si>
    <t> msosh12@gov14.ru school_12_mirny@mail.ru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</si>
</sst>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33">
    <font>
      <sz val="11"/>
      <name val="Calibri"/>
    </font>
    <font>
      <sz val="11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  <family val="1"/>
      <charset val="204"/>
    </font>
    <font>
      <u/>
      <sz val="12"/>
      <color rgb="FF000000"/>
      <name val="PT Astra Serif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Arial"/>
      <family val="2"/>
      <charset val="204"/>
      <scheme val="minor"/>
    </font>
    <font>
      <sz val="10"/>
      <color rgb="FF333333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theme="10"/>
      <name val="Times New Roman"/>
      <family val="1"/>
      <charset val="204"/>
    </font>
    <font>
      <u/>
      <sz val="10"/>
      <color rgb="FF800080"/>
      <name val="Times New Roman"/>
      <family val="1"/>
      <charset val="204"/>
    </font>
    <font>
      <u/>
      <sz val="11"/>
      <name val="Times New Roman"/>
      <family val="1"/>
      <charset val="204"/>
    </font>
    <font>
      <sz val="11"/>
      <name val="Calibri"/>
      <family val="2"/>
      <charset val="204"/>
    </font>
    <font>
      <sz val="10"/>
      <color rgb="FF000000"/>
      <name val="Arial"/>
      <family val="2"/>
      <charset val="204"/>
      <scheme val="minor"/>
    </font>
    <font>
      <sz val="9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9"/>
      <color rgb="FF3479A7"/>
      <name val="Arial"/>
      <family val="2"/>
      <charset val="204"/>
    </font>
    <font>
      <sz val="9"/>
      <color rgb="FF00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 applyFill="0" applyBorder="0"/>
    <xf numFmtId="0" fontId="19" fillId="0" borderId="0" applyNumberFormat="0" applyFill="0" applyBorder="0" applyAlignment="0" applyProtection="0"/>
  </cellStyleXfs>
  <cellXfs count="135">
    <xf numFmtId="0" fontId="2" fillId="0" borderId="0" xfId="0" applyNumberFormat="1" applyFont="1"/>
    <xf numFmtId="0" fontId="0" fillId="2" borderId="0" xfId="0" applyFill="1"/>
    <xf numFmtId="0" fontId="3" fillId="3" borderId="0" xfId="0" applyNumberFormat="1" applyFont="1" applyFill="1" applyAlignment="1">
      <alignment horizontal="left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Alignment="1">
      <alignment horizontal="center"/>
    </xf>
    <xf numFmtId="0" fontId="5" fillId="3" borderId="0" xfId="0" applyNumberFormat="1" applyFont="1" applyFill="1" applyAlignment="1">
      <alignment horizontal="center" vertical="top" wrapText="1"/>
    </xf>
    <xf numFmtId="0" fontId="4" fillId="3" borderId="0" xfId="0" applyNumberFormat="1" applyFont="1" applyFill="1" applyAlignment="1">
      <alignment horizontal="left"/>
    </xf>
    <xf numFmtId="0" fontId="6" fillId="4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6" fillId="4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center" wrapText="1"/>
    </xf>
    <xf numFmtId="0" fontId="7" fillId="6" borderId="3" xfId="0" applyNumberFormat="1" applyFont="1" applyFill="1" applyBorder="1" applyAlignment="1">
      <alignment horizontal="center" wrapText="1"/>
    </xf>
    <xf numFmtId="0" fontId="8" fillId="2" borderId="4" xfId="0" applyNumberFormat="1" applyFont="1" applyFill="1" applyBorder="1" applyAlignment="1">
      <alignment horizontal="left"/>
    </xf>
    <xf numFmtId="0" fontId="8" fillId="5" borderId="4" xfId="0" applyNumberFormat="1" applyFont="1" applyFill="1" applyBorder="1" applyAlignment="1">
      <alignment horizontal="center" vertical="center"/>
    </xf>
    <xf numFmtId="0" fontId="8" fillId="4" borderId="0" xfId="0" applyNumberFormat="1" applyFont="1" applyFill="1" applyAlignment="1">
      <alignment horizontal="center"/>
    </xf>
    <xf numFmtId="0" fontId="8" fillId="4" borderId="0" xfId="0" applyNumberFormat="1" applyFont="1" applyFill="1" applyAlignment="1">
      <alignment horizontal="center" vertical="top" wrapText="1"/>
    </xf>
    <xf numFmtId="0" fontId="9" fillId="2" borderId="0" xfId="0" applyNumberFormat="1" applyFont="1" applyFill="1" applyAlignment="1">
      <alignment vertical="top" wrapText="1"/>
    </xf>
    <xf numFmtId="0" fontId="9" fillId="0" borderId="0" xfId="0" applyNumberFormat="1" applyFont="1" applyAlignment="1">
      <alignment vertical="top" wrapText="1"/>
    </xf>
    <xf numFmtId="0" fontId="9" fillId="5" borderId="0" xfId="0" applyNumberFormat="1" applyFont="1" applyFill="1" applyAlignment="1">
      <alignment vertical="top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5" fillId="3" borderId="0" xfId="0" applyNumberFormat="1" applyFont="1" applyFill="1" applyAlignment="1">
      <alignment horizontal="left"/>
    </xf>
    <xf numFmtId="0" fontId="5" fillId="5" borderId="0" xfId="0" applyNumberFormat="1" applyFont="1" applyFill="1" applyAlignment="1">
      <alignment horizontal="center"/>
    </xf>
    <xf numFmtId="0" fontId="2" fillId="5" borderId="0" xfId="0" applyNumberFormat="1" applyFont="1" applyFill="1"/>
    <xf numFmtId="0" fontId="4" fillId="5" borderId="5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10" fillId="5" borderId="1" xfId="0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10" fillId="5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left" vertical="top" wrapText="1"/>
    </xf>
    <xf numFmtId="0" fontId="4" fillId="5" borderId="6" xfId="0" applyNumberFormat="1" applyFont="1" applyFill="1" applyBorder="1" applyAlignment="1">
      <alignment horizontal="center" vertical="center"/>
    </xf>
    <xf numFmtId="0" fontId="5" fillId="7" borderId="0" xfId="0" applyNumberFormat="1" applyFont="1" applyFill="1" applyAlignment="1">
      <alignment horizontal="center"/>
    </xf>
    <xf numFmtId="0" fontId="5" fillId="7" borderId="0" xfId="0" applyNumberFormat="1" applyFont="1" applyFill="1" applyAlignment="1">
      <alignment horizontal="center" vertical="top" wrapText="1"/>
    </xf>
    <xf numFmtId="0" fontId="10" fillId="2" borderId="7" xfId="0" applyNumberFormat="1" applyFont="1" applyFill="1" applyBorder="1" applyAlignment="1">
      <alignment horizontal="left" vertical="top" wrapText="1"/>
    </xf>
    <xf numFmtId="0" fontId="10" fillId="8" borderId="0" xfId="0" applyNumberFormat="1" applyFont="1" applyFill="1" applyAlignment="1">
      <alignment horizontal="center"/>
    </xf>
    <xf numFmtId="0" fontId="10" fillId="8" borderId="0" xfId="0" applyNumberFormat="1" applyFont="1" applyFill="1" applyAlignment="1">
      <alignment horizontal="center" vertical="top" wrapText="1"/>
    </xf>
    <xf numFmtId="0" fontId="11" fillId="9" borderId="8" xfId="0" applyNumberFormat="1" applyFont="1" applyFill="1" applyBorder="1" applyAlignment="1">
      <alignment horizontal="center" wrapText="1"/>
    </xf>
    <xf numFmtId="0" fontId="11" fillId="5" borderId="8" xfId="0" applyNumberFormat="1" applyFont="1" applyFill="1" applyBorder="1" applyAlignment="1">
      <alignment horizontal="center" vertical="center"/>
    </xf>
    <xf numFmtId="0" fontId="11" fillId="5" borderId="8" xfId="0" applyNumberFormat="1" applyFont="1" applyFill="1" applyBorder="1" applyAlignment="1">
      <alignment horizontal="center" vertical="center" wrapText="1"/>
    </xf>
    <xf numFmtId="0" fontId="12" fillId="10" borderId="9" xfId="0" applyNumberFormat="1" applyFont="1" applyFill="1" applyBorder="1" applyAlignment="1">
      <alignment horizontal="left"/>
    </xf>
    <xf numFmtId="0" fontId="4" fillId="5" borderId="9" xfId="0" applyNumberFormat="1" applyFont="1" applyFill="1" applyBorder="1" applyAlignment="1">
      <alignment horizontal="center" vertical="center"/>
    </xf>
    <xf numFmtId="0" fontId="10" fillId="10" borderId="0" xfId="0" applyNumberFormat="1" applyFont="1" applyFill="1" applyAlignment="1">
      <alignment horizontal="center"/>
    </xf>
    <xf numFmtId="0" fontId="10" fillId="10" borderId="0" xfId="0" applyNumberFormat="1" applyFont="1" applyFill="1" applyAlignment="1">
      <alignment horizontal="center" vertical="top" wrapText="1"/>
    </xf>
    <xf numFmtId="0" fontId="4" fillId="5" borderId="10" xfId="0" applyNumberFormat="1" applyFont="1" applyFill="1" applyBorder="1" applyAlignment="1">
      <alignment horizontal="center"/>
    </xf>
    <xf numFmtId="0" fontId="6" fillId="2" borderId="11" xfId="0" applyNumberFormat="1" applyFont="1" applyFill="1" applyBorder="1" applyAlignment="1">
      <alignment horizontal="left"/>
    </xf>
    <xf numFmtId="0" fontId="6" fillId="5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wrapText="1"/>
    </xf>
    <xf numFmtId="0" fontId="11" fillId="0" borderId="13" xfId="0" applyNumberFormat="1" applyFont="1" applyBorder="1" applyAlignment="1">
      <alignment horizontal="center" vertical="top" wrapText="1"/>
    </xf>
    <xf numFmtId="0" fontId="2" fillId="0" borderId="14" xfId="0" applyNumberFormat="1" applyFont="1" applyBorder="1"/>
    <xf numFmtId="0" fontId="14" fillId="0" borderId="0" xfId="0" applyNumberFormat="1" applyFont="1" applyAlignment="1">
      <alignment horizontal="center" vertical="top" wrapText="1"/>
    </xf>
    <xf numFmtId="0" fontId="14" fillId="0" borderId="26" xfId="0" applyNumberFormat="1" applyFont="1" applyBorder="1" applyAlignment="1">
      <alignment horizontal="center" vertical="top" wrapText="1"/>
    </xf>
    <xf numFmtId="0" fontId="20" fillId="0" borderId="49" xfId="0" applyNumberFormat="1" applyFont="1" applyBorder="1" applyAlignment="1">
      <alignment horizontal="center" vertical="center" wrapText="1"/>
    </xf>
    <xf numFmtId="0" fontId="20" fillId="0" borderId="26" xfId="0" applyFont="1" applyBorder="1"/>
    <xf numFmtId="0" fontId="20" fillId="0" borderId="13" xfId="0" applyFont="1" applyBorder="1"/>
    <xf numFmtId="0" fontId="20" fillId="0" borderId="49" xfId="0" applyFont="1" applyBorder="1" applyAlignment="1">
      <alignment horizontal="left"/>
    </xf>
    <xf numFmtId="0" fontId="20" fillId="0" borderId="26" xfId="0" applyFont="1" applyBorder="1" applyAlignment="1">
      <alignment horizontal="center" vertical="center"/>
    </xf>
    <xf numFmtId="0" fontId="21" fillId="0" borderId="26" xfId="0" applyFont="1" applyBorder="1"/>
    <xf numFmtId="0" fontId="20" fillId="0" borderId="51" xfId="0" applyFont="1" applyBorder="1" applyAlignment="1">
      <alignment horizontal="left"/>
    </xf>
    <xf numFmtId="0" fontId="14" fillId="0" borderId="52" xfId="0" applyNumberFormat="1" applyFont="1" applyBorder="1" applyAlignment="1">
      <alignment horizontal="center" vertical="top" wrapText="1"/>
    </xf>
    <xf numFmtId="0" fontId="23" fillId="0" borderId="49" xfId="0" applyNumberFormat="1" applyFont="1" applyBorder="1" applyAlignment="1">
      <alignment horizontal="center" vertical="center" wrapText="1"/>
    </xf>
    <xf numFmtId="0" fontId="20" fillId="0" borderId="14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4" fillId="0" borderId="26" xfId="1" applyFont="1" applyBorder="1" applyAlignment="1">
      <alignment horizontal="center" vertical="center"/>
    </xf>
    <xf numFmtId="0" fontId="11" fillId="0" borderId="49" xfId="0" applyNumberFormat="1" applyFont="1" applyBorder="1" applyAlignment="1">
      <alignment horizontal="center" vertical="top" wrapText="1"/>
    </xf>
    <xf numFmtId="0" fontId="11" fillId="0" borderId="49" xfId="0" applyNumberFormat="1" applyFont="1" applyBorder="1" applyAlignment="1">
      <alignment horizontal="center" vertical="center" wrapText="1"/>
    </xf>
    <xf numFmtId="0" fontId="14" fillId="0" borderId="49" xfId="0" applyNumberFormat="1" applyFont="1" applyBorder="1" applyAlignment="1">
      <alignment horizontal="center" vertical="top" wrapText="1"/>
    </xf>
    <xf numFmtId="0" fontId="2" fillId="0" borderId="49" xfId="0" applyNumberFormat="1" applyFont="1" applyBorder="1" applyAlignment="1">
      <alignment wrapText="1"/>
    </xf>
    <xf numFmtId="0" fontId="22" fillId="0" borderId="49" xfId="0" applyNumberFormat="1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14" fontId="20" fillId="0" borderId="49" xfId="0" applyNumberFormat="1" applyFont="1" applyBorder="1" applyAlignment="1">
      <alignment horizontal="center" vertical="center" wrapText="1"/>
    </xf>
    <xf numFmtId="0" fontId="24" fillId="0" borderId="49" xfId="1" applyNumberFormat="1" applyFont="1" applyBorder="1" applyAlignment="1">
      <alignment horizontal="center" vertical="center" wrapText="1"/>
    </xf>
    <xf numFmtId="0" fontId="24" fillId="0" borderId="49" xfId="1" applyNumberFormat="1" applyFont="1" applyBorder="1" applyAlignment="1" applyProtection="1">
      <alignment horizontal="center" vertical="center" wrapText="1"/>
    </xf>
    <xf numFmtId="0" fontId="25" fillId="0" borderId="49" xfId="1" applyNumberFormat="1" applyFont="1" applyBorder="1" applyAlignment="1">
      <alignment horizontal="center" vertical="center" wrapText="1"/>
    </xf>
    <xf numFmtId="164" fontId="23" fillId="0" borderId="49" xfId="0" applyNumberFormat="1" applyFont="1" applyBorder="1" applyAlignment="1">
      <alignment horizontal="center" vertical="center" wrapText="1"/>
    </xf>
    <xf numFmtId="0" fontId="24" fillId="0" borderId="49" xfId="1" applyFont="1" applyBorder="1" applyAlignment="1">
      <alignment horizontal="center" vertical="center" wrapText="1"/>
    </xf>
    <xf numFmtId="3" fontId="20" fillId="0" borderId="49" xfId="0" applyNumberFormat="1" applyFont="1" applyBorder="1" applyAlignment="1">
      <alignment horizontal="center" vertical="center" wrapText="1"/>
    </xf>
    <xf numFmtId="0" fontId="23" fillId="0" borderId="26" xfId="0" applyNumberFormat="1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wrapText="1"/>
    </xf>
    <xf numFmtId="0" fontId="30" fillId="0" borderId="49" xfId="0" applyNumberFormat="1" applyFont="1" applyBorder="1" applyAlignment="1">
      <alignment wrapText="1"/>
    </xf>
    <xf numFmtId="0" fontId="2" fillId="0" borderId="49" xfId="0" applyNumberFormat="1" applyFont="1" applyBorder="1" applyAlignment="1">
      <alignment horizontal="center" vertical="center" wrapText="1"/>
    </xf>
    <xf numFmtId="0" fontId="29" fillId="0" borderId="49" xfId="0" applyNumberFormat="1" applyFont="1" applyBorder="1" applyAlignment="1">
      <alignment horizontal="center" vertical="center" wrapText="1"/>
    </xf>
    <xf numFmtId="0" fontId="29" fillId="0" borderId="0" xfId="0" applyNumberFormat="1" applyFont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" fillId="0" borderId="49" xfId="0" applyNumberFormat="1" applyFont="1" applyBorder="1" applyAlignment="1">
      <alignment vertical="center" wrapText="1"/>
    </xf>
    <xf numFmtId="0" fontId="2" fillId="0" borderId="14" xfId="0" applyNumberFormat="1" applyFont="1" applyBorder="1" applyAlignment="1">
      <alignment horizontal="center" vertical="center" wrapText="1"/>
    </xf>
    <xf numFmtId="0" fontId="21" fillId="0" borderId="5" xfId="0" applyNumberFormat="1" applyFont="1" applyBorder="1" applyAlignment="1">
      <alignment horizontal="center" vertical="center" wrapText="1"/>
    </xf>
    <xf numFmtId="0" fontId="2" fillId="0" borderId="50" xfId="0" applyNumberFormat="1" applyFont="1" applyBorder="1" applyAlignment="1">
      <alignment wrapText="1"/>
    </xf>
    <xf numFmtId="0" fontId="2" fillId="0" borderId="14" xfId="0" applyNumberFormat="1" applyFont="1" applyBorder="1" applyAlignment="1">
      <alignment wrapText="1"/>
    </xf>
    <xf numFmtId="0" fontId="21" fillId="0" borderId="50" xfId="0" applyNumberFormat="1" applyFont="1" applyBorder="1" applyAlignment="1">
      <alignment wrapText="1"/>
    </xf>
    <xf numFmtId="0" fontId="21" fillId="0" borderId="26" xfId="0" applyNumberFormat="1" applyFont="1" applyBorder="1" applyAlignment="1">
      <alignment wrapText="1"/>
    </xf>
    <xf numFmtId="0" fontId="23" fillId="0" borderId="5" xfId="0" applyNumberFormat="1" applyFont="1" applyBorder="1" applyAlignment="1">
      <alignment horizontal="center" vertical="center" wrapText="1"/>
    </xf>
    <xf numFmtId="0" fontId="26" fillId="0" borderId="26" xfId="1" applyNumberFormat="1" applyFont="1" applyBorder="1" applyAlignment="1">
      <alignment horizontal="center" vertical="center" wrapText="1"/>
    </xf>
    <xf numFmtId="0" fontId="23" fillId="0" borderId="51" xfId="0" applyNumberFormat="1" applyFont="1" applyBorder="1" applyAlignment="1">
      <alignment horizontal="center" vertical="center" wrapText="1"/>
    </xf>
    <xf numFmtId="0" fontId="13" fillId="0" borderId="49" xfId="0" applyNumberFormat="1" applyFont="1" applyBorder="1" applyAlignment="1">
      <alignment horizontal="center" wrapText="1"/>
    </xf>
    <xf numFmtId="0" fontId="13" fillId="0" borderId="12" xfId="0" applyNumberFormat="1" applyFont="1" applyBorder="1" applyAlignment="1">
      <alignment horizontal="center"/>
    </xf>
    <xf numFmtId="0" fontId="13" fillId="0" borderId="15" xfId="0" applyNumberFormat="1" applyFont="1" applyBorder="1" applyAlignment="1">
      <alignment horizontal="center"/>
    </xf>
    <xf numFmtId="0" fontId="13" fillId="0" borderId="16" xfId="0" applyNumberFormat="1" applyFont="1" applyBorder="1" applyAlignment="1">
      <alignment horizontal="center"/>
    </xf>
    <xf numFmtId="0" fontId="13" fillId="0" borderId="17" xfId="0" applyNumberFormat="1" applyFont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9" xfId="0" applyNumberFormat="1" applyFont="1" applyBorder="1" applyAlignment="1">
      <alignment horizontal="center"/>
    </xf>
    <xf numFmtId="0" fontId="13" fillId="0" borderId="20" xfId="0" applyNumberFormat="1" applyFont="1" applyBorder="1" applyAlignment="1">
      <alignment horizontal="center"/>
    </xf>
    <xf numFmtId="0" fontId="13" fillId="0" borderId="21" xfId="0" applyNumberFormat="1" applyFont="1" applyBorder="1" applyAlignment="1">
      <alignment horizontal="center"/>
    </xf>
    <xf numFmtId="0" fontId="13" fillId="0" borderId="22" xfId="0" applyNumberFormat="1" applyFont="1" applyBorder="1" applyAlignment="1">
      <alignment horizontal="center"/>
    </xf>
    <xf numFmtId="0" fontId="13" fillId="0" borderId="23" xfId="0" applyNumberFormat="1" applyFont="1" applyBorder="1" applyAlignment="1">
      <alignment horizontal="center"/>
    </xf>
    <xf numFmtId="0" fontId="13" fillId="0" borderId="24" xfId="0" applyNumberFormat="1" applyFont="1" applyBorder="1" applyAlignment="1">
      <alignment horizontal="center"/>
    </xf>
    <xf numFmtId="0" fontId="13" fillId="0" borderId="25" xfId="0" applyNumberFormat="1" applyFont="1" applyBorder="1" applyAlignment="1">
      <alignment horizontal="center"/>
    </xf>
    <xf numFmtId="0" fontId="13" fillId="0" borderId="12" xfId="0" applyNumberFormat="1" applyFont="1" applyBorder="1" applyAlignment="1">
      <alignment horizontal="center" wrapText="1"/>
    </xf>
    <xf numFmtId="0" fontId="13" fillId="0" borderId="27" xfId="0" applyNumberFormat="1" applyFont="1" applyBorder="1" applyAlignment="1">
      <alignment horizontal="center" wrapText="1"/>
    </xf>
    <xf numFmtId="0" fontId="13" fillId="0" borderId="28" xfId="0" applyNumberFormat="1" applyFont="1" applyBorder="1" applyAlignment="1">
      <alignment horizontal="center" wrapText="1"/>
    </xf>
    <xf numFmtId="0" fontId="13" fillId="0" borderId="29" xfId="0" applyNumberFormat="1" applyFont="1" applyBorder="1" applyAlignment="1">
      <alignment horizontal="center" wrapText="1"/>
    </xf>
    <xf numFmtId="0" fontId="13" fillId="0" borderId="30" xfId="0" applyNumberFormat="1" applyFont="1" applyBorder="1" applyAlignment="1">
      <alignment horizontal="center" wrapText="1"/>
    </xf>
    <xf numFmtId="0" fontId="13" fillId="0" borderId="31" xfId="0" applyNumberFormat="1" applyFont="1" applyBorder="1" applyAlignment="1">
      <alignment horizontal="center" wrapText="1"/>
    </xf>
    <xf numFmtId="0" fontId="13" fillId="0" borderId="32" xfId="0" applyNumberFormat="1" applyFont="1" applyBorder="1" applyAlignment="1">
      <alignment horizontal="center" wrapText="1"/>
    </xf>
    <xf numFmtId="0" fontId="13" fillId="0" borderId="33" xfId="0" applyNumberFormat="1" applyFont="1" applyBorder="1" applyAlignment="1">
      <alignment horizontal="center" wrapText="1"/>
    </xf>
    <xf numFmtId="0" fontId="13" fillId="0" borderId="34" xfId="0" applyNumberFormat="1" applyFont="1" applyBorder="1" applyAlignment="1">
      <alignment horizontal="center" wrapText="1"/>
    </xf>
    <xf numFmtId="0" fontId="13" fillId="0" borderId="35" xfId="0" applyNumberFormat="1" applyFont="1" applyBorder="1" applyAlignment="1">
      <alignment horizontal="center" wrapText="1"/>
    </xf>
    <xf numFmtId="0" fontId="13" fillId="0" borderId="36" xfId="0" applyNumberFormat="1" applyFont="1" applyBorder="1" applyAlignment="1">
      <alignment horizontal="center" wrapText="1"/>
    </xf>
    <xf numFmtId="0" fontId="13" fillId="0" borderId="37" xfId="0" applyNumberFormat="1" applyFont="1" applyBorder="1" applyAlignment="1">
      <alignment horizontal="center" wrapText="1"/>
    </xf>
    <xf numFmtId="0" fontId="13" fillId="0" borderId="38" xfId="0" applyNumberFormat="1" applyFont="1" applyBorder="1" applyAlignment="1">
      <alignment horizontal="center"/>
    </xf>
    <xf numFmtId="0" fontId="13" fillId="0" borderId="39" xfId="0" applyNumberFormat="1" applyFont="1" applyBorder="1" applyAlignment="1">
      <alignment horizontal="center"/>
    </xf>
    <xf numFmtId="0" fontId="13" fillId="0" borderId="40" xfId="0" applyNumberFormat="1" applyFont="1" applyBorder="1" applyAlignment="1">
      <alignment horizontal="center"/>
    </xf>
    <xf numFmtId="0" fontId="13" fillId="0" borderId="41" xfId="0" applyNumberFormat="1" applyFont="1" applyBorder="1" applyAlignment="1">
      <alignment horizontal="center"/>
    </xf>
    <xf numFmtId="0" fontId="13" fillId="0" borderId="42" xfId="0" applyNumberFormat="1" applyFont="1" applyBorder="1" applyAlignment="1">
      <alignment horizontal="center"/>
    </xf>
    <xf numFmtId="0" fontId="13" fillId="0" borderId="43" xfId="0" applyNumberFormat="1" applyFont="1" applyBorder="1" applyAlignment="1">
      <alignment horizontal="center"/>
    </xf>
    <xf numFmtId="0" fontId="13" fillId="0" borderId="44" xfId="0" applyNumberFormat="1" applyFont="1" applyBorder="1" applyAlignment="1">
      <alignment horizontal="center"/>
    </xf>
    <xf numFmtId="0" fontId="13" fillId="0" borderId="45" xfId="0" applyNumberFormat="1" applyFont="1" applyBorder="1" applyAlignment="1">
      <alignment horizontal="center"/>
    </xf>
    <xf numFmtId="0" fontId="13" fillId="0" borderId="46" xfId="0" applyNumberFormat="1" applyFont="1" applyBorder="1" applyAlignment="1">
      <alignment horizontal="center"/>
    </xf>
    <xf numFmtId="0" fontId="13" fillId="0" borderId="47" xfId="0" applyNumberFormat="1" applyFont="1" applyBorder="1" applyAlignment="1">
      <alignment horizontal="center"/>
    </xf>
    <xf numFmtId="0" fontId="13" fillId="0" borderId="48" xfId="0" applyNumberFormat="1" applyFont="1" applyBorder="1" applyAlignment="1">
      <alignment horizontal="center"/>
    </xf>
    <xf numFmtId="0" fontId="23" fillId="0" borderId="49" xfId="0" applyFont="1" applyBorder="1" applyAlignment="1">
      <alignment horizontal="center" vertical="center" wrapText="1"/>
    </xf>
    <xf numFmtId="0" fontId="24" fillId="0" borderId="49" xfId="1" applyNumberFormat="1" applyFont="1" applyBorder="1" applyAlignment="1">
      <alignment vertical="center" wrapText="1"/>
    </xf>
    <xf numFmtId="0" fontId="19" fillId="0" borderId="49" xfId="1" applyNumberFormat="1" applyBorder="1" applyAlignment="1">
      <alignment horizontal="center" vertical="top" wrapText="1"/>
    </xf>
    <xf numFmtId="0" fontId="32" fillId="0" borderId="49" xfId="0" applyNumberFormat="1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0;&#1085;&#1090;&#1077;&#1088;&#1085;&#1072;&#109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6;&#1086;%20&#1091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87;&#1084;&#1089;&#1089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02~1\AppData\Local\Temp\pid-18772\&#1062;&#1044;&#1054;%20&#1075;.%20&#1052;&#1080;&#1088;&#1085;&#1099;&#1081;%20&#1085;&#1072;%20&#1072;&#1074;&#1075;&#1091;&#1089;&#1090;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3;&#1080;&#1094;&#1077;&#108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О"/>
      <sheetName val="ДОУ"/>
      <sheetName val="ДОП"/>
      <sheetName val="АУП"/>
      <sheetName val="Лист2"/>
      <sheetName val="Лист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О"/>
      <sheetName val="ДОУ"/>
      <sheetName val="ДОП"/>
      <sheetName val="АУП"/>
      <sheetName val="Лист2"/>
      <sheetName val="Лист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О"/>
      <sheetName val="ДОУ"/>
      <sheetName val="ДОП"/>
      <sheetName val="АУП"/>
      <sheetName val="Лист2"/>
      <sheetName val="Лист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О"/>
      <sheetName val="ДОУ"/>
      <sheetName val="ДОП"/>
      <sheetName val="АУП"/>
      <sheetName val="Лист1"/>
      <sheetName val="Лист2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О"/>
      <sheetName val="ДОУ"/>
      <sheetName val="ДОП"/>
      <sheetName val="АУП"/>
      <sheetName val="Лист2"/>
      <sheetName val="Лист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О"/>
      <sheetName val="ДОУ"/>
      <sheetName val="ДОП"/>
      <sheetName val="АУП"/>
      <sheetName val="Лист2"/>
      <sheetName val="Лист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О"/>
      <sheetName val="ДОУ"/>
      <sheetName val="ДОП"/>
      <sheetName val="АУП"/>
      <sheetName val="Лист2"/>
      <sheetName val="Лист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О"/>
      <sheetName val="ДОУ"/>
      <sheetName val="ДОП"/>
      <sheetName val="АУП"/>
      <sheetName val="Лист2"/>
      <sheetName val="Лист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О"/>
      <sheetName val="ДОУ"/>
      <sheetName val="ДОП"/>
      <sheetName val="АУП"/>
      <sheetName val="Лист2"/>
      <sheetName val="Лист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О"/>
      <sheetName val="ДОУ"/>
      <sheetName val="ДОП"/>
      <sheetName val="АУП"/>
      <sheetName val="Лист2"/>
      <sheetName val="Лист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О"/>
      <sheetName val="ДОУ"/>
      <sheetName val="ДОП"/>
      <sheetName val="АУП"/>
      <sheetName val="Лист2"/>
      <sheetName val="Лист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О"/>
      <sheetName val="ДОУ"/>
      <sheetName val="ДОП"/>
      <sheetName val="АУП"/>
      <sheetName val="Лист2"/>
      <sheetName val="Лист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О"/>
      <sheetName val="ДОУ"/>
      <sheetName val="ДОП"/>
      <sheetName val="АУП"/>
      <sheetName val="Лист2"/>
      <sheetName val="Лист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О"/>
      <sheetName val="ДОУ"/>
      <sheetName val="ДОП"/>
      <sheetName val="АУП"/>
      <sheetName val="Лист2"/>
      <sheetName val="Лист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chool5-aykhal@mail.ru" TargetMode="External"/><Relationship Id="rId13" Type="http://schemas.openxmlformats.org/officeDocument/2006/relationships/hyperlink" Target="mailto:school_8_mirny@mail.ru" TargetMode="External"/><Relationship Id="rId18" Type="http://schemas.openxmlformats.org/officeDocument/2006/relationships/hyperlink" Target="mailto:msosh9@gov14.ru" TargetMode="External"/><Relationship Id="rId26" Type="http://schemas.openxmlformats.org/officeDocument/2006/relationships/hyperlink" Target="mailto:school23_aykhal@mail.ru" TargetMode="External"/><Relationship Id="rId3" Type="http://schemas.openxmlformats.org/officeDocument/2006/relationships/hyperlink" Target="mailto:school_1_mirny@mail.ru" TargetMode="External"/><Relationship Id="rId21" Type="http://schemas.openxmlformats.org/officeDocument/2006/relationships/hyperlink" Target="mailto:school10suldukar@mail.ru" TargetMode="External"/><Relationship Id="rId7" Type="http://schemas.openxmlformats.org/officeDocument/2006/relationships/hyperlink" Target="mailto:school5-aykhal@mail.ru" TargetMode="External"/><Relationship Id="rId12" Type="http://schemas.openxmlformats.org/officeDocument/2006/relationships/hyperlink" Target="mailto:school_8_mirny@mail.ru" TargetMode="External"/><Relationship Id="rId17" Type="http://schemas.openxmlformats.org/officeDocument/2006/relationships/hyperlink" Target="mailto:school_8_mirny@mail.ru" TargetMode="External"/><Relationship Id="rId25" Type="http://schemas.openxmlformats.org/officeDocument/2006/relationships/hyperlink" Target="mailto:S-SH-19@yandex.ru" TargetMode="External"/><Relationship Id="rId2" Type="http://schemas.openxmlformats.org/officeDocument/2006/relationships/hyperlink" Target="mailto:school_1_mirny@mail.ru" TargetMode="External"/><Relationship Id="rId16" Type="http://schemas.openxmlformats.org/officeDocument/2006/relationships/hyperlink" Target="mailto:school_8_mirny@mail.ru" TargetMode="External"/><Relationship Id="rId20" Type="http://schemas.openxmlformats.org/officeDocument/2006/relationships/hyperlink" Target="mailto:msosh9@gov14.ru" TargetMode="External"/><Relationship Id="rId29" Type="http://schemas.openxmlformats.org/officeDocument/2006/relationships/hyperlink" Target="mailto:internat_mirny@mail.ru" TargetMode="External"/><Relationship Id="rId1" Type="http://schemas.openxmlformats.org/officeDocument/2006/relationships/hyperlink" Target="mailto:school_1_mirny@mail.ru" TargetMode="External"/><Relationship Id="rId6" Type="http://schemas.openxmlformats.org/officeDocument/2006/relationships/hyperlink" Target="mailto:info@mptl.ru" TargetMode="External"/><Relationship Id="rId11" Type="http://schemas.openxmlformats.org/officeDocument/2006/relationships/hyperlink" Target="mailto:school_8_mirny@mail.ru" TargetMode="External"/><Relationship Id="rId24" Type="http://schemas.openxmlformats.org/officeDocument/2006/relationships/hyperlink" Target="mailto:school10suldukar@mail.ru" TargetMode="External"/><Relationship Id="rId5" Type="http://schemas.openxmlformats.org/officeDocument/2006/relationships/hyperlink" Target="mailto:school_1_mirny@mail.ru" TargetMode="External"/><Relationship Id="rId15" Type="http://schemas.openxmlformats.org/officeDocument/2006/relationships/hyperlink" Target="mailto:school_8_mirny@mail.ru" TargetMode="External"/><Relationship Id="rId23" Type="http://schemas.openxmlformats.org/officeDocument/2006/relationships/hyperlink" Target="mailto:school10suldukar@mail.ru" TargetMode="External"/><Relationship Id="rId28" Type="http://schemas.openxmlformats.org/officeDocument/2006/relationships/hyperlink" Target="mailto:school24mir@mail.ru" TargetMode="External"/><Relationship Id="rId10" Type="http://schemas.openxmlformats.org/officeDocument/2006/relationships/hyperlink" Target="mailto:school5-aykhal@mail.ru" TargetMode="External"/><Relationship Id="rId19" Type="http://schemas.openxmlformats.org/officeDocument/2006/relationships/hyperlink" Target="mailto:msosh9@gov14.ru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school_1_mirny@mail.ru" TargetMode="External"/><Relationship Id="rId9" Type="http://schemas.openxmlformats.org/officeDocument/2006/relationships/hyperlink" Target="mailto:school5-aykhal@mail.ru" TargetMode="External"/><Relationship Id="rId14" Type="http://schemas.openxmlformats.org/officeDocument/2006/relationships/hyperlink" Target="mailto:school_8_mirny@mail.ru" TargetMode="External"/><Relationship Id="rId22" Type="http://schemas.openxmlformats.org/officeDocument/2006/relationships/hyperlink" Target="mailto:school10suldukar@mail.ru" TargetMode="External"/><Relationship Id="rId27" Type="http://schemas.openxmlformats.org/officeDocument/2006/relationships/hyperlink" Target="mailto:school24mir@mail.ru" TargetMode="External"/><Relationship Id="rId30" Type="http://schemas.openxmlformats.org/officeDocument/2006/relationships/hyperlink" Target="mailto:school15svetliy62@mail.ru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dod.mir@mail.ru" TargetMode="External"/><Relationship Id="rId3" Type="http://schemas.openxmlformats.org/officeDocument/2006/relationships/hyperlink" Target="mailto:centre_pmss@mail.ru" TargetMode="External"/><Relationship Id="rId7" Type="http://schemas.openxmlformats.org/officeDocument/2006/relationships/hyperlink" Target="mailto:cdod.mir@mail.ru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cdo2006@mail.ru" TargetMode="External"/><Relationship Id="rId1" Type="http://schemas.openxmlformats.org/officeDocument/2006/relationships/hyperlink" Target="mailto:cdo2006@mail.ru" TargetMode="External"/><Relationship Id="rId6" Type="http://schemas.openxmlformats.org/officeDocument/2006/relationships/hyperlink" Target="mailto:cdod.mir@mail.ru" TargetMode="External"/><Relationship Id="rId11" Type="http://schemas.openxmlformats.org/officeDocument/2006/relationships/hyperlink" Target="mailto:cher-cdod@mail.ru" TargetMode="External"/><Relationship Id="rId5" Type="http://schemas.openxmlformats.org/officeDocument/2006/relationships/hyperlink" Target="mailto:centre_pmss@mail.ru" TargetMode="External"/><Relationship Id="rId10" Type="http://schemas.openxmlformats.org/officeDocument/2006/relationships/hyperlink" Target="mailto:cher-cdod@mail.ru" TargetMode="External"/><Relationship Id="rId4" Type="http://schemas.openxmlformats.org/officeDocument/2006/relationships/hyperlink" Target="mailto:centre_pmss@mail.ru" TargetMode="External"/><Relationship Id="rId9" Type="http://schemas.openxmlformats.org/officeDocument/2006/relationships/hyperlink" Target="mailto:cher-cdod@mail.ru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chool24mir@mail.ru" TargetMode="External"/><Relationship Id="rId1" Type="http://schemas.openxmlformats.org/officeDocument/2006/relationships/hyperlink" Target="mailto:school24mir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74"/>
  <sheetViews>
    <sheetView workbookViewId="0">
      <selection activeCell="F21" sqref="F21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53</v>
      </c>
      <c r="C3" s="11">
        <f t="shared" ref="C3:AH3" si="1">SUM(C4:C40)</f>
        <v>1</v>
      </c>
      <c r="D3" s="11">
        <f t="shared" si="1"/>
        <v>2</v>
      </c>
      <c r="E3" s="11">
        <f t="shared" si="1"/>
        <v>4</v>
      </c>
      <c r="F3" s="11">
        <f t="shared" si="1"/>
        <v>5</v>
      </c>
      <c r="G3" s="11">
        <f t="shared" si="1"/>
        <v>0</v>
      </c>
      <c r="H3" s="11">
        <f t="shared" si="1"/>
        <v>3</v>
      </c>
      <c r="I3" s="11">
        <f t="shared" si="1"/>
        <v>1</v>
      </c>
      <c r="J3" s="11">
        <f t="shared" si="1"/>
        <v>1</v>
      </c>
      <c r="K3" s="11">
        <f t="shared" si="1"/>
        <v>1</v>
      </c>
      <c r="L3" s="11">
        <f t="shared" si="1"/>
        <v>1</v>
      </c>
      <c r="M3" s="11">
        <f t="shared" si="1"/>
        <v>1</v>
      </c>
      <c r="N3" s="11">
        <f t="shared" si="1"/>
        <v>0</v>
      </c>
      <c r="O3" s="11">
        <f t="shared" si="1"/>
        <v>1</v>
      </c>
      <c r="P3" s="11">
        <f t="shared" si="1"/>
        <v>0</v>
      </c>
      <c r="Q3" s="11">
        <f t="shared" si="1"/>
        <v>0</v>
      </c>
      <c r="R3" s="11">
        <f t="shared" si="1"/>
        <v>0</v>
      </c>
      <c r="S3" s="11">
        <f t="shared" si="1"/>
        <v>1</v>
      </c>
      <c r="T3" s="11">
        <f t="shared" si="1"/>
        <v>0</v>
      </c>
      <c r="U3" s="11">
        <f t="shared" si="1"/>
        <v>6</v>
      </c>
      <c r="V3" s="11">
        <f t="shared" si="1"/>
        <v>3</v>
      </c>
      <c r="W3" s="11">
        <f t="shared" si="1"/>
        <v>2</v>
      </c>
      <c r="X3" s="11">
        <f t="shared" si="1"/>
        <v>5</v>
      </c>
      <c r="Y3" s="11">
        <f t="shared" si="1"/>
        <v>4</v>
      </c>
      <c r="Z3" s="11">
        <f t="shared" si="1"/>
        <v>2</v>
      </c>
      <c r="AA3" s="11">
        <f t="shared" si="1"/>
        <v>0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1"/>
        <v>1</v>
      </c>
      <c r="AG3" s="11">
        <f t="shared" si="1"/>
        <v>2</v>
      </c>
      <c r="AH3" s="11">
        <f t="shared" si="1"/>
        <v>6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5" t="s">
        <v>53</v>
      </c>
      <c r="B20" s="11">
        <f t="shared" si="0"/>
        <v>53</v>
      </c>
      <c r="C20" s="28">
        <v>1</v>
      </c>
      <c r="D20" s="28">
        <v>2</v>
      </c>
      <c r="E20" s="28">
        <v>4</v>
      </c>
      <c r="F20" s="28">
        <v>5</v>
      </c>
      <c r="G20" s="28">
        <v>0</v>
      </c>
      <c r="H20" s="28">
        <v>3</v>
      </c>
      <c r="I20" s="28">
        <v>1</v>
      </c>
      <c r="J20" s="28">
        <v>1</v>
      </c>
      <c r="K20" s="28">
        <v>1</v>
      </c>
      <c r="L20" s="28">
        <v>1</v>
      </c>
      <c r="M20" s="28">
        <v>1</v>
      </c>
      <c r="N20" s="28">
        <v>0</v>
      </c>
      <c r="O20" s="28">
        <v>1</v>
      </c>
      <c r="P20" s="28">
        <v>0</v>
      </c>
      <c r="Q20" s="28">
        <v>0</v>
      </c>
      <c r="R20" s="28">
        <v>0</v>
      </c>
      <c r="S20" s="28">
        <v>1</v>
      </c>
      <c r="T20" s="28">
        <v>0</v>
      </c>
      <c r="U20" s="28">
        <v>6</v>
      </c>
      <c r="V20" s="28">
        <v>3</v>
      </c>
      <c r="W20" s="28">
        <v>2</v>
      </c>
      <c r="X20" s="28">
        <v>5</v>
      </c>
      <c r="Y20" s="28">
        <v>4</v>
      </c>
      <c r="Z20" s="28">
        <v>2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1</v>
      </c>
      <c r="AG20" s="28">
        <v>2</v>
      </c>
      <c r="AH20" s="28">
        <v>6</v>
      </c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55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59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1" t="s">
        <v>65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67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56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60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8" t="s">
        <v>64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66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68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6" t="s">
        <v>69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workbookViewId="0">
      <selection activeCell="E5" sqref="E5"/>
    </sheetView>
  </sheetViews>
  <sheetFormatPr defaultColWidth="9" defaultRowHeight="12.75"/>
  <cols>
    <col min="1" max="1" width="6.140625" style="68" customWidth="1"/>
    <col min="2" max="2" width="15" style="68" customWidth="1"/>
    <col min="3" max="3" width="17.28515625" style="68" customWidth="1"/>
    <col min="4" max="4" width="28" style="68" customWidth="1"/>
    <col min="5" max="5" width="11.85546875" style="85" customWidth="1"/>
    <col min="6" max="6" width="23.5703125" style="68" customWidth="1"/>
    <col min="7" max="7" width="21.28515625" style="68" customWidth="1"/>
    <col min="8" max="8" width="20.5703125" style="85" customWidth="1"/>
    <col min="9" max="9" width="24.42578125" style="68" customWidth="1"/>
    <col min="10" max="10" width="23.42578125" style="68" customWidth="1"/>
    <col min="11" max="11" width="23.28515625" style="81" customWidth="1"/>
    <col min="12" max="12" width="19.5703125" style="85" customWidth="1"/>
    <col min="13" max="13" width="26" style="68" customWidth="1"/>
    <col min="14" max="14" width="20.5703125" style="68" customWidth="1"/>
    <col min="15" max="16384" width="9" style="68"/>
  </cols>
  <sheetData>
    <row r="1" spans="1:25" ht="15.75">
      <c r="B1" s="95" t="s">
        <v>70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25" ht="73.5" customHeight="1">
      <c r="A2" s="65" t="s">
        <v>71</v>
      </c>
      <c r="B2" s="65" t="s">
        <v>72</v>
      </c>
      <c r="C2" s="65" t="s">
        <v>73</v>
      </c>
      <c r="D2" s="65" t="s">
        <v>74</v>
      </c>
      <c r="E2" s="66" t="s">
        <v>75</v>
      </c>
      <c r="F2" s="65" t="s">
        <v>76</v>
      </c>
      <c r="G2" s="65" t="s">
        <v>77</v>
      </c>
      <c r="H2" s="66" t="s">
        <v>78</v>
      </c>
      <c r="I2" s="65" t="s">
        <v>79</v>
      </c>
      <c r="J2" s="65" t="s">
        <v>80</v>
      </c>
      <c r="K2" s="66" t="s">
        <v>81</v>
      </c>
      <c r="L2" s="66" t="s">
        <v>82</v>
      </c>
      <c r="M2" s="65" t="s">
        <v>83</v>
      </c>
      <c r="N2" s="67" t="s">
        <v>84</v>
      </c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</row>
    <row r="3" spans="1:25" ht="127.5">
      <c r="A3" s="53">
        <v>1</v>
      </c>
      <c r="B3" s="53" t="s">
        <v>53</v>
      </c>
      <c r="C3" s="53" t="s">
        <v>1</v>
      </c>
      <c r="D3" s="53" t="s">
        <v>280</v>
      </c>
      <c r="E3" s="53">
        <v>20</v>
      </c>
      <c r="F3" s="53" t="s">
        <v>173</v>
      </c>
      <c r="G3" s="53" t="s">
        <v>174</v>
      </c>
      <c r="H3" s="53" t="s">
        <v>160</v>
      </c>
      <c r="I3" s="72" t="s">
        <v>161</v>
      </c>
      <c r="J3" s="53" t="s">
        <v>162</v>
      </c>
      <c r="K3" s="71">
        <v>45901</v>
      </c>
      <c r="L3" s="53" t="s">
        <v>163</v>
      </c>
      <c r="M3" s="53"/>
      <c r="N3" s="53"/>
      <c r="O3" s="53"/>
      <c r="P3" s="53"/>
      <c r="Q3" s="53"/>
    </row>
    <row r="4" spans="1:25" ht="127.5">
      <c r="A4" s="53">
        <v>2</v>
      </c>
      <c r="B4" s="53" t="s">
        <v>53</v>
      </c>
      <c r="C4" s="53" t="s">
        <v>164</v>
      </c>
      <c r="D4" s="53" t="s">
        <v>280</v>
      </c>
      <c r="E4" s="53">
        <v>27</v>
      </c>
      <c r="F4" s="53" t="s">
        <v>173</v>
      </c>
      <c r="G4" s="53" t="s">
        <v>174</v>
      </c>
      <c r="H4" s="53" t="s">
        <v>160</v>
      </c>
      <c r="I4" s="72" t="s">
        <v>161</v>
      </c>
      <c r="J4" s="53" t="s">
        <v>162</v>
      </c>
      <c r="K4" s="71">
        <v>45901</v>
      </c>
      <c r="L4" s="53" t="s">
        <v>163</v>
      </c>
      <c r="M4" s="53"/>
      <c r="N4" s="53"/>
      <c r="O4" s="53"/>
      <c r="P4" s="53"/>
      <c r="Q4" s="53"/>
    </row>
    <row r="5" spans="1:25" ht="127.5">
      <c r="A5" s="53">
        <v>3</v>
      </c>
      <c r="B5" s="53" t="s">
        <v>53</v>
      </c>
      <c r="C5" s="53" t="s">
        <v>165</v>
      </c>
      <c r="D5" s="53" t="s">
        <v>280</v>
      </c>
      <c r="E5" s="53">
        <v>25</v>
      </c>
      <c r="F5" s="53" t="s">
        <v>173</v>
      </c>
      <c r="G5" s="53" t="s">
        <v>174</v>
      </c>
      <c r="H5" s="53" t="s">
        <v>160</v>
      </c>
      <c r="I5" s="72" t="s">
        <v>161</v>
      </c>
      <c r="J5" s="53" t="s">
        <v>162</v>
      </c>
      <c r="K5" s="71">
        <v>45901</v>
      </c>
      <c r="L5" s="61" t="s">
        <v>163</v>
      </c>
      <c r="M5" s="53"/>
      <c r="N5" s="53"/>
      <c r="O5" s="53"/>
      <c r="P5" s="53"/>
      <c r="Q5" s="53"/>
    </row>
    <row r="6" spans="1:25" ht="127.5">
      <c r="A6" s="53">
        <v>4</v>
      </c>
      <c r="B6" s="53" t="s">
        <v>53</v>
      </c>
      <c r="C6" s="53" t="s">
        <v>166</v>
      </c>
      <c r="D6" s="53" t="s">
        <v>280</v>
      </c>
      <c r="E6" s="53" t="s">
        <v>167</v>
      </c>
      <c r="F6" s="53" t="s">
        <v>173</v>
      </c>
      <c r="G6" s="53" t="s">
        <v>174</v>
      </c>
      <c r="H6" s="53" t="s">
        <v>160</v>
      </c>
      <c r="I6" s="72" t="s">
        <v>161</v>
      </c>
      <c r="J6" s="53" t="s">
        <v>168</v>
      </c>
      <c r="K6" s="71">
        <v>45901</v>
      </c>
      <c r="L6" s="61" t="s">
        <v>169</v>
      </c>
      <c r="M6" s="53"/>
      <c r="N6" s="53"/>
      <c r="O6" s="53"/>
      <c r="P6" s="53"/>
      <c r="Q6" s="53"/>
    </row>
    <row r="7" spans="1:25" ht="127.5">
      <c r="A7" s="53">
        <v>5</v>
      </c>
      <c r="B7" s="53" t="s">
        <v>53</v>
      </c>
      <c r="C7" s="53" t="s">
        <v>170</v>
      </c>
      <c r="D7" s="53" t="s">
        <v>280</v>
      </c>
      <c r="E7" s="53" t="s">
        <v>167</v>
      </c>
      <c r="F7" s="53" t="s">
        <v>173</v>
      </c>
      <c r="G7" s="53" t="s">
        <v>174</v>
      </c>
      <c r="H7" s="53" t="s">
        <v>180</v>
      </c>
      <c r="I7" s="72" t="s">
        <v>161</v>
      </c>
      <c r="J7" s="53" t="s">
        <v>168</v>
      </c>
      <c r="K7" s="71" t="s">
        <v>171</v>
      </c>
      <c r="L7" s="61" t="s">
        <v>172</v>
      </c>
      <c r="M7" s="61"/>
      <c r="N7" s="53"/>
      <c r="O7" s="53"/>
      <c r="P7" s="53"/>
      <c r="Q7" s="53"/>
    </row>
    <row r="8" spans="1:25" ht="331.5">
      <c r="A8" s="53">
        <v>6</v>
      </c>
      <c r="B8" s="53" t="s">
        <v>53</v>
      </c>
      <c r="C8" s="53" t="s">
        <v>153</v>
      </c>
      <c r="D8" s="53" t="s">
        <v>281</v>
      </c>
      <c r="E8" s="53" t="s">
        <v>175</v>
      </c>
      <c r="F8" s="53" t="s">
        <v>173</v>
      </c>
      <c r="G8" s="53" t="s">
        <v>174</v>
      </c>
      <c r="H8" s="53" t="s">
        <v>179</v>
      </c>
      <c r="I8" s="72" t="s">
        <v>176</v>
      </c>
      <c r="J8" s="53" t="s">
        <v>177</v>
      </c>
      <c r="K8" s="53"/>
      <c r="L8" s="61" t="s">
        <v>178</v>
      </c>
      <c r="M8" s="61"/>
      <c r="N8" s="53" t="s">
        <v>158</v>
      </c>
      <c r="O8" s="53"/>
      <c r="P8" s="53"/>
      <c r="Q8" s="53"/>
    </row>
    <row r="9" spans="1:25" ht="127.5">
      <c r="A9" s="53">
        <v>7</v>
      </c>
      <c r="B9" s="53" t="s">
        <v>53</v>
      </c>
      <c r="C9" s="53" t="s">
        <v>166</v>
      </c>
      <c r="D9" s="83" t="s">
        <v>321</v>
      </c>
      <c r="E9" s="53">
        <v>0.5</v>
      </c>
      <c r="F9" s="53" t="s">
        <v>173</v>
      </c>
      <c r="G9" s="53" t="s">
        <v>174</v>
      </c>
      <c r="H9" s="80" t="s">
        <v>322</v>
      </c>
      <c r="I9" s="82" t="s">
        <v>324</v>
      </c>
      <c r="J9" s="77" t="s">
        <v>177</v>
      </c>
      <c r="K9" s="53"/>
      <c r="L9" s="61"/>
      <c r="M9" s="61"/>
      <c r="N9" s="53"/>
      <c r="O9" s="53"/>
      <c r="P9" s="53"/>
      <c r="Q9" s="53"/>
    </row>
    <row r="10" spans="1:25" ht="127.5">
      <c r="A10" s="53">
        <v>8</v>
      </c>
      <c r="B10" s="53" t="s">
        <v>53</v>
      </c>
      <c r="C10" s="81" t="s">
        <v>320</v>
      </c>
      <c r="D10" s="83" t="s">
        <v>321</v>
      </c>
      <c r="E10" s="53">
        <v>24</v>
      </c>
      <c r="F10" s="53" t="s">
        <v>173</v>
      </c>
      <c r="G10" s="53" t="s">
        <v>174</v>
      </c>
      <c r="H10" s="80" t="s">
        <v>323</v>
      </c>
      <c r="I10" s="82" t="s">
        <v>324</v>
      </c>
      <c r="J10" s="77">
        <v>64781.79</v>
      </c>
      <c r="K10" s="53"/>
      <c r="L10" s="61"/>
      <c r="M10" s="61"/>
      <c r="N10" s="53"/>
      <c r="O10" s="53"/>
      <c r="P10" s="53"/>
      <c r="Q10" s="53"/>
    </row>
    <row r="11" spans="1:25" ht="306">
      <c r="A11" s="53">
        <v>9</v>
      </c>
      <c r="B11" s="53" t="s">
        <v>53</v>
      </c>
      <c r="C11" s="61" t="s">
        <v>23</v>
      </c>
      <c r="D11" s="53" t="s">
        <v>282</v>
      </c>
      <c r="E11" s="61" t="s">
        <v>175</v>
      </c>
      <c r="F11" s="53" t="s">
        <v>173</v>
      </c>
      <c r="G11" s="53" t="s">
        <v>174</v>
      </c>
      <c r="H11" s="61" t="s">
        <v>190</v>
      </c>
      <c r="I11" s="72" t="s">
        <v>182</v>
      </c>
      <c r="J11" s="53" t="s">
        <v>183</v>
      </c>
      <c r="K11" s="71">
        <v>45720</v>
      </c>
      <c r="L11" s="61" t="s">
        <v>184</v>
      </c>
      <c r="M11" s="61" t="s">
        <v>181</v>
      </c>
      <c r="N11" s="53" t="s">
        <v>158</v>
      </c>
      <c r="O11" s="53"/>
      <c r="P11" s="53"/>
      <c r="Q11" s="53"/>
    </row>
    <row r="12" spans="1:25" ht="165.75">
      <c r="A12" s="53">
        <v>10</v>
      </c>
      <c r="B12" s="53" t="s">
        <v>53</v>
      </c>
      <c r="C12" s="61" t="s">
        <v>22</v>
      </c>
      <c r="D12" s="53" t="s">
        <v>282</v>
      </c>
      <c r="E12" s="61" t="s">
        <v>175</v>
      </c>
      <c r="F12" s="53" t="s">
        <v>173</v>
      </c>
      <c r="G12" s="53" t="s">
        <v>174</v>
      </c>
      <c r="H12" s="61" t="s">
        <v>191</v>
      </c>
      <c r="I12" s="72" t="s">
        <v>182</v>
      </c>
      <c r="J12" s="53" t="s">
        <v>183</v>
      </c>
      <c r="K12" s="71">
        <v>45857</v>
      </c>
      <c r="L12" s="61" t="s">
        <v>185</v>
      </c>
      <c r="M12" s="61" t="s">
        <v>181</v>
      </c>
      <c r="N12" s="53" t="s">
        <v>158</v>
      </c>
      <c r="O12" s="53"/>
      <c r="P12" s="53"/>
      <c r="Q12" s="53"/>
    </row>
    <row r="13" spans="1:25" ht="229.5">
      <c r="A13" s="53">
        <v>11</v>
      </c>
      <c r="B13" s="53" t="s">
        <v>53</v>
      </c>
      <c r="C13" s="61" t="s">
        <v>186</v>
      </c>
      <c r="D13" s="53" t="s">
        <v>282</v>
      </c>
      <c r="E13" s="61" t="s">
        <v>187</v>
      </c>
      <c r="F13" s="53" t="s">
        <v>173</v>
      </c>
      <c r="G13" s="53" t="s">
        <v>174</v>
      </c>
      <c r="H13" s="61" t="s">
        <v>192</v>
      </c>
      <c r="I13" s="72" t="s">
        <v>182</v>
      </c>
      <c r="J13" s="53" t="s">
        <v>183</v>
      </c>
      <c r="K13" s="71">
        <v>45748</v>
      </c>
      <c r="L13" s="61" t="s">
        <v>188</v>
      </c>
      <c r="M13" s="61" t="s">
        <v>181</v>
      </c>
      <c r="N13" s="53" t="s">
        <v>158</v>
      </c>
      <c r="O13" s="53"/>
      <c r="P13" s="53"/>
      <c r="Q13" s="53"/>
    </row>
    <row r="14" spans="1:25" ht="229.5">
      <c r="A14" s="53">
        <v>12</v>
      </c>
      <c r="B14" s="53" t="s">
        <v>53</v>
      </c>
      <c r="C14" s="61" t="s">
        <v>189</v>
      </c>
      <c r="D14" s="53" t="s">
        <v>282</v>
      </c>
      <c r="E14" s="61" t="s">
        <v>187</v>
      </c>
      <c r="F14" s="53" t="s">
        <v>173</v>
      </c>
      <c r="G14" s="53" t="s">
        <v>174</v>
      </c>
      <c r="H14" s="61" t="s">
        <v>193</v>
      </c>
      <c r="I14" s="72" t="s">
        <v>182</v>
      </c>
      <c r="J14" s="53" t="s">
        <v>183</v>
      </c>
      <c r="K14" s="71">
        <v>45536</v>
      </c>
      <c r="L14" s="61" t="s">
        <v>188</v>
      </c>
      <c r="M14" s="61" t="s">
        <v>181</v>
      </c>
      <c r="N14" s="53" t="s">
        <v>158</v>
      </c>
      <c r="O14" s="53"/>
      <c r="P14" s="53"/>
      <c r="Q14" s="53"/>
    </row>
    <row r="15" spans="1:25" ht="127.5">
      <c r="A15" s="53">
        <v>13</v>
      </c>
      <c r="B15" s="53" t="s">
        <v>53</v>
      </c>
      <c r="C15" s="53" t="s">
        <v>3</v>
      </c>
      <c r="D15" s="53" t="s">
        <v>286</v>
      </c>
      <c r="E15" s="53">
        <v>18</v>
      </c>
      <c r="F15" s="53" t="s">
        <v>173</v>
      </c>
      <c r="G15" s="53" t="s">
        <v>174</v>
      </c>
      <c r="H15" s="53" t="s">
        <v>194</v>
      </c>
      <c r="I15" s="53" t="s">
        <v>195</v>
      </c>
      <c r="J15" s="53" t="s">
        <v>196</v>
      </c>
      <c r="K15" s="53" t="s">
        <v>197</v>
      </c>
      <c r="L15" s="53" t="s">
        <v>198</v>
      </c>
      <c r="M15" s="53"/>
      <c r="N15" s="53" t="s">
        <v>158</v>
      </c>
      <c r="O15" s="53"/>
      <c r="P15" s="53"/>
      <c r="Q15" s="53"/>
    </row>
    <row r="16" spans="1:25" ht="127.5">
      <c r="A16" s="53">
        <v>14</v>
      </c>
      <c r="B16" s="53" t="s">
        <v>53</v>
      </c>
      <c r="C16" s="53" t="s">
        <v>3</v>
      </c>
      <c r="D16" s="53" t="s">
        <v>286</v>
      </c>
      <c r="E16" s="53">
        <v>18</v>
      </c>
      <c r="F16" s="53" t="s">
        <v>173</v>
      </c>
      <c r="G16" s="53" t="s">
        <v>174</v>
      </c>
      <c r="H16" s="53" t="s">
        <v>194</v>
      </c>
      <c r="I16" s="53" t="s">
        <v>195</v>
      </c>
      <c r="J16" s="53" t="s">
        <v>196</v>
      </c>
      <c r="K16" s="53" t="s">
        <v>199</v>
      </c>
      <c r="L16" s="53" t="s">
        <v>198</v>
      </c>
      <c r="M16" s="53"/>
      <c r="N16" s="53" t="s">
        <v>158</v>
      </c>
      <c r="O16" s="53"/>
      <c r="P16" s="53"/>
      <c r="Q16" s="53"/>
    </row>
    <row r="17" spans="1:17" ht="409.5">
      <c r="A17" s="53">
        <v>15</v>
      </c>
      <c r="B17" s="53" t="s">
        <v>53</v>
      </c>
      <c r="C17" s="61" t="s">
        <v>200</v>
      </c>
      <c r="D17" s="61" t="s">
        <v>287</v>
      </c>
      <c r="E17" s="61">
        <v>18</v>
      </c>
      <c r="F17" s="53" t="s">
        <v>173</v>
      </c>
      <c r="G17" s="53" t="s">
        <v>174</v>
      </c>
      <c r="H17" s="61" t="s">
        <v>217</v>
      </c>
      <c r="I17" s="73" t="s">
        <v>201</v>
      </c>
      <c r="J17" s="53" t="s">
        <v>202</v>
      </c>
      <c r="K17" s="71">
        <v>45828</v>
      </c>
      <c r="L17" s="61" t="s">
        <v>203</v>
      </c>
      <c r="M17" s="53" t="s">
        <v>224</v>
      </c>
      <c r="N17" s="53"/>
      <c r="O17" s="53"/>
      <c r="P17" s="53"/>
      <c r="Q17" s="53"/>
    </row>
    <row r="18" spans="1:17" ht="409.5">
      <c r="A18" s="53">
        <v>16</v>
      </c>
      <c r="B18" s="53" t="s">
        <v>53</v>
      </c>
      <c r="C18" s="61" t="s">
        <v>204</v>
      </c>
      <c r="D18" s="61" t="s">
        <v>287</v>
      </c>
      <c r="E18" s="61">
        <v>18</v>
      </c>
      <c r="F18" s="53" t="s">
        <v>173</v>
      </c>
      <c r="G18" s="53" t="s">
        <v>174</v>
      </c>
      <c r="H18" s="61" t="s">
        <v>218</v>
      </c>
      <c r="I18" s="73" t="s">
        <v>201</v>
      </c>
      <c r="J18" s="53" t="s">
        <v>202</v>
      </c>
      <c r="K18" s="71">
        <v>45809</v>
      </c>
      <c r="L18" s="53" t="s">
        <v>203</v>
      </c>
      <c r="M18" s="53" t="s">
        <v>224</v>
      </c>
      <c r="N18" s="53"/>
      <c r="O18" s="53"/>
      <c r="P18" s="53"/>
      <c r="Q18" s="53"/>
    </row>
    <row r="19" spans="1:17" ht="409.5">
      <c r="A19" s="53">
        <v>17</v>
      </c>
      <c r="B19" s="53" t="s">
        <v>53</v>
      </c>
      <c r="C19" s="61" t="s">
        <v>205</v>
      </c>
      <c r="D19" s="61" t="s">
        <v>287</v>
      </c>
      <c r="E19" s="61">
        <v>23</v>
      </c>
      <c r="F19" s="53" t="s">
        <v>173</v>
      </c>
      <c r="G19" s="53" t="s">
        <v>174</v>
      </c>
      <c r="H19" s="61" t="s">
        <v>219</v>
      </c>
      <c r="I19" s="73" t="s">
        <v>201</v>
      </c>
      <c r="J19" s="53" t="s">
        <v>202</v>
      </c>
      <c r="K19" s="71">
        <v>45809</v>
      </c>
      <c r="L19" s="61" t="s">
        <v>203</v>
      </c>
      <c r="M19" s="53" t="s">
        <v>224</v>
      </c>
      <c r="N19" s="53"/>
      <c r="O19" s="53"/>
      <c r="P19" s="53"/>
      <c r="Q19" s="53"/>
    </row>
    <row r="20" spans="1:17" ht="409.5">
      <c r="A20" s="53">
        <v>18</v>
      </c>
      <c r="B20" s="53" t="s">
        <v>53</v>
      </c>
      <c r="C20" s="61" t="s">
        <v>206</v>
      </c>
      <c r="D20" s="61" t="s">
        <v>287</v>
      </c>
      <c r="E20" s="61">
        <v>23</v>
      </c>
      <c r="F20" s="53" t="s">
        <v>173</v>
      </c>
      <c r="G20" s="53" t="s">
        <v>174</v>
      </c>
      <c r="H20" s="61" t="s">
        <v>220</v>
      </c>
      <c r="I20" s="73" t="s">
        <v>201</v>
      </c>
      <c r="J20" s="53" t="s">
        <v>202</v>
      </c>
      <c r="K20" s="71">
        <v>45809</v>
      </c>
      <c r="L20" s="53" t="s">
        <v>203</v>
      </c>
      <c r="M20" s="53" t="s">
        <v>224</v>
      </c>
      <c r="N20" s="53"/>
      <c r="O20" s="53"/>
      <c r="P20" s="53"/>
      <c r="Q20" s="53"/>
    </row>
    <row r="21" spans="1:17" ht="127.5">
      <c r="A21" s="53">
        <v>19</v>
      </c>
      <c r="B21" s="53" t="s">
        <v>53</v>
      </c>
      <c r="C21" s="61" t="s">
        <v>207</v>
      </c>
      <c r="D21" s="61" t="s">
        <v>287</v>
      </c>
      <c r="E21" s="61" t="s">
        <v>208</v>
      </c>
      <c r="F21" s="53" t="s">
        <v>173</v>
      </c>
      <c r="G21" s="53" t="s">
        <v>174</v>
      </c>
      <c r="H21" s="61" t="s">
        <v>221</v>
      </c>
      <c r="I21" s="73" t="s">
        <v>201</v>
      </c>
      <c r="J21" s="53" t="s">
        <v>209</v>
      </c>
      <c r="K21" s="71">
        <v>45809</v>
      </c>
      <c r="L21" s="69" t="s">
        <v>210</v>
      </c>
      <c r="M21" s="53" t="s">
        <v>224</v>
      </c>
      <c r="N21" s="53" t="s">
        <v>211</v>
      </c>
      <c r="O21" s="53"/>
      <c r="P21" s="53"/>
      <c r="Q21" s="53"/>
    </row>
    <row r="22" spans="1:17" ht="127.5">
      <c r="A22" s="53">
        <v>20</v>
      </c>
      <c r="B22" s="53" t="s">
        <v>53</v>
      </c>
      <c r="C22" s="61" t="s">
        <v>212</v>
      </c>
      <c r="D22" s="61" t="s">
        <v>287</v>
      </c>
      <c r="E22" s="61" t="s">
        <v>208</v>
      </c>
      <c r="F22" s="53" t="s">
        <v>173</v>
      </c>
      <c r="G22" s="53" t="s">
        <v>174</v>
      </c>
      <c r="H22" s="61" t="s">
        <v>222</v>
      </c>
      <c r="I22" s="73" t="s">
        <v>201</v>
      </c>
      <c r="J22" s="53" t="s">
        <v>213</v>
      </c>
      <c r="K22" s="71">
        <v>45809</v>
      </c>
      <c r="L22" s="61" t="s">
        <v>214</v>
      </c>
      <c r="M22" s="53" t="s">
        <v>224</v>
      </c>
      <c r="N22" s="53"/>
      <c r="O22" s="53"/>
      <c r="P22" s="53"/>
      <c r="Q22" s="53"/>
    </row>
    <row r="23" spans="1:17" ht="153">
      <c r="A23" s="53">
        <v>21</v>
      </c>
      <c r="B23" s="53" t="s">
        <v>53</v>
      </c>
      <c r="C23" s="61" t="s">
        <v>215</v>
      </c>
      <c r="D23" s="61" t="s">
        <v>287</v>
      </c>
      <c r="E23" s="61" t="s">
        <v>175</v>
      </c>
      <c r="F23" s="53" t="s">
        <v>173</v>
      </c>
      <c r="G23" s="53" t="s">
        <v>174</v>
      </c>
      <c r="H23" s="61" t="s">
        <v>223</v>
      </c>
      <c r="I23" s="73" t="s">
        <v>201</v>
      </c>
      <c r="J23" s="53" t="s">
        <v>209</v>
      </c>
      <c r="K23" s="71">
        <v>45809</v>
      </c>
      <c r="L23" s="61" t="s">
        <v>216</v>
      </c>
      <c r="M23" s="53" t="s">
        <v>224</v>
      </c>
      <c r="N23" s="53" t="s">
        <v>211</v>
      </c>
      <c r="O23" s="53"/>
      <c r="P23" s="53"/>
      <c r="Q23" s="53"/>
    </row>
    <row r="24" spans="1:17" ht="127.5">
      <c r="A24" s="53">
        <v>22</v>
      </c>
      <c r="B24" s="53" t="s">
        <v>53</v>
      </c>
      <c r="C24" s="61" t="s">
        <v>119</v>
      </c>
      <c r="D24" s="61" t="s">
        <v>288</v>
      </c>
      <c r="E24" s="61">
        <v>20</v>
      </c>
      <c r="F24" s="53" t="s">
        <v>173</v>
      </c>
      <c r="G24" s="53" t="s">
        <v>174</v>
      </c>
      <c r="H24" s="61" t="s">
        <v>225</v>
      </c>
      <c r="I24" s="74" t="s">
        <v>226</v>
      </c>
      <c r="J24" s="61" t="s">
        <v>227</v>
      </c>
      <c r="K24" s="75">
        <v>44960</v>
      </c>
      <c r="L24" s="53" t="s">
        <v>228</v>
      </c>
      <c r="M24" s="53"/>
      <c r="N24" s="61" t="s">
        <v>159</v>
      </c>
      <c r="O24" s="53"/>
      <c r="P24" s="53"/>
      <c r="Q24" s="53"/>
    </row>
    <row r="25" spans="1:17" ht="127.5">
      <c r="A25" s="53">
        <v>23</v>
      </c>
      <c r="B25" s="53" t="s">
        <v>53</v>
      </c>
      <c r="C25" s="61" t="s">
        <v>108</v>
      </c>
      <c r="D25" s="61" t="s">
        <v>288</v>
      </c>
      <c r="E25" s="61" t="s">
        <v>175</v>
      </c>
      <c r="F25" s="53" t="s">
        <v>173</v>
      </c>
      <c r="G25" s="53" t="s">
        <v>174</v>
      </c>
      <c r="H25" s="61" t="s">
        <v>225</v>
      </c>
      <c r="I25" s="74" t="s">
        <v>226</v>
      </c>
      <c r="J25" s="61" t="s">
        <v>227</v>
      </c>
      <c r="K25" s="75">
        <v>45809</v>
      </c>
      <c r="L25" s="53" t="s">
        <v>228</v>
      </c>
      <c r="M25" s="53"/>
      <c r="N25" s="61" t="s">
        <v>158</v>
      </c>
      <c r="O25" s="53"/>
      <c r="P25" s="53"/>
      <c r="Q25" s="53"/>
    </row>
    <row r="26" spans="1:17" ht="127.5">
      <c r="A26" s="53">
        <v>24</v>
      </c>
      <c r="B26" s="53" t="s">
        <v>53</v>
      </c>
      <c r="C26" s="61" t="s">
        <v>148</v>
      </c>
      <c r="D26" s="61" t="s">
        <v>289</v>
      </c>
      <c r="E26" s="61">
        <v>18</v>
      </c>
      <c r="F26" s="53" t="s">
        <v>173</v>
      </c>
      <c r="G26" s="53" t="s">
        <v>174</v>
      </c>
      <c r="H26" s="61" t="s">
        <v>225</v>
      </c>
      <c r="I26" s="74" t="s">
        <v>226</v>
      </c>
      <c r="J26" s="61" t="s">
        <v>227</v>
      </c>
      <c r="K26" s="75">
        <v>45809</v>
      </c>
      <c r="L26" s="53" t="s">
        <v>229</v>
      </c>
      <c r="M26" s="53"/>
      <c r="N26" s="61" t="s">
        <v>159</v>
      </c>
      <c r="O26" s="53"/>
      <c r="P26" s="53"/>
      <c r="Q26" s="53"/>
    </row>
    <row r="27" spans="1:17" ht="127.5">
      <c r="A27" s="53">
        <v>25</v>
      </c>
      <c r="B27" s="53" t="s">
        <v>53</v>
      </c>
      <c r="C27" s="53" t="s">
        <v>4</v>
      </c>
      <c r="D27" s="53" t="s">
        <v>290</v>
      </c>
      <c r="E27" s="53">
        <v>27</v>
      </c>
      <c r="F27" s="53" t="s">
        <v>173</v>
      </c>
      <c r="G27" s="53" t="s">
        <v>174</v>
      </c>
      <c r="H27" s="53" t="s">
        <v>234</v>
      </c>
      <c r="I27" s="72" t="s">
        <v>230</v>
      </c>
      <c r="J27" s="53" t="s">
        <v>231</v>
      </c>
      <c r="K27" s="71">
        <v>44075</v>
      </c>
      <c r="L27" s="53" t="s">
        <v>232</v>
      </c>
      <c r="M27" s="53"/>
      <c r="N27" s="53" t="s">
        <v>159</v>
      </c>
      <c r="O27" s="53"/>
      <c r="P27" s="53"/>
      <c r="Q27" s="53"/>
    </row>
    <row r="28" spans="1:17" ht="127.5">
      <c r="A28" s="53">
        <v>26</v>
      </c>
      <c r="B28" s="53" t="s">
        <v>53</v>
      </c>
      <c r="C28" s="53" t="s">
        <v>2</v>
      </c>
      <c r="D28" s="53" t="s">
        <v>290</v>
      </c>
      <c r="E28" s="53">
        <v>23</v>
      </c>
      <c r="F28" s="53" t="s">
        <v>173</v>
      </c>
      <c r="G28" s="53" t="s">
        <v>174</v>
      </c>
      <c r="H28" s="53" t="s">
        <v>234</v>
      </c>
      <c r="I28" s="72" t="s">
        <v>230</v>
      </c>
      <c r="J28" s="53" t="s">
        <v>183</v>
      </c>
      <c r="K28" s="71">
        <v>44075</v>
      </c>
      <c r="L28" s="53" t="s">
        <v>232</v>
      </c>
      <c r="M28" s="53"/>
      <c r="N28" s="53"/>
      <c r="O28" s="53"/>
      <c r="P28" s="53"/>
      <c r="Q28" s="53"/>
    </row>
    <row r="29" spans="1:17" ht="127.5">
      <c r="A29" s="53">
        <v>27</v>
      </c>
      <c r="B29" s="53" t="s">
        <v>53</v>
      </c>
      <c r="C29" s="53" t="s">
        <v>103</v>
      </c>
      <c r="D29" s="53" t="s">
        <v>290</v>
      </c>
      <c r="E29" s="53">
        <v>23</v>
      </c>
      <c r="F29" s="53" t="s">
        <v>173</v>
      </c>
      <c r="G29" s="53" t="s">
        <v>174</v>
      </c>
      <c r="H29" s="53" t="s">
        <v>234</v>
      </c>
      <c r="I29" s="72" t="s">
        <v>230</v>
      </c>
      <c r="J29" s="53" t="s">
        <v>231</v>
      </c>
      <c r="K29" s="71">
        <v>44805</v>
      </c>
      <c r="L29" s="53" t="s">
        <v>232</v>
      </c>
      <c r="M29" s="53"/>
      <c r="N29" s="53"/>
      <c r="O29" s="53"/>
      <c r="P29" s="53"/>
      <c r="Q29" s="53"/>
    </row>
    <row r="30" spans="1:17" ht="127.5">
      <c r="A30" s="53">
        <v>28</v>
      </c>
      <c r="B30" s="53" t="s">
        <v>53</v>
      </c>
      <c r="C30" s="53" t="s">
        <v>22</v>
      </c>
      <c r="D30" s="53" t="s">
        <v>290</v>
      </c>
      <c r="E30" s="53" t="s">
        <v>175</v>
      </c>
      <c r="F30" s="53" t="s">
        <v>173</v>
      </c>
      <c r="G30" s="53" t="s">
        <v>174</v>
      </c>
      <c r="H30" s="53" t="s">
        <v>234</v>
      </c>
      <c r="I30" s="72" t="s">
        <v>230</v>
      </c>
      <c r="J30" s="53" t="s">
        <v>233</v>
      </c>
      <c r="K30" s="71">
        <v>45809</v>
      </c>
      <c r="L30" s="53" t="s">
        <v>232</v>
      </c>
      <c r="M30" s="53"/>
      <c r="N30" s="53"/>
      <c r="O30" s="53"/>
      <c r="P30" s="53"/>
      <c r="Q30" s="53"/>
    </row>
    <row r="31" spans="1:17" ht="127.5">
      <c r="A31" s="53">
        <v>29</v>
      </c>
      <c r="B31" s="53" t="s">
        <v>53</v>
      </c>
      <c r="C31" s="53" t="s">
        <v>4</v>
      </c>
      <c r="D31" s="134" t="s">
        <v>325</v>
      </c>
      <c r="E31" s="53">
        <v>18</v>
      </c>
      <c r="F31" s="53" t="s">
        <v>173</v>
      </c>
      <c r="G31" s="53" t="s">
        <v>174</v>
      </c>
      <c r="H31" s="53" t="s">
        <v>326</v>
      </c>
      <c r="I31" s="72" t="s">
        <v>327</v>
      </c>
      <c r="J31" s="53"/>
      <c r="K31" s="71"/>
      <c r="L31" s="53"/>
      <c r="M31" s="53"/>
      <c r="N31" s="53"/>
      <c r="O31" s="53"/>
      <c r="P31" s="53"/>
      <c r="Q31" s="53"/>
    </row>
    <row r="32" spans="1:17" ht="127.5">
      <c r="A32" s="53">
        <v>30</v>
      </c>
      <c r="B32" s="53" t="s">
        <v>53</v>
      </c>
      <c r="C32" s="131" t="s">
        <v>283</v>
      </c>
      <c r="D32" s="131" t="s">
        <v>291</v>
      </c>
      <c r="E32" s="131">
        <v>18</v>
      </c>
      <c r="F32" s="53" t="s">
        <v>173</v>
      </c>
      <c r="G32" s="53" t="s">
        <v>174</v>
      </c>
      <c r="H32" s="131" t="s">
        <v>284</v>
      </c>
      <c r="I32" s="132" t="s">
        <v>285</v>
      </c>
      <c r="J32" s="133"/>
      <c r="K32" s="71"/>
      <c r="L32" s="53"/>
      <c r="M32" s="53"/>
      <c r="N32" s="53"/>
      <c r="O32" s="53"/>
      <c r="P32" s="53"/>
      <c r="Q32" s="53"/>
    </row>
    <row r="33" spans="1:17" ht="344.25">
      <c r="A33" s="53">
        <v>31</v>
      </c>
      <c r="B33" s="53" t="s">
        <v>53</v>
      </c>
      <c r="C33" s="53" t="s">
        <v>3</v>
      </c>
      <c r="D33" s="53" t="s">
        <v>292</v>
      </c>
      <c r="E33" s="53">
        <v>18</v>
      </c>
      <c r="F33" s="53" t="s">
        <v>173</v>
      </c>
      <c r="G33" s="53" t="s">
        <v>174</v>
      </c>
      <c r="H33" s="53" t="s">
        <v>238</v>
      </c>
      <c r="I33" s="72" t="s">
        <v>235</v>
      </c>
      <c r="J33" s="53" t="s">
        <v>236</v>
      </c>
      <c r="K33" s="71">
        <v>45901</v>
      </c>
      <c r="L33" s="53" t="s">
        <v>237</v>
      </c>
      <c r="M33" s="53"/>
      <c r="N33" s="53"/>
      <c r="O33" s="53"/>
      <c r="P33" s="53"/>
      <c r="Q33" s="53"/>
    </row>
    <row r="34" spans="1:17" ht="127.5">
      <c r="A34" s="53">
        <v>32</v>
      </c>
      <c r="B34" s="53" t="s">
        <v>53</v>
      </c>
      <c r="C34" s="53" t="s">
        <v>4</v>
      </c>
      <c r="D34" s="53" t="s">
        <v>293</v>
      </c>
      <c r="E34" s="53">
        <v>18</v>
      </c>
      <c r="F34" s="53" t="s">
        <v>173</v>
      </c>
      <c r="G34" s="53" t="s">
        <v>174</v>
      </c>
      <c r="H34" s="53" t="s">
        <v>239</v>
      </c>
      <c r="I34" s="72" t="s">
        <v>240</v>
      </c>
      <c r="J34" s="53" t="s">
        <v>241</v>
      </c>
      <c r="K34" s="53" t="s">
        <v>242</v>
      </c>
      <c r="L34" s="53" t="s">
        <v>243</v>
      </c>
      <c r="M34" s="53"/>
      <c r="N34" s="53" t="s">
        <v>159</v>
      </c>
      <c r="O34" s="53"/>
      <c r="P34" s="53"/>
      <c r="Q34" s="53"/>
    </row>
    <row r="35" spans="1:17" ht="127.5">
      <c r="A35" s="53">
        <v>33</v>
      </c>
      <c r="B35" s="53" t="s">
        <v>53</v>
      </c>
      <c r="C35" s="70" t="s">
        <v>119</v>
      </c>
      <c r="D35" s="70" t="s">
        <v>294</v>
      </c>
      <c r="E35" s="70">
        <v>18</v>
      </c>
      <c r="F35" s="53" t="s">
        <v>173</v>
      </c>
      <c r="G35" s="53" t="s">
        <v>174</v>
      </c>
      <c r="H35" s="70" t="s">
        <v>253</v>
      </c>
      <c r="I35" s="76" t="s">
        <v>245</v>
      </c>
      <c r="J35" s="70" t="s">
        <v>246</v>
      </c>
      <c r="K35" s="84" t="s">
        <v>317</v>
      </c>
      <c r="L35" s="63" t="s">
        <v>318</v>
      </c>
      <c r="M35" s="53"/>
      <c r="N35" s="53"/>
      <c r="O35" s="53"/>
      <c r="P35" s="53"/>
      <c r="Q35" s="53"/>
    </row>
    <row r="36" spans="1:17" ht="127.5">
      <c r="A36" s="53">
        <v>34</v>
      </c>
      <c r="B36" s="53" t="s">
        <v>53</v>
      </c>
      <c r="C36" s="70" t="s">
        <v>125</v>
      </c>
      <c r="D36" s="70" t="s">
        <v>294</v>
      </c>
      <c r="E36" s="70">
        <v>18</v>
      </c>
      <c r="F36" s="53" t="s">
        <v>173</v>
      </c>
      <c r="G36" s="53" t="s">
        <v>174</v>
      </c>
      <c r="H36" s="70" t="s">
        <v>253</v>
      </c>
      <c r="I36" s="76" t="s">
        <v>245</v>
      </c>
      <c r="J36" s="70" t="s">
        <v>247</v>
      </c>
      <c r="K36" s="84" t="s">
        <v>255</v>
      </c>
      <c r="L36" s="63" t="s">
        <v>318</v>
      </c>
      <c r="M36" s="53"/>
      <c r="N36" s="53"/>
      <c r="O36" s="53"/>
      <c r="P36" s="53"/>
      <c r="Q36" s="53"/>
    </row>
    <row r="37" spans="1:17" ht="127.5">
      <c r="A37" s="53">
        <v>35</v>
      </c>
      <c r="B37" s="53" t="s">
        <v>53</v>
      </c>
      <c r="C37" s="70" t="s">
        <v>157</v>
      </c>
      <c r="D37" s="70" t="s">
        <v>294</v>
      </c>
      <c r="E37" s="70">
        <v>18</v>
      </c>
      <c r="F37" s="53" t="s">
        <v>173</v>
      </c>
      <c r="G37" s="53" t="s">
        <v>174</v>
      </c>
      <c r="H37" s="70" t="s">
        <v>253</v>
      </c>
      <c r="I37" s="76" t="s">
        <v>245</v>
      </c>
      <c r="J37" s="70" t="s">
        <v>248</v>
      </c>
      <c r="K37" s="84" t="s">
        <v>317</v>
      </c>
      <c r="L37" s="63" t="s">
        <v>318</v>
      </c>
      <c r="M37" s="53"/>
      <c r="N37" s="53"/>
      <c r="O37" s="53"/>
      <c r="P37" s="53"/>
      <c r="Q37" s="53"/>
    </row>
    <row r="38" spans="1:17" ht="127.5">
      <c r="A38" s="53">
        <v>36</v>
      </c>
      <c r="B38" s="53" t="s">
        <v>53</v>
      </c>
      <c r="C38" s="70" t="s">
        <v>120</v>
      </c>
      <c r="D38" s="70" t="s">
        <v>294</v>
      </c>
      <c r="E38" s="70">
        <v>18</v>
      </c>
      <c r="F38" s="53" t="s">
        <v>173</v>
      </c>
      <c r="G38" s="53" t="s">
        <v>174</v>
      </c>
      <c r="H38" s="70" t="s">
        <v>253</v>
      </c>
      <c r="I38" s="76" t="s">
        <v>245</v>
      </c>
      <c r="J38" s="70" t="s">
        <v>249</v>
      </c>
      <c r="K38" s="84" t="s">
        <v>317</v>
      </c>
      <c r="L38" s="63" t="s">
        <v>318</v>
      </c>
      <c r="M38" s="53"/>
      <c r="N38" s="53"/>
      <c r="O38" s="53"/>
      <c r="P38" s="53"/>
      <c r="Q38" s="53"/>
    </row>
    <row r="39" spans="1:17" ht="127.5">
      <c r="A39" s="53">
        <v>37</v>
      </c>
      <c r="B39" s="53" t="s">
        <v>53</v>
      </c>
      <c r="C39" s="70" t="s">
        <v>30</v>
      </c>
      <c r="D39" s="70" t="s">
        <v>294</v>
      </c>
      <c r="E39" s="70">
        <v>18</v>
      </c>
      <c r="F39" s="53" t="s">
        <v>173</v>
      </c>
      <c r="G39" s="53" t="s">
        <v>174</v>
      </c>
      <c r="H39" s="70" t="s">
        <v>253</v>
      </c>
      <c r="I39" s="76" t="s">
        <v>245</v>
      </c>
      <c r="J39" s="70" t="s">
        <v>250</v>
      </c>
      <c r="K39" s="84" t="s">
        <v>317</v>
      </c>
      <c r="L39" s="63" t="s">
        <v>318</v>
      </c>
      <c r="M39" s="53"/>
      <c r="N39" s="53"/>
      <c r="O39" s="53"/>
      <c r="P39" s="53"/>
      <c r="Q39" s="53"/>
    </row>
    <row r="40" spans="1:17" ht="127.5">
      <c r="A40" s="53">
        <v>38</v>
      </c>
      <c r="B40" s="53" t="s">
        <v>53</v>
      </c>
      <c r="C40" s="70" t="s">
        <v>23</v>
      </c>
      <c r="D40" s="70" t="s">
        <v>294</v>
      </c>
      <c r="E40" s="70">
        <v>18</v>
      </c>
      <c r="F40" s="53" t="s">
        <v>173</v>
      </c>
      <c r="G40" s="53" t="s">
        <v>174</v>
      </c>
      <c r="H40" s="70" t="s">
        <v>253</v>
      </c>
      <c r="I40" s="76" t="s">
        <v>245</v>
      </c>
      <c r="J40" s="70" t="s">
        <v>251</v>
      </c>
      <c r="K40" s="84" t="s">
        <v>317</v>
      </c>
      <c r="L40" s="63" t="s">
        <v>318</v>
      </c>
      <c r="M40" s="53"/>
      <c r="N40" s="53"/>
      <c r="O40" s="53"/>
      <c r="P40" s="53"/>
      <c r="Q40" s="53"/>
    </row>
    <row r="41" spans="1:17" ht="127.5">
      <c r="A41" s="53">
        <v>39</v>
      </c>
      <c r="B41" s="53" t="s">
        <v>53</v>
      </c>
      <c r="C41" s="70" t="s">
        <v>108</v>
      </c>
      <c r="D41" s="70" t="s">
        <v>294</v>
      </c>
      <c r="E41" s="70">
        <v>18</v>
      </c>
      <c r="F41" s="53" t="s">
        <v>173</v>
      </c>
      <c r="G41" s="53" t="s">
        <v>174</v>
      </c>
      <c r="H41" s="70" t="s">
        <v>253</v>
      </c>
      <c r="I41" s="76" t="s">
        <v>245</v>
      </c>
      <c r="J41" s="70" t="s">
        <v>252</v>
      </c>
      <c r="K41" s="84" t="s">
        <v>255</v>
      </c>
      <c r="L41" s="63" t="s">
        <v>318</v>
      </c>
      <c r="M41" s="53"/>
      <c r="N41" s="53"/>
      <c r="O41" s="53"/>
      <c r="P41" s="53"/>
      <c r="Q41" s="53"/>
    </row>
    <row r="42" spans="1:17" ht="409.5">
      <c r="A42" s="53">
        <v>40</v>
      </c>
      <c r="B42" s="53" t="s">
        <v>53</v>
      </c>
      <c r="C42" s="53" t="s">
        <v>22</v>
      </c>
      <c r="D42" s="53" t="s">
        <v>295</v>
      </c>
      <c r="E42" s="53">
        <v>36</v>
      </c>
      <c r="F42" s="53" t="s">
        <v>173</v>
      </c>
      <c r="G42" s="53" t="s">
        <v>174</v>
      </c>
      <c r="H42" s="53" t="s">
        <v>258</v>
      </c>
      <c r="I42" s="72" t="s">
        <v>256</v>
      </c>
      <c r="J42" s="77">
        <v>56100</v>
      </c>
      <c r="K42" s="71">
        <v>45536</v>
      </c>
      <c r="L42" s="53" t="s">
        <v>257</v>
      </c>
      <c r="M42" s="53" t="s">
        <v>159</v>
      </c>
      <c r="N42" s="53" t="s">
        <v>159</v>
      </c>
      <c r="O42" s="53"/>
      <c r="P42" s="53"/>
      <c r="Q42" s="53"/>
    </row>
  </sheetData>
  <mergeCells count="1">
    <mergeCell ref="B1:M1"/>
  </mergeCells>
  <hyperlinks>
    <hyperlink ref="I3" r:id="rId1" display="mailto:school_1_mirny@mail.ru"/>
    <hyperlink ref="I4" r:id="rId2" display="mailto:school_1_mirny@mail.ru"/>
    <hyperlink ref="I5" r:id="rId3" display="mailto:school_1_mirny@mail.ru"/>
    <hyperlink ref="I6" r:id="rId4" display="mailto:school_1_mirny@mail.ru"/>
    <hyperlink ref="I7" r:id="rId5" display="mailto:school_1_mirny@mail.ru"/>
    <hyperlink ref="I8" r:id="rId6"/>
    <hyperlink ref="I11" r:id="rId7"/>
    <hyperlink ref="I12" r:id="rId8"/>
    <hyperlink ref="I13" r:id="rId9"/>
    <hyperlink ref="I14" r:id="rId10"/>
    <hyperlink ref="I17" r:id="rId11"/>
    <hyperlink ref="I18" r:id="rId12"/>
    <hyperlink ref="I19" r:id="rId13"/>
    <hyperlink ref="I20" r:id="rId14"/>
    <hyperlink ref="I21" r:id="rId15"/>
    <hyperlink ref="I22" r:id="rId16"/>
    <hyperlink ref="I23" r:id="rId17"/>
    <hyperlink ref="I24" r:id="rId18" tooltip="mailto:msosh9@gov14.ru"/>
    <hyperlink ref="I25" r:id="rId19" tooltip="mailto:msosh9@gov14.ru"/>
    <hyperlink ref="I26" r:id="rId20" tooltip="mailto:msosh9@gov14.ru"/>
    <hyperlink ref="I27" r:id="rId21"/>
    <hyperlink ref="I28" r:id="rId22"/>
    <hyperlink ref="I29" r:id="rId23"/>
    <hyperlink ref="I30" r:id="rId24"/>
    <hyperlink ref="I33" r:id="rId25"/>
    <hyperlink ref="I34" r:id="rId26"/>
    <hyperlink ref="I35" r:id="rId27"/>
    <hyperlink ref="I36:I41" r:id="rId28" display="school24mir@mail.ru"/>
    <hyperlink ref="I42" r:id="rId29"/>
    <hyperlink ref="I32" r:id="rId30" display="mailto:school15svetliy62@mail.ru"/>
  </hyperlinks>
  <pageMargins left="0.70000004768371582" right="0.70000004768371582" top="0.75" bottom="0.75" header="0.30000001192092896" footer="0.30000001192092896"/>
  <pageSetup paperSize="9" fitToWidth="0" fitToHeight="0" orientation="landscape" r:id="rId31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Лист2!$B$1:$B$44</xm:f>
          </x14:formula1>
          <xm:sqref>C1:C2 C43:C1048576</xm:sqref>
        </x14:dataValidation>
        <x14:dataValidation type="list" allowBlank="1" showInputMessage="1" showErrorMessage="1">
          <x14:formula1>
            <xm:f>Лист3!$A$1:$A$2</xm:f>
          </x14:formula1>
          <xm:sqref>N1:N7 N33 N35:N41 N43:N1048576</xm:sqref>
        </x14:dataValidation>
        <x14:dataValidation type="list" allowBlank="1" showInputMessage="1" showErrorMessage="1">
          <x14:formula1>
            <xm:f>[1]Лист2!#REF!</xm:f>
          </x14:formula1>
          <xm:sqref>C3:C7 C9</xm:sqref>
        </x14:dataValidation>
        <x14:dataValidation type="list" allowBlank="1" showInputMessage="1" showErrorMessage="1">
          <x14:formula1>
            <xm:f>[2]Лист3!#REF!</xm:f>
          </x14:formula1>
          <xm:sqref>N8:N10</xm:sqref>
        </x14:dataValidation>
        <x14:dataValidation type="list" allowBlank="1" showInputMessage="1" showErrorMessage="1">
          <x14:formula1>
            <xm:f>[2]Лист2!#REF!</xm:f>
          </x14:formula1>
          <xm:sqref>C8</xm:sqref>
        </x14:dataValidation>
        <x14:dataValidation type="list" allowBlank="1" showInputMessage="1" showErrorMessage="1">
          <x14:formula1>
            <xm:f>[3]Лист3!#REF!</xm:f>
          </x14:formula1>
          <xm:sqref>N11:N14</xm:sqref>
        </x14:dataValidation>
        <x14:dataValidation type="list" allowBlank="1" showInputMessage="1" showErrorMessage="1">
          <x14:formula1>
            <xm:f>[3]Лист2!#REF!</xm:f>
          </x14:formula1>
          <xm:sqref>C11:C14</xm:sqref>
        </x14:dataValidation>
        <x14:dataValidation type="list" allowBlank="1" showInputMessage="1" showErrorMessage="1">
          <x14:formula1>
            <xm:f>[4]Лист3!#REF!</xm:f>
          </x14:formula1>
          <xm:sqref>N15:N16</xm:sqref>
        </x14:dataValidation>
        <x14:dataValidation type="list" allowBlank="1" showInputMessage="1" showErrorMessage="1">
          <x14:formula1>
            <xm:f>[4]Лист2!#REF!</xm:f>
          </x14:formula1>
          <xm:sqref>C15:C16</xm:sqref>
        </x14:dataValidation>
        <x14:dataValidation type="list" allowBlank="1" showInputMessage="1" showErrorMessage="1">
          <x14:formula1>
            <xm:f>[5]Лист3!#REF!</xm:f>
          </x14:formula1>
          <xm:sqref>N17:N23</xm:sqref>
        </x14:dataValidation>
        <x14:dataValidation type="list" allowBlank="1" showInputMessage="1" showErrorMessage="1">
          <x14:formula1>
            <xm:f>[5]Лист2!#REF!</xm:f>
          </x14:formula1>
          <xm:sqref>C17:C23</xm:sqref>
        </x14:dataValidation>
        <x14:dataValidation type="list" allowBlank="1" showInputMessage="1" showErrorMessage="1">
          <x14:formula1>
            <xm:f>[6]Лист3!#REF!</xm:f>
          </x14:formula1>
          <xm:sqref>N24:N26</xm:sqref>
        </x14:dataValidation>
        <x14:dataValidation type="list" allowBlank="1" showInputMessage="1" showErrorMessage="1">
          <x14:formula1>
            <xm:f>[6]Лист2!#REF!</xm:f>
          </x14:formula1>
          <xm:sqref>C24:C26</xm:sqref>
        </x14:dataValidation>
        <x14:dataValidation type="list" allowBlank="1" showInputMessage="1" showErrorMessage="1">
          <x14:formula1>
            <xm:f>[7]Лист3!#REF!</xm:f>
          </x14:formula1>
          <xm:sqref>N27:N32</xm:sqref>
        </x14:dataValidation>
        <x14:dataValidation type="list" allowBlank="1" showInputMessage="1" showErrorMessage="1">
          <x14:formula1>
            <xm:f>[7]Лист2!#REF!</xm:f>
          </x14:formula1>
          <xm:sqref>C27:C32</xm:sqref>
        </x14:dataValidation>
        <x14:dataValidation type="list" allowBlank="1" showInputMessage="1" showErrorMessage="1">
          <x14:formula1>
            <xm:f>[8]Лист2!#REF!</xm:f>
          </x14:formula1>
          <xm:sqref>C33</xm:sqref>
        </x14:dataValidation>
        <x14:dataValidation type="list" allowBlank="1" showInputMessage="1" showErrorMessage="1">
          <x14:formula1>
            <xm:f>[9]Лист3!#REF!</xm:f>
          </x14:formula1>
          <xm:sqref>N34</xm:sqref>
        </x14:dataValidation>
        <x14:dataValidation type="list" allowBlank="1" showInputMessage="1" showErrorMessage="1">
          <x14:formula1>
            <xm:f>[9]Лист2!#REF!</xm:f>
          </x14:formula1>
          <xm:sqref>C34</xm:sqref>
        </x14:dataValidation>
        <x14:dataValidation type="list" allowBlank="1" showInputMessage="1" showErrorMessage="1">
          <x14:formula1>
            <xm:f>[10]Лист2!#REF!</xm:f>
          </x14:formula1>
          <xm:sqref>C35:C41</xm:sqref>
        </x14:dataValidation>
        <x14:dataValidation type="list" allowBlank="1" showInputMessage="1" showErrorMessage="1">
          <x14:formula1>
            <xm:f>[11]Лист3!#REF!</xm:f>
          </x14:formula1>
          <xm:sqref>N42</xm:sqref>
        </x14:dataValidation>
        <x14:dataValidation type="list" allowBlank="1" showInputMessage="1" showErrorMessage="1">
          <x14:formula1>
            <xm:f>[11]Лист2!#REF!</xm:f>
          </x14:formula1>
          <xm:sqref>C42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/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33.28515625" customWidth="1"/>
  </cols>
  <sheetData>
    <row r="1" spans="1:25" ht="15.75">
      <c r="B1" s="96" t="s">
        <v>85</v>
      </c>
      <c r="C1" s="97"/>
      <c r="D1" s="98"/>
      <c r="E1" s="99"/>
      <c r="F1" s="100"/>
      <c r="G1" s="101"/>
      <c r="H1" s="102"/>
      <c r="I1" s="103"/>
      <c r="J1" s="104"/>
      <c r="K1" s="105"/>
      <c r="L1" s="106"/>
      <c r="M1" s="107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86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87</v>
      </c>
      <c r="K2" s="49" t="s">
        <v>81</v>
      </c>
      <c r="L2" s="49" t="s">
        <v>88</v>
      </c>
      <c r="M2" s="49" t="s">
        <v>83</v>
      </c>
      <c r="N2" s="52" t="s">
        <v>84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Лист2!$C$1:$C$14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10" workbookViewId="0">
      <selection activeCell="C3" sqref="C3"/>
    </sheetView>
  </sheetViews>
  <sheetFormatPr defaultColWidth="9" defaultRowHeight="12.75"/>
  <cols>
    <col min="1" max="1" width="6.140625" style="48" customWidth="1"/>
    <col min="2" max="2" width="15" style="48" customWidth="1"/>
    <col min="3" max="3" width="17.28515625" style="48" customWidth="1"/>
    <col min="4" max="4" width="28" style="48" customWidth="1"/>
    <col min="5" max="5" width="11.85546875" style="48" customWidth="1"/>
    <col min="6" max="6" width="23.5703125" style="48" customWidth="1"/>
    <col min="7" max="7" width="21.28515625" style="48" customWidth="1"/>
    <col min="8" max="9" width="20.5703125" style="48" customWidth="1"/>
    <col min="10" max="10" width="23.42578125" style="48" customWidth="1"/>
    <col min="11" max="11" width="23.28515625" style="48" customWidth="1"/>
    <col min="12" max="12" width="19.5703125" style="48" customWidth="1"/>
    <col min="13" max="13" width="26" style="48" customWidth="1"/>
    <col min="14" max="14" width="20.140625" style="48" customWidth="1"/>
    <col min="15" max="16384" width="9" style="48"/>
  </cols>
  <sheetData>
    <row r="1" spans="1:25" ht="15.75">
      <c r="B1" s="108" t="s">
        <v>89</v>
      </c>
      <c r="C1" s="109"/>
      <c r="D1" s="110"/>
      <c r="E1" s="111"/>
      <c r="F1" s="112"/>
      <c r="G1" s="113"/>
      <c r="H1" s="114"/>
      <c r="I1" s="115"/>
      <c r="J1" s="116"/>
      <c r="K1" s="117"/>
      <c r="L1" s="118"/>
      <c r="M1" s="119"/>
    </row>
    <row r="2" spans="1:25" ht="73.5" customHeight="1">
      <c r="A2" s="49" t="s">
        <v>71</v>
      </c>
      <c r="B2" s="49" t="s">
        <v>72</v>
      </c>
      <c r="C2" s="49" t="s">
        <v>73</v>
      </c>
      <c r="D2" s="49" t="s">
        <v>90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91</v>
      </c>
      <c r="K2" s="49" t="s">
        <v>81</v>
      </c>
      <c r="L2" s="49" t="s">
        <v>92</v>
      </c>
      <c r="M2" s="49" t="s">
        <v>83</v>
      </c>
      <c r="N2" s="60" t="s">
        <v>84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89" customFormat="1" ht="242.25">
      <c r="A3" s="86">
        <v>1</v>
      </c>
      <c r="B3" s="87" t="s">
        <v>53</v>
      </c>
      <c r="C3" s="53" t="s">
        <v>259</v>
      </c>
      <c r="D3" s="53" t="s">
        <v>260</v>
      </c>
      <c r="E3" s="53">
        <v>36</v>
      </c>
      <c r="F3" s="53" t="s">
        <v>173</v>
      </c>
      <c r="G3" s="53" t="s">
        <v>174</v>
      </c>
      <c r="H3" s="53" t="s">
        <v>267</v>
      </c>
      <c r="I3" s="72" t="s">
        <v>261</v>
      </c>
      <c r="J3" s="53" t="s">
        <v>262</v>
      </c>
      <c r="K3" s="71">
        <v>45762</v>
      </c>
      <c r="L3" s="61" t="s">
        <v>263</v>
      </c>
      <c r="M3" s="53"/>
      <c r="N3" s="53" t="s">
        <v>159</v>
      </c>
      <c r="O3" s="88"/>
    </row>
    <row r="4" spans="1:25" s="89" customFormat="1" ht="204">
      <c r="A4" s="86">
        <v>2</v>
      </c>
      <c r="B4" s="87" t="s">
        <v>53</v>
      </c>
      <c r="C4" s="53" t="s">
        <v>264</v>
      </c>
      <c r="D4" s="53" t="s">
        <v>260</v>
      </c>
      <c r="E4" s="53">
        <v>36</v>
      </c>
      <c r="F4" s="53" t="s">
        <v>173</v>
      </c>
      <c r="G4" s="53" t="s">
        <v>174</v>
      </c>
      <c r="H4" s="53" t="s">
        <v>267</v>
      </c>
      <c r="I4" s="72" t="s">
        <v>261</v>
      </c>
      <c r="J4" s="53" t="s">
        <v>265</v>
      </c>
      <c r="K4" s="71">
        <v>45712</v>
      </c>
      <c r="L4" s="61" t="s">
        <v>266</v>
      </c>
      <c r="M4" s="53"/>
      <c r="N4" s="53" t="s">
        <v>159</v>
      </c>
      <c r="O4" s="88"/>
    </row>
    <row r="5" spans="1:25" s="89" customFormat="1" ht="127.5">
      <c r="A5" s="86">
        <v>3</v>
      </c>
      <c r="B5" s="87" t="s">
        <v>53</v>
      </c>
      <c r="C5" s="53" t="s">
        <v>153</v>
      </c>
      <c r="D5" s="53" t="s">
        <v>276</v>
      </c>
      <c r="E5" s="53" t="s">
        <v>268</v>
      </c>
      <c r="F5" s="53" t="s">
        <v>173</v>
      </c>
      <c r="G5" s="53" t="s">
        <v>174</v>
      </c>
      <c r="H5" s="53" t="s">
        <v>277</v>
      </c>
      <c r="I5" s="72" t="s">
        <v>269</v>
      </c>
      <c r="J5" s="53">
        <v>64500</v>
      </c>
      <c r="K5" s="71">
        <v>44562</v>
      </c>
      <c r="L5" s="53" t="s">
        <v>270</v>
      </c>
      <c r="M5" s="53"/>
      <c r="N5" s="53" t="s">
        <v>159</v>
      </c>
      <c r="O5" s="90"/>
      <c r="P5" s="91"/>
    </row>
    <row r="6" spans="1:25" s="89" customFormat="1" ht="127.5">
      <c r="A6" s="86">
        <v>4</v>
      </c>
      <c r="B6" s="87" t="s">
        <v>53</v>
      </c>
      <c r="C6" s="53" t="s">
        <v>120</v>
      </c>
      <c r="D6" s="53" t="s">
        <v>276</v>
      </c>
      <c r="E6" s="53" t="s">
        <v>268</v>
      </c>
      <c r="F6" s="53" t="s">
        <v>173</v>
      </c>
      <c r="G6" s="53" t="s">
        <v>174</v>
      </c>
      <c r="H6" s="53" t="s">
        <v>278</v>
      </c>
      <c r="I6" s="72" t="s">
        <v>269</v>
      </c>
      <c r="J6" s="53" t="s">
        <v>271</v>
      </c>
      <c r="K6" s="71">
        <v>44713</v>
      </c>
      <c r="L6" s="53" t="s">
        <v>272</v>
      </c>
      <c r="M6" s="53"/>
      <c r="N6" s="53"/>
      <c r="O6" s="90"/>
      <c r="P6" s="91"/>
    </row>
    <row r="7" spans="1:25" s="89" customFormat="1" ht="127.5">
      <c r="A7" s="86">
        <v>5</v>
      </c>
      <c r="B7" s="87" t="s">
        <v>53</v>
      </c>
      <c r="C7" s="53" t="s">
        <v>273</v>
      </c>
      <c r="D7" s="53" t="s">
        <v>276</v>
      </c>
      <c r="E7" s="53" t="s">
        <v>274</v>
      </c>
      <c r="F7" s="53" t="s">
        <v>173</v>
      </c>
      <c r="G7" s="53" t="s">
        <v>174</v>
      </c>
      <c r="H7" s="53" t="s">
        <v>279</v>
      </c>
      <c r="I7" s="72" t="s">
        <v>269</v>
      </c>
      <c r="J7" s="53">
        <v>26500</v>
      </c>
      <c r="K7" s="71">
        <v>44562</v>
      </c>
      <c r="L7" s="53" t="s">
        <v>275</v>
      </c>
      <c r="M7" s="53"/>
      <c r="N7" s="53"/>
      <c r="O7" s="90"/>
      <c r="P7" s="91"/>
    </row>
    <row r="8" spans="1:25" s="89" customFormat="1" ht="127.5">
      <c r="A8" s="86">
        <v>6</v>
      </c>
      <c r="B8" s="92" t="s">
        <v>53</v>
      </c>
      <c r="C8" s="78" t="s">
        <v>259</v>
      </c>
      <c r="D8" s="78" t="s">
        <v>296</v>
      </c>
      <c r="E8" s="78" t="s">
        <v>297</v>
      </c>
      <c r="F8" s="61" t="s">
        <v>173</v>
      </c>
      <c r="G8" s="61" t="s">
        <v>174</v>
      </c>
      <c r="H8" s="78" t="s">
        <v>298</v>
      </c>
      <c r="I8" s="93" t="s">
        <v>299</v>
      </c>
      <c r="J8" s="78" t="s">
        <v>300</v>
      </c>
      <c r="K8" s="78" t="s">
        <v>301</v>
      </c>
      <c r="L8" s="78" t="s">
        <v>302</v>
      </c>
      <c r="M8" s="78"/>
      <c r="N8" s="94" t="s">
        <v>159</v>
      </c>
    </row>
    <row r="9" spans="1:25" s="89" customFormat="1" ht="127.5">
      <c r="A9" s="86">
        <v>7</v>
      </c>
      <c r="B9" s="92" t="s">
        <v>53</v>
      </c>
      <c r="C9" s="78" t="s">
        <v>303</v>
      </c>
      <c r="D9" s="78" t="s">
        <v>296</v>
      </c>
      <c r="E9" s="78" t="s">
        <v>297</v>
      </c>
      <c r="F9" s="61" t="s">
        <v>173</v>
      </c>
      <c r="G9" s="61" t="s">
        <v>174</v>
      </c>
      <c r="H9" s="78" t="s">
        <v>298</v>
      </c>
      <c r="I9" s="93" t="s">
        <v>299</v>
      </c>
      <c r="J9" s="78" t="s">
        <v>304</v>
      </c>
      <c r="K9" s="78" t="s">
        <v>301</v>
      </c>
      <c r="L9" s="78" t="s">
        <v>305</v>
      </c>
      <c r="M9" s="78"/>
      <c r="N9" s="78" t="s">
        <v>159</v>
      </c>
    </row>
    <row r="10" spans="1:25" s="89" customFormat="1" ht="127.5">
      <c r="A10" s="86">
        <v>8</v>
      </c>
      <c r="B10" s="92" t="s">
        <v>53</v>
      </c>
      <c r="C10" s="78" t="s">
        <v>306</v>
      </c>
      <c r="D10" s="78" t="s">
        <v>296</v>
      </c>
      <c r="E10" s="78">
        <v>24</v>
      </c>
      <c r="F10" s="61" t="s">
        <v>173</v>
      </c>
      <c r="G10" s="61" t="s">
        <v>174</v>
      </c>
      <c r="H10" s="78" t="s">
        <v>298</v>
      </c>
      <c r="I10" s="93" t="s">
        <v>299</v>
      </c>
      <c r="J10" s="78" t="s">
        <v>307</v>
      </c>
      <c r="K10" s="78" t="s">
        <v>301</v>
      </c>
      <c r="L10" s="78" t="s">
        <v>308</v>
      </c>
      <c r="M10" s="78"/>
      <c r="N10" s="78" t="s">
        <v>159</v>
      </c>
    </row>
    <row r="11" spans="1:25" s="89" customFormat="1" ht="127.5">
      <c r="A11" s="86">
        <v>9</v>
      </c>
      <c r="B11" s="92" t="s">
        <v>53</v>
      </c>
      <c r="C11" s="78" t="s">
        <v>306</v>
      </c>
      <c r="D11" s="78" t="s">
        <v>309</v>
      </c>
      <c r="E11" s="78">
        <v>32</v>
      </c>
      <c r="F11" s="61" t="s">
        <v>173</v>
      </c>
      <c r="G11" s="61" t="s">
        <v>174</v>
      </c>
      <c r="H11" s="78" t="s">
        <v>310</v>
      </c>
      <c r="I11" s="93" t="s">
        <v>311</v>
      </c>
      <c r="J11" s="78" t="s">
        <v>312</v>
      </c>
      <c r="K11" s="78" t="s">
        <v>301</v>
      </c>
      <c r="L11" s="78" t="s">
        <v>308</v>
      </c>
      <c r="M11" s="78"/>
      <c r="N11" s="78" t="s">
        <v>159</v>
      </c>
    </row>
    <row r="12" spans="1:25" s="89" customFormat="1" ht="127.5">
      <c r="A12" s="86">
        <v>10</v>
      </c>
      <c r="B12" s="92" t="s">
        <v>53</v>
      </c>
      <c r="C12" s="78" t="s">
        <v>313</v>
      </c>
      <c r="D12" s="78" t="s">
        <v>309</v>
      </c>
      <c r="E12" s="78">
        <v>18</v>
      </c>
      <c r="F12" s="61" t="s">
        <v>173</v>
      </c>
      <c r="G12" s="61" t="s">
        <v>174</v>
      </c>
      <c r="H12" s="78" t="s">
        <v>310</v>
      </c>
      <c r="I12" s="93" t="s">
        <v>311</v>
      </c>
      <c r="J12" s="78" t="s">
        <v>304</v>
      </c>
      <c r="K12" s="78" t="s">
        <v>301</v>
      </c>
      <c r="L12" s="78" t="s">
        <v>314</v>
      </c>
      <c r="M12" s="78"/>
      <c r="N12" s="78" t="s">
        <v>159</v>
      </c>
    </row>
    <row r="13" spans="1:25" s="89" customFormat="1" ht="127.5">
      <c r="A13" s="86">
        <v>11</v>
      </c>
      <c r="B13" s="92" t="s">
        <v>53</v>
      </c>
      <c r="C13" s="78" t="s">
        <v>315</v>
      </c>
      <c r="D13" s="78" t="s">
        <v>309</v>
      </c>
      <c r="E13" s="78">
        <v>22</v>
      </c>
      <c r="F13" s="61" t="s">
        <v>173</v>
      </c>
      <c r="G13" s="61" t="s">
        <v>174</v>
      </c>
      <c r="H13" s="78" t="s">
        <v>310</v>
      </c>
      <c r="I13" s="93" t="s">
        <v>311</v>
      </c>
      <c r="J13" s="78" t="s">
        <v>304</v>
      </c>
      <c r="K13" s="78" t="s">
        <v>301</v>
      </c>
      <c r="L13" s="78" t="s">
        <v>316</v>
      </c>
      <c r="M13" s="78"/>
      <c r="N13" s="78" t="s">
        <v>159</v>
      </c>
    </row>
    <row r="14" spans="1:25" s="89" customFormat="1"/>
    <row r="15" spans="1:25" s="89" customFormat="1"/>
    <row r="16" spans="1:25" s="89" customFormat="1"/>
    <row r="17" s="89" customFormat="1"/>
    <row r="18" s="89" customFormat="1"/>
    <row r="19" s="89" customFormat="1"/>
    <row r="20" s="89" customFormat="1"/>
    <row r="21" s="89" customFormat="1"/>
    <row r="22" s="89" customFormat="1"/>
    <row r="23" s="89" customFormat="1"/>
    <row r="24" s="89" customFormat="1"/>
    <row r="25" s="89" customFormat="1"/>
    <row r="26" s="89" customFormat="1"/>
    <row r="27" s="89" customFormat="1"/>
    <row r="28" s="89" customFormat="1"/>
    <row r="29" s="89" customFormat="1"/>
    <row r="30" s="89" customFormat="1"/>
    <row r="31" s="89" customFormat="1"/>
    <row r="32" s="89" customFormat="1"/>
    <row r="33" s="89" customFormat="1"/>
    <row r="34" s="89" customFormat="1"/>
    <row r="35" s="89" customFormat="1"/>
    <row r="36" s="89" customFormat="1"/>
    <row r="37" s="89" customFormat="1"/>
  </sheetData>
  <mergeCells count="1">
    <mergeCell ref="B1:M1"/>
  </mergeCells>
  <hyperlinks>
    <hyperlink ref="I3" r:id="rId1"/>
    <hyperlink ref="I4" r:id="rId2"/>
    <hyperlink ref="I5" r:id="rId3" display="mailto:centre_pmss@mail.ru"/>
    <hyperlink ref="I6" r:id="rId4" display="mailto:centre_pmss@mail.ru"/>
    <hyperlink ref="I7" r:id="rId5" display="mailto:centre_pmss@mail.ru"/>
    <hyperlink ref="I8" r:id="rId6"/>
    <hyperlink ref="I9" r:id="rId7"/>
    <hyperlink ref="I10" r:id="rId8"/>
    <hyperlink ref="I11" r:id="rId9"/>
    <hyperlink ref="I12" r:id="rId10"/>
    <hyperlink ref="I13" r:id="rId11"/>
  </hyperlinks>
  <pageMargins left="0.70000004768371582" right="0.70000004768371582" top="0.75" bottom="0.75" header="0.30000001192092896" footer="0.30000001192092896"/>
  <pageSetup paperSize="9" fitToWidth="0" fitToHeight="0" orientation="landscape" r:id="rId1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Лист3!$A$1:$A$2</xm:f>
          </x14:formula1>
          <xm:sqref>N1:N2 N14:N1048576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[12]Лист3!#REF!</xm:f>
          </x14:formula1>
          <xm:sqref>N3:N4</xm:sqref>
        </x14:dataValidation>
        <x14:dataValidation type="list" allowBlank="1" showInputMessage="1" showErrorMessage="1">
          <x14:formula1>
            <xm:f>[13]Лист3!#REF!</xm:f>
          </x14:formula1>
          <xm:sqref>N5:N7</xm:sqref>
        </x14:dataValidation>
        <x14:dataValidation type="list" allowBlank="1" showInputMessage="1" showErrorMessage="1">
          <x14:formula1>
            <xm:f>[14]Лист3!#REF!</xm:f>
          </x14:formula1>
          <xm:sqref>N8:N13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5" sqref="A5"/>
    </sheetView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96" t="s">
        <v>93</v>
      </c>
      <c r="C1" s="120"/>
      <c r="D1" s="121"/>
      <c r="E1" s="122"/>
      <c r="F1" s="123"/>
      <c r="G1" s="124"/>
      <c r="H1" s="125"/>
      <c r="I1" s="126"/>
      <c r="J1" s="127"/>
      <c r="K1" s="128"/>
      <c r="L1" s="129"/>
      <c r="M1" s="130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95</v>
      </c>
      <c r="K2" s="49" t="s">
        <v>81</v>
      </c>
      <c r="L2" s="49" t="s">
        <v>96</v>
      </c>
      <c r="M2" s="49" t="s">
        <v>83</v>
      </c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50" customFormat="1" ht="127.5">
      <c r="A3" s="50">
        <v>1</v>
      </c>
      <c r="B3" s="62" t="s">
        <v>53</v>
      </c>
      <c r="C3" s="63" t="s">
        <v>254</v>
      </c>
      <c r="D3" s="57" t="s">
        <v>244</v>
      </c>
      <c r="E3" s="57"/>
      <c r="F3" s="53" t="s">
        <v>173</v>
      </c>
      <c r="G3" s="53" t="s">
        <v>174</v>
      </c>
      <c r="H3" s="63" t="s">
        <v>253</v>
      </c>
      <c r="I3" s="64" t="s">
        <v>245</v>
      </c>
      <c r="J3" s="57" t="s">
        <v>246</v>
      </c>
      <c r="K3" s="57" t="s">
        <v>255</v>
      </c>
      <c r="L3" s="79" t="s">
        <v>319</v>
      </c>
    </row>
    <row r="4" spans="1:25" s="50" customFormat="1" ht="127.5">
      <c r="A4" s="50">
        <v>2</v>
      </c>
      <c r="B4" s="62" t="s">
        <v>53</v>
      </c>
      <c r="C4" s="63" t="s">
        <v>254</v>
      </c>
      <c r="D4" s="57" t="s">
        <v>244</v>
      </c>
      <c r="E4" s="57"/>
      <c r="F4" s="53" t="s">
        <v>173</v>
      </c>
      <c r="G4" s="53" t="s">
        <v>174</v>
      </c>
      <c r="H4" s="63" t="s">
        <v>253</v>
      </c>
      <c r="I4" s="64" t="s">
        <v>245</v>
      </c>
      <c r="J4" s="57" t="s">
        <v>246</v>
      </c>
      <c r="K4" s="57" t="s">
        <v>255</v>
      </c>
      <c r="L4" s="79" t="s">
        <v>319</v>
      </c>
    </row>
    <row r="5" spans="1:25" s="50" customFormat="1">
      <c r="C5" s="58"/>
      <c r="D5" s="58"/>
      <c r="E5" s="58"/>
      <c r="F5" s="58"/>
      <c r="G5" s="54"/>
      <c r="H5" s="58"/>
      <c r="I5" s="58"/>
      <c r="J5" s="58"/>
      <c r="K5" s="58"/>
      <c r="L5" s="58"/>
    </row>
    <row r="6" spans="1:25" s="50" customFormat="1">
      <c r="C6" s="58"/>
      <c r="D6" s="58"/>
      <c r="E6" s="58"/>
      <c r="F6" s="58"/>
      <c r="G6" s="54"/>
      <c r="H6" s="58"/>
      <c r="I6" s="58"/>
      <c r="J6" s="58"/>
      <c r="K6" s="58"/>
      <c r="L6" s="58"/>
    </row>
    <row r="7" spans="1:25" s="50" customFormat="1">
      <c r="C7" s="58"/>
      <c r="D7" s="58"/>
      <c r="E7" s="58"/>
      <c r="F7" s="58"/>
      <c r="G7" s="55"/>
      <c r="H7" s="58"/>
      <c r="I7" s="58"/>
      <c r="J7" s="58"/>
      <c r="K7" s="58"/>
      <c r="L7" s="58"/>
    </row>
    <row r="8" spans="1:25" s="50" customFormat="1">
      <c r="C8" s="58"/>
      <c r="D8" s="58"/>
      <c r="E8" s="58"/>
      <c r="F8" s="58"/>
      <c r="G8" s="56"/>
      <c r="H8" s="58"/>
      <c r="I8" s="58"/>
      <c r="J8" s="58"/>
      <c r="K8" s="58"/>
      <c r="L8" s="58"/>
    </row>
    <row r="9" spans="1:25" s="50" customFormat="1">
      <c r="C9" s="58"/>
      <c r="D9" s="58"/>
      <c r="E9" s="58"/>
      <c r="F9" s="58"/>
      <c r="G9" s="56"/>
      <c r="H9" s="58"/>
      <c r="I9" s="58"/>
      <c r="J9" s="58"/>
      <c r="K9" s="58"/>
      <c r="L9" s="58"/>
    </row>
    <row r="10" spans="1:25" s="50" customFormat="1">
      <c r="C10" s="58"/>
      <c r="D10" s="58"/>
      <c r="E10" s="58"/>
      <c r="F10" s="58"/>
      <c r="G10" s="56"/>
      <c r="H10" s="58"/>
      <c r="I10" s="58"/>
      <c r="J10" s="58"/>
      <c r="K10" s="58"/>
      <c r="L10" s="58"/>
    </row>
    <row r="11" spans="1:25" s="50" customFormat="1">
      <c r="C11" s="58"/>
      <c r="D11" s="58"/>
      <c r="E11" s="58"/>
      <c r="F11" s="58"/>
      <c r="G11" s="56"/>
      <c r="H11" s="58"/>
      <c r="I11" s="58"/>
      <c r="J11" s="58"/>
      <c r="K11" s="58"/>
      <c r="L11" s="58"/>
    </row>
    <row r="12" spans="1:25" s="50" customFormat="1">
      <c r="C12" s="58"/>
      <c r="D12" s="58"/>
      <c r="E12" s="58"/>
      <c r="F12" s="58"/>
      <c r="G12" s="59"/>
      <c r="H12" s="58"/>
      <c r="I12" s="58"/>
      <c r="J12" s="58"/>
      <c r="K12" s="58"/>
      <c r="L12" s="58"/>
    </row>
    <row r="13" spans="1:25" s="50" customFormat="1">
      <c r="C13" s="58"/>
      <c r="D13" s="58"/>
      <c r="E13" s="58"/>
      <c r="F13" s="58"/>
      <c r="G13" s="54"/>
      <c r="H13" s="58"/>
      <c r="I13" s="58"/>
      <c r="J13" s="58"/>
      <c r="K13" s="58"/>
      <c r="L13" s="58"/>
    </row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hyperlinks>
    <hyperlink ref="I3" r:id="rId1"/>
    <hyperlink ref="I4" r:id="rId2"/>
  </hyperlinks>
  <pageMargins left="0.70000004768371582" right="0.70000004768371582" top="0.75" bottom="0.75" header="0.30000001192092896" footer="0.300000011920928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97</v>
      </c>
      <c r="B2" t="s">
        <v>14</v>
      </c>
      <c r="C2" t="s">
        <v>98</v>
      </c>
    </row>
    <row r="3" spans="1:3" ht="15.75" customHeight="1">
      <c r="A3" t="s">
        <v>99</v>
      </c>
      <c r="B3" t="s">
        <v>100</v>
      </c>
      <c r="C3" t="s">
        <v>101</v>
      </c>
    </row>
    <row r="4" spans="1:3" ht="15.75" customHeight="1">
      <c r="A4" t="s">
        <v>102</v>
      </c>
      <c r="B4" t="s">
        <v>103</v>
      </c>
      <c r="C4" t="s">
        <v>31</v>
      </c>
    </row>
    <row r="5" spans="1:3" ht="15.75" customHeight="1">
      <c r="A5" t="s">
        <v>104</v>
      </c>
      <c r="B5" t="s">
        <v>26</v>
      </c>
      <c r="C5" t="s">
        <v>105</v>
      </c>
    </row>
    <row r="6" spans="1:3" ht="15.75" customHeight="1">
      <c r="A6" t="s">
        <v>106</v>
      </c>
      <c r="B6" t="s">
        <v>107</v>
      </c>
      <c r="C6" t="s">
        <v>108</v>
      </c>
    </row>
    <row r="7" spans="1:3" ht="15.75" customHeight="1">
      <c r="A7" t="s">
        <v>109</v>
      </c>
      <c r="B7" t="s">
        <v>15</v>
      </c>
      <c r="C7" t="s">
        <v>22</v>
      </c>
    </row>
    <row r="8" spans="1:3" ht="15.75" customHeight="1">
      <c r="A8" t="s">
        <v>42</v>
      </c>
      <c r="B8" t="s">
        <v>110</v>
      </c>
      <c r="C8" t="s">
        <v>111</v>
      </c>
    </row>
    <row r="9" spans="1:3" ht="15.75" customHeight="1">
      <c r="A9" t="s">
        <v>43</v>
      </c>
      <c r="B9" t="s">
        <v>112</v>
      </c>
      <c r="C9" t="s">
        <v>113</v>
      </c>
    </row>
    <row r="10" spans="1:3" ht="15.75" customHeight="1">
      <c r="A10" t="s">
        <v>44</v>
      </c>
      <c r="B10" t="s">
        <v>114</v>
      </c>
      <c r="C10" t="s">
        <v>115</v>
      </c>
    </row>
    <row r="11" spans="1:3" ht="15.75" customHeight="1">
      <c r="A11" t="s">
        <v>45</v>
      </c>
      <c r="B11" t="s">
        <v>116</v>
      </c>
      <c r="C11" t="s">
        <v>30</v>
      </c>
    </row>
    <row r="12" spans="1:3" ht="15.75" customHeight="1">
      <c r="A12" t="s">
        <v>117</v>
      </c>
      <c r="B12" t="s">
        <v>5</v>
      </c>
      <c r="C12" t="s">
        <v>118</v>
      </c>
    </row>
    <row r="13" spans="1:3" ht="15.75" customHeight="1">
      <c r="A13" t="s">
        <v>48</v>
      </c>
      <c r="B13" t="s">
        <v>119</v>
      </c>
      <c r="C13" t="s">
        <v>120</v>
      </c>
    </row>
    <row r="14" spans="1:3" ht="15.75" customHeight="1">
      <c r="A14" t="s">
        <v>121</v>
      </c>
      <c r="B14" t="s">
        <v>122</v>
      </c>
      <c r="C14" t="s">
        <v>123</v>
      </c>
    </row>
    <row r="15" spans="1:3" ht="15.75" customHeight="1">
      <c r="A15" t="s">
        <v>50</v>
      </c>
      <c r="B15" t="s">
        <v>124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125</v>
      </c>
    </row>
    <row r="18" spans="1:2" ht="15.75" customHeight="1">
      <c r="A18" t="s">
        <v>55</v>
      </c>
      <c r="B18" t="s">
        <v>126</v>
      </c>
    </row>
    <row r="19" spans="1:2" ht="15.75" customHeight="1">
      <c r="A19" t="s">
        <v>127</v>
      </c>
      <c r="B19" t="s">
        <v>128</v>
      </c>
    </row>
    <row r="20" spans="1:2" ht="15.75" customHeight="1">
      <c r="A20" t="s">
        <v>129</v>
      </c>
      <c r="B20" t="s">
        <v>130</v>
      </c>
    </row>
    <row r="21" spans="1:2" ht="15.75" customHeight="1">
      <c r="A21" t="s">
        <v>61</v>
      </c>
      <c r="B21" t="s">
        <v>131</v>
      </c>
    </row>
    <row r="22" spans="1:2" ht="15.75" customHeight="1">
      <c r="A22" t="s">
        <v>132</v>
      </c>
      <c r="B22" t="s">
        <v>133</v>
      </c>
    </row>
    <row r="23" spans="1:2" ht="15.75" customHeight="1">
      <c r="A23" t="s">
        <v>134</v>
      </c>
      <c r="B23" t="s">
        <v>108</v>
      </c>
    </row>
    <row r="24" spans="1:2" ht="15.75" customHeight="1">
      <c r="A24" t="s">
        <v>67</v>
      </c>
      <c r="B24" t="s">
        <v>135</v>
      </c>
    </row>
    <row r="25" spans="1:2" ht="15.75" customHeight="1">
      <c r="A25" t="s">
        <v>136</v>
      </c>
      <c r="B25" t="s">
        <v>22</v>
      </c>
    </row>
    <row r="26" spans="1:2" ht="15.75" customHeight="1">
      <c r="A26" t="s">
        <v>137</v>
      </c>
      <c r="B26" t="s">
        <v>138</v>
      </c>
    </row>
    <row r="27" spans="1:2" ht="15.75" customHeight="1">
      <c r="A27" t="s">
        <v>139</v>
      </c>
      <c r="B27" t="s">
        <v>140</v>
      </c>
    </row>
    <row r="28" spans="1:2" ht="15.75" customHeight="1">
      <c r="A28" t="s">
        <v>141</v>
      </c>
      <c r="B28" t="s">
        <v>2</v>
      </c>
    </row>
    <row r="29" spans="1:2" ht="15.75" customHeight="1">
      <c r="A29" t="s">
        <v>60</v>
      </c>
      <c r="B29" t="s">
        <v>143</v>
      </c>
    </row>
    <row r="30" spans="1:2" ht="15.75" customHeight="1">
      <c r="A30" t="s">
        <v>144</v>
      </c>
      <c r="B30" t="s">
        <v>23</v>
      </c>
    </row>
    <row r="31" spans="1:2" ht="15.75" customHeight="1">
      <c r="A31" t="s">
        <v>147</v>
      </c>
      <c r="B31" t="s">
        <v>115</v>
      </c>
    </row>
    <row r="32" spans="1:2" ht="15.75" customHeight="1">
      <c r="A32" t="s">
        <v>142</v>
      </c>
      <c r="B32" t="s">
        <v>145</v>
      </c>
    </row>
    <row r="33" spans="1:2" ht="15.75" customHeight="1">
      <c r="A33" t="s">
        <v>146</v>
      </c>
      <c r="B33" t="s">
        <v>148</v>
      </c>
    </row>
    <row r="34" spans="1:2" ht="15.75" customHeight="1">
      <c r="A34" t="s">
        <v>149</v>
      </c>
      <c r="B34" t="s">
        <v>30</v>
      </c>
    </row>
    <row r="35" spans="1:2" ht="15.75" customHeight="1">
      <c r="A35" t="s">
        <v>150</v>
      </c>
      <c r="B35" t="s">
        <v>120</v>
      </c>
    </row>
    <row r="36" spans="1:2" ht="15.75" customHeight="1">
      <c r="A36" t="s">
        <v>35</v>
      </c>
      <c r="B36" t="s">
        <v>153</v>
      </c>
    </row>
    <row r="37" spans="1:2" ht="15.75" customHeight="1">
      <c r="A37" t="s">
        <v>154</v>
      </c>
      <c r="B37" t="s">
        <v>7</v>
      </c>
    </row>
    <row r="38" spans="1:2" ht="15.75" customHeight="1">
      <c r="B38" t="s">
        <v>157</v>
      </c>
    </row>
    <row r="39" spans="1:2" ht="15.75" customHeight="1">
      <c r="B39" t="s">
        <v>17</v>
      </c>
    </row>
    <row r="40" spans="1:2" ht="15.75" customHeight="1">
      <c r="B40" t="s">
        <v>151</v>
      </c>
    </row>
    <row r="41" spans="1:2" ht="15.75" customHeight="1">
      <c r="B41" t="s">
        <v>152</v>
      </c>
    </row>
    <row r="42" spans="1:2" ht="15.75" customHeight="1">
      <c r="B42" t="s">
        <v>12</v>
      </c>
    </row>
    <row r="43" spans="1:2" ht="15.75" customHeight="1">
      <c r="B43" t="s">
        <v>155</v>
      </c>
    </row>
    <row r="44" spans="1:2" ht="15.75" customHeight="1">
      <c r="B44" t="s">
        <v>156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10.7109375" defaultRowHeight="12.75"/>
  <sheetData>
    <row r="1" spans="1:1">
      <c r="A1" t="s">
        <v>158</v>
      </c>
    </row>
    <row r="2" spans="1:1">
      <c r="A2" t="s">
        <v>159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Андреевна Сафьянникова</dc:creator>
  <cp:lastModifiedBy>Батурина Марина Глебовна</cp:lastModifiedBy>
  <cp:lastPrinted>2025-07-28T08:01:15Z</cp:lastPrinted>
  <dcterms:created xsi:type="dcterms:W3CDTF">2025-07-24T02:50:51Z</dcterms:created>
  <dcterms:modified xsi:type="dcterms:W3CDTF">2025-07-29T00:27:54Z</dcterms:modified>
</cp:coreProperties>
</file>