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OTDEL KADROV\Desktop\"/>
    </mc:Choice>
  </mc:AlternateContent>
  <xr:revisionPtr revIDLastSave="0" documentId="13_ncr:1_{A2C06EA0-0C2B-4846-A117-0520E55DBA11}" xr6:coauthVersionLast="45" xr6:coauthVersionMax="45" xr10:uidLastSave="{00000000-0000-0000-0000-000000000000}"/>
  <bookViews>
    <workbookView xWindow="-120" yWindow="-120" windowWidth="19440" windowHeight="15150" activeTab="3" xr2:uid="{00000000-000D-0000-FFFF-FFFF00000000}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8" authorId="0" shapeId="0" xr:uid="{00000000-0006-0000-0000-000001000000}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<sst xmlns="http://schemas.openxmlformats.org/spreadsheetml/2006/main" count="324" uniqueCount="190">
  <si>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</si>
  <si>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</si>
  <si>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</si>
  <si>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</si>
  <si>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</si>
  <si>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</si>
  <si>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</si>
  <si>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</si>
  <si>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</si>
  <si>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</si>
  <si>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</si>
  <si>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</si>
  <si>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</si>
  <si>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</si>
  <si>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</si>
  <si>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</si>
  <si>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</si>
  <si>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</si>
  <si>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</si>
  <si>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</si>
  <si>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</si>
  <si>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</si>
  <si>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</si>
  <si>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</si>
  <si>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</si>
  <si>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</si>
  <si>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</si>
  <si>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</si>
  <si>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</si>
  <si>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</si>
  <si>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</si>
  <si>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</si>
  <si>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</si>
  <si>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</si>
  <si>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</si>
  <si>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</si>
  <si>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</si>
  <si>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</si>
  <si>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</si>
  <si>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</si>
  <si>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</si>
  <si>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</si>
  <si>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</si>
  <si>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</si>
  <si>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</si>
  <si>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</si>
  <si>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</si>
  <si>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</si>
  <si>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</si>
  <si>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</si>
  <si>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</si>
  <si>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</si>
  <si>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</si>
  <si>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</si>
  <si>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</si>
  <si>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</si>
  <si>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</si>
  <si>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</si>
  <si>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</si>
  <si>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</si>
  <si>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</si>
  <si>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</si>
  <si>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</si>
  <si>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</si>
  <si>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</si>
  <si>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</si>
  <si>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</si>
  <si>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</si>
  <si>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</si>
  <si>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</si>
  <si>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</si>
  <si>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</si>
  <si>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</si>
  <si>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</si>
  <si>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</si>
  <si>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</si>
  <si>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</si>
  <si>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</si>
  <si>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</si>
  <si>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</si>
  <si>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</si>
  <si>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</si>
  <si>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</si>
  <si>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</si>
  <si>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</si>
  <si>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</si>
  <si>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</si>
  <si>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</si>
  <si>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</si>
  <si>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</si>
  <si>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</si>
  <si>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</si>
  <si>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</si>
  <si>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</si>
  <si>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</si>
  <si>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</si>
  <si>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</si>
  <si>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</si>
  <si>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</si>
  <si>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</si>
  <si>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</si>
  <si>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</si>
  <si>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</si>
  <si>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</si>
  <si>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</si>
  <si>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</si>
  <si>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</si>
  <si>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</si>
  <si>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</si>
  <si>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</si>
  <si>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</si>
  <si>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</si>
  <si>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</si>
  <si>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</si>
  <si>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</si>
  <si>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</si>
  <si>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</si>
  <si>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</si>
  <si>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</si>
  <si>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</si>
  <si>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</si>
  <si>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</si>
  <si>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</si>
  <si>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</si>
  <si>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</si>
  <si>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</si>
  <si>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</si>
  <si>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</si>
  <si>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</si>
  <si>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</si>
  <si>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</si>
  <si>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</si>
  <si>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</si>
  <si>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</si>
  <si>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</si>
  <si>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</si>
  <si>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</si>
  <si>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</si>
  <si>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</si>
  <si>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</si>
  <si>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</si>
  <si>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</si>
  <si>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</si>
  <si>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</si>
  <si>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</si>
  <si>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</si>
  <si>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</si>
  <si>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</si>
  <si>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</si>
  <si>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</si>
  <si>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</si>
  <si>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</si>
  <si>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</si>
  <si>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</si>
  <si>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</si>
  <si>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</si>
  <si>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</si>
  <si>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</si>
  <si>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</si>
  <si>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</si>
  <si>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МКОУ "Колымская НСОШ им.Н.И.Таврата</t>
  </si>
  <si>
    <t>комната в благоустроенном общежитии</t>
  </si>
  <si>
    <t>Полный соц.пакет, проезд в месту работы, подъемные 50000 руб</t>
  </si>
  <si>
    <t>kolymskoe@yandex.ru</t>
  </si>
  <si>
    <t>и.о.директора Кемлиль Галина Алексеевна, 8924-1661977</t>
  </si>
  <si>
    <t>от 70 тыс.руб</t>
  </si>
  <si>
    <t>от 60 тыс.руб</t>
  </si>
  <si>
    <t>1,0 ставка</t>
  </si>
  <si>
    <t>от 40 тыс.руб</t>
  </si>
  <si>
    <t>МКОУ "Черская СОШ"</t>
  </si>
  <si>
    <t>аренда благоустроенной квартиры</t>
  </si>
  <si>
    <t>директор Никифорова Марина Николаевна, 8924-3676409</t>
  </si>
  <si>
    <t>cher-school@mail.ru</t>
  </si>
  <si>
    <t>от 90000 руб</t>
  </si>
  <si>
    <t>МКДОУ детский сад "Ладушки"</t>
  </si>
  <si>
    <t>заведующая Каургина Марина Анатольевна, 8924-8761534</t>
  </si>
  <si>
    <t>vkaurgina@mail.ru</t>
  </si>
  <si>
    <t>должностные обязанности воспитателя дошкольного образовательного учреждения</t>
  </si>
  <si>
    <t>МКДОУ детский сад №1 "Северянка"</t>
  </si>
  <si>
    <t>заведующая Габайдуллина Галина Ивановна, 8924-1739152</t>
  </si>
  <si>
    <t>severyanka-cher@yandex/ru</t>
  </si>
  <si>
    <t>МКДОУ детский сад №2 "Сказка"</t>
  </si>
  <si>
    <t>и.о.заведующего Бандерова Анна Николаевна, 8924-1633942</t>
  </si>
  <si>
    <t>detskisad_skazka@mail.ru</t>
  </si>
  <si>
    <t>тренер-преподаватель</t>
  </si>
  <si>
    <t>МКУ ДО "ДЮСШ"</t>
  </si>
  <si>
    <t>2,0 ставки</t>
  </si>
  <si>
    <t>директор Семенов Вадим Анатольевич, 8924-1712144</t>
  </si>
  <si>
    <t>mkoydussh@eandex.ru</t>
  </si>
  <si>
    <t xml:space="preserve">Должностные обязанности тренера-преподавателя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</si>
</sst>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u/>
      <sz val="11"/>
      <color theme="10"/>
      <name val="Calibri"/>
    </font>
    <font>
      <b/>
      <sz val="9"/>
      <color rgb="FF000000"/>
      <name val="Tahoma"/>
    </font>
    <font>
      <sz val="9"/>
      <color rgb="FF000000"/>
      <name val="Tahoma"/>
    </font>
    <font>
      <sz val="10"/>
      <color rgb="FF000000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Fill="0" applyBorder="0"/>
    <xf numFmtId="0" fontId="16" fillId="0" borderId="0" applyNumberFormat="0" applyFill="0" applyBorder="0" applyAlignment="0" applyProtection="0"/>
  </cellStyleXfs>
  <cellXfs count="106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49" fontId="1" fillId="0" borderId="25" xfId="0" applyNumberFormat="1" applyFont="1" applyBorder="1" applyAlignment="1">
      <alignment wrapText="1"/>
    </xf>
    <xf numFmtId="0" fontId="19" fillId="0" borderId="25" xfId="0" applyNumberFormat="1" applyFont="1" applyBorder="1"/>
    <xf numFmtId="0" fontId="19" fillId="0" borderId="25" xfId="0" applyNumberFormat="1" applyFont="1" applyBorder="1" applyAlignment="1">
      <alignment wrapText="1"/>
    </xf>
    <xf numFmtId="14" fontId="1" fillId="0" borderId="25" xfId="0" applyNumberFormat="1" applyFont="1" applyBorder="1"/>
    <xf numFmtId="0" fontId="1" fillId="0" borderId="25" xfId="0" applyNumberFormat="1" applyFont="1" applyBorder="1" applyAlignment="1">
      <alignment wrapText="1"/>
    </xf>
    <xf numFmtId="0" fontId="16" fillId="0" borderId="25" xfId="1" applyNumberFormat="1" applyBorder="1"/>
    <xf numFmtId="0" fontId="16" fillId="0" borderId="25" xfId="1" applyNumberFormat="1" applyBorder="1" applyAlignment="1">
      <alignment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er-school@mail.ru" TargetMode="External"/><Relationship Id="rId1" Type="http://schemas.openxmlformats.org/officeDocument/2006/relationships/hyperlink" Target="mailto:cher-school@mail.r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etskisad_skazka@mail.ru" TargetMode="External"/><Relationship Id="rId2" Type="http://schemas.openxmlformats.org/officeDocument/2006/relationships/hyperlink" Target="mailto:severyanka-cher@yandex/ru" TargetMode="External"/><Relationship Id="rId1" Type="http://schemas.openxmlformats.org/officeDocument/2006/relationships/hyperlink" Target="mailto:vkaurgina@mail.ru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detskisad_skazka@mail.r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koydussh@e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4"/>
  <sheetViews>
    <sheetView workbookViewId="0">
      <selection activeCell="AE24" sqref="AE24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12</v>
      </c>
      <c r="C3" s="11">
        <f t="shared" ref="C3:AH3" si="1">SUM(C4:C40)</f>
        <v>0</v>
      </c>
      <c r="D3" s="11">
        <f t="shared" si="1"/>
        <v>0</v>
      </c>
      <c r="E3" s="11">
        <f t="shared" si="1"/>
        <v>1</v>
      </c>
      <c r="F3" s="11">
        <f t="shared" si="1"/>
        <v>1</v>
      </c>
      <c r="G3" s="11">
        <f t="shared" si="1"/>
        <v>0</v>
      </c>
      <c r="H3" s="11">
        <f t="shared" si="1"/>
        <v>0</v>
      </c>
      <c r="I3" s="11">
        <f t="shared" si="1"/>
        <v>1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1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1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1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2</v>
      </c>
      <c r="AD3" s="11">
        <f t="shared" si="1"/>
        <v>1</v>
      </c>
      <c r="AE3" s="11">
        <f t="shared" si="1"/>
        <v>3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v>12</v>
      </c>
      <c r="C24" s="12"/>
      <c r="D24" s="12"/>
      <c r="E24" s="12">
        <v>1</v>
      </c>
      <c r="F24" s="12">
        <v>1</v>
      </c>
      <c r="G24" s="12"/>
      <c r="H24" s="12"/>
      <c r="I24" s="12">
        <v>1</v>
      </c>
      <c r="J24" s="12"/>
      <c r="K24" s="12"/>
      <c r="L24" s="12"/>
      <c r="M24" s="12"/>
      <c r="N24" s="12"/>
      <c r="O24" s="12">
        <v>1</v>
      </c>
      <c r="P24" s="12"/>
      <c r="Q24" s="12"/>
      <c r="R24" s="12"/>
      <c r="S24" s="12">
        <v>1</v>
      </c>
      <c r="T24" s="12"/>
      <c r="U24" s="12"/>
      <c r="V24" s="12"/>
      <c r="W24" s="12"/>
      <c r="X24" s="12">
        <v>1</v>
      </c>
      <c r="Y24" s="12"/>
      <c r="Z24" s="12"/>
      <c r="AA24" s="12"/>
      <c r="AB24" s="12"/>
      <c r="AC24" s="12">
        <v>2</v>
      </c>
      <c r="AD24" s="22">
        <v>1</v>
      </c>
      <c r="AE24" s="22">
        <v>3</v>
      </c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66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2"/>
      <c r="AE33" s="22"/>
      <c r="AF33" s="22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 xr:uid="{00000000-0004-0000-0000-000000000000}"/>
    <hyperlink ref="A12" r:id="rId2" display="http://mr-verhojanskij.sakha.gov.ru/" xr:uid="{00000000-0004-0000-0000-000001000000}"/>
    <hyperlink ref="A13" r:id="rId3" display="http://mr-viljujskij.sakha.gov.ru/" xr:uid="{00000000-0004-0000-0000-000002000000}"/>
    <hyperlink ref="A14" r:id="rId4" display="http://mr-gornyj.sakha.gov.ru/" xr:uid="{00000000-0004-0000-0000-000003000000}"/>
    <hyperlink ref="A15" r:id="rId5" display="http://jhatay.ru/" xr:uid="{00000000-0004-0000-0000-000004000000}"/>
    <hyperlink ref="A16" r:id="rId6" display="http://mr-zhiganskij.sakha.gov.ru/" xr:uid="{00000000-0004-0000-0000-000005000000}"/>
    <hyperlink ref="A17" r:id="rId7" display="http://mr-kobjajskij.sakha.gov.ru/" xr:uid="{00000000-0004-0000-0000-000006000000}"/>
    <hyperlink ref="A18" r:id="rId8" display="http://mr-lenskij.sakha.gov.ru/" xr:uid="{00000000-0004-0000-0000-000007000000}"/>
    <hyperlink ref="A21" r:id="rId9" display="http://mr-momskij.sakha.gov.ru/" xr:uid="{00000000-0004-0000-0000-000008000000}"/>
    <hyperlink ref="A22" r:id="rId10" display="http://mr-namskij.sakha.gov.ru/" xr:uid="{00000000-0004-0000-0000-000009000000}"/>
    <hyperlink ref="A24" r:id="rId11" display="http://mr-nizhnekolymskij.sakha.gov.ru/" xr:uid="{00000000-0004-0000-0000-00000A000000}"/>
    <hyperlink ref="A25" r:id="rId12" display="http://mr-njurbinskij.sakha.gov.ru/" xr:uid="{00000000-0004-0000-0000-00000B000000}"/>
    <hyperlink ref="A26" r:id="rId13" display="http://mr-ojmjakonskij.sakha.gov.ru/" xr:uid="{00000000-0004-0000-0000-00000C000000}"/>
    <hyperlink ref="A27" r:id="rId14" display="http://mr-olekminskij.sakha.gov.ru/" xr:uid="{00000000-0004-0000-0000-00000D000000}"/>
    <hyperlink ref="A28" r:id="rId15" display="http://mr-olenekskij.sakha.gov.ru/" xr:uid="{00000000-0004-0000-0000-00000E000000}"/>
    <hyperlink ref="A29" r:id="rId16" display="http://mr-srednekolymskij.sakha.gov.ru/" xr:uid="{00000000-0004-0000-0000-00000F000000}"/>
    <hyperlink ref="A30" r:id="rId17" display="http://mr-suntarskij.sakha.gov.ru/" xr:uid="{00000000-0004-0000-0000-000010000000}"/>
    <hyperlink ref="A31" r:id="rId18" display="http://mr-tattinskij.sakha.gov.ru/" xr:uid="{00000000-0004-0000-0000-000011000000}"/>
    <hyperlink ref="A32" r:id="rId19" display="http://mr-tomponskij.sakha.gov.ru/" xr:uid="{00000000-0004-0000-0000-000012000000}"/>
    <hyperlink ref="A33" r:id="rId20" display="http://mr-ust-aldanskij.sakha.gov.ru/" xr:uid="{00000000-0004-0000-0000-000013000000}"/>
    <hyperlink ref="A34" r:id="rId21" display="http://mr-ust-majskij.sakha.gov.ru/" xr:uid="{00000000-0004-0000-0000-000014000000}"/>
    <hyperlink ref="A35" r:id="rId22" display="http://mr-ust-janskij.sakha.gov.ru/" xr:uid="{00000000-0004-0000-0000-000015000000}"/>
    <hyperlink ref="A38" r:id="rId23" display="http://mr-jeveno-bytantajskij.sakha.gov.ru/" xr:uid="{00000000-0004-0000-0000-000016000000}"/>
    <hyperlink ref="A4" r:id="rId24" display="http://mr-abyjskij.sakha.gov.ru/" xr:uid="{00000000-0004-0000-0000-000017000000}"/>
    <hyperlink ref="A5" r:id="rId25" display="http://mr-aldanskij.sakha.gov.ru/" xr:uid="{00000000-0004-0000-0000-000018000000}"/>
    <hyperlink ref="A6" r:id="rId26" display="http://mr-allaihovskij.sakha.gov.ru/" xr:uid="{00000000-0004-0000-0000-000019000000}"/>
    <hyperlink ref="A7" r:id="rId27" display="http://mr-amginskij.sakha.gov.ru/" xr:uid="{00000000-0004-0000-0000-00001A000000}"/>
    <hyperlink ref="A8" r:id="rId28" display="http://mr-anabarskij.sakha.gov.ru/" xr:uid="{00000000-0004-0000-0000-00001B000000}"/>
    <hyperlink ref="A9" r:id="rId29" display="http://mr-bulunskij.sakha.gov.ru/" xr:uid="{00000000-0004-0000-0000-00001C000000}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"/>
  <sheetViews>
    <sheetView topLeftCell="B1" workbookViewId="0">
      <selection activeCell="B1" sqref="A1:XFD8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25" ht="15.75">
      <c r="B1" s="61" t="s">
        <v>70</v>
      </c>
      <c r="C1" s="62"/>
      <c r="D1" s="63"/>
      <c r="E1" s="64"/>
      <c r="F1" s="65"/>
      <c r="G1" s="66"/>
      <c r="H1" s="67"/>
      <c r="I1" s="68"/>
      <c r="J1" s="69"/>
      <c r="K1" s="70"/>
      <c r="L1" s="71"/>
      <c r="M1" s="72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51">
      <c r="A3" s="50">
        <v>1</v>
      </c>
      <c r="B3" s="50" t="s">
        <v>61</v>
      </c>
      <c r="C3" s="50" t="s">
        <v>103</v>
      </c>
      <c r="D3" s="54" t="s">
        <v>160</v>
      </c>
      <c r="E3" s="50">
        <v>20</v>
      </c>
      <c r="F3" s="56" t="s">
        <v>161</v>
      </c>
      <c r="G3" s="56" t="s">
        <v>162</v>
      </c>
      <c r="H3" s="56" t="s">
        <v>164</v>
      </c>
      <c r="I3" s="50" t="s">
        <v>163</v>
      </c>
      <c r="J3" s="55" t="s">
        <v>165</v>
      </c>
      <c r="K3" s="57">
        <v>45884</v>
      </c>
    </row>
    <row r="4" spans="1:25" s="50" customFormat="1" ht="51">
      <c r="A4" s="50">
        <v>2</v>
      </c>
      <c r="B4" s="50" t="s">
        <v>61</v>
      </c>
      <c r="C4" s="58" t="s">
        <v>17</v>
      </c>
      <c r="D4" s="54" t="s">
        <v>160</v>
      </c>
      <c r="E4" s="50">
        <v>22</v>
      </c>
      <c r="F4" s="56" t="s">
        <v>161</v>
      </c>
      <c r="G4" s="56" t="s">
        <v>162</v>
      </c>
      <c r="H4" s="56" t="s">
        <v>164</v>
      </c>
      <c r="I4" s="50" t="s">
        <v>163</v>
      </c>
      <c r="J4" s="55" t="s">
        <v>166</v>
      </c>
      <c r="K4" s="57">
        <v>45807</v>
      </c>
    </row>
    <row r="5" spans="1:25" s="50" customFormat="1" ht="51">
      <c r="A5" s="50">
        <v>3</v>
      </c>
      <c r="B5" s="50" t="s">
        <v>61</v>
      </c>
      <c r="C5" s="50" t="s">
        <v>22</v>
      </c>
      <c r="D5" s="54" t="s">
        <v>160</v>
      </c>
      <c r="E5" s="55" t="s">
        <v>167</v>
      </c>
      <c r="F5" s="56" t="s">
        <v>161</v>
      </c>
      <c r="G5" s="56" t="s">
        <v>162</v>
      </c>
      <c r="H5" s="56" t="s">
        <v>164</v>
      </c>
      <c r="I5" s="50" t="s">
        <v>163</v>
      </c>
      <c r="J5" s="55" t="s">
        <v>166</v>
      </c>
      <c r="K5" s="57">
        <v>45807</v>
      </c>
    </row>
    <row r="6" spans="1:25" s="50" customFormat="1" ht="51">
      <c r="A6" s="50">
        <v>4</v>
      </c>
      <c r="B6" s="50" t="s">
        <v>61</v>
      </c>
      <c r="C6" s="50" t="s">
        <v>7</v>
      </c>
      <c r="D6" s="54" t="s">
        <v>160</v>
      </c>
      <c r="E6" s="50">
        <v>12</v>
      </c>
      <c r="F6" s="56" t="s">
        <v>161</v>
      </c>
      <c r="G6" s="56" t="s">
        <v>162</v>
      </c>
      <c r="H6" s="56" t="s">
        <v>164</v>
      </c>
      <c r="I6" s="50" t="s">
        <v>163</v>
      </c>
      <c r="J6" s="55" t="s">
        <v>168</v>
      </c>
      <c r="K6" s="57">
        <v>45807</v>
      </c>
    </row>
    <row r="7" spans="1:25" s="50" customFormat="1" ht="51.75">
      <c r="A7" s="50">
        <v>5</v>
      </c>
      <c r="B7" s="50" t="s">
        <v>61</v>
      </c>
      <c r="C7" s="50" t="s">
        <v>3</v>
      </c>
      <c r="D7" s="55" t="s">
        <v>169</v>
      </c>
      <c r="E7" s="50">
        <v>23</v>
      </c>
      <c r="F7" s="56" t="s">
        <v>170</v>
      </c>
      <c r="G7" s="56" t="s">
        <v>162</v>
      </c>
      <c r="H7" s="56" t="s">
        <v>171</v>
      </c>
      <c r="I7" s="59" t="s">
        <v>172</v>
      </c>
      <c r="J7" s="55" t="s">
        <v>173</v>
      </c>
      <c r="K7" s="57">
        <v>45807</v>
      </c>
    </row>
    <row r="8" spans="1:25" s="50" customFormat="1" ht="51.75">
      <c r="A8" s="50">
        <v>6</v>
      </c>
      <c r="B8" s="50" t="s">
        <v>61</v>
      </c>
      <c r="C8" s="50" t="s">
        <v>4</v>
      </c>
      <c r="D8" s="55" t="s">
        <v>169</v>
      </c>
      <c r="E8" s="50">
        <v>18</v>
      </c>
      <c r="F8" s="56" t="s">
        <v>170</v>
      </c>
      <c r="G8" s="56" t="s">
        <v>162</v>
      </c>
      <c r="H8" s="56" t="s">
        <v>171</v>
      </c>
      <c r="I8" s="59" t="s">
        <v>172</v>
      </c>
      <c r="J8" s="55" t="s">
        <v>165</v>
      </c>
      <c r="K8" s="57">
        <v>45807</v>
      </c>
    </row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7" r:id="rId1" xr:uid="{3BA4C25A-2EE5-425A-986A-2A1F58BF0850}"/>
    <hyperlink ref="I8" r:id="rId2" xr:uid="{8458CB4F-8277-402C-AEE3-3C70DDEA8C7B}"/>
  </hyperlinks>
  <pageMargins left="0.70000004768371582" right="0.70000004768371582" top="0.75" bottom="0.75" header="0.30000001192092896" footer="0.30000001192092896"/>
  <pageSetup paperSize="9" fitToWidth="0" fitToHeight="0" orientation="landscape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Лист2!$A$2:$A$37</xm:f>
          </x14:formula1>
          <xm:sqref>B1:B1048576</xm:sqref>
        </x14:dataValidation>
        <x14:dataValidation type="list" allowBlank="1" showInputMessage="1" showErrorMessage="1" xr:uid="{00000000-0002-0000-0100-000001000000}">
          <x14:formula1>
            <xm:f>Лист2!$B$1:$B$44</xm:f>
          </x14:formula1>
          <xm:sqref>C1:C1048576</xm:sqref>
        </x14:dataValidation>
        <x14:dataValidation type="list" allowBlank="1" showInputMessage="1" showErrorMessage="1" xr:uid="{00000000-0002-0000-0100-000002000000}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7"/>
  <sheetViews>
    <sheetView workbookViewId="0">
      <selection sqref="A1:XFD6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61" t="s">
        <v>85</v>
      </c>
      <c r="C1" s="73"/>
      <c r="D1" s="74"/>
      <c r="E1" s="75"/>
      <c r="F1" s="76"/>
      <c r="G1" s="77"/>
      <c r="H1" s="78"/>
      <c r="I1" s="79"/>
      <c r="J1" s="80"/>
      <c r="K1" s="81"/>
      <c r="L1" s="82"/>
      <c r="M1" s="83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77.25">
      <c r="A3" s="50">
        <v>1</v>
      </c>
      <c r="B3" s="50" t="s">
        <v>61</v>
      </c>
      <c r="C3" s="50" t="s">
        <v>29</v>
      </c>
      <c r="D3" s="55" t="s">
        <v>174</v>
      </c>
      <c r="E3" s="55" t="s">
        <v>167</v>
      </c>
      <c r="F3" s="56" t="s">
        <v>161</v>
      </c>
      <c r="G3" s="56" t="s">
        <v>162</v>
      </c>
      <c r="H3" s="56" t="s">
        <v>175</v>
      </c>
      <c r="I3" s="59" t="s">
        <v>176</v>
      </c>
      <c r="J3" s="55" t="s">
        <v>165</v>
      </c>
      <c r="K3" s="57">
        <v>45807</v>
      </c>
      <c r="L3" s="56" t="s">
        <v>177</v>
      </c>
    </row>
    <row r="4" spans="1:25" s="50" customFormat="1" ht="77.25">
      <c r="A4" s="50">
        <v>2</v>
      </c>
      <c r="B4" s="50" t="s">
        <v>61</v>
      </c>
      <c r="C4" s="50" t="s">
        <v>29</v>
      </c>
      <c r="D4" s="56" t="s">
        <v>178</v>
      </c>
      <c r="E4" s="55" t="s">
        <v>167</v>
      </c>
      <c r="F4" s="56" t="s">
        <v>170</v>
      </c>
      <c r="G4" s="56" t="s">
        <v>162</v>
      </c>
      <c r="H4" s="56" t="s">
        <v>179</v>
      </c>
      <c r="I4" s="60" t="s">
        <v>180</v>
      </c>
      <c r="J4" s="55" t="s">
        <v>165</v>
      </c>
      <c r="K4" s="57">
        <v>45807</v>
      </c>
      <c r="L4" s="56" t="s">
        <v>177</v>
      </c>
    </row>
    <row r="5" spans="1:25" s="50" customFormat="1" ht="77.25">
      <c r="A5" s="50">
        <v>3</v>
      </c>
      <c r="B5" s="50" t="s">
        <v>61</v>
      </c>
      <c r="C5" s="50" t="s">
        <v>29</v>
      </c>
      <c r="D5" s="56" t="s">
        <v>181</v>
      </c>
      <c r="E5" s="55" t="s">
        <v>167</v>
      </c>
      <c r="F5" s="56" t="s">
        <v>170</v>
      </c>
      <c r="G5" s="56" t="s">
        <v>162</v>
      </c>
      <c r="H5" s="56" t="s">
        <v>182</v>
      </c>
      <c r="I5" s="60" t="s">
        <v>183</v>
      </c>
      <c r="J5" s="55" t="s">
        <v>166</v>
      </c>
      <c r="K5" s="57">
        <v>45807</v>
      </c>
      <c r="L5" s="56" t="s">
        <v>177</v>
      </c>
    </row>
    <row r="6" spans="1:25" s="50" customFormat="1" ht="77.25">
      <c r="A6" s="50">
        <v>4</v>
      </c>
      <c r="B6" s="50" t="s">
        <v>61</v>
      </c>
      <c r="C6" s="58" t="s">
        <v>105</v>
      </c>
      <c r="D6" s="56" t="s">
        <v>181</v>
      </c>
      <c r="E6" s="55" t="s">
        <v>167</v>
      </c>
      <c r="F6" s="56" t="s">
        <v>170</v>
      </c>
      <c r="G6" s="56" t="s">
        <v>162</v>
      </c>
      <c r="H6" s="56" t="s">
        <v>182</v>
      </c>
      <c r="I6" s="60" t="s">
        <v>183</v>
      </c>
      <c r="J6" s="55" t="s">
        <v>166</v>
      </c>
      <c r="K6" s="57">
        <v>45807</v>
      </c>
      <c r="L6" s="56" t="s">
        <v>177</v>
      </c>
    </row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 xr:uid="{1BFB26DA-421F-428B-BD26-EEB8624D1067}"/>
    <hyperlink ref="I4" r:id="rId2" xr:uid="{0EB6FB23-284B-42B5-9898-CD08791FC4CF}"/>
    <hyperlink ref="I5" r:id="rId3" xr:uid="{929523E1-EC36-49DF-8AF0-DB45A22CE2A6}"/>
    <hyperlink ref="I6" r:id="rId4" xr:uid="{D6701018-0813-4430-BA18-E8D1EFE63756}"/>
  </hyperlinks>
  <pageMargins left="0.70000004768371582" right="0.70000004768371582" top="0.75" bottom="0.75" header="0.30000001192092896" footer="0.30000001192092896"/>
  <pageSetup paperSize="9" fitToWidth="0" fitToHeight="0" orientation="landscape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200-000001000000}">
          <x14:formula1>
            <xm:f>Лист2!$A$2:$A$37</xm:f>
          </x14:formula1>
          <xm:sqref>B1:B1048576</xm:sqref>
        </x14:dataValidation>
        <x14:dataValidation type="list" allowBlank="1" showInputMessage="1" showErrorMessage="1" xr:uid="{00000000-0002-0000-0200-000002000000}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abSelected="1" workbookViewId="0">
      <selection sqref="A1:XFD4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61" t="s">
        <v>89</v>
      </c>
      <c r="C1" s="84"/>
      <c r="D1" s="85"/>
      <c r="E1" s="86"/>
      <c r="F1" s="87"/>
      <c r="G1" s="88"/>
      <c r="H1" s="89"/>
      <c r="I1" s="90"/>
      <c r="J1" s="91"/>
      <c r="K1" s="92"/>
      <c r="L1" s="93"/>
      <c r="M1" s="94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 ht="51.75">
      <c r="A3" s="50">
        <v>1</v>
      </c>
      <c r="B3" s="50" t="s">
        <v>61</v>
      </c>
      <c r="C3" s="56" t="s">
        <v>184</v>
      </c>
      <c r="D3" s="55" t="s">
        <v>185</v>
      </c>
      <c r="E3" s="55" t="s">
        <v>186</v>
      </c>
      <c r="F3" s="56" t="s">
        <v>170</v>
      </c>
      <c r="G3" s="56" t="s">
        <v>162</v>
      </c>
      <c r="H3" s="56" t="s">
        <v>187</v>
      </c>
      <c r="I3" s="60" t="s">
        <v>188</v>
      </c>
      <c r="J3" s="55" t="s">
        <v>165</v>
      </c>
      <c r="K3" s="57">
        <v>45807</v>
      </c>
      <c r="L3" s="56" t="s">
        <v>189</v>
      </c>
      <c r="M3" s="58"/>
    </row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hyperlinks>
    <hyperlink ref="I3" r:id="rId1" xr:uid="{905BC341-724F-40DA-9AE1-4A704630FAF3}"/>
  </hyperlinks>
  <pageMargins left="0.70000004768371582" right="0.70000004768371582" top="0.75" bottom="0.75" header="0.30000001192092896" footer="0.30000001192092896"/>
  <pageSetup paperSize="9" fitToWidth="0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Лист3!$A$1:$A$2</xm:f>
          </x14:formula1>
          <xm:sqref>N1:N1048576</xm:sqref>
        </x14:dataValidation>
        <x14:dataValidation type="list" allowBlank="1" showInputMessage="1" showErrorMessage="1" xr:uid="{00000000-0002-0000-0300-000001000000}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workbookViewId="0"/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5" ht="15.75">
      <c r="B1" s="61" t="s">
        <v>93</v>
      </c>
      <c r="C1" s="95"/>
      <c r="D1" s="96"/>
      <c r="E1" s="97"/>
      <c r="F1" s="98"/>
      <c r="G1" s="99"/>
      <c r="H1" s="100"/>
      <c r="I1" s="101"/>
      <c r="J1" s="102"/>
      <c r="K1" s="103"/>
      <c r="L1" s="104"/>
      <c r="M1" s="105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OTDEL KADROV</cp:lastModifiedBy>
  <cp:lastPrinted>2025-07-27T23:24:46Z</cp:lastPrinted>
  <dcterms:created xsi:type="dcterms:W3CDTF">2025-07-24T02:50:51Z</dcterms:created>
  <dcterms:modified xsi:type="dcterms:W3CDTF">2025-07-28T00:30:54Z</dcterms:modified>
</cp:coreProperties>
</file>