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800" windowHeight="11730" activeTab="3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25725" calcOnSave="0"/>
</workbook>
</file>

<file path=xl/calcChain.xml><?xml version="1.0" encoding="utf-8"?>
<calcChain xmlns="http://schemas.openxmlformats.org/spreadsheetml/2006/main">
  <c r="B39" i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 l="1"/>
</calcChain>
</file>

<file path=xl/comments1.xml><?xml version="1.0" encoding="utf-8"?>
<comments xmlns="http://schemas.openxmlformats.org/spreadsheetml/2006/main">
  <authors>
    <author/>
  </authors>
  <commentList>
    <comment ref="AH18" authorId="0">
      <text>
        <r>
          <rPr>
            <b/>
            <sz val="9"/>
            <color rgb="FF000000"/>
            <rFont val="Tahoma"/>
            <family val="2"/>
            <charset val="204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<sst xmlns="http://schemas.openxmlformats.org/spreadsheetml/2006/main" count="361" uniqueCount="224">
  <si>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</si>
  <si>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</si>
  <si>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</si>
  <si>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</si>
  <si>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</si>
  <si>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</si>
  <si>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</si>
  <si>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</si>
  <si>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</si>
  <si>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</si>
  <si>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</si>
  <si>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</si>
  <si>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</si>
  <si>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</si>
  <si>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</si>
  <si>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</si>
  <si>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</si>
  <si>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</si>
  <si>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</si>
  <si>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</si>
  <si>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</si>
  <si>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</si>
  <si>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</si>
  <si>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</si>
  <si>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</si>
  <si>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</si>
  <si>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</si>
  <si>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</si>
  <si>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</si>
  <si>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</si>
  <si>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</si>
  <si>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</si>
  <si>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</si>
  <si>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</si>
  <si>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</si>
  <si>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</si>
  <si>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</si>
  <si>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</si>
  <si>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</si>
  <si>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</si>
  <si>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</si>
  <si>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</si>
  <si>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</si>
  <si>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</si>
  <si>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</si>
  <si>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</si>
  <si>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</si>
  <si>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</si>
  <si>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</si>
  <si>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</si>
  <si>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</si>
  <si>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</si>
  <si>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</si>
  <si>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</si>
  <si>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</si>
  <si>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>Момский</t>
  </si>
  <si>
    <t xml:space="preserve">Сунтарский </t>
  </si>
  <si>
    <t xml:space="preserve">Намский </t>
  </si>
  <si>
    <t xml:space="preserve">Таттинский </t>
  </si>
  <si>
    <r>
      <rPr>
        <sz val="12"/>
        <color rgb="FF000000"/>
        <rFont val="PT Astra Serif"/>
      </rPr>
      <t>Нерюнгринский</t>
    </r>
  </si>
  <si>
    <t>Томпонский</t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</si>
  <si>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</si>
  <si>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</si>
  <si>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</si>
  <si>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</si>
  <si>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Оймяконский </t>
  </si>
  <si>
    <t xml:space="preserve">Усть-Янский </t>
  </si>
  <si>
    <t>Олекминский</t>
  </si>
  <si>
    <t>Хангаласский улус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</si>
  <si>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</si>
  <si>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</si>
  <si>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</si>
  <si>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</si>
  <si>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</si>
  <si>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</si>
  <si>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</si>
  <si>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</si>
  <si>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</si>
  <si>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</si>
  <si>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</si>
  <si>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</si>
  <si>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</si>
  <si>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</si>
  <si>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</si>
  <si>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</si>
  <si>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</si>
  <si>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МБДОУ "Детский сад №1")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</si>
  <si>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</si>
  <si>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МБУ ДО "Амгинская станция юных туристов")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</si>
  <si>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</si>
  <si>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</si>
  <si>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</si>
  <si>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</si>
  <si>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</si>
  <si>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</si>
  <si>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</si>
  <si>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</si>
  <si>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</si>
  <si>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</si>
  <si>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</si>
  <si>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</si>
  <si>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</si>
  <si>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</si>
  <si>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</si>
  <si>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</si>
  <si>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</si>
  <si>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</si>
  <si>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</si>
  <si>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</si>
  <si>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</si>
  <si>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</si>
  <si>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</si>
  <si>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</si>
  <si>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</si>
  <si>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</si>
  <si>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</si>
  <si>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</si>
  <si>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</si>
  <si>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</si>
  <si>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</si>
  <si>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</si>
  <si>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</si>
  <si>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</si>
  <si>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</si>
  <si>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</si>
  <si>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</si>
  <si>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</si>
  <si>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</si>
  <si>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</si>
  <si>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</si>
  <si>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</si>
  <si>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</si>
  <si>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</si>
  <si>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</si>
  <si>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</si>
  <si>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</si>
  <si>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</si>
  <si>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</si>
  <si>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</si>
  <si>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</si>
  <si>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</si>
  <si>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</si>
  <si>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Усть-Алданский</t>
  </si>
  <si>
    <t>труд, технология (дев.)</t>
  </si>
  <si>
    <t>Хангаласский</t>
  </si>
  <si>
    <t>Усть-Майский</t>
  </si>
  <si>
    <t>труд, технология (мальч.)</t>
  </si>
  <si>
    <t>Чурапчинский</t>
  </si>
  <si>
    <t>Эвено-Бытантайский</t>
  </si>
  <si>
    <t>физическая культура и ОБЗР</t>
  </si>
  <si>
    <t>французский язык</t>
  </si>
  <si>
    <t>учитель-логопед</t>
  </si>
  <si>
    <t xml:space="preserve">Жатай </t>
  </si>
  <si>
    <t>химия и биология</t>
  </si>
  <si>
    <t>черчение</t>
  </si>
  <si>
    <t>физика и информатика</t>
  </si>
  <si>
    <t>да</t>
  </si>
  <si>
    <t>нет</t>
  </si>
  <si>
    <t>МР "Усть-Янский улус (район)"</t>
  </si>
  <si>
    <t>МБОУ "Силянняхская СОШ имени П.Н. Николаева"</t>
  </si>
  <si>
    <t xml:space="preserve">Муниципальное жилье с центральным отоплением </t>
  </si>
  <si>
    <t>silennjachsc@mail.ru</t>
  </si>
  <si>
    <t>учитель физики и информатики</t>
  </si>
  <si>
    <t>учитель иностранного языка (английский)</t>
  </si>
  <si>
    <t>Программа "Обеспечение жильем"</t>
  </si>
  <si>
    <t>учитель русского языка и литературы</t>
  </si>
  <si>
    <t>учитель нач.классов</t>
  </si>
  <si>
    <t>МБОУ "Нижнеянская СОШ"</t>
  </si>
  <si>
    <t>благоустроенное жилье (муниципальное)</t>
  </si>
  <si>
    <t>nigneyansk55@mail.ru</t>
  </si>
  <si>
    <t>учитель математики и физики</t>
  </si>
  <si>
    <t>МКОУ "УяндинскаяООШ"</t>
  </si>
  <si>
    <t>комната в общежитии</t>
  </si>
  <si>
    <t>8(41166)27006; 9142211315</t>
  </si>
  <si>
    <t>uyandioosh@mail.ru</t>
  </si>
  <si>
    <t>МБОУ "Депутатская СОШ с УИОП"</t>
  </si>
  <si>
    <t>социальный найм</t>
  </si>
  <si>
    <t>разрабатываются</t>
  </si>
  <si>
    <t>89148239670 Петр Петрович Местников директор</t>
  </si>
  <si>
    <t>deputatskaja-sosh@inbox.ru</t>
  </si>
  <si>
    <t>учитель ИСТОРИИ И ОБЩЕСТВОЗНАНИЯ</t>
  </si>
  <si>
    <t>1 ставка</t>
  </si>
  <si>
    <t>МБОУ "Усть-Янская СОШ им. С. В. Горохова"</t>
  </si>
  <si>
    <t>соц пакет</t>
  </si>
  <si>
    <t>yst-yana@mail.ru</t>
  </si>
  <si>
    <t>учитель биологии и химии</t>
  </si>
  <si>
    <t>учитель английского языка</t>
  </si>
  <si>
    <t>учитель физической культуры</t>
  </si>
  <si>
    <t>пом.воспитателя</t>
  </si>
  <si>
    <t>1,5 ст</t>
  </si>
  <si>
    <t xml:space="preserve">благоустроенная квартира </t>
  </si>
  <si>
    <t>МБДОУ "Депутатский д/с "Умка"</t>
  </si>
  <si>
    <t>1ставка/36ч</t>
  </si>
  <si>
    <t>муниципальное</t>
  </si>
  <si>
    <t>8(41166)27146</t>
  </si>
  <si>
    <t>depumka@mail.ru</t>
  </si>
  <si>
    <t>8(41166) 27146</t>
  </si>
  <si>
    <t>тренер по футболу</t>
  </si>
  <si>
    <t>МБУ ДО "Усть-Янская ДЮСШ"</t>
  </si>
  <si>
    <t>1,5 ставка</t>
  </si>
  <si>
    <t>аренда, муниципальное жилье</t>
  </si>
  <si>
    <t>оплата проезда, подъемные</t>
  </si>
  <si>
    <t xml:space="preserve">dush-yana@mail.ru </t>
  </si>
  <si>
    <t>от 70 тыс.рублей</t>
  </si>
  <si>
    <t xml:space="preserve">от 60 тысяч рублей </t>
  </si>
  <si>
    <t>Согласно закону "Об образовании в Российской Федерации"</t>
  </si>
  <si>
    <t xml:space="preserve">провдение уроков(занятий), разработка рабочих программ по дисциплине, контроль знаний, подготовка обучающихся к ОГЭ, ЕГЭ и олимпиадам. </t>
  </si>
  <si>
    <t xml:space="preserve">провдение уроков(занятий), разработка рабочих программ по дисциплине, контроль знаний, подготовка обучающихся к олимпиадам. </t>
  </si>
  <si>
    <t>от 80000</t>
  </si>
  <si>
    <t>Планирование и проведение уроков и внеклассных мероприятий, проверка знаний, подготовка к ГИА</t>
  </si>
  <si>
    <t>Оплата проезда, материальная помощь, соц.пакет</t>
  </si>
  <si>
    <t>МРОТ</t>
  </si>
  <si>
    <t xml:space="preserve">Диагностика речевых нарушений,разработка и реализация программы коррекции, консультация </t>
  </si>
  <si>
    <t xml:space="preserve">проведение уроков(занятий), разработка рабочих программ по дисциплине, контроль знаний, подготовка обучающихся к ОГЭ, ЕГЭ и олимпиадам. </t>
  </si>
  <si>
    <t>проведение уроков (занятий), разработка рабочих программ по дисциплине, контроль знаний, подготовка обучающихся к ОГЭ и олимпиадам</t>
  </si>
  <si>
    <t>от 50 тыс.рублей</t>
  </si>
  <si>
    <t>от 50 тыс. рб</t>
  </si>
  <si>
    <t>от 60 тыс</t>
  </si>
  <si>
    <t>от 50 тыс</t>
  </si>
  <si>
    <t xml:space="preserve">уборка, присмотр за детьми,содействие воспитателю в организации прогулок в холодное время года (помощь в одевании и раздевании детей, контроль за мытьём рук). </t>
  </si>
  <si>
    <t>Планировать и реализовывать образовательные программы с учётом ФГОС, направленных на всестороннее развитие ребёнка: физическое, социально-коммуникативное, познавательное, речевое, художественно-эстетическое.</t>
  </si>
  <si>
    <t>организация музыкальных занятий, утренников и творческих вечеров, участие в подготовке и проведении праздников, развлекательных мероприятий (тематических постановок, квестов, игр);</t>
  </si>
  <si>
    <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</si>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</sst>
</file>

<file path=xl/styles.xml><?xml version="1.0" encoding="utf-8"?>
<styleSheet xmlns="http://schemas.openxmlformats.org/spreadsheetml/2006/main">
  <fonts count="25">
    <font>
      <sz val="11"/>
      <name val="Calibri"/>
    </font>
    <font>
      <sz val="10"/>
      <color rgb="FF000000"/>
      <name val="Arial"/>
      <family val="2"/>
      <charset val="204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  <family val="1"/>
      <charset val="204"/>
    </font>
    <font>
      <u/>
      <sz val="12"/>
      <color rgb="FF000000"/>
      <name val="PT Astra Serif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333333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 applyFill="0" applyBorder="0"/>
    <xf numFmtId="0" fontId="16" fillId="0" borderId="0" applyNumberFormat="0" applyFill="0" applyBorder="0" applyAlignment="0" applyProtection="0">
      <alignment vertical="top"/>
      <protection locked="0"/>
    </xf>
  </cellStyleXfs>
  <cellXfs count="127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9" fillId="0" borderId="38" xfId="0" applyNumberFormat="1" applyFont="1" applyBorder="1" applyAlignment="1">
      <alignment horizontal="center" vertical="top" wrapText="1"/>
    </xf>
    <xf numFmtId="0" fontId="21" fillId="0" borderId="38" xfId="1" applyNumberFormat="1" applyFont="1" applyBorder="1" applyAlignment="1" applyProtection="1">
      <alignment horizontal="center" vertical="top" wrapText="1"/>
    </xf>
    <xf numFmtId="0" fontId="19" fillId="0" borderId="24" xfId="0" applyNumberFormat="1" applyFont="1" applyBorder="1" applyAlignment="1">
      <alignment horizontal="center" vertical="top" wrapText="1"/>
    </xf>
    <xf numFmtId="0" fontId="21" fillId="0" borderId="24" xfId="1" applyNumberFormat="1" applyFont="1" applyBorder="1" applyAlignment="1" applyProtection="1">
      <alignment horizontal="center" vertical="top" wrapText="1"/>
    </xf>
    <xf numFmtId="0" fontId="4" fillId="0" borderId="38" xfId="0" applyNumberFormat="1" applyFont="1" applyBorder="1" applyAlignment="1">
      <alignment horizontal="center" vertical="top" wrapText="1"/>
    </xf>
    <xf numFmtId="0" fontId="4" fillId="0" borderId="0" xfId="0" applyNumberFormat="1" applyFont="1" applyAlignment="1">
      <alignment horizontal="center" vertical="top"/>
    </xf>
    <xf numFmtId="0" fontId="4" fillId="11" borderId="0" xfId="0" applyNumberFormat="1" applyFont="1" applyFill="1" applyAlignment="1">
      <alignment horizontal="center" vertical="top"/>
    </xf>
    <xf numFmtId="0" fontId="13" fillId="0" borderId="61" xfId="0" applyNumberFormat="1" applyFont="1" applyBorder="1" applyAlignment="1">
      <alignment horizontal="center" vertical="top" wrapText="1"/>
    </xf>
    <xf numFmtId="0" fontId="1" fillId="0" borderId="62" xfId="0" applyNumberFormat="1" applyFont="1" applyBorder="1"/>
    <xf numFmtId="0" fontId="4" fillId="0" borderId="38" xfId="0" applyNumberFormat="1" applyFont="1" applyBorder="1" applyAlignment="1">
      <alignment horizontal="center" vertical="top"/>
    </xf>
    <xf numFmtId="0" fontId="4" fillId="11" borderId="38" xfId="0" applyNumberFormat="1" applyFont="1" applyFill="1" applyBorder="1" applyAlignment="1">
      <alignment horizontal="center" vertical="top"/>
    </xf>
    <xf numFmtId="0" fontId="10" fillId="0" borderId="38" xfId="0" applyNumberFormat="1" applyFont="1" applyBorder="1" applyAlignment="1">
      <alignment horizontal="center" vertical="top" wrapText="1"/>
    </xf>
    <xf numFmtId="0" fontId="22" fillId="0" borderId="38" xfId="1" applyNumberFormat="1" applyFont="1" applyBorder="1" applyAlignment="1" applyProtection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21" fillId="0" borderId="38" xfId="1" applyFont="1" applyBorder="1" applyAlignment="1" applyProtection="1">
      <alignment horizontal="center" vertical="top" wrapText="1"/>
    </xf>
    <xf numFmtId="0" fontId="19" fillId="0" borderId="38" xfId="0" applyFont="1" applyBorder="1" applyAlignment="1">
      <alignment horizontal="center" vertical="top" wrapText="1"/>
    </xf>
    <xf numFmtId="0" fontId="19" fillId="0" borderId="38" xfId="0" applyFont="1" applyBorder="1" applyAlignment="1">
      <alignment horizontal="center" vertical="center" wrapText="1"/>
    </xf>
    <xf numFmtId="0" fontId="20" fillId="0" borderId="38" xfId="1" applyFont="1" applyBorder="1" applyAlignment="1" applyProtection="1">
      <alignment horizontal="center" vertical="center" wrapText="1"/>
    </xf>
    <xf numFmtId="14" fontId="4" fillId="11" borderId="38" xfId="0" applyNumberFormat="1" applyFont="1" applyFill="1" applyBorder="1" applyAlignment="1">
      <alignment horizontal="center" vertical="top"/>
    </xf>
    <xf numFmtId="0" fontId="4" fillId="10" borderId="38" xfId="0" applyNumberFormat="1" applyFont="1" applyFill="1" applyBorder="1" applyAlignment="1">
      <alignment horizontal="center" vertical="top" wrapText="1"/>
    </xf>
    <xf numFmtId="0" fontId="4" fillId="11" borderId="38" xfId="0" applyNumberFormat="1" applyFont="1" applyFill="1" applyBorder="1" applyAlignment="1">
      <alignment horizontal="center" vertical="top" wrapText="1"/>
    </xf>
    <xf numFmtId="14" fontId="4" fillId="0" borderId="38" xfId="0" applyNumberFormat="1" applyFont="1" applyBorder="1" applyAlignment="1">
      <alignment horizontal="center" vertical="top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  <xf numFmtId="0" fontId="23" fillId="0" borderId="0" xfId="0" applyNumberFormat="1" applyFont="1"/>
    <xf numFmtId="14" fontId="23" fillId="0" borderId="25" xfId="0" applyNumberFormat="1" applyFont="1" applyBorder="1" applyAlignment="1">
      <alignment vertical="top"/>
    </xf>
    <xf numFmtId="0" fontId="23" fillId="0" borderId="25" xfId="0" applyNumberFormat="1" applyFont="1" applyBorder="1" applyAlignment="1">
      <alignment horizontal="left" vertical="top" wrapText="1"/>
    </xf>
    <xf numFmtId="0" fontId="19" fillId="10" borderId="38" xfId="0" applyNumberFormat="1" applyFont="1" applyFill="1" applyBorder="1" applyAlignment="1">
      <alignment horizontal="center" vertical="top" wrapText="1"/>
    </xf>
    <xf numFmtId="0" fontId="23" fillId="0" borderId="25" xfId="0" applyNumberFormat="1" applyFont="1" applyBorder="1"/>
    <xf numFmtId="0" fontId="24" fillId="0" borderId="0" xfId="0" applyNumberFormat="1" applyFont="1" applyAlignment="1">
      <alignment horizontal="left" vertical="top" wrapText="1" inden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ilennjachsc@mail.ru" TargetMode="External"/><Relationship Id="rId3" Type="http://schemas.openxmlformats.org/officeDocument/2006/relationships/hyperlink" Target="mailto:nigneyansk55@mail.ru" TargetMode="External"/><Relationship Id="rId7" Type="http://schemas.openxmlformats.org/officeDocument/2006/relationships/hyperlink" Target="mailto:yst-yana@mail.ru" TargetMode="External"/><Relationship Id="rId2" Type="http://schemas.openxmlformats.org/officeDocument/2006/relationships/hyperlink" Target="mailto:silennjachsc@mail.ru" TargetMode="External"/><Relationship Id="rId1" Type="http://schemas.openxmlformats.org/officeDocument/2006/relationships/hyperlink" Target="mailto:silennjachsc@mail.ru" TargetMode="External"/><Relationship Id="rId6" Type="http://schemas.openxmlformats.org/officeDocument/2006/relationships/hyperlink" Target="mailto:yst-yana@mail.ru" TargetMode="External"/><Relationship Id="rId5" Type="http://schemas.openxmlformats.org/officeDocument/2006/relationships/hyperlink" Target="mailto:yst-yana@mail.ru" TargetMode="External"/><Relationship Id="rId4" Type="http://schemas.openxmlformats.org/officeDocument/2006/relationships/hyperlink" Target="mailto:uyandioosh@mail.ru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umka@mail.ru" TargetMode="External"/><Relationship Id="rId1" Type="http://schemas.openxmlformats.org/officeDocument/2006/relationships/hyperlink" Target="mailto:nigneyansk55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ush-yana@mail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74"/>
  <sheetViews>
    <sheetView topLeftCell="A7" workbookViewId="0">
      <selection activeCell="C41" sqref="C41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14</v>
      </c>
      <c r="C3" s="11">
        <f t="shared" ref="C3:AH3" si="1">SUM(C4:C40)</f>
        <v>1</v>
      </c>
      <c r="D3" s="11">
        <f t="shared" si="1"/>
        <v>1</v>
      </c>
      <c r="E3" s="11">
        <f t="shared" si="1"/>
        <v>0</v>
      </c>
      <c r="F3" s="11">
        <f t="shared" si="1"/>
        <v>2</v>
      </c>
      <c r="G3" s="11">
        <f t="shared" si="1"/>
        <v>0</v>
      </c>
      <c r="H3" s="11">
        <f t="shared" si="1"/>
        <v>1</v>
      </c>
      <c r="I3" s="11">
        <f t="shared" si="1"/>
        <v>0</v>
      </c>
      <c r="J3" s="11">
        <f t="shared" si="1"/>
        <v>0</v>
      </c>
      <c r="K3" s="11">
        <f t="shared" si="1"/>
        <v>1</v>
      </c>
      <c r="L3" s="11">
        <f t="shared" si="1"/>
        <v>1</v>
      </c>
      <c r="M3" s="11">
        <f t="shared" si="1"/>
        <v>0</v>
      </c>
      <c r="N3" s="11">
        <f t="shared" si="1"/>
        <v>0</v>
      </c>
      <c r="O3" s="11">
        <f t="shared" si="1"/>
        <v>1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1</v>
      </c>
      <c r="T3" s="11">
        <f t="shared" si="1"/>
        <v>0</v>
      </c>
      <c r="U3" s="11">
        <f t="shared" si="1"/>
        <v>0</v>
      </c>
      <c r="V3" s="11">
        <f t="shared" si="1"/>
        <v>1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1</v>
      </c>
      <c r="AD3" s="11">
        <f t="shared" si="1"/>
        <v>0</v>
      </c>
      <c r="AE3" s="11">
        <f t="shared" si="1"/>
        <v>1</v>
      </c>
      <c r="AF3" s="11">
        <f t="shared" si="1"/>
        <v>0</v>
      </c>
      <c r="AG3" s="11">
        <f t="shared" si="1"/>
        <v>0</v>
      </c>
      <c r="AH3" s="11">
        <f t="shared" si="1"/>
        <v>2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55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59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65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67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56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60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66</v>
      </c>
      <c r="B35" s="11">
        <f t="shared" si="0"/>
        <v>14</v>
      </c>
      <c r="C35" s="12">
        <v>1</v>
      </c>
      <c r="D35" s="12">
        <v>1</v>
      </c>
      <c r="E35" s="12"/>
      <c r="F35" s="12">
        <v>2</v>
      </c>
      <c r="G35" s="12"/>
      <c r="H35" s="12">
        <v>1</v>
      </c>
      <c r="I35" s="12"/>
      <c r="J35" s="12"/>
      <c r="K35" s="12">
        <v>1</v>
      </c>
      <c r="L35" s="12">
        <v>1</v>
      </c>
      <c r="M35" s="12"/>
      <c r="N35" s="12"/>
      <c r="O35" s="12">
        <v>1</v>
      </c>
      <c r="P35" s="12"/>
      <c r="Q35" s="12"/>
      <c r="R35" s="12"/>
      <c r="S35" s="12">
        <v>1</v>
      </c>
      <c r="T35" s="12"/>
      <c r="U35" s="12"/>
      <c r="V35" s="12">
        <v>1</v>
      </c>
      <c r="W35" s="12"/>
      <c r="X35" s="12"/>
      <c r="Y35" s="12"/>
      <c r="Z35" s="12"/>
      <c r="AA35" s="12"/>
      <c r="AB35" s="12"/>
      <c r="AC35" s="12">
        <v>1</v>
      </c>
      <c r="AD35" s="22"/>
      <c r="AE35" s="22">
        <v>1</v>
      </c>
      <c r="AF35" s="22"/>
      <c r="AG35" s="12"/>
      <c r="AH35" s="12">
        <v>2</v>
      </c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68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1"/>
  <sheetViews>
    <sheetView zoomScale="60" zoomScaleNormal="60" workbookViewId="0">
      <selection activeCell="D10" sqref="D10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18.140625" customWidth="1"/>
    <col min="12" max="12" width="33.28515625" customWidth="1"/>
    <col min="13" max="13" width="32.42578125" customWidth="1"/>
    <col min="14" max="14" width="20.5703125" customWidth="1"/>
  </cols>
  <sheetData>
    <row r="1" spans="1:25" ht="15.75">
      <c r="B1" s="76" t="s">
        <v>70</v>
      </c>
      <c r="C1" s="77"/>
      <c r="D1" s="78"/>
      <c r="E1" s="79"/>
      <c r="F1" s="80"/>
      <c r="G1" s="81"/>
      <c r="H1" s="82"/>
      <c r="I1" s="83"/>
      <c r="J1" s="84"/>
      <c r="K1" s="85"/>
      <c r="L1" s="86"/>
      <c r="M1" s="87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49" t="s">
        <v>83</v>
      </c>
      <c r="N2" s="6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60" customFormat="1" ht="95.25" customHeight="1">
      <c r="A3" s="54">
        <v>1</v>
      </c>
      <c r="B3" s="54" t="s">
        <v>158</v>
      </c>
      <c r="C3" s="54" t="s">
        <v>162</v>
      </c>
      <c r="D3" s="54" t="s">
        <v>159</v>
      </c>
      <c r="E3" s="54">
        <v>24</v>
      </c>
      <c r="F3" s="54" t="s">
        <v>160</v>
      </c>
      <c r="G3" s="54"/>
      <c r="H3" s="54">
        <v>89142246994</v>
      </c>
      <c r="I3" s="55" t="s">
        <v>161</v>
      </c>
      <c r="J3" s="55" t="s">
        <v>204</v>
      </c>
      <c r="K3" s="72">
        <v>45809</v>
      </c>
      <c r="L3" s="74" t="s">
        <v>206</v>
      </c>
      <c r="M3" s="73" t="s">
        <v>205</v>
      </c>
      <c r="N3" s="64" t="s">
        <v>156</v>
      </c>
    </row>
    <row r="4" spans="1:25" s="59" customFormat="1" ht="98.25" customHeight="1">
      <c r="A4" s="54">
        <v>2</v>
      </c>
      <c r="B4" s="54" t="s">
        <v>158</v>
      </c>
      <c r="C4" s="54" t="s">
        <v>163</v>
      </c>
      <c r="D4" s="54" t="s">
        <v>159</v>
      </c>
      <c r="E4" s="54">
        <v>27</v>
      </c>
      <c r="F4" s="54" t="s">
        <v>160</v>
      </c>
      <c r="G4" s="54" t="s">
        <v>164</v>
      </c>
      <c r="H4" s="54">
        <v>89142246994</v>
      </c>
      <c r="I4" s="55" t="s">
        <v>161</v>
      </c>
      <c r="J4" s="55" t="s">
        <v>203</v>
      </c>
      <c r="K4" s="72">
        <v>45809</v>
      </c>
      <c r="L4" s="74" t="s">
        <v>213</v>
      </c>
      <c r="M4" s="73" t="s">
        <v>205</v>
      </c>
      <c r="N4" s="63" t="s">
        <v>156</v>
      </c>
    </row>
    <row r="5" spans="1:25" s="59" customFormat="1" ht="98.25" customHeight="1">
      <c r="A5" s="54">
        <v>3</v>
      </c>
      <c r="B5" s="54" t="s">
        <v>158</v>
      </c>
      <c r="C5" s="54" t="s">
        <v>166</v>
      </c>
      <c r="D5" s="54" t="s">
        <v>167</v>
      </c>
      <c r="E5" s="54">
        <v>18</v>
      </c>
      <c r="F5" s="54" t="s">
        <v>168</v>
      </c>
      <c r="G5" s="54"/>
      <c r="H5" s="54">
        <v>89644273671</v>
      </c>
      <c r="I5" s="55" t="s">
        <v>169</v>
      </c>
      <c r="J5" s="55" t="s">
        <v>204</v>
      </c>
      <c r="K5" s="75">
        <v>45809</v>
      </c>
      <c r="L5" s="74" t="s">
        <v>213</v>
      </c>
      <c r="M5" s="58" t="s">
        <v>205</v>
      </c>
      <c r="N5" s="63" t="s">
        <v>156</v>
      </c>
    </row>
    <row r="6" spans="1:25" s="59" customFormat="1" ht="96.75" customHeight="1">
      <c r="A6" s="54">
        <v>4</v>
      </c>
      <c r="B6" s="54" t="s">
        <v>158</v>
      </c>
      <c r="C6" s="54" t="s">
        <v>170</v>
      </c>
      <c r="D6" s="54" t="s">
        <v>171</v>
      </c>
      <c r="E6" s="54">
        <v>22</v>
      </c>
      <c r="F6" s="54" t="s">
        <v>172</v>
      </c>
      <c r="G6" s="54"/>
      <c r="H6" s="54" t="s">
        <v>173</v>
      </c>
      <c r="I6" s="55" t="s">
        <v>174</v>
      </c>
      <c r="J6" s="55" t="s">
        <v>216</v>
      </c>
      <c r="K6" s="75">
        <v>45726</v>
      </c>
      <c r="L6" s="58" t="s">
        <v>214</v>
      </c>
      <c r="M6" s="58" t="s">
        <v>205</v>
      </c>
      <c r="N6" s="63" t="s">
        <v>156</v>
      </c>
    </row>
    <row r="7" spans="1:25" s="59" customFormat="1" ht="68.25" customHeight="1">
      <c r="A7" s="54">
        <v>5</v>
      </c>
      <c r="B7" s="54" t="s">
        <v>158</v>
      </c>
      <c r="C7" s="54" t="s">
        <v>180</v>
      </c>
      <c r="D7" s="54" t="s">
        <v>175</v>
      </c>
      <c r="E7" s="54">
        <v>25</v>
      </c>
      <c r="F7" s="54" t="s">
        <v>176</v>
      </c>
      <c r="G7" s="54" t="s">
        <v>177</v>
      </c>
      <c r="H7" s="54" t="s">
        <v>178</v>
      </c>
      <c r="I7" s="55" t="s">
        <v>179</v>
      </c>
      <c r="J7" s="55" t="s">
        <v>208</v>
      </c>
      <c r="K7" s="75">
        <v>45809</v>
      </c>
      <c r="L7" s="58" t="s">
        <v>209</v>
      </c>
      <c r="M7" s="58" t="s">
        <v>210</v>
      </c>
      <c r="N7" s="63" t="s">
        <v>156</v>
      </c>
    </row>
    <row r="8" spans="1:25" s="59" customFormat="1" ht="70.5" customHeight="1">
      <c r="A8" s="54">
        <v>6</v>
      </c>
      <c r="B8" s="54" t="s">
        <v>158</v>
      </c>
      <c r="C8" s="54" t="s">
        <v>20</v>
      </c>
      <c r="D8" s="54" t="s">
        <v>175</v>
      </c>
      <c r="E8" s="54" t="s">
        <v>181</v>
      </c>
      <c r="F8" s="54" t="s">
        <v>176</v>
      </c>
      <c r="G8" s="54" t="s">
        <v>177</v>
      </c>
      <c r="H8" s="54" t="s">
        <v>178</v>
      </c>
      <c r="I8" s="55" t="s">
        <v>179</v>
      </c>
      <c r="J8" s="55" t="s">
        <v>211</v>
      </c>
      <c r="K8" s="75">
        <v>45809</v>
      </c>
      <c r="L8" s="58" t="s">
        <v>212</v>
      </c>
      <c r="M8" s="58" t="s">
        <v>210</v>
      </c>
      <c r="N8" s="63" t="s">
        <v>156</v>
      </c>
    </row>
    <row r="9" spans="1:25" s="59" customFormat="1" ht="96.75" customHeight="1">
      <c r="A9" s="54">
        <v>7</v>
      </c>
      <c r="B9" s="54" t="s">
        <v>158</v>
      </c>
      <c r="C9" s="54" t="s">
        <v>165</v>
      </c>
      <c r="D9" s="54" t="s">
        <v>182</v>
      </c>
      <c r="E9" s="54">
        <v>25</v>
      </c>
      <c r="F9" s="54" t="s">
        <v>172</v>
      </c>
      <c r="G9" s="54" t="s">
        <v>183</v>
      </c>
      <c r="H9" s="54">
        <v>89659986264</v>
      </c>
      <c r="I9" s="55" t="s">
        <v>184</v>
      </c>
      <c r="J9" s="55" t="s">
        <v>215</v>
      </c>
      <c r="K9" s="75">
        <v>45809</v>
      </c>
      <c r="L9" s="74" t="s">
        <v>213</v>
      </c>
      <c r="M9" s="58" t="s">
        <v>205</v>
      </c>
      <c r="N9" s="63"/>
    </row>
    <row r="10" spans="1:25" s="59" customFormat="1" ht="96.75" customHeight="1">
      <c r="A10" s="54">
        <v>8</v>
      </c>
      <c r="B10" s="54" t="s">
        <v>158</v>
      </c>
      <c r="C10" s="54" t="s">
        <v>185</v>
      </c>
      <c r="D10" s="54" t="s">
        <v>182</v>
      </c>
      <c r="E10" s="54">
        <v>28</v>
      </c>
      <c r="F10" s="54" t="s">
        <v>172</v>
      </c>
      <c r="G10" s="54" t="s">
        <v>164</v>
      </c>
      <c r="H10" s="54">
        <v>89659986264</v>
      </c>
      <c r="I10" s="55" t="s">
        <v>184</v>
      </c>
      <c r="J10" s="55" t="s">
        <v>215</v>
      </c>
      <c r="K10" s="75">
        <v>45809</v>
      </c>
      <c r="L10" s="74" t="s">
        <v>213</v>
      </c>
      <c r="M10" s="58" t="s">
        <v>205</v>
      </c>
      <c r="N10" s="63"/>
    </row>
    <row r="11" spans="1:25" s="59" customFormat="1" ht="96.75" customHeight="1">
      <c r="A11" s="56">
        <v>9</v>
      </c>
      <c r="B11" s="56" t="s">
        <v>158</v>
      </c>
      <c r="C11" s="56" t="s">
        <v>186</v>
      </c>
      <c r="D11" s="54" t="s">
        <v>167</v>
      </c>
      <c r="E11" s="56">
        <v>27</v>
      </c>
      <c r="F11" s="56" t="s">
        <v>172</v>
      </c>
      <c r="G11" s="56" t="s">
        <v>183</v>
      </c>
      <c r="H11" s="56">
        <v>89659986264</v>
      </c>
      <c r="I11" s="57" t="s">
        <v>184</v>
      </c>
      <c r="J11" s="55" t="s">
        <v>215</v>
      </c>
      <c r="K11" s="75">
        <v>45809</v>
      </c>
      <c r="L11" s="74" t="s">
        <v>213</v>
      </c>
      <c r="M11" s="58" t="s">
        <v>205</v>
      </c>
      <c r="N11" s="63"/>
    </row>
    <row r="12" spans="1:25" s="59" customFormat="1" ht="86.25" customHeight="1">
      <c r="A12" s="58">
        <v>10</v>
      </c>
      <c r="B12" s="56" t="s">
        <v>158</v>
      </c>
      <c r="C12" s="54" t="s">
        <v>187</v>
      </c>
      <c r="D12" s="54" t="s">
        <v>159</v>
      </c>
      <c r="E12" s="58">
        <v>21</v>
      </c>
      <c r="F12" s="54" t="s">
        <v>160</v>
      </c>
      <c r="G12" s="58"/>
      <c r="H12" s="54">
        <v>89142246994</v>
      </c>
      <c r="I12" s="55" t="s">
        <v>161</v>
      </c>
      <c r="J12" s="55" t="s">
        <v>204</v>
      </c>
      <c r="K12" s="72">
        <v>45863</v>
      </c>
      <c r="L12" s="74" t="s">
        <v>207</v>
      </c>
      <c r="M12" s="73" t="s">
        <v>205</v>
      </c>
      <c r="N12" s="63" t="s">
        <v>156</v>
      </c>
    </row>
    <row r="13" spans="1:25" s="59" customFormat="1" ht="15.75">
      <c r="A13" s="58"/>
      <c r="B13" s="56"/>
      <c r="C13" s="58"/>
      <c r="D13" s="54"/>
      <c r="E13" s="58"/>
      <c r="F13" s="58"/>
      <c r="G13" s="58"/>
      <c r="H13" s="58"/>
      <c r="I13" s="58"/>
      <c r="J13" s="58"/>
      <c r="K13" s="63"/>
      <c r="L13" s="63"/>
      <c r="M13" s="63"/>
      <c r="N13" s="63"/>
    </row>
    <row r="14" spans="1:25" s="59" customFormat="1" ht="15">
      <c r="A14" s="50"/>
      <c r="B14" s="50"/>
      <c r="C14" s="50"/>
      <c r="D14" s="50"/>
      <c r="E14" s="50"/>
      <c r="F14" s="50"/>
      <c r="G14" s="50"/>
      <c r="H14" s="50"/>
      <c r="I14" s="50"/>
      <c r="J14" s="62"/>
    </row>
    <row r="15" spans="1:25" s="50" customFormat="1"/>
    <row r="16" spans="1:25" s="50" customFormat="1"/>
    <row r="17" spans="1:10" s="50" customFormat="1"/>
    <row r="18" spans="1:10" s="50" customFormat="1"/>
    <row r="19" spans="1:10" s="50" customFormat="1"/>
    <row r="20" spans="1:10" s="50" customFormat="1"/>
    <row r="21" spans="1:10" s="50" customFormat="1"/>
    <row r="22" spans="1:10" s="50" customFormat="1"/>
    <row r="23" spans="1:10" s="50" customFormat="1"/>
    <row r="24" spans="1:10" s="50" customFormat="1"/>
    <row r="25" spans="1:10" s="50" customFormat="1"/>
    <row r="26" spans="1:10" s="50" customFormat="1"/>
    <row r="27" spans="1:10" s="50" customFormat="1"/>
    <row r="28" spans="1:10" s="50" customFormat="1"/>
    <row r="29" spans="1:10" s="50" customFormat="1"/>
    <row r="30" spans="1:10" s="50" customFormat="1"/>
    <row r="31" spans="1:10" s="50" customFormat="1">
      <c r="A31"/>
      <c r="B31"/>
      <c r="C31"/>
      <c r="D31"/>
      <c r="E31"/>
      <c r="F31"/>
      <c r="G31"/>
      <c r="H31"/>
      <c r="I31"/>
      <c r="J31"/>
    </row>
  </sheetData>
  <mergeCells count="1">
    <mergeCell ref="B1:M1"/>
  </mergeCells>
  <hyperlinks>
    <hyperlink ref="I3" r:id="rId1"/>
    <hyperlink ref="I4" r:id="rId2"/>
    <hyperlink ref="I5" r:id="rId3"/>
    <hyperlink ref="I6" r:id="rId4"/>
    <hyperlink ref="I9" r:id="rId5"/>
    <hyperlink ref="I10" r:id="rId6"/>
    <hyperlink ref="I11" r:id="rId7"/>
    <hyperlink ref="I12" r:id="rId8"/>
  </hyperlinks>
  <pageMargins left="0.70000004768371582" right="0.70000004768371582" top="0.75" bottom="0.75" header="0.30000001192092896" footer="0.30000001192092896"/>
  <pageSetup paperSize="9" fitToWidth="0" fitToHeight="0" orientation="landscape" r:id="rId9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C1:C1048576</xm:sqref>
        </x14:dataValidation>
        <x14:dataValidation type="list" allowBlank="1" showInputMessage="1" showErrorMessage="1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Y37"/>
  <sheetViews>
    <sheetView zoomScale="90" zoomScaleNormal="90" workbookViewId="0">
      <selection activeCell="L5" sqref="L5"/>
    </sheetView>
  </sheetViews>
  <sheetFormatPr defaultColWidth="9" defaultRowHeight="12.75"/>
  <cols>
    <col min="1" max="1" width="4.28515625" customWidth="1"/>
    <col min="2" max="2" width="10" customWidth="1"/>
    <col min="3" max="3" width="11.7109375" customWidth="1"/>
    <col min="4" max="4" width="16" customWidth="1"/>
    <col min="5" max="5" width="9" customWidth="1"/>
    <col min="6" max="6" width="11.85546875" customWidth="1"/>
    <col min="7" max="7" width="7" customWidth="1"/>
    <col min="8" max="8" width="15.28515625" customWidth="1"/>
    <col min="9" max="9" width="12.85546875" customWidth="1"/>
    <col min="10" max="10" width="8.85546875" customWidth="1"/>
    <col min="11" max="11" width="12" customWidth="1"/>
    <col min="12" max="12" width="34.28515625" customWidth="1"/>
    <col min="13" max="13" width="13.42578125" customWidth="1"/>
    <col min="14" max="14" width="9.7109375" customWidth="1"/>
  </cols>
  <sheetData>
    <row r="1" spans="1:25" ht="15.75">
      <c r="A1" s="121"/>
      <c r="B1" s="76" t="s">
        <v>85</v>
      </c>
      <c r="C1" s="88"/>
      <c r="D1" s="89"/>
      <c r="E1" s="90"/>
      <c r="F1" s="91"/>
      <c r="G1" s="92"/>
      <c r="H1" s="93"/>
      <c r="I1" s="94"/>
      <c r="J1" s="95"/>
      <c r="K1" s="96"/>
      <c r="L1" s="97"/>
      <c r="M1" s="98"/>
      <c r="N1" s="121"/>
    </row>
    <row r="2" spans="1:25" s="48" customFormat="1" ht="90.7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222</v>
      </c>
      <c r="K2" s="49" t="s">
        <v>81</v>
      </c>
      <c r="L2" s="49" t="s">
        <v>223</v>
      </c>
      <c r="M2" s="49" t="s">
        <v>83</v>
      </c>
      <c r="N2" s="53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94.5">
      <c r="A3" s="65">
        <v>1</v>
      </c>
      <c r="B3" s="65" t="s">
        <v>140</v>
      </c>
      <c r="C3" s="65" t="s">
        <v>188</v>
      </c>
      <c r="D3" s="65" t="s">
        <v>167</v>
      </c>
      <c r="E3" s="65" t="s">
        <v>189</v>
      </c>
      <c r="F3" s="65" t="s">
        <v>190</v>
      </c>
      <c r="G3" s="65"/>
      <c r="H3" s="65">
        <v>89644273671</v>
      </c>
      <c r="I3" s="66" t="s">
        <v>169</v>
      </c>
      <c r="J3" s="66" t="s">
        <v>218</v>
      </c>
      <c r="K3" s="122">
        <v>45726</v>
      </c>
      <c r="L3" s="123" t="s">
        <v>219</v>
      </c>
      <c r="M3" s="124" t="s">
        <v>205</v>
      </c>
      <c r="N3" s="125" t="s">
        <v>156</v>
      </c>
    </row>
    <row r="4" spans="1:25" s="50" customFormat="1" ht="120">
      <c r="A4" s="54">
        <v>2</v>
      </c>
      <c r="B4" s="54" t="s">
        <v>158</v>
      </c>
      <c r="C4" s="67" t="s">
        <v>29</v>
      </c>
      <c r="D4" s="67" t="s">
        <v>191</v>
      </c>
      <c r="E4" s="67" t="s">
        <v>192</v>
      </c>
      <c r="F4" s="67" t="s">
        <v>193</v>
      </c>
      <c r="G4" s="67"/>
      <c r="H4" s="67" t="s">
        <v>194</v>
      </c>
      <c r="I4" s="68" t="s">
        <v>195</v>
      </c>
      <c r="J4" s="68" t="s">
        <v>217</v>
      </c>
      <c r="K4" s="122">
        <v>45726</v>
      </c>
      <c r="L4" s="126" t="s">
        <v>220</v>
      </c>
      <c r="M4" s="124" t="s">
        <v>205</v>
      </c>
      <c r="N4" s="125" t="s">
        <v>156</v>
      </c>
    </row>
    <row r="5" spans="1:25" s="50" customFormat="1" ht="105">
      <c r="A5" s="54">
        <v>3</v>
      </c>
      <c r="B5" s="54" t="s">
        <v>158</v>
      </c>
      <c r="C5" s="69" t="s">
        <v>103</v>
      </c>
      <c r="D5" s="69" t="s">
        <v>191</v>
      </c>
      <c r="E5" s="69" t="s">
        <v>192</v>
      </c>
      <c r="F5" s="69" t="s">
        <v>193</v>
      </c>
      <c r="G5" s="69"/>
      <c r="H5" s="69" t="s">
        <v>196</v>
      </c>
      <c r="I5" s="69" t="s">
        <v>195</v>
      </c>
      <c r="J5" s="69" t="s">
        <v>217</v>
      </c>
      <c r="K5" s="122">
        <v>45726</v>
      </c>
      <c r="L5" s="126" t="s">
        <v>221</v>
      </c>
      <c r="M5" s="124" t="s">
        <v>205</v>
      </c>
      <c r="N5" s="125" t="s">
        <v>156</v>
      </c>
    </row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3" r:id="rId1"/>
    <hyperlink ref="I4" r:id="rId2"/>
  </hyperlinks>
  <pageMargins left="0.70000004768371582" right="0.70000004768371582" top="0.75" bottom="0.75" header="0.30000001192092896" footer="0.30000001192092896"/>
  <pageSetup paperSize="9" fitToWidth="0" fitToHeight="0" orientation="landscape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Y37"/>
  <sheetViews>
    <sheetView tabSelected="1" workbookViewId="0">
      <selection activeCell="I3" sqref="I3:I4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76" t="s">
        <v>87</v>
      </c>
      <c r="C1" s="99"/>
      <c r="D1" s="100"/>
      <c r="E1" s="101"/>
      <c r="F1" s="102"/>
      <c r="G1" s="103"/>
      <c r="H1" s="104"/>
      <c r="I1" s="105"/>
      <c r="J1" s="106"/>
      <c r="K1" s="107"/>
      <c r="L1" s="108"/>
      <c r="M1" s="109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88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89</v>
      </c>
      <c r="K2" s="49" t="s">
        <v>81</v>
      </c>
      <c r="L2" s="49" t="s">
        <v>90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47.25">
      <c r="A3" s="70">
        <v>1</v>
      </c>
      <c r="B3" s="54" t="s">
        <v>158</v>
      </c>
      <c r="C3" s="70" t="s">
        <v>197</v>
      </c>
      <c r="D3" s="70" t="s">
        <v>198</v>
      </c>
      <c r="E3" s="70" t="s">
        <v>199</v>
      </c>
      <c r="F3" s="70" t="s">
        <v>200</v>
      </c>
      <c r="G3" s="70" t="s">
        <v>201</v>
      </c>
      <c r="H3" s="70">
        <v>89142930009</v>
      </c>
      <c r="I3" s="71" t="s">
        <v>202</v>
      </c>
      <c r="J3" s="71"/>
      <c r="K3" s="58"/>
    </row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3" r:id="rId1" display="http://dush-yana@mail.ru/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Y37"/>
  <sheetViews>
    <sheetView workbookViewId="0"/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76" t="s">
        <v>91</v>
      </c>
      <c r="C1" s="110"/>
      <c r="D1" s="111"/>
      <c r="E1" s="112"/>
      <c r="F1" s="113"/>
      <c r="G1" s="114"/>
      <c r="H1" s="115"/>
      <c r="I1" s="116"/>
      <c r="J1" s="117"/>
      <c r="K1" s="118"/>
      <c r="L1" s="119"/>
      <c r="M1" s="120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92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93</v>
      </c>
      <c r="K2" s="49" t="s">
        <v>81</v>
      </c>
      <c r="L2" s="49" t="s">
        <v>94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95</v>
      </c>
      <c r="B2" t="s">
        <v>14</v>
      </c>
      <c r="C2" t="s">
        <v>96</v>
      </c>
    </row>
    <row r="3" spans="1:3" ht="15.75" customHeight="1">
      <c r="A3" t="s">
        <v>97</v>
      </c>
      <c r="B3" t="s">
        <v>98</v>
      </c>
      <c r="C3" t="s">
        <v>99</v>
      </c>
    </row>
    <row r="4" spans="1:3" ht="15.75" customHeight="1">
      <c r="A4" t="s">
        <v>100</v>
      </c>
      <c r="B4" t="s">
        <v>101</v>
      </c>
      <c r="C4" t="s">
        <v>31</v>
      </c>
    </row>
    <row r="5" spans="1:3" ht="15.75" customHeight="1">
      <c r="A5" t="s">
        <v>102</v>
      </c>
      <c r="B5" t="s">
        <v>26</v>
      </c>
      <c r="C5" t="s">
        <v>103</v>
      </c>
    </row>
    <row r="6" spans="1:3" ht="15.75" customHeight="1">
      <c r="A6" t="s">
        <v>104</v>
      </c>
      <c r="B6" t="s">
        <v>105</v>
      </c>
      <c r="C6" t="s">
        <v>106</v>
      </c>
    </row>
    <row r="7" spans="1:3" ht="15.75" customHeight="1">
      <c r="A7" t="s">
        <v>107</v>
      </c>
      <c r="B7" t="s">
        <v>15</v>
      </c>
      <c r="C7" t="s">
        <v>22</v>
      </c>
    </row>
    <row r="8" spans="1:3" ht="15.75" customHeight="1">
      <c r="A8" t="s">
        <v>42</v>
      </c>
      <c r="B8" t="s">
        <v>108</v>
      </c>
      <c r="C8" t="s">
        <v>109</v>
      </c>
    </row>
    <row r="9" spans="1:3" ht="15.75" customHeight="1">
      <c r="A9" t="s">
        <v>43</v>
      </c>
      <c r="B9" t="s">
        <v>110</v>
      </c>
      <c r="C9" t="s">
        <v>111</v>
      </c>
    </row>
    <row r="10" spans="1:3" ht="15.75" customHeight="1">
      <c r="A10" t="s">
        <v>44</v>
      </c>
      <c r="B10" t="s">
        <v>112</v>
      </c>
      <c r="C10" t="s">
        <v>113</v>
      </c>
    </row>
    <row r="11" spans="1:3" ht="15.75" customHeight="1">
      <c r="A11" t="s">
        <v>45</v>
      </c>
      <c r="B11" t="s">
        <v>114</v>
      </c>
      <c r="C11" t="s">
        <v>30</v>
      </c>
    </row>
    <row r="12" spans="1:3" ht="15.75" customHeight="1">
      <c r="A12" t="s">
        <v>115</v>
      </c>
      <c r="B12" t="s">
        <v>5</v>
      </c>
      <c r="C12" t="s">
        <v>116</v>
      </c>
    </row>
    <row r="13" spans="1:3" ht="15.75" customHeight="1">
      <c r="A13" t="s">
        <v>48</v>
      </c>
      <c r="B13" t="s">
        <v>117</v>
      </c>
      <c r="C13" t="s">
        <v>118</v>
      </c>
    </row>
    <row r="14" spans="1:3" ht="15.75" customHeight="1">
      <c r="A14" t="s">
        <v>119</v>
      </c>
      <c r="B14" t="s">
        <v>120</v>
      </c>
      <c r="C14" t="s">
        <v>121</v>
      </c>
    </row>
    <row r="15" spans="1:3" ht="15.75" customHeight="1">
      <c r="A15" t="s">
        <v>50</v>
      </c>
      <c r="B15" t="s">
        <v>122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123</v>
      </c>
    </row>
    <row r="18" spans="1:2" ht="15.75" customHeight="1">
      <c r="A18" t="s">
        <v>55</v>
      </c>
      <c r="B18" t="s">
        <v>124</v>
      </c>
    </row>
    <row r="19" spans="1:2" ht="15.75" customHeight="1">
      <c r="A19" t="s">
        <v>125</v>
      </c>
      <c r="B19" t="s">
        <v>126</v>
      </c>
    </row>
    <row r="20" spans="1:2" ht="15.75" customHeight="1">
      <c r="A20" t="s">
        <v>127</v>
      </c>
      <c r="B20" t="s">
        <v>128</v>
      </c>
    </row>
    <row r="21" spans="1:2" ht="15.75" customHeight="1">
      <c r="A21" t="s">
        <v>61</v>
      </c>
      <c r="B21" t="s">
        <v>129</v>
      </c>
    </row>
    <row r="22" spans="1:2" ht="15.75" customHeight="1">
      <c r="A22" t="s">
        <v>130</v>
      </c>
      <c r="B22" t="s">
        <v>131</v>
      </c>
    </row>
    <row r="23" spans="1:2" ht="15.75" customHeight="1">
      <c r="A23" t="s">
        <v>132</v>
      </c>
      <c r="B23" t="s">
        <v>106</v>
      </c>
    </row>
    <row r="24" spans="1:2" ht="15.75" customHeight="1">
      <c r="A24" t="s">
        <v>67</v>
      </c>
      <c r="B24" t="s">
        <v>133</v>
      </c>
    </row>
    <row r="25" spans="1:2" ht="15.75" customHeight="1">
      <c r="A25" t="s">
        <v>134</v>
      </c>
      <c r="B25" t="s">
        <v>22</v>
      </c>
    </row>
    <row r="26" spans="1:2" ht="15.75" customHeight="1">
      <c r="A26" t="s">
        <v>135</v>
      </c>
      <c r="B26" t="s">
        <v>136</v>
      </c>
    </row>
    <row r="27" spans="1:2" ht="15.75" customHeight="1">
      <c r="A27" t="s">
        <v>137</v>
      </c>
      <c r="B27" t="s">
        <v>138</v>
      </c>
    </row>
    <row r="28" spans="1:2" ht="15.75" customHeight="1">
      <c r="A28" t="s">
        <v>139</v>
      </c>
      <c r="B28" t="s">
        <v>2</v>
      </c>
    </row>
    <row r="29" spans="1:2" ht="15.75" customHeight="1">
      <c r="A29" t="s">
        <v>60</v>
      </c>
      <c r="B29" t="s">
        <v>141</v>
      </c>
    </row>
    <row r="30" spans="1:2" ht="15.75" customHeight="1">
      <c r="A30" t="s">
        <v>142</v>
      </c>
      <c r="B30" t="s">
        <v>23</v>
      </c>
    </row>
    <row r="31" spans="1:2" ht="15.75" customHeight="1">
      <c r="A31" t="s">
        <v>145</v>
      </c>
      <c r="B31" t="s">
        <v>113</v>
      </c>
    </row>
    <row r="32" spans="1:2" ht="15.75" customHeight="1">
      <c r="A32" t="s">
        <v>140</v>
      </c>
      <c r="B32" t="s">
        <v>143</v>
      </c>
    </row>
    <row r="33" spans="1:2" ht="15.75" customHeight="1">
      <c r="A33" t="s">
        <v>144</v>
      </c>
      <c r="B33" t="s">
        <v>146</v>
      </c>
    </row>
    <row r="34" spans="1:2" ht="15.75" customHeight="1">
      <c r="A34" t="s">
        <v>147</v>
      </c>
      <c r="B34" t="s">
        <v>30</v>
      </c>
    </row>
    <row r="35" spans="1:2" ht="15.75" customHeight="1">
      <c r="A35" t="s">
        <v>148</v>
      </c>
      <c r="B35" t="s">
        <v>118</v>
      </c>
    </row>
    <row r="36" spans="1:2" ht="15.75" customHeight="1">
      <c r="A36" t="s">
        <v>35</v>
      </c>
      <c r="B36" t="s">
        <v>151</v>
      </c>
    </row>
    <row r="37" spans="1:2" ht="15.75" customHeight="1">
      <c r="A37" t="s">
        <v>152</v>
      </c>
      <c r="B37" t="s">
        <v>7</v>
      </c>
    </row>
    <row r="38" spans="1:2" ht="15.75" customHeight="1">
      <c r="B38" t="s">
        <v>155</v>
      </c>
    </row>
    <row r="39" spans="1:2" ht="15.75" customHeight="1">
      <c r="B39" t="s">
        <v>17</v>
      </c>
    </row>
    <row r="40" spans="1:2" ht="15.75" customHeight="1">
      <c r="B40" t="s">
        <v>149</v>
      </c>
    </row>
    <row r="41" spans="1:2" ht="15.75" customHeight="1">
      <c r="B41" t="s">
        <v>150</v>
      </c>
    </row>
    <row r="42" spans="1:2" ht="15.75" customHeight="1">
      <c r="B42" t="s">
        <v>12</v>
      </c>
    </row>
    <row r="43" spans="1:2" ht="15.75" customHeight="1">
      <c r="B43" t="s">
        <v>153</v>
      </c>
    </row>
    <row r="44" spans="1:2" ht="15.75" customHeight="1">
      <c r="B44" t="s">
        <v>154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ColWidth="10.7109375" defaultRowHeight="12.75"/>
  <sheetData>
    <row r="1" spans="1:1">
      <c r="A1" t="s">
        <v>156</v>
      </c>
    </row>
    <row r="2" spans="1:1">
      <c r="A2" t="s">
        <v>157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Специалист</dc:creator>
  <cp:lastModifiedBy>Специалист</cp:lastModifiedBy>
  <cp:lastPrinted>2025-07-28T23:58:58Z</cp:lastPrinted>
  <dcterms:created xsi:type="dcterms:W3CDTF">2025-07-24T02:50:51Z</dcterms:created>
  <dcterms:modified xsi:type="dcterms:W3CDTF">2025-07-29T04:50:31Z</dcterms:modified>
</cp:coreProperties>
</file>