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ADD9B783-C139-41E0-9E7E-31C9C8708381}" xr6:coauthVersionLast="47" xr6:coauthVersionMax="47" xr10:uidLastSave="{00000000-0000-0000-0000-000000000000}"/>
  <bookViews>
    <workbookView xWindow="-120" yWindow="-120" windowWidth="38640" windowHeight="21120" xr2:uid="{764E4D4B-D7E6-428D-9E34-21DC042AE135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</calcChain>
</file>

<file path=xl/sharedStrings.xml><?xml version="1.0" encoding="utf-8"?>
<sst xmlns="http://schemas.openxmlformats.org/spreadsheetml/2006/main" count="167" uniqueCount="113">
  <si>
    <t>AA</t>
  </si>
  <si>
    <t>Alcoa corp</t>
  </si>
  <si>
    <t>ACLS</t>
  </si>
  <si>
    <t>AGYS</t>
  </si>
  <si>
    <t>BAC</t>
  </si>
  <si>
    <t>Bank of America</t>
  </si>
  <si>
    <t>Bank</t>
  </si>
  <si>
    <t>Aluminum</t>
  </si>
  <si>
    <t>Basic Materials</t>
  </si>
  <si>
    <t>Financials</t>
  </si>
  <si>
    <t>Tech</t>
  </si>
  <si>
    <t>Semiconductors</t>
  </si>
  <si>
    <t>Axcelis</t>
  </si>
  <si>
    <t>Agilysys</t>
  </si>
  <si>
    <t>Software</t>
  </si>
  <si>
    <t>Real Estate</t>
  </si>
  <si>
    <t>HTH</t>
  </si>
  <si>
    <t>Hilltop Holdings</t>
  </si>
  <si>
    <t>SRT</t>
  </si>
  <si>
    <t>StarTek</t>
  </si>
  <si>
    <t>IT services</t>
  </si>
  <si>
    <t>STC</t>
  </si>
  <si>
    <t>Stewart Information Services</t>
  </si>
  <si>
    <t>Insurance</t>
  </si>
  <si>
    <t>ABG</t>
  </si>
  <si>
    <t>Asbury Automotive Group</t>
  </si>
  <si>
    <t>Auto Dealership</t>
  </si>
  <si>
    <t>Consumer cyclical</t>
  </si>
  <si>
    <t>ADC</t>
  </si>
  <si>
    <t>Agree Realty Corp</t>
  </si>
  <si>
    <t>ADUS</t>
  </si>
  <si>
    <t>Addus HomeCare Corp</t>
  </si>
  <si>
    <t>Healthcare</t>
  </si>
  <si>
    <t>Medical Care</t>
  </si>
  <si>
    <t>Energy</t>
  </si>
  <si>
    <t>AEE</t>
  </si>
  <si>
    <t>Utilities</t>
  </si>
  <si>
    <t>Electric Utilities</t>
  </si>
  <si>
    <t>Ameren</t>
  </si>
  <si>
    <t>CENT</t>
  </si>
  <si>
    <t>Pet Food</t>
  </si>
  <si>
    <t>Consumer defensive</t>
  </si>
  <si>
    <t>Central Garden &amp; Pet company</t>
  </si>
  <si>
    <t>ETN</t>
  </si>
  <si>
    <t>Specialty Machinery</t>
  </si>
  <si>
    <t>Industrials</t>
  </si>
  <si>
    <t>Eaton Corp</t>
  </si>
  <si>
    <t>IMOS</t>
  </si>
  <si>
    <t>ChipMOS tech</t>
  </si>
  <si>
    <t>INDB</t>
  </si>
  <si>
    <t>Independent Bank Corp</t>
  </si>
  <si>
    <t>Banks</t>
  </si>
  <si>
    <t>INFI</t>
  </si>
  <si>
    <t>Infinity Pharmaceuticals</t>
  </si>
  <si>
    <t>Biotechnology</t>
  </si>
  <si>
    <t>NBR</t>
  </si>
  <si>
    <t>Nabors Industries Ltd.</t>
  </si>
  <si>
    <t>Oil/Gas drilling</t>
  </si>
  <si>
    <t>NBT Bancorp</t>
  </si>
  <si>
    <t>NC</t>
  </si>
  <si>
    <t>Nacco Industries</t>
  </si>
  <si>
    <t>Thermal Coal</t>
  </si>
  <si>
    <t>REG</t>
  </si>
  <si>
    <t>Regency Centers</t>
  </si>
  <si>
    <t>RELL</t>
  </si>
  <si>
    <t>Richardson Electronics</t>
  </si>
  <si>
    <t>Electronic Components</t>
  </si>
  <si>
    <t>AAWW</t>
  </si>
  <si>
    <t>Atlas Air Worldwide</t>
  </si>
  <si>
    <t xml:space="preserve">Airports </t>
  </si>
  <si>
    <t>ACH</t>
  </si>
  <si>
    <t>Aluminum Corp of China</t>
  </si>
  <si>
    <t>ACM</t>
  </si>
  <si>
    <t>Engineering &amp; Construction</t>
  </si>
  <si>
    <t>AECOM</t>
  </si>
  <si>
    <t>ADM</t>
  </si>
  <si>
    <t>Archer-Daniels Midland Company</t>
  </si>
  <si>
    <t>Farm Products</t>
  </si>
  <si>
    <t>AEG</t>
  </si>
  <si>
    <t>Aegon N.V</t>
  </si>
  <si>
    <t>Diversified insurance</t>
  </si>
  <si>
    <t>AEIS</t>
  </si>
  <si>
    <t>Advanced Energy Industries</t>
  </si>
  <si>
    <t>Electrical Equipment</t>
  </si>
  <si>
    <t>AEP</t>
  </si>
  <si>
    <t>American Electric Power company</t>
  </si>
  <si>
    <t>AER</t>
  </si>
  <si>
    <t>Rental &amp; leasing services</t>
  </si>
  <si>
    <t>AerCap N.V</t>
  </si>
  <si>
    <t>CCM</t>
  </si>
  <si>
    <t>Concord Medical Services</t>
  </si>
  <si>
    <t>ERII</t>
  </si>
  <si>
    <t>Energy Recovery Inc</t>
  </si>
  <si>
    <t>Pollution &amp; Treatment Controls</t>
  </si>
  <si>
    <t xml:space="preserve">IDA </t>
  </si>
  <si>
    <t>Idacorp</t>
  </si>
  <si>
    <t>IEP</t>
  </si>
  <si>
    <t>Icahn Enterprises</t>
  </si>
  <si>
    <t>Conglomerates</t>
  </si>
  <si>
    <t>MT</t>
  </si>
  <si>
    <t>ArcelorMittal</t>
  </si>
  <si>
    <t>Steel</t>
  </si>
  <si>
    <t>TNK</t>
  </si>
  <si>
    <t>Teekay Tankers</t>
  </si>
  <si>
    <t>Oil &amp; Gas tankers</t>
  </si>
  <si>
    <t>NBTB</t>
  </si>
  <si>
    <t>Row Labels</t>
  </si>
  <si>
    <t>Grand Total</t>
  </si>
  <si>
    <t>Count of Column4</t>
  </si>
  <si>
    <t>Ticker</t>
  </si>
  <si>
    <t>Name</t>
  </si>
  <si>
    <t>Industry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</si>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</sst>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49984323631902"/>
          <c:y val="0.17360171038222871"/>
          <c:w val="0.56955093923839728"/>
          <c:h val="0.736770089169317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531-4C2B-BDF9-572371BD76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31-4C2B-BDF9-572371BD76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531-4C2B-BDF9-572371BD76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31-4C2B-BDF9-572371BD76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531-4C2B-BDF9-572371BD76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31-4C2B-BDF9-572371BD76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531-4C2B-BDF9-572371BD76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31-4C2B-BDF9-572371BD76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531-4C2B-BDF9-572371BD76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31-4C2B-BDF9-572371BD769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531-4C2B-BDF9-572371BD769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531-4C2B-BDF9-572371BD769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531-4C2B-BDF9-572371BD769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531-4C2B-BDF9-572371BD769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531-4C2B-BDF9-572371BD769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531-4C2B-BDF9-572371BD769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531-4C2B-BDF9-572371BD769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531-4C2B-BDF9-572371BD769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531-4C2B-BDF9-572371BD769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531-4C2B-BDF9-572371BD769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Sheet2!$I$5:$I$14</c:f>
              <c:strCache>
                <c:ptCount val="10"/>
                <c:pt idx="0">
                  <c:v>Basic Materials</c:v>
                </c:pt>
                <c:pt idx="1">
                  <c:v>Consumer cyclical</c:v>
                </c:pt>
                <c:pt idx="2">
                  <c:v>Consumer defensive</c:v>
                </c:pt>
                <c:pt idx="3">
                  <c:v>Energy</c:v>
                </c:pt>
                <c:pt idx="4">
                  <c:v>Financials</c:v>
                </c:pt>
                <c:pt idx="5">
                  <c:v>Healthcare</c:v>
                </c:pt>
                <c:pt idx="6">
                  <c:v>Industrials</c:v>
                </c:pt>
                <c:pt idx="7">
                  <c:v>Real Estate</c:v>
                </c:pt>
                <c:pt idx="8">
                  <c:v>Tech</c:v>
                </c:pt>
                <c:pt idx="9">
                  <c:v>Utilities</c:v>
                </c:pt>
              </c:strCache>
            </c:strRef>
          </c:cat>
          <c:val>
            <c:numRef>
              <c:f>Sheet2!$J$5:$J$14</c:f>
              <c:numCache>
                <c:formatCode>General</c:formatCode>
                <c:ptCount val="10"/>
                <c:pt idx="0">
                  <c:v>8.5714285714285715E-2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0.17142857142857143</c:v>
                </c:pt>
                <c:pt idx="5">
                  <c:v>8.5714285714285715E-2</c:v>
                </c:pt>
                <c:pt idx="6">
                  <c:v>0.2</c:v>
                </c:pt>
                <c:pt idx="7">
                  <c:v>5.7142857142857141E-2</c:v>
                </c:pt>
                <c:pt idx="8">
                  <c:v>0.14285714285714285</c:v>
                </c:pt>
                <c:pt idx="9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1-4C2B-BDF9-572371BD769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19</xdr:row>
      <xdr:rowOff>85724</xdr:rowOff>
    </xdr:from>
    <xdr:to>
      <xdr:col>11</xdr:col>
      <xdr:colOff>533400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3A9A0-42EE-7C03-6052-02C4EC0D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03.698833912036" createdVersion="7" refreshedVersion="7" minRefreshableVersion="3" recordCount="35" xr:uid="{E2E51AA8-EB4C-449E-BBE4-838C1C334FD7}">
  <cacheSource type="worksheet">
    <worksheetSource name="Table1"/>
  </cacheSource>
  <cacheFields count="4">
    <cacheField name="Column1" numFmtId="0">
      <sharedItems/>
    </cacheField>
    <cacheField name="Column2" numFmtId="0">
      <sharedItems/>
    </cacheField>
    <cacheField name="Column3" numFmtId="0">
      <sharedItems/>
    </cacheField>
    <cacheField name="Column4" numFmtId="0">
      <sharedItems count="10">
        <s v="Basic Materials"/>
        <s v="Industrials"/>
        <s v="Consumer cyclical"/>
        <s v="Tech"/>
        <s v="Real Estate"/>
        <s v="Consumer defensive"/>
        <s v="Healthcare"/>
        <s v="Utilities"/>
        <s v="Financials"/>
        <s v="Ener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AA"/>
    <s v="Alcoa corp"/>
    <s v="Aluminum"/>
    <x v="0"/>
  </r>
  <r>
    <s v="AAWW"/>
    <s v="Atlas Air Worldwide"/>
    <s v="Airports "/>
    <x v="1"/>
  </r>
  <r>
    <s v="ABG"/>
    <s v="Asbury Automotive Group"/>
    <s v="Auto Dealership"/>
    <x v="2"/>
  </r>
  <r>
    <s v="ACH"/>
    <s v="Aluminum Corp of China"/>
    <s v="Aluminum"/>
    <x v="0"/>
  </r>
  <r>
    <s v="ACLS"/>
    <s v="Axcelis"/>
    <s v="Semiconductors"/>
    <x v="3"/>
  </r>
  <r>
    <s v="ACM"/>
    <s v="AECOM"/>
    <s v="Engineering &amp; Construction"/>
    <x v="1"/>
  </r>
  <r>
    <s v="ADC"/>
    <s v="Agree Realty Corp"/>
    <s v="Real Estate"/>
    <x v="4"/>
  </r>
  <r>
    <s v="ADM"/>
    <s v="Archer-Daniels Midland Company"/>
    <s v="Farm Products"/>
    <x v="5"/>
  </r>
  <r>
    <s v="ADUS"/>
    <s v="Addus HomeCare Corp"/>
    <s v="Medical Care"/>
    <x v="6"/>
  </r>
  <r>
    <s v="AEE"/>
    <s v="Ameren"/>
    <s v="Electric Utilities"/>
    <x v="7"/>
  </r>
  <r>
    <s v="AEG"/>
    <s v="Aegon N.V"/>
    <s v="Diversified insurance"/>
    <x v="8"/>
  </r>
  <r>
    <s v="AEIS"/>
    <s v="Advanced Energy Industries"/>
    <s v="Electrical Equipment"/>
    <x v="1"/>
  </r>
  <r>
    <s v="AEP"/>
    <s v="American Electric Power company"/>
    <s v="Electric Utilities"/>
    <x v="7"/>
  </r>
  <r>
    <s v="AER"/>
    <s v="AerCap N.V"/>
    <s v="Rental &amp; leasing services"/>
    <x v="1"/>
  </r>
  <r>
    <s v="AGYS"/>
    <s v="Agilysys"/>
    <s v="Software"/>
    <x v="3"/>
  </r>
  <r>
    <s v="BAC"/>
    <s v="Bank of America"/>
    <s v="Bank"/>
    <x v="8"/>
  </r>
  <r>
    <s v="CCM"/>
    <s v="Concord Medical Services"/>
    <s v="Medical Care"/>
    <x v="6"/>
  </r>
  <r>
    <s v="CENT"/>
    <s v="Central Garden &amp; Pet company"/>
    <s v="Pet Food"/>
    <x v="5"/>
  </r>
  <r>
    <s v="ERII"/>
    <s v="Energy Recovery Inc"/>
    <s v="Pollution &amp; Treatment Controls"/>
    <x v="1"/>
  </r>
  <r>
    <s v="ETN"/>
    <s v="Eaton Corp"/>
    <s v="Specialty Machinery"/>
    <x v="1"/>
  </r>
  <r>
    <s v="HTH"/>
    <s v="Hilltop Holdings"/>
    <s v="Bank"/>
    <x v="8"/>
  </r>
  <r>
    <s v="IDA "/>
    <s v="Idacorp"/>
    <s v="Electric Utilities"/>
    <x v="7"/>
  </r>
  <r>
    <s v="IEP"/>
    <s v="Icahn Enterprises"/>
    <s v="Conglomerates"/>
    <x v="1"/>
  </r>
  <r>
    <s v="IMOS"/>
    <s v="ChipMOS tech"/>
    <s v="Semiconductors"/>
    <x v="3"/>
  </r>
  <r>
    <s v="INDB"/>
    <s v="Independent Bank Corp"/>
    <s v="Banks"/>
    <x v="8"/>
  </r>
  <r>
    <s v="INFI"/>
    <s v="Infinity Pharmaceuticals"/>
    <s v="Biotechnology"/>
    <x v="6"/>
  </r>
  <r>
    <s v="MT"/>
    <s v="ArcelorMittal"/>
    <s v="Steel"/>
    <x v="0"/>
  </r>
  <r>
    <s v="NBR"/>
    <s v="Nabors Industries Ltd."/>
    <s v="Oil/Gas drilling"/>
    <x v="9"/>
  </r>
  <r>
    <s v="NBTB"/>
    <s v="NBT Bancorp"/>
    <s v="Bank"/>
    <x v="8"/>
  </r>
  <r>
    <s v="NC"/>
    <s v="Nacco Industries"/>
    <s v="Thermal Coal"/>
    <x v="9"/>
  </r>
  <r>
    <s v="REG"/>
    <s v="Regency Centers"/>
    <s v="Real Estate"/>
    <x v="4"/>
  </r>
  <r>
    <s v="RELL"/>
    <s v="Richardson Electronics"/>
    <s v="Electronic Components"/>
    <x v="3"/>
  </r>
  <r>
    <s v="SRT"/>
    <s v="StarTek"/>
    <s v="IT services"/>
    <x v="3"/>
  </r>
  <r>
    <s v="STC"/>
    <s v="Stewart Information Services"/>
    <s v="Insurance"/>
    <x v="8"/>
  </r>
  <r>
    <s v="TNK"/>
    <s v="Teekay Tankers"/>
    <s v="Oil &amp; Gas tankers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471A6-949B-45C8-AF37-E20FE23D36E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4" firstHeaderRow="1" firstDataRow="1" firstDataCol="1"/>
  <pivotFields count="4">
    <pivotField showAll="0"/>
    <pivotField showAll="0"/>
    <pivotField showAll="0"/>
    <pivotField axis="axisRow" dataField="1" showAll="0">
      <items count="11">
        <item x="0"/>
        <item x="2"/>
        <item x="5"/>
        <item x="9"/>
        <item x="8"/>
        <item x="6"/>
        <item x="1"/>
        <item x="4"/>
        <item x="3"/>
        <item x="7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lumn4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1A9B6-F843-4FAC-955D-FBF351ED7146}" name="Table1" displayName="Table1" ref="A1:D36" totalsRowShown="0">
  <autoFilter ref="A1:D36" xr:uid="{5FC1A9B6-F843-4FAC-955D-FBF351ED7146}"/>
  <sortState xmlns:xlrd2="http://schemas.microsoft.com/office/spreadsheetml/2017/richdata2" ref="A2:D36">
    <sortCondition ref="A1:A36"/>
  </sortState>
  <tableColumns count="4">
    <tableColumn id="1" xr3:uid="{F0163597-5598-4A96-84CF-31BDAADFF5E0}" name="Ticker" dataDxfId="0"/>
    <tableColumn id="2" xr3:uid="{B2A9879F-A2B3-481C-903E-27E49BACF1C9}" name="Name"/>
    <tableColumn id="3" xr3:uid="{8CEFDB20-1E69-485F-A3B5-1BFD147F9066}" name="Industry"/>
    <tableColumn id="4" xr3:uid="{83F5AA79-7B41-4C43-9AC2-62A7F4A8529C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41E5-3DED-4A82-810E-FC7D2568ED94}">
  <dimension ref="A1:F38"/>
  <sheetViews>
    <sheetView tabSelected="1" workbookViewId="0">
      <selection activeCell="G28" sqref="G27:G28"/>
    </sheetView>
  </sheetViews>
  <sheetFormatPr defaultRowHeight="15" x14ac:dyDescent="0.25"/>
  <cols>
    <col min="1" max="1" width="11" style="1" customWidth="1"/>
    <col min="2" max="2" width="31.28515625" bestFit="1" customWidth="1"/>
    <col min="3" max="3" width="24" customWidth="1"/>
    <col min="4" max="4" width="43.7109375" bestFit="1" customWidth="1"/>
  </cols>
  <sheetData>
    <row r="1" spans="1:6" x14ac:dyDescent="0.25">
      <c r="A1" s="1" t="s">
        <v>109</v>
      </c>
      <c r="B1" t="s">
        <v>110</v>
      </c>
      <c r="C1" t="s">
        <v>111</v>
      </c>
      <c r="D1" t="s">
        <v>112</v>
      </c>
    </row>
    <row r="2" spans="1:6" x14ac:dyDescent="0.25">
      <c r="A2" s="1" t="s">
        <v>0</v>
      </c>
      <c r="B2" t="s">
        <v>1</v>
      </c>
      <c r="C2" t="s">
        <v>7</v>
      </c>
      <c r="D2" t="s">
        <v>8</v>
      </c>
    </row>
    <row r="3" spans="1:6" x14ac:dyDescent="0.25">
      <c r="A3" s="1" t="s">
        <v>67</v>
      </c>
      <c r="B3" t="s">
        <v>68</v>
      </c>
      <c r="C3" t="s">
        <v>69</v>
      </c>
      <c r="D3" t="s">
        <v>45</v>
      </c>
    </row>
    <row r="4" spans="1:6" x14ac:dyDescent="0.25">
      <c r="A4" s="1" t="s">
        <v>24</v>
      </c>
      <c r="B4" t="s">
        <v>25</v>
      </c>
      <c r="C4" t="s">
        <v>26</v>
      </c>
      <c r="D4" t="s">
        <v>27</v>
      </c>
    </row>
    <row r="5" spans="1:6" x14ac:dyDescent="0.25">
      <c r="A5" s="1" t="s">
        <v>70</v>
      </c>
      <c r="B5" t="s">
        <v>71</v>
      </c>
      <c r="C5" t="s">
        <v>7</v>
      </c>
      <c r="D5" t="s">
        <v>8</v>
      </c>
    </row>
    <row r="6" spans="1:6" x14ac:dyDescent="0.25">
      <c r="A6" s="1" t="s">
        <v>2</v>
      </c>
      <c r="B6" t="s">
        <v>12</v>
      </c>
      <c r="C6" t="s">
        <v>11</v>
      </c>
      <c r="D6" t="s">
        <v>10</v>
      </c>
    </row>
    <row r="7" spans="1:6" x14ac:dyDescent="0.25">
      <c r="A7" s="1" t="s">
        <v>72</v>
      </c>
      <c r="B7" t="s">
        <v>74</v>
      </c>
      <c r="C7" t="s">
        <v>73</v>
      </c>
      <c r="D7" t="s">
        <v>45</v>
      </c>
      <c r="F7" s="2"/>
    </row>
    <row r="8" spans="1:6" x14ac:dyDescent="0.25">
      <c r="A8" s="1" t="s">
        <v>28</v>
      </c>
      <c r="B8" t="s">
        <v>29</v>
      </c>
      <c r="C8" t="s">
        <v>15</v>
      </c>
      <c r="D8" t="s">
        <v>15</v>
      </c>
    </row>
    <row r="9" spans="1:6" x14ac:dyDescent="0.25">
      <c r="A9" s="1" t="s">
        <v>75</v>
      </c>
      <c r="B9" t="s">
        <v>76</v>
      </c>
      <c r="C9" t="s">
        <v>77</v>
      </c>
      <c r="D9" t="s">
        <v>41</v>
      </c>
    </row>
    <row r="10" spans="1:6" x14ac:dyDescent="0.25">
      <c r="A10" s="1" t="s">
        <v>30</v>
      </c>
      <c r="B10" t="s">
        <v>31</v>
      </c>
      <c r="C10" t="s">
        <v>33</v>
      </c>
      <c r="D10" t="s">
        <v>32</v>
      </c>
    </row>
    <row r="11" spans="1:6" x14ac:dyDescent="0.25">
      <c r="A11" s="1" t="s">
        <v>35</v>
      </c>
      <c r="B11" t="s">
        <v>38</v>
      </c>
      <c r="C11" t="s">
        <v>37</v>
      </c>
      <c r="D11" t="s">
        <v>36</v>
      </c>
    </row>
    <row r="12" spans="1:6" x14ac:dyDescent="0.25">
      <c r="A12" s="1" t="s">
        <v>78</v>
      </c>
      <c r="B12" t="s">
        <v>79</v>
      </c>
      <c r="C12" t="s">
        <v>80</v>
      </c>
      <c r="D12" t="s">
        <v>9</v>
      </c>
    </row>
    <row r="13" spans="1:6" x14ac:dyDescent="0.25">
      <c r="A13" s="1" t="s">
        <v>81</v>
      </c>
      <c r="B13" t="s">
        <v>82</v>
      </c>
      <c r="C13" t="s">
        <v>83</v>
      </c>
      <c r="D13" t="s">
        <v>45</v>
      </c>
    </row>
    <row r="14" spans="1:6" x14ac:dyDescent="0.25">
      <c r="A14" s="1" t="s">
        <v>84</v>
      </c>
      <c r="B14" t="s">
        <v>85</v>
      </c>
      <c r="C14" t="s">
        <v>37</v>
      </c>
      <c r="D14" t="s">
        <v>36</v>
      </c>
    </row>
    <row r="15" spans="1:6" x14ac:dyDescent="0.25">
      <c r="A15" s="1" t="s">
        <v>86</v>
      </c>
      <c r="B15" t="s">
        <v>88</v>
      </c>
      <c r="C15" t="s">
        <v>87</v>
      </c>
      <c r="D15" t="s">
        <v>45</v>
      </c>
    </row>
    <row r="16" spans="1:6" x14ac:dyDescent="0.25">
      <c r="A16" s="1" t="s">
        <v>3</v>
      </c>
      <c r="B16" t="s">
        <v>13</v>
      </c>
      <c r="C16" t="s">
        <v>14</v>
      </c>
      <c r="D16" t="s">
        <v>10</v>
      </c>
    </row>
    <row r="17" spans="1:5" x14ac:dyDescent="0.25">
      <c r="A17" s="1" t="s">
        <v>4</v>
      </c>
      <c r="B17" t="s">
        <v>5</v>
      </c>
      <c r="C17" t="s">
        <v>6</v>
      </c>
      <c r="D17" t="s">
        <v>9</v>
      </c>
    </row>
    <row r="18" spans="1:5" x14ac:dyDescent="0.25">
      <c r="A18" s="1" t="s">
        <v>89</v>
      </c>
      <c r="B18" t="s">
        <v>90</v>
      </c>
      <c r="C18" t="s">
        <v>33</v>
      </c>
      <c r="D18" t="s">
        <v>32</v>
      </c>
    </row>
    <row r="19" spans="1:5" x14ac:dyDescent="0.25">
      <c r="A19" s="1" t="s">
        <v>39</v>
      </c>
      <c r="B19" t="s">
        <v>42</v>
      </c>
      <c r="C19" t="s">
        <v>40</v>
      </c>
      <c r="D19" t="s">
        <v>41</v>
      </c>
    </row>
    <row r="20" spans="1:5" x14ac:dyDescent="0.25">
      <c r="A20" s="1" t="s">
        <v>91</v>
      </c>
      <c r="B20" t="s">
        <v>92</v>
      </c>
      <c r="C20" t="s">
        <v>93</v>
      </c>
      <c r="D20" t="s">
        <v>45</v>
      </c>
    </row>
    <row r="21" spans="1:5" x14ac:dyDescent="0.25">
      <c r="A21" s="1" t="s">
        <v>43</v>
      </c>
      <c r="B21" t="s">
        <v>46</v>
      </c>
      <c r="C21" t="s">
        <v>44</v>
      </c>
      <c r="D21" t="s">
        <v>45</v>
      </c>
    </row>
    <row r="22" spans="1:5" x14ac:dyDescent="0.25">
      <c r="A22" s="1" t="s">
        <v>16</v>
      </c>
      <c r="B22" t="s">
        <v>17</v>
      </c>
      <c r="C22" t="s">
        <v>6</v>
      </c>
      <c r="D22" t="s">
        <v>9</v>
      </c>
    </row>
    <row r="23" spans="1:5" x14ac:dyDescent="0.25">
      <c r="A23" s="1" t="s">
        <v>94</v>
      </c>
      <c r="B23" t="s">
        <v>95</v>
      </c>
      <c r="C23" t="s">
        <v>37</v>
      </c>
      <c r="D23" t="s">
        <v>36</v>
      </c>
    </row>
    <row r="24" spans="1:5" x14ac:dyDescent="0.25">
      <c r="A24" s="1" t="s">
        <v>96</v>
      </c>
      <c r="B24" t="s">
        <v>97</v>
      </c>
      <c r="C24" t="s">
        <v>98</v>
      </c>
      <c r="D24" t="s">
        <v>45</v>
      </c>
    </row>
    <row r="25" spans="1:5" x14ac:dyDescent="0.25">
      <c r="A25" s="1" t="s">
        <v>47</v>
      </c>
      <c r="B25" t="s">
        <v>48</v>
      </c>
      <c r="C25" t="s">
        <v>11</v>
      </c>
      <c r="D25" t="s">
        <v>10</v>
      </c>
    </row>
    <row r="26" spans="1:5" x14ac:dyDescent="0.25">
      <c r="A26" s="1" t="s">
        <v>49</v>
      </c>
      <c r="B26" t="s">
        <v>50</v>
      </c>
      <c r="C26" t="s">
        <v>51</v>
      </c>
      <c r="D26" t="s">
        <v>9</v>
      </c>
    </row>
    <row r="27" spans="1:5" x14ac:dyDescent="0.25">
      <c r="A27" s="1" t="s">
        <v>52</v>
      </c>
      <c r="B27" t="s">
        <v>53</v>
      </c>
      <c r="C27" t="s">
        <v>54</v>
      </c>
      <c r="D27" t="s">
        <v>32</v>
      </c>
    </row>
    <row r="28" spans="1:5" x14ac:dyDescent="0.25">
      <c r="A28" s="1" t="s">
        <v>99</v>
      </c>
      <c r="B28" t="s">
        <v>100</v>
      </c>
      <c r="C28" t="s">
        <v>101</v>
      </c>
      <c r="D28" t="s">
        <v>8</v>
      </c>
    </row>
    <row r="29" spans="1:5" x14ac:dyDescent="0.25">
      <c r="A29" s="1" t="s">
        <v>55</v>
      </c>
      <c r="B29" t="s">
        <v>56</v>
      </c>
      <c r="C29" t="s">
        <v>57</v>
      </c>
      <c r="D29" t="s">
        <v>34</v>
      </c>
      <c r="E29" s="2"/>
    </row>
    <row r="30" spans="1:5" x14ac:dyDescent="0.25">
      <c r="A30" s="1" t="s">
        <v>105</v>
      </c>
      <c r="B30" t="s">
        <v>58</v>
      </c>
      <c r="C30" t="s">
        <v>6</v>
      </c>
      <c r="D30" t="s">
        <v>9</v>
      </c>
    </row>
    <row r="31" spans="1:5" x14ac:dyDescent="0.25">
      <c r="A31" s="1" t="s">
        <v>59</v>
      </c>
      <c r="B31" t="s">
        <v>60</v>
      </c>
      <c r="C31" t="s">
        <v>61</v>
      </c>
      <c r="D31" t="s">
        <v>34</v>
      </c>
    </row>
    <row r="32" spans="1:5" x14ac:dyDescent="0.25">
      <c r="A32" s="1" t="s">
        <v>62</v>
      </c>
      <c r="B32" t="s">
        <v>63</v>
      </c>
      <c r="C32" t="s">
        <v>15</v>
      </c>
      <c r="D32" t="s">
        <v>15</v>
      </c>
    </row>
    <row r="33" spans="1:5" x14ac:dyDescent="0.25">
      <c r="A33" s="1" t="s">
        <v>64</v>
      </c>
      <c r="B33" t="s">
        <v>65</v>
      </c>
      <c r="C33" t="s">
        <v>66</v>
      </c>
      <c r="D33" t="s">
        <v>10</v>
      </c>
    </row>
    <row r="34" spans="1:5" x14ac:dyDescent="0.25">
      <c r="A34" s="1" t="s">
        <v>18</v>
      </c>
      <c r="B34" t="s">
        <v>19</v>
      </c>
      <c r="C34" t="s">
        <v>20</v>
      </c>
      <c r="D34" t="s">
        <v>10</v>
      </c>
    </row>
    <row r="35" spans="1:5" x14ac:dyDescent="0.25">
      <c r="A35" s="1" t="s">
        <v>21</v>
      </c>
      <c r="B35" t="s">
        <v>22</v>
      </c>
      <c r="C35" t="s">
        <v>23</v>
      </c>
      <c r="D35" t="s">
        <v>9</v>
      </c>
      <c r="E35" s="2"/>
    </row>
    <row r="36" spans="1:5" x14ac:dyDescent="0.25">
      <c r="A36" s="1" t="s">
        <v>102</v>
      </c>
      <c r="B36" t="s">
        <v>103</v>
      </c>
      <c r="C36" t="s">
        <v>104</v>
      </c>
      <c r="D36" t="s">
        <v>34</v>
      </c>
    </row>
    <row r="38" spans="1:5" ht="14.2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E592-EB07-460A-A937-70065BED3EA1}">
  <dimension ref="A3:J14"/>
  <sheetViews>
    <sheetView workbookViewId="0">
      <selection activeCell="N23" sqref="N23"/>
    </sheetView>
  </sheetViews>
  <sheetFormatPr defaultRowHeight="15" x14ac:dyDescent="0.25"/>
  <cols>
    <col min="1" max="1" width="19.5703125" bestFit="1" customWidth="1"/>
    <col min="2" max="2" width="17" bestFit="1" customWidth="1"/>
    <col min="9" max="9" width="19.5703125" bestFit="1" customWidth="1"/>
  </cols>
  <sheetData>
    <row r="3" spans="1:10" x14ac:dyDescent="0.25">
      <c r="A3" s="3" t="s">
        <v>106</v>
      </c>
      <c r="B3" t="s">
        <v>108</v>
      </c>
    </row>
    <row r="4" spans="1:10" x14ac:dyDescent="0.25">
      <c r="A4" s="4" t="s">
        <v>8</v>
      </c>
      <c r="B4" s="5">
        <v>3</v>
      </c>
      <c r="C4" s="6">
        <f>B4/$B$14</f>
        <v>8.5714285714285715E-2</v>
      </c>
    </row>
    <row r="5" spans="1:10" x14ac:dyDescent="0.25">
      <c r="A5" s="4" t="s">
        <v>27</v>
      </c>
      <c r="B5" s="5">
        <v>1</v>
      </c>
      <c r="C5" s="6">
        <f t="shared" ref="C5:C13" si="0">B5/$B$14</f>
        <v>2.8571428571428571E-2</v>
      </c>
      <c r="I5" s="4" t="s">
        <v>8</v>
      </c>
      <c r="J5">
        <v>8.5714285714285715E-2</v>
      </c>
    </row>
    <row r="6" spans="1:10" x14ac:dyDescent="0.25">
      <c r="A6" s="4" t="s">
        <v>41</v>
      </c>
      <c r="B6" s="5">
        <v>2</v>
      </c>
      <c r="C6" s="6">
        <f t="shared" si="0"/>
        <v>5.7142857142857141E-2</v>
      </c>
      <c r="I6" s="4" t="s">
        <v>27</v>
      </c>
      <c r="J6">
        <v>2.8571428571428571E-2</v>
      </c>
    </row>
    <row r="7" spans="1:10" x14ac:dyDescent="0.25">
      <c r="A7" s="4" t="s">
        <v>34</v>
      </c>
      <c r="B7" s="5">
        <v>3</v>
      </c>
      <c r="C7" s="6">
        <f t="shared" si="0"/>
        <v>8.5714285714285715E-2</v>
      </c>
      <c r="I7" s="4" t="s">
        <v>41</v>
      </c>
      <c r="J7">
        <v>5.7142857142857141E-2</v>
      </c>
    </row>
    <row r="8" spans="1:10" x14ac:dyDescent="0.25">
      <c r="A8" s="4" t="s">
        <v>9</v>
      </c>
      <c r="B8" s="5">
        <v>6</v>
      </c>
      <c r="C8" s="6">
        <f t="shared" si="0"/>
        <v>0.17142857142857143</v>
      </c>
      <c r="I8" s="4" t="s">
        <v>34</v>
      </c>
      <c r="J8">
        <v>8.5714285714285715E-2</v>
      </c>
    </row>
    <row r="9" spans="1:10" x14ac:dyDescent="0.25">
      <c r="A9" s="4" t="s">
        <v>32</v>
      </c>
      <c r="B9" s="5">
        <v>3</v>
      </c>
      <c r="C9" s="6">
        <f t="shared" si="0"/>
        <v>8.5714285714285715E-2</v>
      </c>
      <c r="I9" s="4" t="s">
        <v>9</v>
      </c>
      <c r="J9">
        <v>0.17142857142857143</v>
      </c>
    </row>
    <row r="10" spans="1:10" x14ac:dyDescent="0.25">
      <c r="A10" s="4" t="s">
        <v>45</v>
      </c>
      <c r="B10" s="5">
        <v>7</v>
      </c>
      <c r="C10" s="6">
        <f t="shared" si="0"/>
        <v>0.2</v>
      </c>
      <c r="I10" s="4" t="s">
        <v>32</v>
      </c>
      <c r="J10">
        <v>8.5714285714285715E-2</v>
      </c>
    </row>
    <row r="11" spans="1:10" x14ac:dyDescent="0.25">
      <c r="A11" s="4" t="s">
        <v>15</v>
      </c>
      <c r="B11" s="5">
        <v>2</v>
      </c>
      <c r="C11" s="6">
        <f t="shared" si="0"/>
        <v>5.7142857142857141E-2</v>
      </c>
      <c r="I11" s="4" t="s">
        <v>45</v>
      </c>
      <c r="J11">
        <v>0.2</v>
      </c>
    </row>
    <row r="12" spans="1:10" x14ac:dyDescent="0.25">
      <c r="A12" s="4" t="s">
        <v>10</v>
      </c>
      <c r="B12" s="5">
        <v>5</v>
      </c>
      <c r="C12" s="6">
        <f t="shared" si="0"/>
        <v>0.14285714285714285</v>
      </c>
      <c r="I12" s="4" t="s">
        <v>15</v>
      </c>
      <c r="J12">
        <v>5.7142857142857141E-2</v>
      </c>
    </row>
    <row r="13" spans="1:10" x14ac:dyDescent="0.25">
      <c r="A13" s="4" t="s">
        <v>36</v>
      </c>
      <c r="B13" s="5">
        <v>3</v>
      </c>
      <c r="C13" s="6">
        <f t="shared" si="0"/>
        <v>8.5714285714285715E-2</v>
      </c>
      <c r="I13" s="4" t="s">
        <v>10</v>
      </c>
      <c r="J13">
        <v>0.14285714285714285</v>
      </c>
    </row>
    <row r="14" spans="1:10" x14ac:dyDescent="0.25">
      <c r="A14" s="4" t="s">
        <v>107</v>
      </c>
      <c r="B14" s="5">
        <v>35</v>
      </c>
      <c r="I14" s="4" t="s">
        <v>36</v>
      </c>
      <c r="J14">
        <v>8.5714285714285715E-2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2022-05-14T09:23:09Z</dcterms:created>
  <dcterms:modified xsi:type="dcterms:W3CDTF">2022-06-01T07:08:35Z</dcterms:modified>
</cp:coreProperties>
</file>