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ersonal Folder\Teza\Git\Thesis\evaluation\"/>
    </mc:Choice>
  </mc:AlternateContent>
  <bookViews>
    <workbookView xWindow="0" yWindow="0" windowWidth="28800" windowHeight="12210" activeTab="3"/>
  </bookViews>
  <sheets>
    <sheet name="Boot time" sheetId="1" r:id="rId1"/>
    <sheet name="CPU Usage" sheetId="2" r:id="rId2"/>
    <sheet name="Memory usage" sheetId="3" r:id="rId3"/>
    <sheet name="Storage usage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3" l="1"/>
  <c r="N6" i="3" s="1"/>
  <c r="N7" i="3" s="1"/>
  <c r="N8" i="3" s="1"/>
  <c r="N9" i="3" s="1"/>
  <c r="M6" i="3"/>
  <c r="M7" i="3" s="1"/>
  <c r="M8" i="3" s="1"/>
  <c r="M9" i="3" s="1"/>
  <c r="M5" i="3"/>
  <c r="L7" i="3"/>
  <c r="L8" i="3" s="1"/>
  <c r="L9" i="3" s="1"/>
  <c r="L6" i="3"/>
  <c r="L5" i="3"/>
  <c r="M5" i="2"/>
  <c r="M6" i="2" s="1"/>
  <c r="M7" i="2" s="1"/>
  <c r="M8" i="2" s="1"/>
  <c r="M9" i="2" s="1"/>
  <c r="L5" i="2"/>
  <c r="L6" i="2" s="1"/>
  <c r="L7" i="2" s="1"/>
  <c r="L8" i="2" s="1"/>
  <c r="L9" i="2" s="1"/>
  <c r="K7" i="2"/>
  <c r="K8" i="2"/>
  <c r="K9" i="2"/>
  <c r="K6" i="2"/>
  <c r="K5" i="2"/>
  <c r="P5" i="4" l="1"/>
  <c r="P6" i="4" s="1"/>
  <c r="P7" i="4" s="1"/>
  <c r="P8" i="4" s="1"/>
  <c r="P9" i="4" s="1"/>
  <c r="O5" i="4"/>
  <c r="O6" i="4" s="1"/>
  <c r="O7" i="4" s="1"/>
  <c r="O8" i="4" s="1"/>
  <c r="O9" i="4" s="1"/>
  <c r="N5" i="4"/>
  <c r="N6" i="4" s="1"/>
  <c r="N7" i="4" s="1"/>
  <c r="N8" i="4" s="1"/>
  <c r="N9" i="4" s="1"/>
  <c r="M6" i="4"/>
  <c r="M7" i="4" s="1"/>
  <c r="M8" i="4" s="1"/>
  <c r="M9" i="4" s="1"/>
  <c r="M5" i="4"/>
  <c r="L5" i="4"/>
  <c r="L6" i="4" s="1"/>
  <c r="L7" i="4" s="1"/>
  <c r="L8" i="4" s="1"/>
  <c r="L9" i="4" s="1"/>
  <c r="K7" i="4"/>
  <c r="K8" i="4"/>
  <c r="K9" i="4"/>
  <c r="K6" i="4"/>
  <c r="K5" i="4"/>
  <c r="N5" i="1" l="1"/>
  <c r="N6" i="1" s="1"/>
  <c r="N7" i="1" s="1"/>
  <c r="N8" i="1" s="1"/>
  <c r="N9" i="1" s="1"/>
  <c r="M6" i="1"/>
  <c r="M7" i="1" s="1"/>
  <c r="M8" i="1" s="1"/>
  <c r="M9" i="1" s="1"/>
  <c r="M5" i="1"/>
  <c r="L5" i="1"/>
  <c r="L6" i="1" s="1"/>
  <c r="L7" i="1" s="1"/>
  <c r="L8" i="1" s="1"/>
  <c r="L9" i="1" s="1"/>
  <c r="K6" i="1"/>
  <c r="K7" i="1" s="1"/>
  <c r="K8" i="1" s="1"/>
  <c r="K9" i="1" s="1"/>
  <c r="K5" i="1"/>
  <c r="J6" i="1"/>
  <c r="J7" i="1" s="1"/>
  <c r="J8" i="1" s="1"/>
  <c r="J9" i="1" s="1"/>
  <c r="J5" i="1"/>
  <c r="I7" i="1"/>
  <c r="I8" i="1" s="1"/>
  <c r="I9" i="1" s="1"/>
  <c r="I6" i="1"/>
  <c r="I5" i="1"/>
  <c r="C24" i="4" l="1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D5" i="1"/>
  <c r="C5" i="1"/>
</calcChain>
</file>

<file path=xl/sharedStrings.xml><?xml version="1.0" encoding="utf-8"?>
<sst xmlns="http://schemas.openxmlformats.org/spreadsheetml/2006/main" count="50" uniqueCount="8">
  <si>
    <t># NE</t>
  </si>
  <si>
    <t># Intf</t>
  </si>
  <si>
    <t># Links</t>
  </si>
  <si>
    <t>Local</t>
  </si>
  <si>
    <t>Orbit</t>
  </si>
  <si>
    <t>DT</t>
  </si>
  <si>
    <t>Tree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</si>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</sst>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'Boot time'!$B$5:$B$24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'Boot time'!$E$5:$E$24</c:f>
              <c:numCache>
                <c:formatCode>General</c:formatCode>
                <c:ptCount val="20"/>
                <c:pt idx="0">
                  <c:v>21.952000000000002</c:v>
                </c:pt>
                <c:pt idx="1">
                  <c:v>51.625</c:v>
                </c:pt>
                <c:pt idx="2">
                  <c:v>111.869</c:v>
                </c:pt>
                <c:pt idx="3">
                  <c:v>273.2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DD-479F-BC7B-B47610986E08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'Boot time'!$B$5:$B$24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'Boot time'!$F$5:$F$24</c:f>
              <c:numCache>
                <c:formatCode>General</c:formatCode>
                <c:ptCount val="20"/>
                <c:pt idx="0">
                  <c:v>16.611999999999998</c:v>
                </c:pt>
                <c:pt idx="1">
                  <c:v>36.860999999999997</c:v>
                </c:pt>
                <c:pt idx="2">
                  <c:v>80.881</c:v>
                </c:pt>
                <c:pt idx="3">
                  <c:v>181.69800000000001</c:v>
                </c:pt>
                <c:pt idx="4">
                  <c:v>454.84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DD-479F-BC7B-B47610986E08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'Boot time'!$B$5:$B$24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'Boot time'!$G$5:$G$24</c:f>
              <c:numCache>
                <c:formatCode>General</c:formatCode>
                <c:ptCount val="20"/>
                <c:pt idx="0">
                  <c:v>17.632999999999999</c:v>
                </c:pt>
                <c:pt idx="1">
                  <c:v>38.280999999999999</c:v>
                </c:pt>
                <c:pt idx="2">
                  <c:v>79.662000000000006</c:v>
                </c:pt>
                <c:pt idx="3">
                  <c:v>165.483</c:v>
                </c:pt>
                <c:pt idx="4">
                  <c:v>412.38299999999998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DD-479F-BC7B-B4761098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75296"/>
        <c:axId val="246175624"/>
      </c:scatterChart>
      <c:valAx>
        <c:axId val="2461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5624"/>
        <c:crosses val="autoZero"/>
        <c:crossBetween val="midCat"/>
      </c:valAx>
      <c:valAx>
        <c:axId val="24617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'CPU Usage'!$B$5:$B$24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'CPU Usage'!$E$5:$E$24</c:f>
              <c:numCache>
                <c:formatCode>0.00%</c:formatCode>
                <c:ptCount val="20"/>
                <c:pt idx="0">
                  <c:v>1.17E-2</c:v>
                </c:pt>
                <c:pt idx="1">
                  <c:v>2.4199999999999999E-2</c:v>
                </c:pt>
                <c:pt idx="2">
                  <c:v>6.6900000000000001E-2</c:v>
                </c:pt>
                <c:pt idx="3">
                  <c:v>0.2281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C-4608-A8F3-EC7003A36E91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'CPU Usage'!$B$5:$B$24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'CPU Usage'!$F$5:$F$24</c:f>
              <c:numCache>
                <c:formatCode>0.00%</c:formatCode>
                <c:ptCount val="20"/>
                <c:pt idx="0">
                  <c:v>7.4999999999999997E-3</c:v>
                </c:pt>
                <c:pt idx="1">
                  <c:v>1.55E-2</c:v>
                </c:pt>
                <c:pt idx="2">
                  <c:v>4.7800000000000002E-2</c:v>
                </c:pt>
                <c:pt idx="3">
                  <c:v>7.0800000000000002E-2</c:v>
                </c:pt>
                <c:pt idx="4">
                  <c:v>0.17180000000000001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E2C-4608-A8F3-EC7003A36E91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'CPU Usage'!$B$5:$B$24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'CPU Usage'!$G$5:$G$24</c:f>
              <c:numCache>
                <c:formatCode>0.00%</c:formatCode>
                <c:ptCount val="20"/>
                <c:pt idx="0">
                  <c:v>7.1000000000000004E-3</c:v>
                </c:pt>
                <c:pt idx="1">
                  <c:v>1.47E-2</c:v>
                </c:pt>
                <c:pt idx="2">
                  <c:v>2.8299999999999999E-2</c:v>
                </c:pt>
                <c:pt idx="3">
                  <c:v>6.1199999999999997E-2</c:v>
                </c:pt>
                <c:pt idx="4">
                  <c:v>0.14729999999999999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E2C-4608-A8F3-EC7003A36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595256"/>
        <c:axId val="308593944"/>
      </c:scatterChart>
      <c:valAx>
        <c:axId val="308595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3944"/>
        <c:crosses val="autoZero"/>
        <c:crossBetween val="midCat"/>
      </c:valAx>
      <c:valAx>
        <c:axId val="30859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595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'Memory usage'!$E$5:$E$24</c:f>
              <c:numCache>
                <c:formatCode>0.00%</c:formatCode>
                <c:ptCount val="20"/>
                <c:pt idx="0">
                  <c:v>3.8800000000000001E-2</c:v>
                </c:pt>
                <c:pt idx="1">
                  <c:v>7.6200000000000004E-2</c:v>
                </c:pt>
                <c:pt idx="2">
                  <c:v>0.158</c:v>
                </c:pt>
                <c:pt idx="3">
                  <c:v>0.2641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CB-4F4F-99EB-33A831CA0A56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'Memory usage'!$F$5:$F$24</c:f>
              <c:numCache>
                <c:formatCode>0.00%</c:formatCode>
                <c:ptCount val="20"/>
                <c:pt idx="0">
                  <c:v>1.61E-2</c:v>
                </c:pt>
                <c:pt idx="1">
                  <c:v>3.5499999999999997E-2</c:v>
                </c:pt>
                <c:pt idx="2">
                  <c:v>7.3499999999999996E-2</c:v>
                </c:pt>
                <c:pt idx="3" formatCode="0%">
                  <c:v>0.14940000000000001</c:v>
                </c:pt>
                <c:pt idx="4">
                  <c:v>0.29959999999999998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CB-4F4F-99EB-33A831CA0A56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'Memory usage'!$B$5:$B$24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'Memory usage'!$G$5:$G$24</c:f>
              <c:numCache>
                <c:formatCode>0.00%</c:formatCode>
                <c:ptCount val="20"/>
                <c:pt idx="0">
                  <c:v>1.7899999999999999E-2</c:v>
                </c:pt>
                <c:pt idx="1">
                  <c:v>3.7499999999999999E-2</c:v>
                </c:pt>
                <c:pt idx="2">
                  <c:v>7.5999999999999998E-2</c:v>
                </c:pt>
                <c:pt idx="3">
                  <c:v>0.1583</c:v>
                </c:pt>
                <c:pt idx="4">
                  <c:v>0.32190000000000002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CB-4F4F-99EB-33A831CA0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67880"/>
        <c:axId val="310969192"/>
      </c:scatterChart>
      <c:valAx>
        <c:axId val="310967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9192"/>
        <c:crosses val="autoZero"/>
        <c:crossBetween val="midCat"/>
      </c:valAx>
      <c:valAx>
        <c:axId val="31096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967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Local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'Storage usage'!$E$5:$E$24</c:f>
              <c:numCache>
                <c:formatCode>General</c:formatCode>
                <c:ptCount val="20"/>
                <c:pt idx="0">
                  <c:v>18.440000000000001</c:v>
                </c:pt>
                <c:pt idx="1">
                  <c:v>39.508000000000003</c:v>
                </c:pt>
                <c:pt idx="2">
                  <c:v>81.932000000000002</c:v>
                </c:pt>
                <c:pt idx="3">
                  <c:v>167.416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1D-4227-8E82-75B8E1F8E8BA}"/>
            </c:ext>
          </c:extLst>
        </c:ser>
        <c:ser>
          <c:idx val="1"/>
          <c:order val="1"/>
          <c:tx>
            <c:v>Orbit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'Storage usage'!$F$5:$F$24</c:f>
              <c:numCache>
                <c:formatCode>General</c:formatCode>
                <c:ptCount val="20"/>
                <c:pt idx="0">
                  <c:v>18.175999999999998</c:v>
                </c:pt>
                <c:pt idx="1">
                  <c:v>39.008000000000003</c:v>
                </c:pt>
                <c:pt idx="2">
                  <c:v>80.876000000000005</c:v>
                </c:pt>
                <c:pt idx="3">
                  <c:v>165.42400000000001</c:v>
                </c:pt>
                <c:pt idx="4">
                  <c:v>337.62400000000002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1D-4227-8E82-75B8E1F8E8BA}"/>
            </c:ext>
          </c:extLst>
        </c:ser>
        <c:ser>
          <c:idx val="2"/>
          <c:order val="2"/>
          <c:tx>
            <c:v>DT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'Storage usage'!$B$5:$B$24</c:f>
              <c:numCache>
                <c:formatCode>General</c:formatCode>
                <c:ptCount val="20"/>
                <c:pt idx="0">
                  <c:v>7</c:v>
                </c:pt>
                <c:pt idx="1">
                  <c:v>15</c:v>
                </c:pt>
                <c:pt idx="2">
                  <c:v>31</c:v>
                </c:pt>
                <c:pt idx="3">
                  <c:v>63</c:v>
                </c:pt>
                <c:pt idx="4">
                  <c:v>127</c:v>
                </c:pt>
              </c:numCache>
            </c:numRef>
          </c:xVal>
          <c:yVal>
            <c:numRef>
              <c:f>'Storage usage'!$G$5:$G$24</c:f>
              <c:numCache>
                <c:formatCode>General</c:formatCode>
                <c:ptCount val="20"/>
                <c:pt idx="0">
                  <c:v>18.068000000000001</c:v>
                </c:pt>
                <c:pt idx="1">
                  <c:v>38.735999999999997</c:v>
                </c:pt>
                <c:pt idx="2">
                  <c:v>80.055999999999997</c:v>
                </c:pt>
                <c:pt idx="3">
                  <c:v>162.72</c:v>
                </c:pt>
                <c:pt idx="4">
                  <c:v>328.18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1D-4227-8E82-75B8E1F8E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17584"/>
        <c:axId val="309418240"/>
      </c:scatterChart>
      <c:valAx>
        <c:axId val="30941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18240"/>
        <c:crosses val="autoZero"/>
        <c:crossBetween val="midCat"/>
      </c:valAx>
      <c:valAx>
        <c:axId val="30941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1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523874</xdr:colOff>
      <xdr:row>25</xdr:row>
      <xdr:rowOff>133350</xdr:rowOff>
    </xdr:from>
    <xdr:to>
      <xdr:col>12</xdr:col>
      <xdr:colOff>152399</xdr:colOff>
      <xdr:row>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75ED70-6319-4793-95E7-5CB780828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257174</xdr:colOff>
      <xdr:row>26</xdr:row>
      <xdr:rowOff>104775</xdr:rowOff>
    </xdr:from>
    <xdr:to>
      <xdr:col>10</xdr:col>
      <xdr:colOff>228599</xdr:colOff>
      <xdr:row>45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197CEF-3DCE-416E-B8EB-4E72817CB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466725</xdr:colOff>
      <xdr:row>25</xdr:row>
      <xdr:rowOff>85724</xdr:rowOff>
    </xdr:from>
    <xdr:to>
      <xdr:col>12</xdr:col>
      <xdr:colOff>600075</xdr:colOff>
      <xdr:row>45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0B4FC-FAAD-4EE4-AD00-366C31D2F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26</xdr:row>
      <xdr:rowOff>47624</xdr:rowOff>
    </xdr:from>
    <xdr:to>
      <xdr:col>11</xdr:col>
      <xdr:colOff>590549</xdr:colOff>
      <xdr:row>46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DE730-28AF-45DA-8F0B-67CD650ED5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4"/>
  <sheetViews>
    <sheetView workbookViewId="0">
      <selection activeCell="N9" sqref="N9"/>
    </sheetView>
  </sheetViews>
  <sheetFormatPr defaultRowHeight="15" x14ac:dyDescent="0.25"/>
  <sheetData>
    <row r="3" spans="1:14" x14ac:dyDescent="0.25">
      <c r="A3" t="s">
        <v>6</v>
      </c>
    </row>
    <row r="4" spans="1:14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I4" s="1" t="s">
        <v>0</v>
      </c>
      <c r="J4" s="1" t="s">
        <v>1</v>
      </c>
      <c r="K4" s="1" t="s">
        <v>2</v>
      </c>
      <c r="L4" s="1" t="s">
        <v>3</v>
      </c>
      <c r="M4" s="1" t="s">
        <v>4</v>
      </c>
      <c r="N4" s="1" t="s">
        <v>5</v>
      </c>
    </row>
    <row r="5" spans="1:14" x14ac:dyDescent="0.25">
      <c r="B5" s="1">
        <v>7</v>
      </c>
      <c r="C5" s="1">
        <f>B5*10</f>
        <v>70</v>
      </c>
      <c r="D5" s="1">
        <f>B5-1</f>
        <v>6</v>
      </c>
      <c r="E5" s="1">
        <v>21.952000000000002</v>
      </c>
      <c r="F5" s="1">
        <v>16.611999999999998</v>
      </c>
      <c r="G5" s="1">
        <v>17.632999999999999</v>
      </c>
      <c r="I5">
        <f t="shared" ref="I5:N5" si="0">B5</f>
        <v>7</v>
      </c>
      <c r="J5">
        <f t="shared" si="0"/>
        <v>70</v>
      </c>
      <c r="K5">
        <f t="shared" si="0"/>
        <v>6</v>
      </c>
      <c r="L5">
        <f t="shared" si="0"/>
        <v>21.952000000000002</v>
      </c>
      <c r="M5">
        <f t="shared" si="0"/>
        <v>16.611999999999998</v>
      </c>
      <c r="N5">
        <f t="shared" si="0"/>
        <v>17.632999999999999</v>
      </c>
    </row>
    <row r="6" spans="1:14" x14ac:dyDescent="0.25">
      <c r="B6" s="1">
        <v>15</v>
      </c>
      <c r="C6" s="1">
        <f t="shared" ref="C6:C24" si="1">B6*10</f>
        <v>150</v>
      </c>
      <c r="D6" s="1">
        <f t="shared" ref="D6:D24" si="2">B6-1</f>
        <v>14</v>
      </c>
      <c r="E6" s="1">
        <v>51.625</v>
      </c>
      <c r="F6" s="1">
        <v>36.860999999999997</v>
      </c>
      <c r="G6" s="1">
        <v>38.280999999999999</v>
      </c>
      <c r="I6" t="str">
        <f t="shared" ref="I6:N6" si="3">I5&amp;","&amp;B6</f>
        <v>7,15</v>
      </c>
      <c r="J6" t="str">
        <f t="shared" si="3"/>
        <v>70,150</v>
      </c>
      <c r="K6" t="str">
        <f t="shared" si="3"/>
        <v>6,14</v>
      </c>
      <c r="L6" t="str">
        <f t="shared" si="3"/>
        <v>21.952,51.625</v>
      </c>
      <c r="M6" t="str">
        <f t="shared" si="3"/>
        <v>16.612,36.861</v>
      </c>
      <c r="N6" t="str">
        <f t="shared" si="3"/>
        <v>17.633,38.281</v>
      </c>
    </row>
    <row r="7" spans="1:14" x14ac:dyDescent="0.25">
      <c r="B7" s="1">
        <v>31</v>
      </c>
      <c r="C7" s="1">
        <f t="shared" si="1"/>
        <v>310</v>
      </c>
      <c r="D7" s="1">
        <f t="shared" si="2"/>
        <v>30</v>
      </c>
      <c r="E7" s="1">
        <v>111.869</v>
      </c>
      <c r="F7" s="1">
        <v>80.881</v>
      </c>
      <c r="G7" s="1">
        <v>79.662000000000006</v>
      </c>
      <c r="I7" t="str">
        <f t="shared" ref="I7:N9" si="4">I6&amp;","&amp;B7</f>
        <v>7,15,31</v>
      </c>
      <c r="J7" t="str">
        <f t="shared" si="4"/>
        <v>70,150,310</v>
      </c>
      <c r="K7" t="str">
        <f t="shared" si="4"/>
        <v>6,14,30</v>
      </c>
      <c r="L7" t="str">
        <f t="shared" si="4"/>
        <v>21.952,51.625,111.869</v>
      </c>
      <c r="M7" t="str">
        <f t="shared" si="4"/>
        <v>16.612,36.861,80.881</v>
      </c>
      <c r="N7" t="str">
        <f t="shared" si="4"/>
        <v>17.633,38.281,79.662</v>
      </c>
    </row>
    <row r="8" spans="1:14" x14ac:dyDescent="0.25">
      <c r="B8" s="1">
        <v>63</v>
      </c>
      <c r="C8" s="1">
        <f t="shared" si="1"/>
        <v>630</v>
      </c>
      <c r="D8" s="1">
        <f t="shared" si="2"/>
        <v>62</v>
      </c>
      <c r="E8" s="1">
        <v>273.2</v>
      </c>
      <c r="F8" s="1">
        <v>181.69800000000001</v>
      </c>
      <c r="G8" s="1">
        <v>165.483</v>
      </c>
      <c r="I8" t="str">
        <f t="shared" si="4"/>
        <v>7,15,31,63</v>
      </c>
      <c r="J8" t="str">
        <f t="shared" si="4"/>
        <v>70,150,310,630</v>
      </c>
      <c r="K8" t="str">
        <f t="shared" si="4"/>
        <v>6,14,30,62</v>
      </c>
      <c r="L8" t="str">
        <f t="shared" si="4"/>
        <v>21.952,51.625,111.869,273.2</v>
      </c>
      <c r="M8" t="str">
        <f t="shared" si="4"/>
        <v>16.612,36.861,80.881,181.698</v>
      </c>
      <c r="N8" t="str">
        <f t="shared" si="4"/>
        <v>17.633,38.281,79.662,165.483</v>
      </c>
    </row>
    <row r="9" spans="1:14" x14ac:dyDescent="0.25">
      <c r="B9" s="1">
        <v>127</v>
      </c>
      <c r="C9" s="1">
        <f t="shared" si="1"/>
        <v>1270</v>
      </c>
      <c r="D9" s="1">
        <f t="shared" si="2"/>
        <v>126</v>
      </c>
      <c r="E9" s="1" t="s">
        <v>7</v>
      </c>
      <c r="F9" s="1">
        <v>454.84</v>
      </c>
      <c r="G9" s="1">
        <v>412.38299999999998</v>
      </c>
      <c r="I9" t="str">
        <f t="shared" si="4"/>
        <v>7,15,31,63,127</v>
      </c>
      <c r="J9" t="str">
        <f t="shared" si="4"/>
        <v>70,150,310,630,1270</v>
      </c>
      <c r="K9" t="str">
        <f t="shared" si="4"/>
        <v>6,14,30,62,126</v>
      </c>
      <c r="L9" t="str">
        <f t="shared" si="4"/>
        <v>21.952,51.625,111.869,273.2,NaN</v>
      </c>
      <c r="M9" t="str">
        <f t="shared" si="4"/>
        <v>16.612,36.861,80.881,181.698,454.84</v>
      </c>
      <c r="N9" t="str">
        <f t="shared" si="4"/>
        <v>17.633,38.281,79.662,165.483,412.383</v>
      </c>
    </row>
    <row r="10" spans="1:14" x14ac:dyDescent="0.25">
      <c r="B10" s="1"/>
      <c r="C10" s="1">
        <f t="shared" si="1"/>
        <v>0</v>
      </c>
      <c r="D10" s="1">
        <f t="shared" si="2"/>
        <v>-1</v>
      </c>
      <c r="E10" s="1"/>
      <c r="F10" s="1"/>
      <c r="G10" s="1"/>
    </row>
    <row r="11" spans="1:14" x14ac:dyDescent="0.25">
      <c r="B11" s="1"/>
      <c r="C11" s="1">
        <f t="shared" si="1"/>
        <v>0</v>
      </c>
      <c r="D11" s="1">
        <f t="shared" si="2"/>
        <v>-1</v>
      </c>
      <c r="E11" s="1"/>
      <c r="F11" s="1"/>
      <c r="G11" s="1"/>
    </row>
    <row r="12" spans="1:14" x14ac:dyDescent="0.25">
      <c r="B12" s="1"/>
      <c r="C12" s="1">
        <f t="shared" si="1"/>
        <v>0</v>
      </c>
      <c r="D12" s="1">
        <f t="shared" si="2"/>
        <v>-1</v>
      </c>
      <c r="E12" s="1"/>
      <c r="F12" s="1"/>
      <c r="G12" s="1"/>
    </row>
    <row r="13" spans="1:14" x14ac:dyDescent="0.25">
      <c r="B13" s="1"/>
      <c r="C13" s="1">
        <f t="shared" si="1"/>
        <v>0</v>
      </c>
      <c r="D13" s="1">
        <f t="shared" si="2"/>
        <v>-1</v>
      </c>
      <c r="E13" s="1"/>
      <c r="F13" s="1"/>
      <c r="G13" s="1"/>
    </row>
    <row r="14" spans="1:14" x14ac:dyDescent="0.25">
      <c r="B14" s="1"/>
      <c r="C14" s="1">
        <f t="shared" si="1"/>
        <v>0</v>
      </c>
      <c r="D14" s="1">
        <f t="shared" si="2"/>
        <v>-1</v>
      </c>
      <c r="E14" s="1"/>
      <c r="F14" s="1"/>
      <c r="G14" s="1"/>
    </row>
    <row r="15" spans="1:14" x14ac:dyDescent="0.25">
      <c r="B15" s="1"/>
      <c r="C15" s="1">
        <f t="shared" si="1"/>
        <v>0</v>
      </c>
      <c r="D15" s="1">
        <f t="shared" si="2"/>
        <v>-1</v>
      </c>
      <c r="E15" s="1"/>
      <c r="F15" s="1"/>
      <c r="G15" s="1"/>
    </row>
    <row r="16" spans="1:14" x14ac:dyDescent="0.25">
      <c r="B16" s="1"/>
      <c r="C16" s="1">
        <f t="shared" si="1"/>
        <v>0</v>
      </c>
      <c r="D16" s="1">
        <f t="shared" si="2"/>
        <v>-1</v>
      </c>
      <c r="E16" s="1"/>
      <c r="F16" s="1"/>
      <c r="G16" s="1"/>
    </row>
    <row r="17" spans="2:7" x14ac:dyDescent="0.25">
      <c r="B17" s="1"/>
      <c r="C17" s="1">
        <f t="shared" si="1"/>
        <v>0</v>
      </c>
      <c r="D17" s="1">
        <f t="shared" si="2"/>
        <v>-1</v>
      </c>
      <c r="E17" s="1"/>
      <c r="F17" s="1"/>
      <c r="G17" s="1"/>
    </row>
    <row r="18" spans="2:7" x14ac:dyDescent="0.25">
      <c r="B18" s="1"/>
      <c r="C18" s="1">
        <f t="shared" si="1"/>
        <v>0</v>
      </c>
      <c r="D18" s="1">
        <f t="shared" si="2"/>
        <v>-1</v>
      </c>
      <c r="E18" s="1"/>
      <c r="F18" s="1"/>
      <c r="G18" s="1"/>
    </row>
    <row r="19" spans="2:7" x14ac:dyDescent="0.25">
      <c r="B19" s="1"/>
      <c r="C19" s="1">
        <f t="shared" si="1"/>
        <v>0</v>
      </c>
      <c r="D19" s="1">
        <f t="shared" si="2"/>
        <v>-1</v>
      </c>
      <c r="E19" s="1"/>
      <c r="F19" s="1"/>
      <c r="G19" s="1"/>
    </row>
    <row r="20" spans="2:7" x14ac:dyDescent="0.25">
      <c r="B20" s="1"/>
      <c r="C20" s="1">
        <f t="shared" si="1"/>
        <v>0</v>
      </c>
      <c r="D20" s="1">
        <f t="shared" si="2"/>
        <v>-1</v>
      </c>
      <c r="E20" s="1"/>
      <c r="F20" s="1"/>
      <c r="G20" s="1"/>
    </row>
    <row r="21" spans="2:7" x14ac:dyDescent="0.25">
      <c r="B21" s="1"/>
      <c r="C21" s="1">
        <f t="shared" si="1"/>
        <v>0</v>
      </c>
      <c r="D21" s="1">
        <f t="shared" si="2"/>
        <v>-1</v>
      </c>
      <c r="E21" s="1"/>
      <c r="F21" s="1"/>
      <c r="G21" s="1"/>
    </row>
    <row r="22" spans="2:7" x14ac:dyDescent="0.25">
      <c r="B22" s="1"/>
      <c r="C22" s="1">
        <f t="shared" si="1"/>
        <v>0</v>
      </c>
      <c r="D22" s="1">
        <f t="shared" si="2"/>
        <v>-1</v>
      </c>
      <c r="E22" s="1"/>
      <c r="F22" s="1"/>
      <c r="G22" s="1"/>
    </row>
    <row r="23" spans="2:7" x14ac:dyDescent="0.25">
      <c r="B23" s="1"/>
      <c r="C23" s="1">
        <f t="shared" si="1"/>
        <v>0</v>
      </c>
      <c r="D23" s="1">
        <f t="shared" si="2"/>
        <v>-1</v>
      </c>
      <c r="E23" s="1"/>
      <c r="F23" s="1"/>
      <c r="G23" s="1"/>
    </row>
    <row r="24" spans="2:7" x14ac:dyDescent="0.25">
      <c r="B24" s="1"/>
      <c r="C24" s="1">
        <f t="shared" si="1"/>
        <v>0</v>
      </c>
      <c r="D24" s="1">
        <f t="shared" si="2"/>
        <v>-1</v>
      </c>
      <c r="E24" s="1"/>
      <c r="F24" s="1"/>
      <c r="G2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4"/>
  <sheetViews>
    <sheetView workbookViewId="0">
      <selection activeCell="M9" sqref="M9"/>
    </sheetView>
  </sheetViews>
  <sheetFormatPr defaultRowHeight="15" x14ac:dyDescent="0.25"/>
  <sheetData>
    <row r="3" spans="1:13" x14ac:dyDescent="0.25">
      <c r="A3" t="s">
        <v>6</v>
      </c>
    </row>
    <row r="4" spans="1:13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K4" s="1" t="s">
        <v>3</v>
      </c>
      <c r="L4" s="1" t="s">
        <v>4</v>
      </c>
      <c r="M4" s="1" t="s">
        <v>5</v>
      </c>
    </row>
    <row r="5" spans="1:13" x14ac:dyDescent="0.25">
      <c r="B5" s="1">
        <v>7</v>
      </c>
      <c r="C5" s="1">
        <f>B5*10</f>
        <v>70</v>
      </c>
      <c r="D5" s="1">
        <f>B5-1</f>
        <v>6</v>
      </c>
      <c r="E5" s="2">
        <v>1.17E-2</v>
      </c>
      <c r="F5" s="2">
        <v>7.4999999999999997E-3</v>
      </c>
      <c r="G5" s="2">
        <v>7.1000000000000004E-3</v>
      </c>
      <c r="K5" s="4">
        <f>E5</f>
        <v>1.17E-2</v>
      </c>
      <c r="L5" s="4">
        <f>F5</f>
        <v>7.4999999999999997E-3</v>
      </c>
      <c r="M5" s="4">
        <f>G5</f>
        <v>7.1000000000000004E-3</v>
      </c>
    </row>
    <row r="6" spans="1:13" x14ac:dyDescent="0.25">
      <c r="B6" s="1">
        <v>15</v>
      </c>
      <c r="C6" s="1">
        <f t="shared" ref="C6:C24" si="0">B6*10</f>
        <v>150</v>
      </c>
      <c r="D6" s="1">
        <f t="shared" ref="D6:D24" si="1">B6-1</f>
        <v>14</v>
      </c>
      <c r="E6" s="2">
        <v>2.4199999999999999E-2</v>
      </c>
      <c r="F6" s="4">
        <v>1.55E-2</v>
      </c>
      <c r="G6" s="2">
        <v>1.47E-2</v>
      </c>
      <c r="K6" t="str">
        <f>K5&amp;","&amp;E6</f>
        <v>0.0117,0.0242</v>
      </c>
      <c r="L6" t="str">
        <f>L5&amp;","&amp;F6</f>
        <v>0.0075,0.0155</v>
      </c>
      <c r="M6" t="str">
        <f>M5&amp;","&amp;G6</f>
        <v>0.0071,0.0147</v>
      </c>
    </row>
    <row r="7" spans="1:13" x14ac:dyDescent="0.25">
      <c r="B7" s="1">
        <v>31</v>
      </c>
      <c r="C7" s="1">
        <f t="shared" si="0"/>
        <v>310</v>
      </c>
      <c r="D7" s="1">
        <f t="shared" si="1"/>
        <v>30</v>
      </c>
      <c r="E7" s="2">
        <v>6.6900000000000001E-2</v>
      </c>
      <c r="F7" s="2">
        <v>4.7800000000000002E-2</v>
      </c>
      <c r="G7" s="2">
        <v>2.8299999999999999E-2</v>
      </c>
      <c r="K7" t="str">
        <f t="shared" ref="K7:M9" si="2">K6&amp;","&amp;E7</f>
        <v>0.0117,0.0242,0.0669</v>
      </c>
      <c r="L7" t="str">
        <f t="shared" si="2"/>
        <v>0.0075,0.0155,0.0478</v>
      </c>
      <c r="M7" t="str">
        <f t="shared" si="2"/>
        <v>0.0071,0.0147,0.0283</v>
      </c>
    </row>
    <row r="8" spans="1:13" x14ac:dyDescent="0.25">
      <c r="B8" s="1">
        <v>63</v>
      </c>
      <c r="C8" s="1">
        <f t="shared" si="0"/>
        <v>630</v>
      </c>
      <c r="D8" s="1">
        <f t="shared" si="1"/>
        <v>62</v>
      </c>
      <c r="E8" s="2">
        <v>0.2281</v>
      </c>
      <c r="F8" s="2">
        <v>7.0800000000000002E-2</v>
      </c>
      <c r="G8" s="2">
        <v>6.1199999999999997E-2</v>
      </c>
      <c r="K8" t="str">
        <f t="shared" si="2"/>
        <v>0.0117,0.0242,0.0669,0.2281</v>
      </c>
      <c r="L8" t="str">
        <f t="shared" si="2"/>
        <v>0.0075,0.0155,0.0478,0.0708</v>
      </c>
      <c r="M8" t="str">
        <f t="shared" si="2"/>
        <v>0.0071,0.0147,0.0283,0.0612</v>
      </c>
    </row>
    <row r="9" spans="1:13" x14ac:dyDescent="0.25">
      <c r="B9" s="1">
        <v>127</v>
      </c>
      <c r="C9" s="1">
        <f t="shared" si="0"/>
        <v>1270</v>
      </c>
      <c r="D9" s="1">
        <f t="shared" si="1"/>
        <v>126</v>
      </c>
      <c r="E9" s="2" t="s">
        <v>7</v>
      </c>
      <c r="F9" s="2">
        <v>0.17180000000000001</v>
      </c>
      <c r="G9" s="2">
        <v>0.14729999999999999</v>
      </c>
      <c r="K9" t="str">
        <f t="shared" si="2"/>
        <v>0.0117,0.0242,0.0669,0.2281,NaN</v>
      </c>
      <c r="L9" t="str">
        <f t="shared" si="2"/>
        <v>0.0075,0.0155,0.0478,0.0708,0.1718</v>
      </c>
      <c r="M9" t="str">
        <f t="shared" si="2"/>
        <v>0.0071,0.0147,0.0283,0.0612,0.1473</v>
      </c>
    </row>
    <row r="10" spans="1:13" x14ac:dyDescent="0.25">
      <c r="B10" s="1"/>
      <c r="C10" s="1">
        <f t="shared" si="0"/>
        <v>0</v>
      </c>
      <c r="D10" s="1">
        <f t="shared" si="1"/>
        <v>-1</v>
      </c>
      <c r="E10" s="2"/>
      <c r="F10" s="2"/>
      <c r="G10" s="2"/>
    </row>
    <row r="11" spans="1:13" x14ac:dyDescent="0.25">
      <c r="B11" s="1"/>
      <c r="C11" s="1">
        <f t="shared" si="0"/>
        <v>0</v>
      </c>
      <c r="D11" s="1">
        <f t="shared" si="1"/>
        <v>-1</v>
      </c>
      <c r="E11" s="2"/>
      <c r="F11" s="2"/>
      <c r="G11" s="2"/>
    </row>
    <row r="12" spans="1:13" x14ac:dyDescent="0.25">
      <c r="B12" s="1"/>
      <c r="C12" s="1">
        <f t="shared" si="0"/>
        <v>0</v>
      </c>
      <c r="D12" s="1">
        <f t="shared" si="1"/>
        <v>-1</v>
      </c>
      <c r="E12" s="2"/>
      <c r="F12" s="2"/>
      <c r="G12" s="2"/>
    </row>
    <row r="13" spans="1:13" x14ac:dyDescent="0.25">
      <c r="B13" s="1"/>
      <c r="C13" s="1">
        <f t="shared" si="0"/>
        <v>0</v>
      </c>
      <c r="D13" s="1">
        <f t="shared" si="1"/>
        <v>-1</v>
      </c>
      <c r="E13" s="2"/>
      <c r="F13" s="2"/>
      <c r="G13" s="2"/>
    </row>
    <row r="14" spans="1:13" x14ac:dyDescent="0.25">
      <c r="B14" s="1"/>
      <c r="C14" s="1">
        <f t="shared" si="0"/>
        <v>0</v>
      </c>
      <c r="D14" s="1">
        <f t="shared" si="1"/>
        <v>-1</v>
      </c>
      <c r="E14" s="2"/>
      <c r="F14" s="2"/>
      <c r="G14" s="2"/>
    </row>
    <row r="15" spans="1:13" x14ac:dyDescent="0.25">
      <c r="B15" s="1"/>
      <c r="C15" s="1">
        <f t="shared" si="0"/>
        <v>0</v>
      </c>
      <c r="D15" s="1">
        <f t="shared" si="1"/>
        <v>-1</v>
      </c>
      <c r="E15" s="2"/>
      <c r="F15" s="2"/>
      <c r="G15" s="2"/>
    </row>
    <row r="16" spans="1:13" x14ac:dyDescent="0.25">
      <c r="B16" s="1"/>
      <c r="C16" s="1">
        <f t="shared" si="0"/>
        <v>0</v>
      </c>
      <c r="D16" s="1">
        <f t="shared" si="1"/>
        <v>-1</v>
      </c>
      <c r="E16" s="2"/>
      <c r="F16" s="2"/>
      <c r="G16" s="2"/>
    </row>
    <row r="17" spans="2:7" x14ac:dyDescent="0.25">
      <c r="B17" s="1"/>
      <c r="C17" s="1">
        <f t="shared" si="0"/>
        <v>0</v>
      </c>
      <c r="D17" s="1">
        <f t="shared" si="1"/>
        <v>-1</v>
      </c>
      <c r="E17" s="2"/>
      <c r="F17" s="2"/>
      <c r="G17" s="2"/>
    </row>
    <row r="18" spans="2:7" x14ac:dyDescent="0.25">
      <c r="B18" s="1"/>
      <c r="C18" s="1">
        <f t="shared" si="0"/>
        <v>0</v>
      </c>
      <c r="D18" s="1">
        <f t="shared" si="1"/>
        <v>-1</v>
      </c>
      <c r="E18" s="1"/>
      <c r="F18" s="2"/>
      <c r="G18" s="2"/>
    </row>
    <row r="19" spans="2:7" x14ac:dyDescent="0.25">
      <c r="B19" s="1"/>
      <c r="C19" s="1">
        <f t="shared" si="0"/>
        <v>0</v>
      </c>
      <c r="D19" s="1">
        <f t="shared" si="1"/>
        <v>-1</v>
      </c>
      <c r="E19" s="1"/>
      <c r="F19" s="2"/>
      <c r="G19" s="2"/>
    </row>
    <row r="20" spans="2:7" x14ac:dyDescent="0.25">
      <c r="B20" s="1"/>
      <c r="C20" s="1">
        <f t="shared" si="0"/>
        <v>0</v>
      </c>
      <c r="D20" s="1">
        <f t="shared" si="1"/>
        <v>-1</v>
      </c>
      <c r="E20" s="1"/>
      <c r="F20" s="2"/>
      <c r="G20" s="2"/>
    </row>
    <row r="21" spans="2:7" x14ac:dyDescent="0.25">
      <c r="B21" s="1"/>
      <c r="C21" s="1">
        <f t="shared" si="0"/>
        <v>0</v>
      </c>
      <c r="D21" s="1">
        <f t="shared" si="1"/>
        <v>-1</v>
      </c>
      <c r="E21" s="1"/>
      <c r="F21" s="2"/>
      <c r="G21" s="1"/>
    </row>
    <row r="22" spans="2:7" x14ac:dyDescent="0.25">
      <c r="B22" s="1"/>
      <c r="C22" s="1">
        <f t="shared" si="0"/>
        <v>0</v>
      </c>
      <c r="D22" s="1">
        <f t="shared" si="1"/>
        <v>-1</v>
      </c>
      <c r="E22" s="1"/>
      <c r="F22" s="1"/>
      <c r="G22" s="1"/>
    </row>
    <row r="23" spans="2:7" x14ac:dyDescent="0.25">
      <c r="B23" s="1"/>
      <c r="C23" s="1">
        <f t="shared" si="0"/>
        <v>0</v>
      </c>
      <c r="D23" s="1">
        <f t="shared" si="1"/>
        <v>-1</v>
      </c>
      <c r="E23" s="1"/>
      <c r="F23" s="1"/>
      <c r="G23" s="1"/>
    </row>
    <row r="24" spans="2:7" x14ac:dyDescent="0.25">
      <c r="B24" s="1"/>
      <c r="C24" s="1">
        <f t="shared" si="0"/>
        <v>0</v>
      </c>
      <c r="D24" s="1">
        <f t="shared" si="1"/>
        <v>-1</v>
      </c>
      <c r="E24" s="1"/>
      <c r="F24" s="1"/>
      <c r="G2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4"/>
  <sheetViews>
    <sheetView workbookViewId="0">
      <selection activeCell="N9" sqref="N9"/>
    </sheetView>
  </sheetViews>
  <sheetFormatPr defaultRowHeight="15" x14ac:dyDescent="0.25"/>
  <sheetData>
    <row r="3" spans="1:14" x14ac:dyDescent="0.25">
      <c r="A3" t="s">
        <v>6</v>
      </c>
    </row>
    <row r="4" spans="1:14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L4" s="1" t="s">
        <v>3</v>
      </c>
      <c r="M4" s="1" t="s">
        <v>4</v>
      </c>
      <c r="N4" s="1" t="s">
        <v>5</v>
      </c>
    </row>
    <row r="5" spans="1:14" x14ac:dyDescent="0.25">
      <c r="B5" s="1">
        <v>7</v>
      </c>
      <c r="C5" s="1">
        <f>B5*10</f>
        <v>70</v>
      </c>
      <c r="D5" s="1">
        <f>B5-1</f>
        <v>6</v>
      </c>
      <c r="E5" s="2">
        <v>3.8800000000000001E-2</v>
      </c>
      <c r="F5" s="2">
        <v>1.61E-2</v>
      </c>
      <c r="G5" s="2">
        <v>1.7899999999999999E-2</v>
      </c>
      <c r="L5" s="4">
        <f>E5</f>
        <v>3.8800000000000001E-2</v>
      </c>
      <c r="M5" s="4">
        <f>F5</f>
        <v>1.61E-2</v>
      </c>
      <c r="N5" s="4">
        <f>G5</f>
        <v>1.7899999999999999E-2</v>
      </c>
    </row>
    <row r="6" spans="1:14" x14ac:dyDescent="0.25">
      <c r="B6" s="1">
        <v>15</v>
      </c>
      <c r="C6" s="1">
        <f t="shared" ref="C6:C24" si="0">B6*10</f>
        <v>150</v>
      </c>
      <c r="D6" s="1">
        <f t="shared" ref="D6:D24" si="1">B6-1</f>
        <v>14</v>
      </c>
      <c r="E6" s="2">
        <v>7.6200000000000004E-2</v>
      </c>
      <c r="F6" s="2">
        <v>3.5499999999999997E-2</v>
      </c>
      <c r="G6" s="2">
        <v>3.7499999999999999E-2</v>
      </c>
      <c r="L6" t="str">
        <f>L5&amp;","&amp;E6</f>
        <v>0.0388,0.0762</v>
      </c>
      <c r="M6" t="str">
        <f>M5&amp;","&amp;F6</f>
        <v>0.0161,0.0355</v>
      </c>
      <c r="N6" t="str">
        <f>N5&amp;","&amp;G6</f>
        <v>0.0179,0.0375</v>
      </c>
    </row>
    <row r="7" spans="1:14" x14ac:dyDescent="0.25">
      <c r="B7" s="1">
        <v>31</v>
      </c>
      <c r="C7" s="1">
        <f t="shared" si="0"/>
        <v>310</v>
      </c>
      <c r="D7" s="1">
        <f t="shared" si="1"/>
        <v>30</v>
      </c>
      <c r="E7" s="2">
        <v>0.158</v>
      </c>
      <c r="F7" s="2">
        <v>7.3499999999999996E-2</v>
      </c>
      <c r="G7" s="2">
        <v>7.5999999999999998E-2</v>
      </c>
      <c r="L7" t="str">
        <f t="shared" ref="L7:N9" si="2">L6&amp;","&amp;E7</f>
        <v>0.0388,0.0762,0.158</v>
      </c>
      <c r="M7" t="str">
        <f t="shared" si="2"/>
        <v>0.0161,0.0355,0.0735</v>
      </c>
      <c r="N7" t="str">
        <f t="shared" si="2"/>
        <v>0.0179,0.0375,0.076</v>
      </c>
    </row>
    <row r="8" spans="1:14" x14ac:dyDescent="0.25">
      <c r="B8" s="1">
        <v>63</v>
      </c>
      <c r="C8" s="1">
        <f t="shared" si="0"/>
        <v>630</v>
      </c>
      <c r="D8" s="1">
        <f t="shared" si="1"/>
        <v>62</v>
      </c>
      <c r="E8" s="2">
        <v>0.2641</v>
      </c>
      <c r="F8" s="3">
        <v>0.14940000000000001</v>
      </c>
      <c r="G8" s="2">
        <v>0.1583</v>
      </c>
      <c r="L8" t="str">
        <f t="shared" si="2"/>
        <v>0.0388,0.0762,0.158,0.2641</v>
      </c>
      <c r="M8" t="str">
        <f t="shared" si="2"/>
        <v>0.0161,0.0355,0.0735,0.1494</v>
      </c>
      <c r="N8" t="str">
        <f t="shared" si="2"/>
        <v>0.0179,0.0375,0.076,0.1583</v>
      </c>
    </row>
    <row r="9" spans="1:14" x14ac:dyDescent="0.25">
      <c r="B9" s="1">
        <v>127</v>
      </c>
      <c r="C9" s="1">
        <f t="shared" si="0"/>
        <v>1270</v>
      </c>
      <c r="D9" s="1">
        <f t="shared" si="1"/>
        <v>126</v>
      </c>
      <c r="E9" s="2" t="s">
        <v>7</v>
      </c>
      <c r="F9" s="2">
        <v>0.29959999999999998</v>
      </c>
      <c r="G9" s="2">
        <v>0.32190000000000002</v>
      </c>
      <c r="L9" t="str">
        <f t="shared" si="2"/>
        <v>0.0388,0.0762,0.158,0.2641,NaN</v>
      </c>
      <c r="M9" t="str">
        <f t="shared" si="2"/>
        <v>0.0161,0.0355,0.0735,0.1494,0.2996</v>
      </c>
      <c r="N9" t="str">
        <f t="shared" si="2"/>
        <v>0.0179,0.0375,0.076,0.1583,0.3219</v>
      </c>
    </row>
    <row r="10" spans="1:14" x14ac:dyDescent="0.25">
      <c r="B10" s="1"/>
      <c r="C10" s="1">
        <f t="shared" si="0"/>
        <v>0</v>
      </c>
      <c r="D10" s="1">
        <f t="shared" si="1"/>
        <v>-1</v>
      </c>
      <c r="E10" s="2"/>
      <c r="F10" s="2"/>
      <c r="G10" s="2"/>
    </row>
    <row r="11" spans="1:14" x14ac:dyDescent="0.25">
      <c r="B11" s="1"/>
      <c r="C11" s="1">
        <f t="shared" si="0"/>
        <v>0</v>
      </c>
      <c r="D11" s="1">
        <f t="shared" si="1"/>
        <v>-1</v>
      </c>
      <c r="E11" s="2"/>
      <c r="F11" s="2"/>
      <c r="G11" s="2"/>
    </row>
    <row r="12" spans="1:14" x14ac:dyDescent="0.25">
      <c r="B12" s="1"/>
      <c r="C12" s="1">
        <f t="shared" si="0"/>
        <v>0</v>
      </c>
      <c r="D12" s="1">
        <f t="shared" si="1"/>
        <v>-1</v>
      </c>
      <c r="E12" s="2"/>
      <c r="F12" s="2"/>
      <c r="G12" s="2"/>
    </row>
    <row r="13" spans="1:14" x14ac:dyDescent="0.25">
      <c r="B13" s="1"/>
      <c r="C13" s="1">
        <f t="shared" si="0"/>
        <v>0</v>
      </c>
      <c r="D13" s="1">
        <f t="shared" si="1"/>
        <v>-1</v>
      </c>
      <c r="E13" s="2"/>
      <c r="F13" s="2"/>
      <c r="G13" s="2"/>
    </row>
    <row r="14" spans="1:14" x14ac:dyDescent="0.25">
      <c r="B14" s="1"/>
      <c r="C14" s="1">
        <f t="shared" si="0"/>
        <v>0</v>
      </c>
      <c r="D14" s="1">
        <f t="shared" si="1"/>
        <v>-1</v>
      </c>
      <c r="E14" s="2"/>
      <c r="F14" s="2"/>
      <c r="G14" s="2"/>
    </row>
    <row r="15" spans="1:14" x14ac:dyDescent="0.25">
      <c r="B15" s="1"/>
      <c r="C15" s="1">
        <f t="shared" si="0"/>
        <v>0</v>
      </c>
      <c r="D15" s="1">
        <f t="shared" si="1"/>
        <v>-1</v>
      </c>
      <c r="E15" s="2"/>
      <c r="F15" s="2"/>
      <c r="G15" s="2"/>
    </row>
    <row r="16" spans="1:14" x14ac:dyDescent="0.25">
      <c r="B16" s="1"/>
      <c r="C16" s="1">
        <f t="shared" si="0"/>
        <v>0</v>
      </c>
      <c r="D16" s="1">
        <f t="shared" si="1"/>
        <v>-1</v>
      </c>
      <c r="E16" s="2"/>
      <c r="F16" s="2"/>
      <c r="G16" s="2"/>
    </row>
    <row r="17" spans="2:7" x14ac:dyDescent="0.25">
      <c r="B17" s="1"/>
      <c r="C17" s="1">
        <f t="shared" si="0"/>
        <v>0</v>
      </c>
      <c r="D17" s="1">
        <f t="shared" si="1"/>
        <v>-1</v>
      </c>
      <c r="E17" s="2"/>
      <c r="F17" s="2"/>
      <c r="G17" s="2"/>
    </row>
    <row r="18" spans="2:7" x14ac:dyDescent="0.25">
      <c r="B18" s="1"/>
      <c r="C18" s="1">
        <f t="shared" si="0"/>
        <v>0</v>
      </c>
      <c r="D18" s="1">
        <f t="shared" si="1"/>
        <v>-1</v>
      </c>
      <c r="E18" s="1"/>
      <c r="F18" s="2"/>
      <c r="G18" s="2"/>
    </row>
    <row r="19" spans="2:7" x14ac:dyDescent="0.25">
      <c r="B19" s="1"/>
      <c r="C19" s="1">
        <f t="shared" si="0"/>
        <v>0</v>
      </c>
      <c r="D19" s="1">
        <f t="shared" si="1"/>
        <v>-1</v>
      </c>
      <c r="E19" s="1"/>
      <c r="F19" s="2"/>
      <c r="G19" s="2"/>
    </row>
    <row r="20" spans="2:7" x14ac:dyDescent="0.25">
      <c r="B20" s="1"/>
      <c r="C20" s="1">
        <f t="shared" si="0"/>
        <v>0</v>
      </c>
      <c r="D20" s="1">
        <f t="shared" si="1"/>
        <v>-1</v>
      </c>
      <c r="E20" s="1"/>
      <c r="F20" s="2"/>
      <c r="G20" s="2"/>
    </row>
    <row r="21" spans="2:7" x14ac:dyDescent="0.25">
      <c r="B21" s="1"/>
      <c r="C21" s="1">
        <f t="shared" si="0"/>
        <v>0</v>
      </c>
      <c r="D21" s="1">
        <f t="shared" si="1"/>
        <v>-1</v>
      </c>
      <c r="E21" s="1"/>
      <c r="F21" s="2"/>
      <c r="G21" s="1"/>
    </row>
    <row r="22" spans="2:7" x14ac:dyDescent="0.25">
      <c r="B22" s="1"/>
      <c r="C22" s="1">
        <f t="shared" si="0"/>
        <v>0</v>
      </c>
      <c r="D22" s="1">
        <f t="shared" si="1"/>
        <v>-1</v>
      </c>
      <c r="E22" s="1"/>
      <c r="F22" s="1"/>
      <c r="G22" s="1"/>
    </row>
    <row r="23" spans="2:7" x14ac:dyDescent="0.25">
      <c r="B23" s="1"/>
      <c r="C23" s="1">
        <f t="shared" si="0"/>
        <v>0</v>
      </c>
      <c r="D23" s="1">
        <f t="shared" si="1"/>
        <v>-1</v>
      </c>
      <c r="E23" s="1"/>
      <c r="F23" s="1"/>
      <c r="G23" s="1"/>
    </row>
    <row r="24" spans="2:7" x14ac:dyDescent="0.25">
      <c r="B24" s="1"/>
      <c r="C24" s="1">
        <f t="shared" si="0"/>
        <v>0</v>
      </c>
      <c r="D24" s="1">
        <f t="shared" si="1"/>
        <v>-1</v>
      </c>
      <c r="E24" s="1"/>
      <c r="F24" s="1"/>
      <c r="G24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4"/>
  <sheetViews>
    <sheetView tabSelected="1" workbookViewId="0">
      <selection activeCell="P9" sqref="P9"/>
    </sheetView>
  </sheetViews>
  <sheetFormatPr defaultRowHeight="15" x14ac:dyDescent="0.25"/>
  <sheetData>
    <row r="3" spans="1:16" x14ac:dyDescent="0.25">
      <c r="A3" t="s">
        <v>6</v>
      </c>
    </row>
    <row r="4" spans="1:16" x14ac:dyDescent="0.25">
      <c r="B4" s="1" t="s">
        <v>0</v>
      </c>
      <c r="C4" s="1" t="s">
        <v>1</v>
      </c>
      <c r="D4" s="1" t="s">
        <v>2</v>
      </c>
      <c r="E4" s="1" t="s">
        <v>3</v>
      </c>
      <c r="F4" s="1" t="s">
        <v>4</v>
      </c>
      <c r="G4" s="1" t="s">
        <v>5</v>
      </c>
      <c r="K4" s="1" t="s">
        <v>0</v>
      </c>
      <c r="L4" s="1" t="s">
        <v>1</v>
      </c>
      <c r="M4" s="1" t="s">
        <v>2</v>
      </c>
      <c r="N4" s="1" t="s">
        <v>3</v>
      </c>
      <c r="O4" s="1" t="s">
        <v>4</v>
      </c>
      <c r="P4" s="1" t="s">
        <v>5</v>
      </c>
    </row>
    <row r="5" spans="1:16" x14ac:dyDescent="0.25">
      <c r="B5" s="1">
        <v>7</v>
      </c>
      <c r="C5" s="1">
        <f>B5*10</f>
        <v>70</v>
      </c>
      <c r="D5" s="1">
        <f>B5-1</f>
        <v>6</v>
      </c>
      <c r="E5" s="1">
        <v>18.440000000000001</v>
      </c>
      <c r="F5" s="1">
        <v>18.175999999999998</v>
      </c>
      <c r="G5" s="1">
        <v>18.068000000000001</v>
      </c>
      <c r="K5">
        <f t="shared" ref="K5:P5" si="0">B5</f>
        <v>7</v>
      </c>
      <c r="L5">
        <f t="shared" si="0"/>
        <v>70</v>
      </c>
      <c r="M5">
        <f t="shared" si="0"/>
        <v>6</v>
      </c>
      <c r="N5">
        <f t="shared" si="0"/>
        <v>18.440000000000001</v>
      </c>
      <c r="O5">
        <f t="shared" si="0"/>
        <v>18.175999999999998</v>
      </c>
      <c r="P5">
        <f t="shared" si="0"/>
        <v>18.068000000000001</v>
      </c>
    </row>
    <row r="6" spans="1:16" x14ac:dyDescent="0.25">
      <c r="B6" s="1">
        <v>15</v>
      </c>
      <c r="C6" s="1">
        <f t="shared" ref="C6:C24" si="1">B6*10</f>
        <v>150</v>
      </c>
      <c r="D6" s="1">
        <f t="shared" ref="D6:D24" si="2">B6-1</f>
        <v>14</v>
      </c>
      <c r="E6" s="1">
        <v>39.508000000000003</v>
      </c>
      <c r="F6" s="1">
        <v>39.008000000000003</v>
      </c>
      <c r="G6" s="1">
        <v>38.735999999999997</v>
      </c>
      <c r="K6" t="str">
        <f t="shared" ref="K6:P6" si="3">K5&amp;","&amp;B6</f>
        <v>7,15</v>
      </c>
      <c r="L6" t="str">
        <f t="shared" si="3"/>
        <v>70,150</v>
      </c>
      <c r="M6" t="str">
        <f t="shared" si="3"/>
        <v>6,14</v>
      </c>
      <c r="N6" t="str">
        <f t="shared" si="3"/>
        <v>18.44,39.508</v>
      </c>
      <c r="O6" t="str">
        <f t="shared" si="3"/>
        <v>18.176,39.008</v>
      </c>
      <c r="P6" t="str">
        <f t="shared" si="3"/>
        <v>18.068,38.736</v>
      </c>
    </row>
    <row r="7" spans="1:16" x14ac:dyDescent="0.25">
      <c r="B7" s="1">
        <v>31</v>
      </c>
      <c r="C7" s="1">
        <f t="shared" si="1"/>
        <v>310</v>
      </c>
      <c r="D7" s="1">
        <f t="shared" si="2"/>
        <v>30</v>
      </c>
      <c r="E7" s="1">
        <v>81.932000000000002</v>
      </c>
      <c r="F7" s="1">
        <v>80.876000000000005</v>
      </c>
      <c r="G7" s="1">
        <v>80.055999999999997</v>
      </c>
      <c r="K7" t="str">
        <f t="shared" ref="K7:P9" si="4">K6&amp;","&amp;B7</f>
        <v>7,15,31</v>
      </c>
      <c r="L7" t="str">
        <f t="shared" si="4"/>
        <v>70,150,310</v>
      </c>
      <c r="M7" t="str">
        <f t="shared" si="4"/>
        <v>6,14,30</v>
      </c>
      <c r="N7" t="str">
        <f t="shared" si="4"/>
        <v>18.44,39.508,81.932</v>
      </c>
      <c r="O7" t="str">
        <f t="shared" si="4"/>
        <v>18.176,39.008,80.876</v>
      </c>
      <c r="P7" t="str">
        <f t="shared" si="4"/>
        <v>18.068,38.736,80.056</v>
      </c>
    </row>
    <row r="8" spans="1:16" x14ac:dyDescent="0.25">
      <c r="B8" s="1">
        <v>63</v>
      </c>
      <c r="C8" s="1">
        <f t="shared" si="1"/>
        <v>630</v>
      </c>
      <c r="D8" s="1">
        <f t="shared" si="2"/>
        <v>62</v>
      </c>
      <c r="E8" s="1">
        <v>167.416</v>
      </c>
      <c r="F8" s="1">
        <v>165.42400000000001</v>
      </c>
      <c r="G8" s="1">
        <v>162.72</v>
      </c>
      <c r="K8" t="str">
        <f t="shared" si="4"/>
        <v>7,15,31,63</v>
      </c>
      <c r="L8" t="str">
        <f t="shared" si="4"/>
        <v>70,150,310,630</v>
      </c>
      <c r="M8" t="str">
        <f t="shared" si="4"/>
        <v>6,14,30,62</v>
      </c>
      <c r="N8" t="str">
        <f t="shared" si="4"/>
        <v>18.44,39.508,81.932,167.416</v>
      </c>
      <c r="O8" t="str">
        <f t="shared" si="4"/>
        <v>18.176,39.008,80.876,165.424</v>
      </c>
      <c r="P8" t="str">
        <f t="shared" si="4"/>
        <v>18.068,38.736,80.056,162.72</v>
      </c>
    </row>
    <row r="9" spans="1:16" x14ac:dyDescent="0.25">
      <c r="B9" s="1">
        <v>127</v>
      </c>
      <c r="C9" s="1">
        <f t="shared" si="1"/>
        <v>1270</v>
      </c>
      <c r="D9" s="1">
        <f t="shared" si="2"/>
        <v>126</v>
      </c>
      <c r="E9" s="1" t="s">
        <v>7</v>
      </c>
      <c r="F9" s="1">
        <v>337.62400000000002</v>
      </c>
      <c r="G9" s="1">
        <v>328.18</v>
      </c>
      <c r="K9" t="str">
        <f t="shared" si="4"/>
        <v>7,15,31,63,127</v>
      </c>
      <c r="L9" t="str">
        <f t="shared" si="4"/>
        <v>70,150,310,630,1270</v>
      </c>
      <c r="M9" t="str">
        <f t="shared" si="4"/>
        <v>6,14,30,62,126</v>
      </c>
      <c r="N9" t="str">
        <f t="shared" si="4"/>
        <v>18.44,39.508,81.932,167.416,NaN</v>
      </c>
      <c r="O9" t="str">
        <f t="shared" si="4"/>
        <v>18.176,39.008,80.876,165.424,337.624</v>
      </c>
      <c r="P9" t="str">
        <f t="shared" si="4"/>
        <v>18.068,38.736,80.056,162.72,328.18</v>
      </c>
    </row>
    <row r="10" spans="1:16" x14ac:dyDescent="0.25">
      <c r="B10" s="1"/>
      <c r="C10" s="1">
        <f t="shared" si="1"/>
        <v>0</v>
      </c>
      <c r="D10" s="1">
        <f t="shared" si="2"/>
        <v>-1</v>
      </c>
      <c r="E10" s="1"/>
      <c r="F10" s="1"/>
      <c r="G10" s="1"/>
    </row>
    <row r="11" spans="1:16" x14ac:dyDescent="0.25">
      <c r="B11" s="1"/>
      <c r="C11" s="1">
        <f t="shared" si="1"/>
        <v>0</v>
      </c>
      <c r="D11" s="1">
        <f t="shared" si="2"/>
        <v>-1</v>
      </c>
      <c r="E11" s="1"/>
      <c r="F11" s="1"/>
      <c r="G11" s="1"/>
    </row>
    <row r="12" spans="1:16" x14ac:dyDescent="0.25">
      <c r="B12" s="1"/>
      <c r="C12" s="1">
        <f t="shared" si="1"/>
        <v>0</v>
      </c>
      <c r="D12" s="1">
        <f t="shared" si="2"/>
        <v>-1</v>
      </c>
      <c r="E12" s="1"/>
      <c r="F12" s="1"/>
      <c r="G12" s="1"/>
    </row>
    <row r="13" spans="1:16" x14ac:dyDescent="0.25">
      <c r="B13" s="1"/>
      <c r="C13" s="1">
        <f t="shared" si="1"/>
        <v>0</v>
      </c>
      <c r="D13" s="1">
        <f t="shared" si="2"/>
        <v>-1</v>
      </c>
      <c r="E13" s="1"/>
      <c r="F13" s="1"/>
      <c r="G13" s="1"/>
    </row>
    <row r="14" spans="1:16" x14ac:dyDescent="0.25">
      <c r="B14" s="1"/>
      <c r="C14" s="1">
        <f t="shared" si="1"/>
        <v>0</v>
      </c>
      <c r="D14" s="1">
        <f t="shared" si="2"/>
        <v>-1</v>
      </c>
      <c r="E14" s="1"/>
      <c r="F14" s="1"/>
      <c r="G14" s="1"/>
    </row>
    <row r="15" spans="1:16" x14ac:dyDescent="0.25">
      <c r="B15" s="1"/>
      <c r="C15" s="1">
        <f t="shared" si="1"/>
        <v>0</v>
      </c>
      <c r="D15" s="1">
        <f t="shared" si="2"/>
        <v>-1</v>
      </c>
      <c r="E15" s="1"/>
      <c r="F15" s="1"/>
      <c r="G15" s="1"/>
    </row>
    <row r="16" spans="1:16" x14ac:dyDescent="0.25">
      <c r="B16" s="1"/>
      <c r="C16" s="1">
        <f t="shared" si="1"/>
        <v>0</v>
      </c>
      <c r="D16" s="1">
        <f t="shared" si="2"/>
        <v>-1</v>
      </c>
      <c r="E16" s="1"/>
      <c r="F16" s="1"/>
      <c r="G16" s="1"/>
    </row>
    <row r="17" spans="2:7" x14ac:dyDescent="0.25">
      <c r="B17" s="1"/>
      <c r="C17" s="1">
        <f t="shared" si="1"/>
        <v>0</v>
      </c>
      <c r="D17" s="1">
        <f t="shared" si="2"/>
        <v>-1</v>
      </c>
      <c r="E17" s="1"/>
      <c r="F17" s="1"/>
      <c r="G17" s="1"/>
    </row>
    <row r="18" spans="2:7" x14ac:dyDescent="0.25">
      <c r="B18" s="1"/>
      <c r="C18" s="1">
        <f t="shared" si="1"/>
        <v>0</v>
      </c>
      <c r="D18" s="1">
        <f t="shared" si="2"/>
        <v>-1</v>
      </c>
      <c r="E18" s="1"/>
      <c r="F18" s="1"/>
      <c r="G18" s="1"/>
    </row>
    <row r="19" spans="2:7" x14ac:dyDescent="0.25">
      <c r="B19" s="1"/>
      <c r="C19" s="1">
        <f t="shared" si="1"/>
        <v>0</v>
      </c>
      <c r="D19" s="1">
        <f t="shared" si="2"/>
        <v>-1</v>
      </c>
      <c r="E19" s="1"/>
      <c r="F19" s="1"/>
      <c r="G19" s="1"/>
    </row>
    <row r="20" spans="2:7" x14ac:dyDescent="0.25">
      <c r="B20" s="1"/>
      <c r="C20" s="1">
        <f t="shared" si="1"/>
        <v>0</v>
      </c>
      <c r="D20" s="1">
        <f t="shared" si="2"/>
        <v>-1</v>
      </c>
      <c r="E20" s="1"/>
      <c r="F20" s="1"/>
      <c r="G20" s="1"/>
    </row>
    <row r="21" spans="2:7" x14ac:dyDescent="0.25">
      <c r="B21" s="1"/>
      <c r="C21" s="1">
        <f t="shared" si="1"/>
        <v>0</v>
      </c>
      <c r="D21" s="1">
        <f t="shared" si="2"/>
        <v>-1</v>
      </c>
      <c r="E21" s="1"/>
      <c r="F21" s="1"/>
      <c r="G21" s="1"/>
    </row>
    <row r="22" spans="2:7" x14ac:dyDescent="0.25">
      <c r="B22" s="1"/>
      <c r="C22" s="1">
        <f t="shared" si="1"/>
        <v>0</v>
      </c>
      <c r="D22" s="1">
        <f t="shared" si="2"/>
        <v>-1</v>
      </c>
      <c r="E22" s="1"/>
      <c r="F22" s="1"/>
      <c r="G22" s="1"/>
    </row>
    <row r="23" spans="2:7" x14ac:dyDescent="0.25">
      <c r="B23" s="1"/>
      <c r="C23" s="1">
        <f t="shared" si="1"/>
        <v>0</v>
      </c>
      <c r="D23" s="1">
        <f t="shared" si="2"/>
        <v>-1</v>
      </c>
      <c r="E23" s="1"/>
      <c r="F23" s="1"/>
      <c r="G23" s="1"/>
    </row>
    <row r="24" spans="2:7" x14ac:dyDescent="0.25">
      <c r="B24" s="1"/>
      <c r="C24" s="1">
        <f t="shared" si="1"/>
        <v>0</v>
      </c>
      <c r="D24" s="1">
        <f t="shared" si="2"/>
        <v>-1</v>
      </c>
      <c r="E24" s="1"/>
      <c r="F24" s="1"/>
      <c r="G2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Boot time</vt:lpstr>
      <vt:lpstr>CPU Usage</vt:lpstr>
      <vt:lpstr>Memory usage</vt:lpstr>
      <vt:lpstr>Storage usage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Alexandru Liviu Stancu</dc:creator>
  <cp:lastModifiedBy>Alexandru Liviu Stancu</cp:lastModifiedBy>
  <dcterms:created xsi:type="dcterms:W3CDTF">2017-09-18T14:41:19Z</dcterms:created>
  <dcterms:modified xsi:type="dcterms:W3CDTF">2017-09-26T21:29:44Z</dcterms:modified>
</cp:coreProperties>
</file>