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d:\Users\alexatopal\Desktop\Work\Lipizianzi\"/>
    </mc:Choice>
  </mc:AlternateContent>
  <xr:revisionPtr revIDLastSave="0" documentId="13_ncr:1_{BA2F0315-AFF6-402C-A227-13F9A59428E7}" xr6:coauthVersionLast="36" xr6:coauthVersionMax="36" xr10:uidLastSave="{00000000-0000-0000-0000-000000000000}"/>
  <bookViews>
    <workbookView xWindow="0" yWindow="0" windowWidth="20496" windowHeight="7548" firstSheet="12" activeTab="16" xr2:uid="{00000000-000D-0000-FFFF-FFFF00000000}"/>
  </bookViews>
  <sheets>
    <sheet name="WALK_Mean" sheetId="1" r:id="rId1"/>
    <sheet name="TROT_Mean" sheetId="2" r:id="rId2"/>
    <sheet name="Kinematics_all" sheetId="3" r:id="rId3"/>
    <sheet name="Fear_score_tests" sheetId="4" r:id="rId4"/>
    <sheet name="Anatomy_for_kmeans" sheetId="5" r:id="rId5"/>
    <sheet name="Fear_repetition_1" sheetId="6" r:id="rId6"/>
    <sheet name="Fear_repetition_2" sheetId="7" r:id="rId7"/>
    <sheet name="All_features" sheetId="8" r:id="rId8"/>
    <sheet name="Fear_max_sum" sheetId="9" r:id="rId9"/>
    <sheet name="X_for_SVM" sheetId="10" r:id="rId10"/>
    <sheet name="Fear_corr" sheetId="11" r:id="rId11"/>
    <sheet name="Kinematics_all_new25" sheetId="12" r:id="rId12"/>
    <sheet name="Fear_max_sum_new25" sheetId="13" r:id="rId13"/>
    <sheet name="Fear_max_sum49" sheetId="14" r:id="rId14"/>
    <sheet name="Kinematics_all_27ijs" sheetId="15" r:id="rId15"/>
    <sheet name="Kinematics_all_final" sheetId="16" r:id="rId16"/>
    <sheet name="Fear_max_sum101" sheetId="17" r:id="rId17"/>
  </sheets>
  <calcPr calcId="191029"/>
</workbook>
</file>

<file path=xl/calcChain.xml><?xml version="1.0" encoding="utf-8"?>
<calcChain xmlns="http://schemas.openxmlformats.org/spreadsheetml/2006/main">
  <c r="G29" i="9" l="1"/>
  <c r="G28" i="9"/>
  <c r="G27" i="9"/>
  <c r="H26" i="9"/>
  <c r="G26" i="9"/>
  <c r="F26" i="9"/>
  <c r="D26" i="9"/>
  <c r="B26" i="9"/>
</calcChain>
</file>

<file path=xl/sharedStrings.xml><?xml version="1.0" encoding="utf-8"?>
<sst xmlns="http://schemas.openxmlformats.org/spreadsheetml/2006/main" count="890" uniqueCount="250">
  <si>
    <t>ID</t>
  </si>
  <si>
    <t>Walk_Regularity</t>
  </si>
  <si>
    <t>Walk_Simmetry</t>
  </si>
  <si>
    <t>Walk_Cadence</t>
  </si>
  <si>
    <t>Walk_DV power</t>
  </si>
  <si>
    <t>Walk_Propulsion power</t>
  </si>
  <si>
    <t>Walk_Stride lengh</t>
  </si>
  <si>
    <t>Walk_Speed</t>
  </si>
  <si>
    <t>S001</t>
  </si>
  <si>
    <t>S002</t>
  </si>
  <si>
    <t>G001</t>
  </si>
  <si>
    <t>J006</t>
  </si>
  <si>
    <t>K005</t>
  </si>
  <si>
    <t>J003</t>
  </si>
  <si>
    <t>J002</t>
  </si>
  <si>
    <t>J008</t>
  </si>
  <si>
    <t>J001</t>
  </si>
  <si>
    <t>H002</t>
  </si>
  <si>
    <t>J005</t>
  </si>
  <si>
    <t>H001</t>
  </si>
  <si>
    <t>Z001</t>
  </si>
  <si>
    <t>J004</t>
  </si>
  <si>
    <t>N001</t>
  </si>
  <si>
    <t>N002</t>
  </si>
  <si>
    <t>N003</t>
  </si>
  <si>
    <t>K003</t>
  </si>
  <si>
    <t>K004</t>
  </si>
  <si>
    <t>J007</t>
  </si>
  <si>
    <t>K006</t>
  </si>
  <si>
    <t>K002</t>
  </si>
  <si>
    <t>K001</t>
  </si>
  <si>
    <t>K007</t>
  </si>
  <si>
    <t>Trot_Regularity</t>
  </si>
  <si>
    <t>Trot_Simmetry</t>
  </si>
  <si>
    <t>Trot_Cadence</t>
  </si>
  <si>
    <t>Trot_DV power</t>
  </si>
  <si>
    <t>Trot_Propulsion power</t>
  </si>
  <si>
    <t>Trot_Stride lengh</t>
  </si>
  <si>
    <t>Trot_Speed</t>
  </si>
  <si>
    <t>Test_1</t>
  </si>
  <si>
    <t>Test_2</t>
  </si>
  <si>
    <t>Test_3</t>
  </si>
  <si>
    <t>Test_4</t>
  </si>
  <si>
    <t>Age</t>
  </si>
  <si>
    <t>Sex</t>
  </si>
  <si>
    <t>FH01</t>
  </si>
  <si>
    <t>FH02</t>
  </si>
  <si>
    <t>FH03</t>
  </si>
  <si>
    <t>FH04</t>
  </si>
  <si>
    <t>FH05</t>
  </si>
  <si>
    <t>FH06</t>
  </si>
  <si>
    <t>FH07</t>
  </si>
  <si>
    <t>FH08</t>
  </si>
  <si>
    <t>FH09</t>
  </si>
  <si>
    <t>FH10</t>
  </si>
  <si>
    <t>FH11</t>
  </si>
  <si>
    <t>FH12</t>
  </si>
  <si>
    <t>FH13</t>
  </si>
  <si>
    <t>FH14</t>
  </si>
  <si>
    <t>FH15</t>
  </si>
  <si>
    <t>FH16</t>
  </si>
  <si>
    <t>FH17</t>
  </si>
  <si>
    <t>FH18</t>
  </si>
  <si>
    <t>FH19</t>
  </si>
  <si>
    <t>FB01</t>
  </si>
  <si>
    <t>FB02</t>
  </si>
  <si>
    <t>FB03</t>
  </si>
  <si>
    <t>FB04</t>
  </si>
  <si>
    <t>FB05</t>
  </si>
  <si>
    <t>FB06</t>
  </si>
  <si>
    <t>FB07</t>
  </si>
  <si>
    <t>FB08</t>
  </si>
  <si>
    <t>FB09</t>
  </si>
  <si>
    <t>FB10</t>
  </si>
  <si>
    <t>FB11</t>
  </si>
  <si>
    <t>FB12</t>
  </si>
  <si>
    <t>FB13</t>
  </si>
  <si>
    <t>FB14</t>
  </si>
  <si>
    <t>FB15</t>
  </si>
  <si>
    <t>FB16</t>
  </si>
  <si>
    <t>FB17</t>
  </si>
  <si>
    <t>FB18</t>
  </si>
  <si>
    <t>FB19</t>
  </si>
  <si>
    <t>FB20</t>
  </si>
  <si>
    <t>FB21</t>
  </si>
  <si>
    <t>FB22</t>
  </si>
  <si>
    <t>FB23</t>
  </si>
  <si>
    <t>FB24</t>
  </si>
  <si>
    <t>FB25</t>
  </si>
  <si>
    <t>FB26</t>
  </si>
  <si>
    <t>FB27</t>
  </si>
  <si>
    <t>FB28</t>
  </si>
  <si>
    <t>FB29</t>
  </si>
  <si>
    <t>FB30</t>
  </si>
  <si>
    <t>FB31</t>
  </si>
  <si>
    <t>FB32</t>
  </si>
  <si>
    <t>FB34</t>
  </si>
  <si>
    <t>FB35</t>
  </si>
  <si>
    <t>FB36</t>
  </si>
  <si>
    <t>FB37</t>
  </si>
  <si>
    <t>FB38</t>
  </si>
  <si>
    <t>FB39</t>
  </si>
  <si>
    <t>FB40</t>
  </si>
  <si>
    <t>TestR1_1</t>
  </si>
  <si>
    <t>TestR1_2</t>
  </si>
  <si>
    <t>TestR1_3</t>
  </si>
  <si>
    <t>TestR1_4</t>
  </si>
  <si>
    <t>TestR2_1</t>
  </si>
  <si>
    <t>TestR2_2</t>
  </si>
  <si>
    <t>TestR2_3</t>
  </si>
  <si>
    <t>TestR2_4</t>
  </si>
  <si>
    <t>Work</t>
  </si>
  <si>
    <t>School horse</t>
  </si>
  <si>
    <t>Housing</t>
  </si>
  <si>
    <t>Number of boxes</t>
  </si>
  <si>
    <t>Equine activities</t>
  </si>
  <si>
    <t>Pasture</t>
  </si>
  <si>
    <t>Number of caretakers</t>
  </si>
  <si>
    <t>Box openess</t>
  </si>
  <si>
    <t>Injury history</t>
  </si>
  <si>
    <t>sum_r1</t>
  </si>
  <si>
    <t>sum_r2</t>
  </si>
  <si>
    <t>max</t>
  </si>
  <si>
    <t>min</t>
  </si>
  <si>
    <t>mean</t>
  </si>
  <si>
    <t>summ_repetition</t>
  </si>
  <si>
    <t>binary</t>
  </si>
  <si>
    <t>bin_min</t>
  </si>
  <si>
    <t>bin_mean</t>
  </si>
  <si>
    <t>bin_sum_r1</t>
  </si>
  <si>
    <t>bin_sum_r2</t>
  </si>
  <si>
    <t>bin_sum_rs</t>
  </si>
  <si>
    <t>FH10R</t>
  </si>
  <si>
    <t>FH11L</t>
  </si>
  <si>
    <t>FH12L</t>
  </si>
  <si>
    <t>FH13L</t>
  </si>
  <si>
    <t>FH14L</t>
  </si>
  <si>
    <t>FH15L</t>
  </si>
  <si>
    <t>FH16L</t>
  </si>
  <si>
    <t>FH17L</t>
  </si>
  <si>
    <t>FH17R</t>
  </si>
  <si>
    <t>FH18L</t>
  </si>
  <si>
    <t>FH19L</t>
  </si>
  <si>
    <t>FB12R</t>
  </si>
  <si>
    <t>FB13L</t>
  </si>
  <si>
    <t>FB14L</t>
  </si>
  <si>
    <t>FB15L</t>
  </si>
  <si>
    <t>FB16L</t>
  </si>
  <si>
    <t>FB16R</t>
  </si>
  <si>
    <t>FB17L</t>
  </si>
  <si>
    <t>FB18L</t>
  </si>
  <si>
    <t>FB19L</t>
  </si>
  <si>
    <t>FB20L</t>
  </si>
  <si>
    <t>FB21L</t>
  </si>
  <si>
    <t>FB22L</t>
  </si>
  <si>
    <t>FB24L</t>
  </si>
  <si>
    <t>FB25L</t>
  </si>
  <si>
    <t>FB26L</t>
  </si>
  <si>
    <t>FB27L</t>
  </si>
  <si>
    <t>FB28L</t>
  </si>
  <si>
    <t>FB29L</t>
  </si>
  <si>
    <t>FB29R</t>
  </si>
  <si>
    <t>FB30L</t>
  </si>
  <si>
    <t>FB31L</t>
  </si>
  <si>
    <t>FB31R</t>
  </si>
  <si>
    <t>FB32L</t>
  </si>
  <si>
    <t>FB34L</t>
  </si>
  <si>
    <t>FB35L</t>
  </si>
  <si>
    <t>FB36L</t>
  </si>
  <si>
    <t>FB36R</t>
  </si>
  <si>
    <t>FB37L</t>
  </si>
  <si>
    <t>1</t>
  </si>
  <si>
    <t>0</t>
  </si>
  <si>
    <t>L054</t>
  </si>
  <si>
    <t>L049</t>
  </si>
  <si>
    <t>L076</t>
  </si>
  <si>
    <t>L028</t>
  </si>
  <si>
    <t>L043</t>
  </si>
  <si>
    <t>L073</t>
  </si>
  <si>
    <t>L048</t>
  </si>
  <si>
    <t>L047</t>
  </si>
  <si>
    <t>L042</t>
  </si>
  <si>
    <t>L056</t>
  </si>
  <si>
    <t>L072</t>
  </si>
  <si>
    <t>L030</t>
  </si>
  <si>
    <t>L046</t>
  </si>
  <si>
    <t>L045</t>
  </si>
  <si>
    <t>L044</t>
  </si>
  <si>
    <t>L051</t>
  </si>
  <si>
    <t>L075</t>
  </si>
  <si>
    <t>L029</t>
  </si>
  <si>
    <t>L012</t>
  </si>
  <si>
    <t>L002</t>
  </si>
  <si>
    <t>L041</t>
  </si>
  <si>
    <t>L027</t>
  </si>
  <si>
    <t>L031</t>
  </si>
  <si>
    <t>L024</t>
  </si>
  <si>
    <t>L071</t>
  </si>
  <si>
    <t>L033</t>
  </si>
  <si>
    <t>L038</t>
  </si>
  <si>
    <t>L039</t>
  </si>
  <si>
    <t>L053</t>
  </si>
  <si>
    <t>L080</t>
  </si>
  <si>
    <t>L081</t>
  </si>
  <si>
    <t>L082</t>
  </si>
  <si>
    <t>L083</t>
  </si>
  <si>
    <t>L084</t>
  </si>
  <si>
    <t>L085</t>
  </si>
  <si>
    <t>L086</t>
  </si>
  <si>
    <t>L087</t>
  </si>
  <si>
    <t>L088</t>
  </si>
  <si>
    <t>L089</t>
  </si>
  <si>
    <t>L090</t>
  </si>
  <si>
    <t>L091</t>
  </si>
  <si>
    <t>L092</t>
  </si>
  <si>
    <t>L093</t>
  </si>
  <si>
    <t>L094</t>
  </si>
  <si>
    <t>L095</t>
  </si>
  <si>
    <t>L096</t>
  </si>
  <si>
    <t>L097</t>
  </si>
  <si>
    <t>L098</t>
  </si>
  <si>
    <t>L099</t>
  </si>
  <si>
    <t>L100</t>
  </si>
  <si>
    <t>L101</t>
  </si>
  <si>
    <t>L102</t>
  </si>
  <si>
    <t>L103</t>
  </si>
  <si>
    <t>L104</t>
  </si>
  <si>
    <t>L105</t>
  </si>
  <si>
    <t>L001</t>
  </si>
  <si>
    <t>L004</t>
  </si>
  <si>
    <t>L005</t>
  </si>
  <si>
    <t>L006</t>
  </si>
  <si>
    <t>L007</t>
  </si>
  <si>
    <t>L011</t>
  </si>
  <si>
    <t>L013</t>
  </si>
  <si>
    <t>L016</t>
  </si>
  <si>
    <t>L019</t>
  </si>
  <si>
    <t>L037</t>
  </si>
  <si>
    <t>L058</t>
  </si>
  <si>
    <t>L061</t>
  </si>
  <si>
    <t>L062</t>
  </si>
  <si>
    <t>L063</t>
  </si>
  <si>
    <t>L066</t>
  </si>
  <si>
    <t>L067</t>
  </si>
  <si>
    <t>L106</t>
  </si>
  <si>
    <t>L107</t>
  </si>
  <si>
    <t>L108</t>
  </si>
  <si>
    <t>L109</t>
  </si>
  <si>
    <t>L110</t>
  </si>
  <si>
    <t>L111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</si>
</sst>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1"/>
      <color rgb="FF006100"/>
      <name val="Calibri"/>
      <family val="2"/>
      <scheme val="minor"/>
    </font>
    <font>
      <b/>
      <sz val="11"/>
      <name val="Calibri"/>
    </font>
    <font>
      <sz val="11"/>
      <color rgb="FF9C5700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2" borderId="0"/>
    <xf numFmtId="0" fontId="5" fillId="3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/>
    <xf numFmtId="0" fontId="4" fillId="0" borderId="3" xfId="0" applyFont="1" applyBorder="1" applyAlignment="1">
      <alignment horizontal="center" vertical="top"/>
    </xf>
    <xf numFmtId="0" fontId="4" fillId="2" borderId="3" xfId="1" applyFont="1" applyBorder="1" applyAlignment="1">
      <alignment horizontal="center" vertical="top"/>
    </xf>
    <xf numFmtId="0" fontId="5" fillId="3" borderId="0" xfId="2"/>
    <xf numFmtId="0" fontId="1" fillId="0" borderId="3" xfId="0" applyFont="1" applyBorder="1" applyAlignment="1">
      <alignment horizontal="center" vertical="top"/>
    </xf>
    <xf numFmtId="1" fontId="0" fillId="0" borderId="0" xfId="0" applyNumberFormat="1"/>
    <xf numFmtId="0" fontId="6" fillId="0" borderId="4" xfId="0" applyFont="1" applyBorder="1" applyAlignment="1">
      <alignment horizontal="center" vertical="top"/>
    </xf>
    <xf numFmtId="0" fontId="6" fillId="3" borderId="4" xfId="2" applyFont="1" applyBorder="1" applyAlignment="1">
      <alignment horizontal="center" vertical="top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8</v>
      </c>
      <c r="B2">
        <v>108.75</v>
      </c>
      <c r="C2">
        <v>171.125</v>
      </c>
      <c r="D2">
        <v>0.71375</v>
      </c>
      <c r="E2">
        <v>0.36249999999999999</v>
      </c>
      <c r="F2">
        <v>1.0375000000000001</v>
      </c>
      <c r="G2">
        <v>1.9112499999999999</v>
      </c>
      <c r="H2">
        <v>1.3374999999999999</v>
      </c>
    </row>
    <row r="3" spans="1:8" x14ac:dyDescent="0.3">
      <c r="A3" s="1" t="s">
        <v>9</v>
      </c>
      <c r="B3">
        <v>149.375</v>
      </c>
      <c r="C3">
        <v>223</v>
      </c>
      <c r="D3">
        <v>0.77750000000000008</v>
      </c>
      <c r="E3">
        <v>0.4</v>
      </c>
      <c r="F3">
        <v>1.2250000000000001</v>
      </c>
      <c r="G3">
        <v>1.74125</v>
      </c>
      <c r="H3">
        <v>1.3374999999999999</v>
      </c>
    </row>
    <row r="4" spans="1:8" x14ac:dyDescent="0.3">
      <c r="A4" s="1" t="s">
        <v>10</v>
      </c>
      <c r="B4">
        <v>144</v>
      </c>
      <c r="C4">
        <v>223.125</v>
      </c>
      <c r="D4">
        <v>0.75750000000000006</v>
      </c>
      <c r="E4">
        <v>0.35</v>
      </c>
      <c r="F4">
        <v>1.4</v>
      </c>
      <c r="G4">
        <v>1.8</v>
      </c>
      <c r="H4">
        <v>1.3625</v>
      </c>
    </row>
    <row r="5" spans="1:8" x14ac:dyDescent="0.3">
      <c r="A5" s="1" t="s">
        <v>11</v>
      </c>
      <c r="B5">
        <v>127.625</v>
      </c>
      <c r="C5">
        <v>195.625</v>
      </c>
      <c r="D5">
        <v>1.0125</v>
      </c>
      <c r="E5">
        <v>0.36249999999999999</v>
      </c>
      <c r="F5">
        <v>1.375</v>
      </c>
      <c r="G5">
        <v>1.7662500000000001</v>
      </c>
      <c r="H5">
        <v>1.3625</v>
      </c>
    </row>
    <row r="6" spans="1:8" x14ac:dyDescent="0.3">
      <c r="A6" s="1" t="s">
        <v>12</v>
      </c>
      <c r="B6">
        <v>114.25</v>
      </c>
      <c r="C6">
        <v>201.5</v>
      </c>
      <c r="D6">
        <v>0.70499999999999996</v>
      </c>
      <c r="E6">
        <v>0.46250000000000002</v>
      </c>
      <c r="F6">
        <v>1.1125</v>
      </c>
      <c r="G6">
        <v>1.9675</v>
      </c>
      <c r="H6">
        <v>1.4</v>
      </c>
    </row>
    <row r="7" spans="1:8" x14ac:dyDescent="0.3">
      <c r="A7" s="1" t="s">
        <v>13</v>
      </c>
      <c r="B7">
        <v>101.125</v>
      </c>
      <c r="C7">
        <v>224.125</v>
      </c>
      <c r="D7">
        <v>0.83250000000000002</v>
      </c>
      <c r="E7">
        <v>0.36249999999999999</v>
      </c>
      <c r="F7">
        <v>0.95</v>
      </c>
      <c r="G7">
        <v>1.77</v>
      </c>
      <c r="H7">
        <v>1.425</v>
      </c>
    </row>
    <row r="8" spans="1:8" x14ac:dyDescent="0.3">
      <c r="A8" s="1" t="s">
        <v>14</v>
      </c>
      <c r="B8">
        <v>125.625</v>
      </c>
      <c r="C8">
        <v>194</v>
      </c>
      <c r="D8">
        <v>0.87</v>
      </c>
      <c r="E8">
        <v>0.65</v>
      </c>
      <c r="F8">
        <v>1.25</v>
      </c>
      <c r="G8">
        <v>1.79375</v>
      </c>
      <c r="H8">
        <v>1.45</v>
      </c>
    </row>
    <row r="9" spans="1:8" x14ac:dyDescent="0.3">
      <c r="A9" s="1" t="s">
        <v>15</v>
      </c>
      <c r="B9">
        <v>129.875</v>
      </c>
      <c r="C9">
        <v>207.5</v>
      </c>
      <c r="D9">
        <v>0.72499999999999998</v>
      </c>
      <c r="E9">
        <v>0.35</v>
      </c>
      <c r="F9">
        <v>1.2749999999999999</v>
      </c>
      <c r="G9">
        <v>1.9875</v>
      </c>
      <c r="H9">
        <v>1.45</v>
      </c>
    </row>
    <row r="10" spans="1:8" x14ac:dyDescent="0.3">
      <c r="A10" s="1" t="s">
        <v>16</v>
      </c>
      <c r="B10">
        <v>169.375</v>
      </c>
      <c r="C10">
        <v>207.875</v>
      </c>
      <c r="D10">
        <v>0.76875000000000004</v>
      </c>
      <c r="E10">
        <v>0.61249999999999993</v>
      </c>
      <c r="F10">
        <v>1.8374999999999999</v>
      </c>
      <c r="G10">
        <v>1.9</v>
      </c>
      <c r="H10">
        <v>1.4624999999999999</v>
      </c>
    </row>
    <row r="11" spans="1:8" x14ac:dyDescent="0.3">
      <c r="A11" s="1" t="s">
        <v>17</v>
      </c>
      <c r="B11">
        <v>150.5</v>
      </c>
      <c r="C11">
        <v>189.5</v>
      </c>
      <c r="D11">
        <v>0.85499999999999998</v>
      </c>
      <c r="E11">
        <v>0.65</v>
      </c>
      <c r="F11">
        <v>1.3875</v>
      </c>
      <c r="G11">
        <v>1.7462500000000001</v>
      </c>
      <c r="H11">
        <v>1.4875</v>
      </c>
    </row>
    <row r="12" spans="1:8" x14ac:dyDescent="0.3">
      <c r="A12" s="1" t="s">
        <v>18</v>
      </c>
      <c r="B12">
        <v>123.125</v>
      </c>
      <c r="C12">
        <v>202.125</v>
      </c>
      <c r="D12">
        <v>0.75124999999999997</v>
      </c>
      <c r="E12">
        <v>0.72499999999999998</v>
      </c>
      <c r="F12">
        <v>1.3</v>
      </c>
      <c r="G12">
        <v>1.9737499999999999</v>
      </c>
      <c r="H12">
        <v>1.4875</v>
      </c>
    </row>
    <row r="13" spans="1:8" x14ac:dyDescent="0.3">
      <c r="A13" s="1" t="s">
        <v>19</v>
      </c>
      <c r="B13">
        <v>171.25</v>
      </c>
      <c r="C13">
        <v>224.5</v>
      </c>
      <c r="D13">
        <v>0.88749999999999996</v>
      </c>
      <c r="E13">
        <v>0.82499999999999996</v>
      </c>
      <c r="F13">
        <v>1.9125000000000001</v>
      </c>
      <c r="G13">
        <v>1.7050000000000001</v>
      </c>
      <c r="H13">
        <v>1.5</v>
      </c>
    </row>
    <row r="14" spans="1:8" x14ac:dyDescent="0.3">
      <c r="A14" s="1" t="s">
        <v>20</v>
      </c>
      <c r="B14">
        <v>137.75</v>
      </c>
      <c r="C14">
        <v>204.25</v>
      </c>
      <c r="D14">
        <v>0.82250000000000001</v>
      </c>
      <c r="E14">
        <v>0.6875</v>
      </c>
      <c r="F14">
        <v>0.83750000000000002</v>
      </c>
      <c r="G14">
        <v>1.83</v>
      </c>
      <c r="H14">
        <v>1.5125</v>
      </c>
    </row>
    <row r="15" spans="1:8" x14ac:dyDescent="0.3">
      <c r="A15" s="1" t="s">
        <v>21</v>
      </c>
      <c r="B15">
        <v>111.25</v>
      </c>
      <c r="C15">
        <v>186.375</v>
      </c>
      <c r="D15">
        <v>0.73499999999999999</v>
      </c>
      <c r="E15">
        <v>0.6</v>
      </c>
      <c r="F15">
        <v>1.35</v>
      </c>
      <c r="G15">
        <v>2.0437500000000002</v>
      </c>
      <c r="H15">
        <v>1.5125</v>
      </c>
    </row>
    <row r="16" spans="1:8" x14ac:dyDescent="0.3">
      <c r="A16" s="1" t="s">
        <v>22</v>
      </c>
      <c r="B16">
        <v>211</v>
      </c>
      <c r="C16">
        <v>253.875</v>
      </c>
      <c r="D16">
        <v>0.86499999999999999</v>
      </c>
      <c r="E16">
        <v>1.0249999999999999</v>
      </c>
      <c r="F16">
        <v>1.325</v>
      </c>
      <c r="G16">
        <v>1.77</v>
      </c>
      <c r="H16">
        <v>1.5375000000000001</v>
      </c>
    </row>
    <row r="17" spans="1:8" x14ac:dyDescent="0.3">
      <c r="A17" s="1" t="s">
        <v>23</v>
      </c>
      <c r="B17">
        <v>116.25</v>
      </c>
      <c r="C17">
        <v>106.125</v>
      </c>
      <c r="D17">
        <v>0.84624999999999995</v>
      </c>
      <c r="E17">
        <v>0.8125</v>
      </c>
      <c r="F17">
        <v>1.9750000000000001</v>
      </c>
      <c r="G17">
        <v>1.7887500000000001</v>
      </c>
      <c r="H17">
        <v>1.5375000000000001</v>
      </c>
    </row>
    <row r="18" spans="1:8" x14ac:dyDescent="0.3">
      <c r="A18" s="1" t="s">
        <v>24</v>
      </c>
      <c r="B18">
        <v>129.875</v>
      </c>
      <c r="C18">
        <v>216</v>
      </c>
      <c r="D18">
        <v>0.93125000000000002</v>
      </c>
      <c r="E18">
        <v>0.75</v>
      </c>
      <c r="F18">
        <v>1.8374999999999999</v>
      </c>
      <c r="G18">
        <v>1.6325000000000001</v>
      </c>
      <c r="H18">
        <v>1.5375000000000001</v>
      </c>
    </row>
    <row r="19" spans="1:8" x14ac:dyDescent="0.3">
      <c r="A19" s="1" t="s">
        <v>25</v>
      </c>
      <c r="B19">
        <v>89.75</v>
      </c>
      <c r="C19">
        <v>159.875</v>
      </c>
      <c r="D19">
        <v>0.78500000000000003</v>
      </c>
      <c r="E19">
        <v>0.41249999999999998</v>
      </c>
      <c r="F19">
        <v>1.2250000000000001</v>
      </c>
      <c r="G19">
        <v>1.905</v>
      </c>
      <c r="H19">
        <v>1.5625</v>
      </c>
    </row>
    <row r="20" spans="1:8" x14ac:dyDescent="0.3">
      <c r="A20" s="1" t="s">
        <v>26</v>
      </c>
      <c r="B20">
        <v>120</v>
      </c>
      <c r="C20">
        <v>233</v>
      </c>
      <c r="D20">
        <v>0.72</v>
      </c>
      <c r="E20">
        <v>0.5</v>
      </c>
      <c r="F20">
        <v>1.125</v>
      </c>
      <c r="G20">
        <v>2.0724999999999998</v>
      </c>
      <c r="H20">
        <v>1.5625</v>
      </c>
    </row>
    <row r="21" spans="1:8" x14ac:dyDescent="0.3">
      <c r="A21" s="1" t="s">
        <v>27</v>
      </c>
      <c r="B21">
        <v>149.125</v>
      </c>
      <c r="C21">
        <v>207.375</v>
      </c>
      <c r="D21">
        <v>0.82250000000000001</v>
      </c>
      <c r="E21">
        <v>0.73750000000000004</v>
      </c>
      <c r="F21">
        <v>1.95</v>
      </c>
      <c r="G21">
        <v>1.9137500000000001</v>
      </c>
      <c r="H21">
        <v>1.575</v>
      </c>
    </row>
    <row r="22" spans="1:8" x14ac:dyDescent="0.3">
      <c r="A22" s="1" t="s">
        <v>28</v>
      </c>
      <c r="B22">
        <v>106.875</v>
      </c>
      <c r="C22">
        <v>207.375</v>
      </c>
      <c r="D22">
        <v>0.81874999999999998</v>
      </c>
      <c r="E22">
        <v>0.78749999999999998</v>
      </c>
      <c r="F22">
        <v>1.8875</v>
      </c>
      <c r="G22">
        <v>1.92625</v>
      </c>
      <c r="H22">
        <v>1.6125</v>
      </c>
    </row>
    <row r="23" spans="1:8" x14ac:dyDescent="0.3">
      <c r="A23" s="1" t="s">
        <v>29</v>
      </c>
      <c r="B23">
        <v>134.125</v>
      </c>
      <c r="C23">
        <v>175.125</v>
      </c>
      <c r="D23">
        <v>0.83499999999999996</v>
      </c>
      <c r="E23">
        <v>0.95000000000000007</v>
      </c>
      <c r="F23">
        <v>1.3625</v>
      </c>
      <c r="G23">
        <v>1.91875</v>
      </c>
      <c r="H23">
        <v>1.6125</v>
      </c>
    </row>
    <row r="24" spans="1:8" x14ac:dyDescent="0.3">
      <c r="A24" s="1" t="s">
        <v>30</v>
      </c>
      <c r="B24">
        <v>97.375</v>
      </c>
      <c r="C24">
        <v>193.5</v>
      </c>
      <c r="D24">
        <v>0.92625000000000002</v>
      </c>
      <c r="E24">
        <v>0.875</v>
      </c>
      <c r="F24">
        <v>0.98750000000000004</v>
      </c>
      <c r="G24">
        <v>1.8387500000000001</v>
      </c>
      <c r="H24">
        <v>1.6625000000000001</v>
      </c>
    </row>
    <row r="25" spans="1:8" x14ac:dyDescent="0.3">
      <c r="A25" s="1" t="s">
        <v>31</v>
      </c>
      <c r="B25">
        <v>154.25</v>
      </c>
      <c r="C25">
        <v>216</v>
      </c>
      <c r="D25">
        <v>0.8125</v>
      </c>
      <c r="E25">
        <v>0.8</v>
      </c>
      <c r="F25">
        <v>0.82500000000000007</v>
      </c>
      <c r="G25">
        <v>2.1587499999999999</v>
      </c>
      <c r="H25">
        <v>1.7625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Z25"/>
  <sheetViews>
    <sheetView workbookViewId="0"/>
  </sheetViews>
  <sheetFormatPr defaultRowHeight="14.4" x14ac:dyDescent="0.3"/>
  <sheetData>
    <row r="1" spans="1:78" x14ac:dyDescent="0.3">
      <c r="A1" s="2" t="s">
        <v>0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53</v>
      </c>
      <c r="L1" s="2" t="s">
        <v>132</v>
      </c>
      <c r="M1" s="2" t="s">
        <v>133</v>
      </c>
      <c r="N1" s="2" t="s">
        <v>134</v>
      </c>
      <c r="O1" s="2" t="s">
        <v>135</v>
      </c>
      <c r="P1" s="2" t="s">
        <v>136</v>
      </c>
      <c r="Q1" s="2" t="s">
        <v>137</v>
      </c>
      <c r="R1" s="2" t="s">
        <v>138</v>
      </c>
      <c r="S1" s="2" t="s">
        <v>139</v>
      </c>
      <c r="T1" s="2" t="s">
        <v>140</v>
      </c>
      <c r="U1" s="2" t="s">
        <v>141</v>
      </c>
      <c r="V1" s="2" t="s">
        <v>142</v>
      </c>
      <c r="W1" s="2" t="s">
        <v>64</v>
      </c>
      <c r="X1" s="2" t="s">
        <v>65</v>
      </c>
      <c r="Y1" s="2" t="s">
        <v>66</v>
      </c>
      <c r="Z1" s="2" t="s">
        <v>68</v>
      </c>
      <c r="AA1" s="2" t="s">
        <v>69</v>
      </c>
      <c r="AB1" s="2" t="s">
        <v>70</v>
      </c>
      <c r="AC1" s="2" t="s">
        <v>71</v>
      </c>
      <c r="AD1" s="2" t="s">
        <v>143</v>
      </c>
      <c r="AE1" s="2" t="s">
        <v>144</v>
      </c>
      <c r="AF1" s="2" t="s">
        <v>145</v>
      </c>
      <c r="AG1" s="2" t="s">
        <v>146</v>
      </c>
      <c r="AH1" s="2" t="s">
        <v>147</v>
      </c>
      <c r="AI1" s="2" t="s">
        <v>148</v>
      </c>
      <c r="AJ1" s="2" t="s">
        <v>149</v>
      </c>
      <c r="AK1" s="2" t="s">
        <v>150</v>
      </c>
      <c r="AL1" s="2" t="s">
        <v>151</v>
      </c>
      <c r="AM1" s="2" t="s">
        <v>152</v>
      </c>
      <c r="AN1" s="2" t="s">
        <v>153</v>
      </c>
      <c r="AO1" s="2" t="s">
        <v>154</v>
      </c>
      <c r="AP1" s="2" t="s">
        <v>155</v>
      </c>
      <c r="AQ1" s="2" t="s">
        <v>156</v>
      </c>
      <c r="AR1" s="2" t="s">
        <v>157</v>
      </c>
      <c r="AS1" s="2" t="s">
        <v>158</v>
      </c>
      <c r="AT1" s="2" t="s">
        <v>159</v>
      </c>
      <c r="AU1" s="2" t="s">
        <v>160</v>
      </c>
      <c r="AV1" s="2" t="s">
        <v>161</v>
      </c>
      <c r="AW1" s="2" t="s">
        <v>162</v>
      </c>
      <c r="AX1" s="2" t="s">
        <v>163</v>
      </c>
      <c r="AY1" s="2" t="s">
        <v>164</v>
      </c>
      <c r="AZ1" s="2" t="s">
        <v>165</v>
      </c>
      <c r="BA1" s="2" t="s">
        <v>166</v>
      </c>
      <c r="BB1" s="2" t="s">
        <v>167</v>
      </c>
      <c r="BC1" s="2" t="s">
        <v>168</v>
      </c>
      <c r="BD1" s="2" t="s">
        <v>169</v>
      </c>
      <c r="BE1" s="2" t="s">
        <v>170</v>
      </c>
      <c r="BF1" s="2" t="s">
        <v>102</v>
      </c>
      <c r="BG1" s="2" t="s">
        <v>1</v>
      </c>
      <c r="BH1" s="2" t="s">
        <v>2</v>
      </c>
      <c r="BI1" s="2" t="s">
        <v>3</v>
      </c>
      <c r="BJ1" s="2" t="s">
        <v>4</v>
      </c>
      <c r="BK1" s="2" t="s">
        <v>5</v>
      </c>
      <c r="BL1" s="2" t="s">
        <v>6</v>
      </c>
      <c r="BM1" s="2" t="s">
        <v>7</v>
      </c>
      <c r="BN1" s="2" t="s">
        <v>32</v>
      </c>
      <c r="BO1" s="2" t="s">
        <v>33</v>
      </c>
      <c r="BP1" s="2" t="s">
        <v>34</v>
      </c>
      <c r="BQ1" s="2" t="s">
        <v>35</v>
      </c>
      <c r="BR1" s="2" t="s">
        <v>36</v>
      </c>
      <c r="BS1" s="2" t="s">
        <v>37</v>
      </c>
      <c r="BT1" s="2" t="s">
        <v>111</v>
      </c>
      <c r="BU1" s="2" t="s">
        <v>112</v>
      </c>
      <c r="BV1" s="2" t="s">
        <v>113</v>
      </c>
      <c r="BW1" s="2" t="s">
        <v>115</v>
      </c>
      <c r="BX1" s="2" t="s">
        <v>116</v>
      </c>
      <c r="BY1" s="2" t="s">
        <v>118</v>
      </c>
      <c r="BZ1" s="2" t="s">
        <v>119</v>
      </c>
    </row>
    <row r="2" spans="1:78" x14ac:dyDescent="0.3">
      <c r="A2" s="2" t="s">
        <v>10</v>
      </c>
      <c r="B2">
        <v>26</v>
      </c>
      <c r="C2" t="s">
        <v>171</v>
      </c>
      <c r="D2">
        <v>15</v>
      </c>
      <c r="E2">
        <v>20</v>
      </c>
      <c r="F2">
        <v>20.75</v>
      </c>
      <c r="G2">
        <v>28.5</v>
      </c>
      <c r="H2">
        <v>16.5</v>
      </c>
      <c r="I2">
        <v>6.5</v>
      </c>
      <c r="J2">
        <v>69.5</v>
      </c>
      <c r="K2">
        <v>50</v>
      </c>
      <c r="L2">
        <v>16.25</v>
      </c>
      <c r="M2">
        <v>7</v>
      </c>
      <c r="N2">
        <v>24.75</v>
      </c>
      <c r="O2">
        <v>22</v>
      </c>
      <c r="P2">
        <v>28.5</v>
      </c>
      <c r="Q2">
        <v>2.75</v>
      </c>
      <c r="R2">
        <v>6.5</v>
      </c>
      <c r="S2">
        <v>16</v>
      </c>
      <c r="T2">
        <v>15.25</v>
      </c>
      <c r="U2">
        <v>5.5</v>
      </c>
      <c r="V2">
        <v>8</v>
      </c>
      <c r="W2">
        <v>82.5</v>
      </c>
      <c r="X2">
        <v>113.5</v>
      </c>
      <c r="Y2">
        <v>182</v>
      </c>
      <c r="Z2">
        <v>173.5</v>
      </c>
      <c r="AA2">
        <v>36.5</v>
      </c>
      <c r="AB2">
        <v>29.75</v>
      </c>
      <c r="AC2">
        <v>20.5</v>
      </c>
      <c r="AD2">
        <v>20.75</v>
      </c>
      <c r="AE2">
        <v>28</v>
      </c>
      <c r="AF2">
        <v>20.25</v>
      </c>
      <c r="AG2">
        <v>38</v>
      </c>
      <c r="AH2">
        <v>20.5</v>
      </c>
      <c r="AI2">
        <v>21</v>
      </c>
      <c r="AJ2">
        <v>12.5</v>
      </c>
      <c r="AK2">
        <v>8.75</v>
      </c>
      <c r="AL2">
        <v>68</v>
      </c>
      <c r="AM2">
        <v>42.25</v>
      </c>
      <c r="AN2">
        <v>40.5</v>
      </c>
      <c r="AO2">
        <v>28</v>
      </c>
      <c r="AP2">
        <v>54.25</v>
      </c>
      <c r="AQ2">
        <v>44.75</v>
      </c>
      <c r="AR2">
        <v>59.75</v>
      </c>
      <c r="AS2">
        <v>98.25</v>
      </c>
      <c r="AT2">
        <v>58.75</v>
      </c>
      <c r="AU2">
        <v>41.75</v>
      </c>
      <c r="AV2">
        <v>42.25</v>
      </c>
      <c r="AW2">
        <v>14</v>
      </c>
      <c r="AX2">
        <v>21.5</v>
      </c>
      <c r="AY2">
        <v>21</v>
      </c>
      <c r="AZ2">
        <v>8.75</v>
      </c>
      <c r="BA2">
        <v>13.75</v>
      </c>
      <c r="BB2">
        <v>57</v>
      </c>
      <c r="BC2">
        <v>190</v>
      </c>
      <c r="BD2">
        <v>191.5</v>
      </c>
      <c r="BE2">
        <v>78</v>
      </c>
      <c r="BF2">
        <v>153.25</v>
      </c>
      <c r="BG2">
        <v>144</v>
      </c>
      <c r="BH2">
        <v>223.125</v>
      </c>
      <c r="BI2">
        <v>0.75750000000000006</v>
      </c>
      <c r="BJ2">
        <v>0.35</v>
      </c>
      <c r="BK2">
        <v>1.4</v>
      </c>
      <c r="BL2">
        <v>1.8</v>
      </c>
      <c r="BM2">
        <v>1.3625</v>
      </c>
      <c r="BN2">
        <v>281.125</v>
      </c>
      <c r="BO2">
        <v>256.375</v>
      </c>
      <c r="BP2">
        <v>1.2725</v>
      </c>
      <c r="BQ2">
        <v>11</v>
      </c>
      <c r="BR2">
        <v>6.1012500000000003</v>
      </c>
      <c r="BS2">
        <v>2.165</v>
      </c>
      <c r="BT2">
        <v>1</v>
      </c>
      <c r="BU2">
        <v>2</v>
      </c>
      <c r="BV2">
        <v>1</v>
      </c>
      <c r="BW2">
        <v>1</v>
      </c>
      <c r="BX2">
        <v>2</v>
      </c>
      <c r="BY2">
        <v>1</v>
      </c>
      <c r="BZ2">
        <v>2</v>
      </c>
    </row>
    <row r="3" spans="1:78" x14ac:dyDescent="0.3">
      <c r="A3" s="2" t="s">
        <v>30</v>
      </c>
      <c r="B3">
        <v>18</v>
      </c>
      <c r="C3" t="s">
        <v>171</v>
      </c>
      <c r="D3">
        <v>16</v>
      </c>
      <c r="E3">
        <v>20.75</v>
      </c>
      <c r="F3">
        <v>21</v>
      </c>
      <c r="G3">
        <v>29.75</v>
      </c>
      <c r="H3">
        <v>13</v>
      </c>
      <c r="I3">
        <v>6</v>
      </c>
      <c r="J3">
        <v>77.5</v>
      </c>
      <c r="K3">
        <v>50.5</v>
      </c>
      <c r="L3">
        <v>16.5</v>
      </c>
      <c r="M3">
        <v>6.5</v>
      </c>
      <c r="N3">
        <v>26.5</v>
      </c>
      <c r="O3">
        <v>22</v>
      </c>
      <c r="P3">
        <v>28.5</v>
      </c>
      <c r="Q3">
        <v>3.25</v>
      </c>
      <c r="R3">
        <v>7</v>
      </c>
      <c r="S3">
        <v>15.25</v>
      </c>
      <c r="T3">
        <v>15.25</v>
      </c>
      <c r="U3">
        <v>6.25</v>
      </c>
      <c r="V3">
        <v>6</v>
      </c>
      <c r="W3">
        <v>78.5</v>
      </c>
      <c r="X3">
        <v>112.25</v>
      </c>
      <c r="Y3">
        <v>187.5</v>
      </c>
      <c r="Z3">
        <v>186.5</v>
      </c>
      <c r="AA3">
        <v>33</v>
      </c>
      <c r="AB3">
        <v>29</v>
      </c>
      <c r="AC3">
        <v>25</v>
      </c>
      <c r="AD3">
        <v>20.75</v>
      </c>
      <c r="AE3">
        <v>28.25</v>
      </c>
      <c r="AF3">
        <v>20.25</v>
      </c>
      <c r="AG3">
        <v>39</v>
      </c>
      <c r="AH3">
        <v>21.5</v>
      </c>
      <c r="AI3">
        <v>21.25</v>
      </c>
      <c r="AJ3">
        <v>12.75</v>
      </c>
      <c r="AK3">
        <v>8.5</v>
      </c>
      <c r="AL3">
        <v>66</v>
      </c>
      <c r="AM3">
        <v>47.5</v>
      </c>
      <c r="AN3">
        <v>44.75</v>
      </c>
      <c r="AO3">
        <v>27.25</v>
      </c>
      <c r="AP3">
        <v>58</v>
      </c>
      <c r="AQ3">
        <v>48.5</v>
      </c>
      <c r="AR3">
        <v>67.5</v>
      </c>
      <c r="AS3">
        <v>100</v>
      </c>
      <c r="AT3">
        <v>55.5</v>
      </c>
      <c r="AU3">
        <v>41.5</v>
      </c>
      <c r="AV3">
        <v>38.75</v>
      </c>
      <c r="AW3">
        <v>13.75</v>
      </c>
      <c r="AX3">
        <v>22.25</v>
      </c>
      <c r="AY3">
        <v>21.25</v>
      </c>
      <c r="AZ3">
        <v>8</v>
      </c>
      <c r="BA3">
        <v>11.75</v>
      </c>
      <c r="BB3">
        <v>66.25</v>
      </c>
      <c r="BC3">
        <v>182</v>
      </c>
      <c r="BD3">
        <v>190</v>
      </c>
      <c r="BE3">
        <v>63.5</v>
      </c>
      <c r="BF3">
        <v>155</v>
      </c>
      <c r="BG3">
        <v>97.375</v>
      </c>
      <c r="BH3">
        <v>193.5</v>
      </c>
      <c r="BI3">
        <v>0.92625000000000002</v>
      </c>
      <c r="BJ3">
        <v>0.875</v>
      </c>
      <c r="BK3">
        <v>0.98750000000000004</v>
      </c>
      <c r="BL3">
        <v>1.8387500000000001</v>
      </c>
      <c r="BM3">
        <v>1.6625000000000001</v>
      </c>
      <c r="BN3">
        <v>308.625</v>
      </c>
      <c r="BO3">
        <v>223.5</v>
      </c>
      <c r="BP3">
        <v>1.3162499999999999</v>
      </c>
      <c r="BQ3">
        <v>11.45</v>
      </c>
      <c r="BR3">
        <v>4.9249999999999998</v>
      </c>
      <c r="BS3">
        <v>2.1475</v>
      </c>
      <c r="BT3">
        <v>2</v>
      </c>
      <c r="BU3">
        <v>1</v>
      </c>
      <c r="BV3">
        <v>1</v>
      </c>
      <c r="BW3">
        <v>2</v>
      </c>
      <c r="BX3">
        <v>1</v>
      </c>
      <c r="BY3">
        <v>2</v>
      </c>
      <c r="BZ3">
        <v>2</v>
      </c>
    </row>
    <row r="4" spans="1:78" x14ac:dyDescent="0.3">
      <c r="A4" s="2" t="s">
        <v>29</v>
      </c>
      <c r="B4">
        <v>17</v>
      </c>
      <c r="C4" t="s">
        <v>172</v>
      </c>
      <c r="D4">
        <v>16</v>
      </c>
      <c r="E4">
        <v>21.25</v>
      </c>
      <c r="F4">
        <v>19.75</v>
      </c>
      <c r="G4">
        <v>28.5</v>
      </c>
      <c r="H4">
        <v>13.5</v>
      </c>
      <c r="I4">
        <v>5.25</v>
      </c>
      <c r="J4">
        <v>70.5</v>
      </c>
      <c r="K4">
        <v>51.5</v>
      </c>
      <c r="L4">
        <v>13.75</v>
      </c>
      <c r="M4">
        <v>6.25</v>
      </c>
      <c r="N4">
        <v>22.5</v>
      </c>
      <c r="O4">
        <v>21</v>
      </c>
      <c r="P4">
        <v>30.5</v>
      </c>
      <c r="Q4">
        <v>3</v>
      </c>
      <c r="R4">
        <v>5.5</v>
      </c>
      <c r="S4">
        <v>14.75</v>
      </c>
      <c r="T4">
        <v>15</v>
      </c>
      <c r="U4">
        <v>5</v>
      </c>
      <c r="V4">
        <v>5</v>
      </c>
      <c r="W4">
        <v>81</v>
      </c>
      <c r="X4">
        <v>112.25</v>
      </c>
      <c r="Y4">
        <v>183.5</v>
      </c>
      <c r="Z4">
        <v>182.5</v>
      </c>
      <c r="AA4">
        <v>35.5</v>
      </c>
      <c r="AB4">
        <v>28.5</v>
      </c>
      <c r="AC4">
        <v>24.5</v>
      </c>
      <c r="AD4">
        <v>21.5</v>
      </c>
      <c r="AE4">
        <v>29.5</v>
      </c>
      <c r="AF4">
        <v>21.75</v>
      </c>
      <c r="AG4">
        <v>41.75</v>
      </c>
      <c r="AH4">
        <v>21.5</v>
      </c>
      <c r="AI4">
        <v>23.5</v>
      </c>
      <c r="AJ4">
        <v>13.75</v>
      </c>
      <c r="AK4">
        <v>8.25</v>
      </c>
      <c r="AL4">
        <v>66</v>
      </c>
      <c r="AM4">
        <v>47</v>
      </c>
      <c r="AN4">
        <v>41.75</v>
      </c>
      <c r="AO4">
        <v>26</v>
      </c>
      <c r="AP4">
        <v>55.5</v>
      </c>
      <c r="AQ4">
        <v>44</v>
      </c>
      <c r="AR4">
        <v>67.5</v>
      </c>
      <c r="AS4">
        <v>95.5</v>
      </c>
      <c r="AT4">
        <v>56</v>
      </c>
      <c r="AU4">
        <v>40</v>
      </c>
      <c r="AV4">
        <v>40.75</v>
      </c>
      <c r="AW4">
        <v>14</v>
      </c>
      <c r="AX4">
        <v>22.75</v>
      </c>
      <c r="AY4">
        <v>22.75</v>
      </c>
      <c r="AZ4">
        <v>9</v>
      </c>
      <c r="BA4">
        <v>12</v>
      </c>
      <c r="BB4">
        <v>67</v>
      </c>
      <c r="BC4">
        <v>186.5</v>
      </c>
      <c r="BD4">
        <v>186.5</v>
      </c>
      <c r="BE4">
        <v>66</v>
      </c>
      <c r="BF4">
        <v>153</v>
      </c>
      <c r="BG4">
        <v>134.125</v>
      </c>
      <c r="BH4">
        <v>175.125</v>
      </c>
      <c r="BI4">
        <v>0.83499999999999996</v>
      </c>
      <c r="BJ4">
        <v>0.95000000000000007</v>
      </c>
      <c r="BK4">
        <v>1.3625</v>
      </c>
      <c r="BL4">
        <v>1.91875</v>
      </c>
      <c r="BM4">
        <v>1.6125</v>
      </c>
      <c r="BN4">
        <v>298.875</v>
      </c>
      <c r="BO4">
        <v>275.75</v>
      </c>
      <c r="BP4">
        <v>1.2949999999999999</v>
      </c>
      <c r="BQ4">
        <v>11.5375</v>
      </c>
      <c r="BR4">
        <v>9.6624999999999996</v>
      </c>
      <c r="BS4">
        <v>2.1124999999999998</v>
      </c>
      <c r="BT4">
        <v>2</v>
      </c>
      <c r="BU4">
        <v>1</v>
      </c>
      <c r="BV4">
        <v>1</v>
      </c>
      <c r="BW4">
        <v>2</v>
      </c>
      <c r="BX4">
        <v>1</v>
      </c>
      <c r="BY4">
        <v>2</v>
      </c>
      <c r="BZ4">
        <v>2</v>
      </c>
    </row>
    <row r="5" spans="1:78" x14ac:dyDescent="0.3">
      <c r="A5" s="2" t="s">
        <v>25</v>
      </c>
      <c r="B5">
        <v>17</v>
      </c>
      <c r="C5" t="s">
        <v>172</v>
      </c>
      <c r="D5">
        <v>14.5</v>
      </c>
      <c r="E5">
        <v>21.5</v>
      </c>
      <c r="F5">
        <v>19</v>
      </c>
      <c r="G5">
        <v>30</v>
      </c>
      <c r="H5">
        <v>16</v>
      </c>
      <c r="I5">
        <v>7.5</v>
      </c>
      <c r="J5">
        <v>71.5</v>
      </c>
      <c r="K5">
        <v>50</v>
      </c>
      <c r="L5">
        <v>14.5</v>
      </c>
      <c r="M5">
        <v>6</v>
      </c>
      <c r="N5">
        <v>21.5</v>
      </c>
      <c r="O5">
        <v>21.25</v>
      </c>
      <c r="P5">
        <v>33</v>
      </c>
      <c r="Q5">
        <v>3</v>
      </c>
      <c r="R5">
        <v>6.25</v>
      </c>
      <c r="S5">
        <v>14.25</v>
      </c>
      <c r="T5">
        <v>14.5</v>
      </c>
      <c r="U5">
        <v>6</v>
      </c>
      <c r="V5">
        <v>6</v>
      </c>
      <c r="W5">
        <v>82.25</v>
      </c>
      <c r="X5">
        <v>115</v>
      </c>
      <c r="Y5">
        <v>189.75</v>
      </c>
      <c r="Z5">
        <v>186.5</v>
      </c>
      <c r="AA5">
        <v>36.25</v>
      </c>
      <c r="AB5">
        <v>29.75</v>
      </c>
      <c r="AC5">
        <v>25</v>
      </c>
      <c r="AD5">
        <v>22.25</v>
      </c>
      <c r="AE5">
        <v>31.5</v>
      </c>
      <c r="AF5">
        <v>26</v>
      </c>
      <c r="AG5">
        <v>41.5</v>
      </c>
      <c r="AH5">
        <v>20</v>
      </c>
      <c r="AI5">
        <v>19.5</v>
      </c>
      <c r="AJ5">
        <v>13.75</v>
      </c>
      <c r="AK5">
        <v>6.5</v>
      </c>
      <c r="AL5">
        <v>70.5</v>
      </c>
      <c r="AM5">
        <v>48</v>
      </c>
      <c r="AN5">
        <v>44.5</v>
      </c>
      <c r="AO5">
        <v>28</v>
      </c>
      <c r="AP5">
        <v>55</v>
      </c>
      <c r="AQ5">
        <v>42</v>
      </c>
      <c r="AR5">
        <v>68</v>
      </c>
      <c r="AS5">
        <v>94.75</v>
      </c>
      <c r="AT5">
        <v>56</v>
      </c>
      <c r="AU5">
        <v>42</v>
      </c>
      <c r="AV5">
        <v>42.25</v>
      </c>
      <c r="AW5">
        <v>14</v>
      </c>
      <c r="AX5">
        <v>22.25</v>
      </c>
      <c r="AY5">
        <v>23</v>
      </c>
      <c r="AZ5">
        <v>7.25</v>
      </c>
      <c r="BA5">
        <v>11</v>
      </c>
      <c r="BB5">
        <v>67.5</v>
      </c>
      <c r="BC5">
        <v>190</v>
      </c>
      <c r="BD5">
        <v>187</v>
      </c>
      <c r="BE5">
        <v>70.5</v>
      </c>
      <c r="BF5">
        <v>154.5</v>
      </c>
      <c r="BG5">
        <v>89.75</v>
      </c>
      <c r="BH5">
        <v>159.875</v>
      </c>
      <c r="BI5">
        <v>0.78500000000000003</v>
      </c>
      <c r="BJ5">
        <v>0.41249999999999998</v>
      </c>
      <c r="BK5">
        <v>1.2250000000000001</v>
      </c>
      <c r="BL5">
        <v>1.905</v>
      </c>
      <c r="BM5">
        <v>1.5625</v>
      </c>
      <c r="BN5">
        <v>260.5</v>
      </c>
      <c r="BO5">
        <v>253.5</v>
      </c>
      <c r="BP5">
        <v>1.2350000000000001</v>
      </c>
      <c r="BQ5">
        <v>9.3250000000000011</v>
      </c>
      <c r="BR5">
        <v>5.8375000000000004</v>
      </c>
      <c r="BS5">
        <v>2.1637499999999998</v>
      </c>
      <c r="BT5">
        <v>2</v>
      </c>
      <c r="BU5">
        <v>1</v>
      </c>
      <c r="BV5">
        <v>1</v>
      </c>
      <c r="BW5">
        <v>2</v>
      </c>
      <c r="BX5">
        <v>1</v>
      </c>
      <c r="BY5">
        <v>2</v>
      </c>
      <c r="BZ5">
        <v>1</v>
      </c>
    </row>
    <row r="6" spans="1:78" x14ac:dyDescent="0.3">
      <c r="A6" s="2" t="s">
        <v>26</v>
      </c>
      <c r="B6">
        <v>13</v>
      </c>
      <c r="C6" t="s">
        <v>172</v>
      </c>
      <c r="D6">
        <v>14</v>
      </c>
      <c r="E6">
        <v>25.25</v>
      </c>
      <c r="F6">
        <v>20</v>
      </c>
      <c r="G6">
        <v>30.5</v>
      </c>
      <c r="H6">
        <v>15.25</v>
      </c>
      <c r="I6">
        <v>6.5</v>
      </c>
      <c r="J6">
        <v>76.25</v>
      </c>
      <c r="K6">
        <v>52</v>
      </c>
      <c r="L6">
        <v>16.75</v>
      </c>
      <c r="M6">
        <v>6</v>
      </c>
      <c r="N6">
        <v>24.25</v>
      </c>
      <c r="O6">
        <v>21.25</v>
      </c>
      <c r="P6">
        <v>32</v>
      </c>
      <c r="Q6">
        <v>3</v>
      </c>
      <c r="R6">
        <v>6</v>
      </c>
      <c r="S6">
        <v>14.5</v>
      </c>
      <c r="T6">
        <v>14.5</v>
      </c>
      <c r="U6">
        <v>6</v>
      </c>
      <c r="V6">
        <v>5.5</v>
      </c>
      <c r="W6">
        <v>84.5</v>
      </c>
      <c r="X6">
        <v>115.5</v>
      </c>
      <c r="Y6">
        <v>186</v>
      </c>
      <c r="Z6">
        <v>180</v>
      </c>
      <c r="AA6">
        <v>36</v>
      </c>
      <c r="AB6">
        <v>28.5</v>
      </c>
      <c r="AC6">
        <v>22</v>
      </c>
      <c r="AD6">
        <v>21.25</v>
      </c>
      <c r="AE6">
        <v>29</v>
      </c>
      <c r="AF6">
        <v>21.75</v>
      </c>
      <c r="AG6">
        <v>39.75</v>
      </c>
      <c r="AH6">
        <v>20.75</v>
      </c>
      <c r="AI6">
        <v>22.25</v>
      </c>
      <c r="AJ6">
        <v>12.5</v>
      </c>
      <c r="AK6">
        <v>8.5</v>
      </c>
      <c r="AL6">
        <v>66.75</v>
      </c>
      <c r="AM6">
        <v>46.5</v>
      </c>
      <c r="AN6">
        <v>46.75</v>
      </c>
      <c r="AO6">
        <v>27.25</v>
      </c>
      <c r="AP6">
        <v>57.5</v>
      </c>
      <c r="AQ6">
        <v>53.5</v>
      </c>
      <c r="AR6">
        <v>67.5</v>
      </c>
      <c r="AS6">
        <v>107</v>
      </c>
      <c r="AT6">
        <v>58.5</v>
      </c>
      <c r="AU6">
        <v>42</v>
      </c>
      <c r="AV6">
        <v>43.5</v>
      </c>
      <c r="AW6">
        <v>14</v>
      </c>
      <c r="AX6">
        <v>22.5</v>
      </c>
      <c r="AY6">
        <v>22</v>
      </c>
      <c r="AZ6">
        <v>8</v>
      </c>
      <c r="BA6">
        <v>11</v>
      </c>
      <c r="BB6">
        <v>69</v>
      </c>
      <c r="BC6">
        <v>193.5</v>
      </c>
      <c r="BD6">
        <v>190.5</v>
      </c>
      <c r="BE6">
        <v>69</v>
      </c>
      <c r="BF6">
        <v>159</v>
      </c>
      <c r="BG6">
        <v>120</v>
      </c>
      <c r="BH6">
        <v>233</v>
      </c>
      <c r="BI6">
        <v>0.72</v>
      </c>
      <c r="BJ6">
        <v>0.5</v>
      </c>
      <c r="BK6">
        <v>1.125</v>
      </c>
      <c r="BL6">
        <v>2.0724999999999998</v>
      </c>
      <c r="BM6">
        <v>1.5625</v>
      </c>
      <c r="BN6">
        <v>320.25</v>
      </c>
      <c r="BO6">
        <v>214.875</v>
      </c>
      <c r="BP6">
        <v>1.2150000000000001</v>
      </c>
      <c r="BQ6">
        <v>13.3125</v>
      </c>
      <c r="BR6">
        <v>5.8375000000000004</v>
      </c>
      <c r="BS6">
        <v>2.19</v>
      </c>
      <c r="BT6">
        <v>2</v>
      </c>
      <c r="BU6">
        <v>1</v>
      </c>
      <c r="BV6">
        <v>1</v>
      </c>
      <c r="BW6">
        <v>2</v>
      </c>
      <c r="BX6">
        <v>1</v>
      </c>
      <c r="BY6">
        <v>2</v>
      </c>
      <c r="BZ6">
        <v>1</v>
      </c>
    </row>
    <row r="7" spans="1:78" x14ac:dyDescent="0.3">
      <c r="A7" s="2" t="s">
        <v>12</v>
      </c>
      <c r="B7">
        <v>11</v>
      </c>
      <c r="C7" t="s">
        <v>172</v>
      </c>
      <c r="D7">
        <v>14.25</v>
      </c>
      <c r="E7">
        <v>21</v>
      </c>
      <c r="F7">
        <v>19.75</v>
      </c>
      <c r="G7">
        <v>30.5</v>
      </c>
      <c r="H7">
        <v>15.5</v>
      </c>
      <c r="I7">
        <v>6</v>
      </c>
      <c r="J7">
        <v>77.5</v>
      </c>
      <c r="K7">
        <v>51.5</v>
      </c>
      <c r="L7">
        <v>15.75</v>
      </c>
      <c r="M7">
        <v>7</v>
      </c>
      <c r="N7">
        <v>22.5</v>
      </c>
      <c r="O7">
        <v>23.25</v>
      </c>
      <c r="P7">
        <v>30.25</v>
      </c>
      <c r="Q7">
        <v>2.5</v>
      </c>
      <c r="R7">
        <v>5.25</v>
      </c>
      <c r="S7">
        <v>16.25</v>
      </c>
      <c r="T7">
        <v>16.25</v>
      </c>
      <c r="U7">
        <v>6.25</v>
      </c>
      <c r="V7">
        <v>7.5</v>
      </c>
      <c r="W7">
        <v>86</v>
      </c>
      <c r="X7">
        <v>121</v>
      </c>
      <c r="Y7">
        <v>193</v>
      </c>
      <c r="Z7">
        <v>199.5</v>
      </c>
      <c r="AA7">
        <v>38</v>
      </c>
      <c r="AB7">
        <v>30</v>
      </c>
      <c r="AC7">
        <v>25</v>
      </c>
      <c r="AD7">
        <v>20.75</v>
      </c>
      <c r="AE7">
        <v>30</v>
      </c>
      <c r="AF7">
        <v>19.75</v>
      </c>
      <c r="AG7">
        <v>40.5</v>
      </c>
      <c r="AH7">
        <v>21.75</v>
      </c>
      <c r="AI7">
        <v>22.75</v>
      </c>
      <c r="AJ7">
        <v>13.75</v>
      </c>
      <c r="AK7">
        <v>8.5</v>
      </c>
      <c r="AL7">
        <v>71.5</v>
      </c>
      <c r="AM7">
        <v>46.5</v>
      </c>
      <c r="AN7">
        <v>42.5</v>
      </c>
      <c r="AO7">
        <v>29.25</v>
      </c>
      <c r="AP7">
        <v>62</v>
      </c>
      <c r="AQ7">
        <v>48.5</v>
      </c>
      <c r="AR7">
        <v>68.5</v>
      </c>
      <c r="AS7">
        <v>101.25</v>
      </c>
      <c r="AT7">
        <v>55.5</v>
      </c>
      <c r="AU7">
        <v>43.5</v>
      </c>
      <c r="AV7">
        <v>44.5</v>
      </c>
      <c r="AW7">
        <v>14</v>
      </c>
      <c r="AX7">
        <v>22.5</v>
      </c>
      <c r="AY7">
        <v>23.25</v>
      </c>
      <c r="AZ7">
        <v>8.75</v>
      </c>
      <c r="BA7">
        <v>12</v>
      </c>
      <c r="BB7">
        <v>64.75</v>
      </c>
      <c r="BC7">
        <v>187.5</v>
      </c>
      <c r="BD7">
        <v>188.5</v>
      </c>
      <c r="BE7">
        <v>66.5</v>
      </c>
      <c r="BF7">
        <v>159</v>
      </c>
      <c r="BG7">
        <v>114.25</v>
      </c>
      <c r="BH7">
        <v>201.5</v>
      </c>
      <c r="BI7">
        <v>0.70499999999999996</v>
      </c>
      <c r="BJ7">
        <v>0.46250000000000002</v>
      </c>
      <c r="BK7">
        <v>1.1125</v>
      </c>
      <c r="BL7">
        <v>1.9675</v>
      </c>
      <c r="BM7">
        <v>1.4</v>
      </c>
      <c r="BN7">
        <v>228.75</v>
      </c>
      <c r="BO7">
        <v>235.5</v>
      </c>
      <c r="BP7">
        <v>1.24875</v>
      </c>
      <c r="BQ7">
        <v>11.2</v>
      </c>
      <c r="BR7">
        <v>3.5750000000000002</v>
      </c>
      <c r="BS7">
        <v>2.04</v>
      </c>
      <c r="BT7">
        <v>2</v>
      </c>
      <c r="BU7">
        <v>1</v>
      </c>
      <c r="BV7">
        <v>1</v>
      </c>
      <c r="BW7">
        <v>2</v>
      </c>
      <c r="BX7">
        <v>1</v>
      </c>
      <c r="BY7">
        <v>2</v>
      </c>
      <c r="BZ7">
        <v>1</v>
      </c>
    </row>
    <row r="8" spans="1:78" x14ac:dyDescent="0.3">
      <c r="A8" s="2" t="s">
        <v>28</v>
      </c>
      <c r="B8">
        <v>9</v>
      </c>
      <c r="C8" t="s">
        <v>171</v>
      </c>
      <c r="D8">
        <v>13</v>
      </c>
      <c r="E8">
        <v>23.5</v>
      </c>
      <c r="F8">
        <v>19.75</v>
      </c>
      <c r="G8">
        <v>28</v>
      </c>
      <c r="H8">
        <v>13.25</v>
      </c>
      <c r="I8">
        <v>6.5</v>
      </c>
      <c r="J8">
        <v>69.25</v>
      </c>
      <c r="K8">
        <v>46</v>
      </c>
      <c r="L8">
        <v>15.25</v>
      </c>
      <c r="M8">
        <v>6</v>
      </c>
      <c r="N8">
        <v>21</v>
      </c>
      <c r="O8">
        <v>19.5</v>
      </c>
      <c r="P8">
        <v>29.5</v>
      </c>
      <c r="Q8">
        <v>4</v>
      </c>
      <c r="R8">
        <v>4.25</v>
      </c>
      <c r="S8">
        <v>14</v>
      </c>
      <c r="T8">
        <v>13.5</v>
      </c>
      <c r="U8">
        <v>4.5</v>
      </c>
      <c r="V8">
        <v>5</v>
      </c>
      <c r="W8">
        <v>77.5</v>
      </c>
      <c r="X8">
        <v>113</v>
      </c>
      <c r="Y8">
        <v>178.5</v>
      </c>
      <c r="Z8">
        <v>176</v>
      </c>
      <c r="AA8">
        <v>34.5</v>
      </c>
      <c r="AB8">
        <v>28.5</v>
      </c>
      <c r="AC8">
        <v>27</v>
      </c>
      <c r="AD8">
        <v>14.75</v>
      </c>
      <c r="AE8">
        <v>26.5</v>
      </c>
      <c r="AF8">
        <v>18.75</v>
      </c>
      <c r="AG8">
        <v>38.25</v>
      </c>
      <c r="AH8">
        <v>19.75</v>
      </c>
      <c r="AI8">
        <v>20.75</v>
      </c>
      <c r="AJ8">
        <v>12.75</v>
      </c>
      <c r="AK8">
        <v>8</v>
      </c>
      <c r="AL8">
        <v>65.75</v>
      </c>
      <c r="AM8">
        <v>47</v>
      </c>
      <c r="AN8">
        <v>42.75</v>
      </c>
      <c r="AO8">
        <v>26</v>
      </c>
      <c r="AP8">
        <v>57.5</v>
      </c>
      <c r="AQ8">
        <v>46.5</v>
      </c>
      <c r="AR8">
        <v>66</v>
      </c>
      <c r="AS8">
        <v>97.5</v>
      </c>
      <c r="AT8">
        <v>51.25</v>
      </c>
      <c r="AU8">
        <v>39.5</v>
      </c>
      <c r="AV8">
        <v>40</v>
      </c>
      <c r="AW8">
        <v>13.75</v>
      </c>
      <c r="AX8">
        <v>21</v>
      </c>
      <c r="AY8">
        <v>21</v>
      </c>
      <c r="AZ8">
        <v>7.75</v>
      </c>
      <c r="BA8">
        <v>10</v>
      </c>
      <c r="BB8">
        <v>61</v>
      </c>
      <c r="BC8">
        <v>182</v>
      </c>
      <c r="BD8">
        <v>177.5</v>
      </c>
      <c r="BE8">
        <v>60.5</v>
      </c>
      <c r="BF8">
        <v>151.5</v>
      </c>
      <c r="BG8">
        <v>106.875</v>
      </c>
      <c r="BH8">
        <v>207.375</v>
      </c>
      <c r="BI8">
        <v>0.81874999999999998</v>
      </c>
      <c r="BJ8">
        <v>0.78749999999999998</v>
      </c>
      <c r="BK8">
        <v>1.8875</v>
      </c>
      <c r="BL8">
        <v>1.92625</v>
      </c>
      <c r="BM8">
        <v>1.6125</v>
      </c>
      <c r="BN8">
        <v>297.625</v>
      </c>
      <c r="BO8">
        <v>237.5</v>
      </c>
      <c r="BP8">
        <v>1.3587499999999999</v>
      </c>
      <c r="BQ8">
        <v>16.8125</v>
      </c>
      <c r="BR8">
        <v>5.4249999999999998</v>
      </c>
      <c r="BS8">
        <v>2.05125</v>
      </c>
      <c r="BT8">
        <v>2</v>
      </c>
      <c r="BU8">
        <v>1</v>
      </c>
      <c r="BV8">
        <v>1</v>
      </c>
      <c r="BW8">
        <v>2</v>
      </c>
      <c r="BX8">
        <v>1</v>
      </c>
      <c r="BY8">
        <v>2</v>
      </c>
      <c r="BZ8">
        <v>2</v>
      </c>
    </row>
    <row r="9" spans="1:78" x14ac:dyDescent="0.3">
      <c r="A9" s="2" t="s">
        <v>31</v>
      </c>
      <c r="B9">
        <v>10</v>
      </c>
      <c r="C9" t="s">
        <v>171</v>
      </c>
      <c r="D9">
        <v>14</v>
      </c>
      <c r="E9">
        <v>22.5</v>
      </c>
      <c r="F9">
        <v>19.5</v>
      </c>
      <c r="G9">
        <v>30.75</v>
      </c>
      <c r="H9">
        <v>12</v>
      </c>
      <c r="I9">
        <v>7.75</v>
      </c>
      <c r="J9">
        <v>78</v>
      </c>
      <c r="K9">
        <v>49.5</v>
      </c>
      <c r="L9">
        <v>16.25</v>
      </c>
      <c r="M9">
        <v>7</v>
      </c>
      <c r="N9">
        <v>23.25</v>
      </c>
      <c r="O9">
        <v>22</v>
      </c>
      <c r="P9">
        <v>35</v>
      </c>
      <c r="Q9">
        <v>2</v>
      </c>
      <c r="R9">
        <v>6</v>
      </c>
      <c r="S9">
        <v>15.25</v>
      </c>
      <c r="T9">
        <v>15.25</v>
      </c>
      <c r="U9">
        <v>7.5</v>
      </c>
      <c r="V9">
        <v>7</v>
      </c>
      <c r="W9">
        <v>80</v>
      </c>
      <c r="X9">
        <v>111.5</v>
      </c>
      <c r="Y9">
        <v>190</v>
      </c>
      <c r="Z9">
        <v>183.5</v>
      </c>
      <c r="AA9">
        <v>34.75</v>
      </c>
      <c r="AB9">
        <v>26.5</v>
      </c>
      <c r="AC9">
        <v>27.25</v>
      </c>
      <c r="AD9">
        <v>20</v>
      </c>
      <c r="AE9">
        <v>28</v>
      </c>
      <c r="AF9">
        <v>19.75</v>
      </c>
      <c r="AG9">
        <v>42</v>
      </c>
      <c r="AH9">
        <v>21.25</v>
      </c>
      <c r="AI9">
        <v>21.5</v>
      </c>
      <c r="AJ9">
        <v>13.5</v>
      </c>
      <c r="AK9">
        <v>7.25</v>
      </c>
      <c r="AL9">
        <v>69</v>
      </c>
      <c r="AM9">
        <v>49</v>
      </c>
      <c r="AN9">
        <v>45</v>
      </c>
      <c r="AO9">
        <v>30</v>
      </c>
      <c r="AP9">
        <v>58</v>
      </c>
      <c r="AQ9">
        <v>50</v>
      </c>
      <c r="AR9">
        <v>69.5</v>
      </c>
      <c r="AS9">
        <v>100.5</v>
      </c>
      <c r="AT9">
        <v>57.5</v>
      </c>
      <c r="AU9">
        <v>43</v>
      </c>
      <c r="AV9">
        <v>42</v>
      </c>
      <c r="AW9">
        <v>14</v>
      </c>
      <c r="AX9">
        <v>23</v>
      </c>
      <c r="AY9">
        <v>24</v>
      </c>
      <c r="AZ9">
        <v>9</v>
      </c>
      <c r="BA9">
        <v>12.5</v>
      </c>
      <c r="BB9">
        <v>71</v>
      </c>
      <c r="BC9">
        <v>188</v>
      </c>
      <c r="BD9">
        <v>184</v>
      </c>
      <c r="BE9">
        <v>60</v>
      </c>
      <c r="BF9">
        <v>162.5</v>
      </c>
      <c r="BG9">
        <v>154.25</v>
      </c>
      <c r="BH9">
        <v>216</v>
      </c>
      <c r="BI9">
        <v>0.8125</v>
      </c>
      <c r="BJ9">
        <v>0.8</v>
      </c>
      <c r="BK9">
        <v>0.82500000000000007</v>
      </c>
      <c r="BL9">
        <v>2.1587499999999999</v>
      </c>
      <c r="BM9">
        <v>1.7625</v>
      </c>
      <c r="BN9">
        <v>258.25</v>
      </c>
      <c r="BO9">
        <v>272.625</v>
      </c>
      <c r="BP9">
        <v>1.2124999999999999</v>
      </c>
      <c r="BQ9">
        <v>8.7375000000000007</v>
      </c>
      <c r="BR9">
        <v>5.5374999999999996</v>
      </c>
      <c r="BS9">
        <v>2.1662499999999998</v>
      </c>
      <c r="BT9">
        <v>2</v>
      </c>
      <c r="BU9">
        <v>1</v>
      </c>
      <c r="BV9">
        <v>1</v>
      </c>
      <c r="BW9">
        <v>2</v>
      </c>
      <c r="BX9">
        <v>1</v>
      </c>
      <c r="BY9">
        <v>2</v>
      </c>
      <c r="BZ9">
        <v>2</v>
      </c>
    </row>
    <row r="10" spans="1:78" x14ac:dyDescent="0.3">
      <c r="A10" s="2" t="s">
        <v>20</v>
      </c>
      <c r="B10">
        <v>18</v>
      </c>
      <c r="C10" t="s">
        <v>172</v>
      </c>
      <c r="D10">
        <v>14</v>
      </c>
      <c r="E10">
        <v>23</v>
      </c>
      <c r="F10">
        <v>20.5</v>
      </c>
      <c r="G10">
        <v>30.25</v>
      </c>
      <c r="H10">
        <v>11.5</v>
      </c>
      <c r="I10">
        <v>7.25</v>
      </c>
      <c r="J10">
        <v>70.75</v>
      </c>
      <c r="K10">
        <v>49.75</v>
      </c>
      <c r="L10">
        <v>16.25</v>
      </c>
      <c r="M10">
        <v>7</v>
      </c>
      <c r="N10">
        <v>22.5</v>
      </c>
      <c r="O10">
        <v>20.5</v>
      </c>
      <c r="P10">
        <v>30</v>
      </c>
      <c r="Q10">
        <v>3.5</v>
      </c>
      <c r="R10">
        <v>6.25</v>
      </c>
      <c r="S10">
        <v>14</v>
      </c>
      <c r="T10">
        <v>15.75</v>
      </c>
      <c r="U10">
        <v>6.5</v>
      </c>
      <c r="V10">
        <v>6.5</v>
      </c>
      <c r="W10">
        <v>81</v>
      </c>
      <c r="X10">
        <v>114</v>
      </c>
      <c r="Y10">
        <v>184.5</v>
      </c>
      <c r="Z10">
        <v>191.25</v>
      </c>
      <c r="AA10">
        <v>35</v>
      </c>
      <c r="AB10">
        <v>26.5</v>
      </c>
      <c r="AC10">
        <v>26.5</v>
      </c>
      <c r="AD10">
        <v>19.75</v>
      </c>
      <c r="AE10">
        <v>27.25</v>
      </c>
      <c r="AF10">
        <v>21</v>
      </c>
      <c r="AG10">
        <v>42.5</v>
      </c>
      <c r="AH10">
        <v>19.75</v>
      </c>
      <c r="AI10">
        <v>20.5</v>
      </c>
      <c r="AJ10">
        <v>12.75</v>
      </c>
      <c r="AK10">
        <v>7.75</v>
      </c>
      <c r="AL10">
        <v>69</v>
      </c>
      <c r="AM10">
        <v>42</v>
      </c>
      <c r="AN10">
        <v>42.75</v>
      </c>
      <c r="AO10">
        <v>27</v>
      </c>
      <c r="AP10">
        <v>57</v>
      </c>
      <c r="AQ10">
        <v>44.25</v>
      </c>
      <c r="AR10">
        <v>62</v>
      </c>
      <c r="AS10">
        <v>95.5</v>
      </c>
      <c r="AT10">
        <v>53.5</v>
      </c>
      <c r="AU10">
        <v>40</v>
      </c>
      <c r="AV10">
        <v>40.5</v>
      </c>
      <c r="AW10">
        <v>14</v>
      </c>
      <c r="AX10">
        <v>22</v>
      </c>
      <c r="AY10">
        <v>21.75</v>
      </c>
      <c r="AZ10">
        <v>8.25</v>
      </c>
      <c r="BA10">
        <v>11</v>
      </c>
      <c r="BB10">
        <v>62.5</v>
      </c>
      <c r="BC10">
        <v>185</v>
      </c>
      <c r="BD10">
        <v>183.5</v>
      </c>
      <c r="BE10">
        <v>67</v>
      </c>
      <c r="BF10">
        <v>148</v>
      </c>
      <c r="BG10">
        <v>137.75</v>
      </c>
      <c r="BH10">
        <v>204.25</v>
      </c>
      <c r="BI10">
        <v>0.82250000000000001</v>
      </c>
      <c r="BJ10">
        <v>0.6875</v>
      </c>
      <c r="BK10">
        <v>0.83750000000000002</v>
      </c>
      <c r="BL10">
        <v>1.83</v>
      </c>
      <c r="BM10">
        <v>1.5125</v>
      </c>
      <c r="BN10">
        <v>261.25</v>
      </c>
      <c r="BO10">
        <v>260.875</v>
      </c>
      <c r="BP10">
        <v>1.3225</v>
      </c>
      <c r="BQ10">
        <v>12.2125</v>
      </c>
      <c r="BR10">
        <v>2.8</v>
      </c>
      <c r="BS10">
        <v>2.2962500000000001</v>
      </c>
      <c r="BT10">
        <v>1</v>
      </c>
      <c r="BU10">
        <v>1</v>
      </c>
      <c r="BV10">
        <v>2</v>
      </c>
      <c r="BW10">
        <v>1</v>
      </c>
      <c r="BX10">
        <v>2</v>
      </c>
      <c r="BY10">
        <v>1</v>
      </c>
      <c r="BZ10">
        <v>2</v>
      </c>
    </row>
    <row r="11" spans="1:78" x14ac:dyDescent="0.3">
      <c r="A11" s="2" t="s">
        <v>16</v>
      </c>
      <c r="B11">
        <v>13</v>
      </c>
      <c r="C11" t="s">
        <v>172</v>
      </c>
      <c r="D11">
        <v>13</v>
      </c>
      <c r="E11">
        <v>23</v>
      </c>
      <c r="F11">
        <v>20</v>
      </c>
      <c r="G11">
        <v>30</v>
      </c>
      <c r="H11">
        <v>15.5</v>
      </c>
      <c r="I11">
        <v>6.5</v>
      </c>
      <c r="J11">
        <v>73.75</v>
      </c>
      <c r="K11">
        <v>46</v>
      </c>
      <c r="L11">
        <v>16.5</v>
      </c>
      <c r="M11">
        <v>6.75</v>
      </c>
      <c r="N11">
        <v>22.5</v>
      </c>
      <c r="O11">
        <v>20.25</v>
      </c>
      <c r="P11">
        <v>32</v>
      </c>
      <c r="Q11">
        <v>3</v>
      </c>
      <c r="R11">
        <v>6.75</v>
      </c>
      <c r="S11">
        <v>14.75</v>
      </c>
      <c r="T11">
        <v>15.5</v>
      </c>
      <c r="U11">
        <v>5.5</v>
      </c>
      <c r="V11">
        <v>6.5</v>
      </c>
      <c r="W11">
        <v>80.75</v>
      </c>
      <c r="X11">
        <v>110</v>
      </c>
      <c r="Y11">
        <v>175.25</v>
      </c>
      <c r="Z11">
        <v>184.5</v>
      </c>
      <c r="AA11">
        <v>34</v>
      </c>
      <c r="AB11">
        <v>25.25</v>
      </c>
      <c r="AC11">
        <v>25</v>
      </c>
      <c r="AD11">
        <v>19.25</v>
      </c>
      <c r="AE11">
        <v>26.75</v>
      </c>
      <c r="AF11">
        <v>18</v>
      </c>
      <c r="AG11">
        <v>37.75</v>
      </c>
      <c r="AH11">
        <v>21.5</v>
      </c>
      <c r="AI11">
        <v>21.5</v>
      </c>
      <c r="AJ11">
        <v>12.25</v>
      </c>
      <c r="AK11">
        <v>9.25</v>
      </c>
      <c r="AL11">
        <v>66.5</v>
      </c>
      <c r="AM11">
        <v>42</v>
      </c>
      <c r="AN11">
        <v>43</v>
      </c>
      <c r="AO11">
        <v>26.5</v>
      </c>
      <c r="AP11">
        <v>59</v>
      </c>
      <c r="AQ11">
        <v>49.25</v>
      </c>
      <c r="AR11">
        <v>63</v>
      </c>
      <c r="AS11">
        <v>98</v>
      </c>
      <c r="AT11">
        <v>52</v>
      </c>
      <c r="AU11">
        <v>39.25</v>
      </c>
      <c r="AV11">
        <v>40.5</v>
      </c>
      <c r="AW11">
        <v>11.75</v>
      </c>
      <c r="AX11">
        <v>21.5</v>
      </c>
      <c r="AY11">
        <v>21.75</v>
      </c>
      <c r="AZ11">
        <v>10</v>
      </c>
      <c r="BA11">
        <v>11.75</v>
      </c>
      <c r="BB11">
        <v>64.5</v>
      </c>
      <c r="BC11">
        <v>182.5</v>
      </c>
      <c r="BD11">
        <v>181</v>
      </c>
      <c r="BE11">
        <v>71</v>
      </c>
      <c r="BF11">
        <v>150</v>
      </c>
      <c r="BG11">
        <v>169.375</v>
      </c>
      <c r="BH11">
        <v>207.875</v>
      </c>
      <c r="BI11">
        <v>0.76875000000000004</v>
      </c>
      <c r="BJ11">
        <v>0.61249999999999993</v>
      </c>
      <c r="BK11">
        <v>1.8374999999999999</v>
      </c>
      <c r="BL11">
        <v>1.9</v>
      </c>
      <c r="BM11">
        <v>1.4624999999999999</v>
      </c>
      <c r="BN11">
        <v>289.375</v>
      </c>
      <c r="BO11">
        <v>257.625</v>
      </c>
      <c r="BP11">
        <v>1.2475000000000001</v>
      </c>
      <c r="BQ11">
        <v>11.1625</v>
      </c>
      <c r="BR11">
        <v>4.5374999999999996</v>
      </c>
      <c r="BS11">
        <v>2.1850000000000001</v>
      </c>
      <c r="BT11">
        <v>2</v>
      </c>
      <c r="BU11">
        <v>1</v>
      </c>
      <c r="BV11">
        <v>1</v>
      </c>
      <c r="BW11">
        <v>1</v>
      </c>
      <c r="BX11">
        <v>1</v>
      </c>
      <c r="BY11">
        <v>2</v>
      </c>
      <c r="BZ11">
        <v>2</v>
      </c>
    </row>
    <row r="12" spans="1:78" x14ac:dyDescent="0.3">
      <c r="A12" s="2" t="s">
        <v>14</v>
      </c>
      <c r="B12">
        <v>14</v>
      </c>
      <c r="C12" t="s">
        <v>171</v>
      </c>
      <c r="D12">
        <v>13.75</v>
      </c>
      <c r="E12">
        <v>23</v>
      </c>
      <c r="F12">
        <v>20</v>
      </c>
      <c r="G12">
        <v>31.5</v>
      </c>
      <c r="H12">
        <v>15.5</v>
      </c>
      <c r="I12">
        <v>6</v>
      </c>
      <c r="J12">
        <v>74</v>
      </c>
      <c r="K12">
        <v>49.75</v>
      </c>
      <c r="L12">
        <v>17</v>
      </c>
      <c r="M12">
        <v>7</v>
      </c>
      <c r="N12">
        <v>21.75</v>
      </c>
      <c r="O12">
        <v>22</v>
      </c>
      <c r="P12">
        <v>32.25</v>
      </c>
      <c r="Q12">
        <v>2.75</v>
      </c>
      <c r="R12">
        <v>6</v>
      </c>
      <c r="S12">
        <v>16</v>
      </c>
      <c r="T12">
        <v>16</v>
      </c>
      <c r="U12">
        <v>5</v>
      </c>
      <c r="V12">
        <v>5.5</v>
      </c>
      <c r="W12">
        <v>78.75</v>
      </c>
      <c r="X12">
        <v>116.75</v>
      </c>
      <c r="Y12">
        <v>183</v>
      </c>
      <c r="Z12">
        <v>186.75</v>
      </c>
      <c r="AA12">
        <v>33</v>
      </c>
      <c r="AB12">
        <v>27</v>
      </c>
      <c r="AC12">
        <v>28</v>
      </c>
      <c r="AD12">
        <v>20</v>
      </c>
      <c r="AE12">
        <v>23</v>
      </c>
      <c r="AF12">
        <v>19.5</v>
      </c>
      <c r="AG12">
        <v>40</v>
      </c>
      <c r="AH12">
        <v>20.25</v>
      </c>
      <c r="AI12">
        <v>19.5</v>
      </c>
      <c r="AJ12">
        <v>12</v>
      </c>
      <c r="AK12">
        <v>8.5</v>
      </c>
      <c r="AL12">
        <v>66</v>
      </c>
      <c r="AM12">
        <v>42.75</v>
      </c>
      <c r="AN12">
        <v>42.5</v>
      </c>
      <c r="AO12">
        <v>28</v>
      </c>
      <c r="AP12">
        <v>59.25</v>
      </c>
      <c r="AQ12">
        <v>47</v>
      </c>
      <c r="AR12">
        <v>65</v>
      </c>
      <c r="AS12">
        <v>99.5</v>
      </c>
      <c r="AT12">
        <v>53.75</v>
      </c>
      <c r="AU12">
        <v>40.75</v>
      </c>
      <c r="AV12">
        <v>41.5</v>
      </c>
      <c r="AW12">
        <v>14</v>
      </c>
      <c r="AX12">
        <v>21.5</v>
      </c>
      <c r="AY12">
        <v>22.5</v>
      </c>
      <c r="AZ12">
        <v>8</v>
      </c>
      <c r="BA12">
        <v>10.75</v>
      </c>
      <c r="BB12">
        <v>67</v>
      </c>
      <c r="BC12">
        <v>191</v>
      </c>
      <c r="BD12">
        <v>187</v>
      </c>
      <c r="BE12">
        <v>61</v>
      </c>
      <c r="BF12">
        <v>154</v>
      </c>
      <c r="BG12">
        <v>125.625</v>
      </c>
      <c r="BH12">
        <v>194</v>
      </c>
      <c r="BI12">
        <v>0.87</v>
      </c>
      <c r="BJ12">
        <v>0.65</v>
      </c>
      <c r="BK12">
        <v>1.25</v>
      </c>
      <c r="BL12">
        <v>1.79375</v>
      </c>
      <c r="BM12">
        <v>1.45</v>
      </c>
      <c r="BN12">
        <v>285.25</v>
      </c>
      <c r="BO12">
        <v>223.625</v>
      </c>
      <c r="BP12">
        <v>1.24125</v>
      </c>
      <c r="BQ12">
        <v>12.4625</v>
      </c>
      <c r="BR12">
        <v>3.7374999999999998</v>
      </c>
      <c r="BS12">
        <v>2.1462500000000002</v>
      </c>
      <c r="BT12">
        <v>2</v>
      </c>
      <c r="BU12">
        <v>1</v>
      </c>
      <c r="BV12">
        <v>1</v>
      </c>
      <c r="BW12">
        <v>1</v>
      </c>
      <c r="BX12">
        <v>1</v>
      </c>
      <c r="BY12">
        <v>2</v>
      </c>
      <c r="BZ12">
        <v>2</v>
      </c>
    </row>
    <row r="13" spans="1:78" x14ac:dyDescent="0.3">
      <c r="A13" s="2" t="s">
        <v>13</v>
      </c>
      <c r="B13">
        <v>21</v>
      </c>
      <c r="C13" t="s">
        <v>171</v>
      </c>
      <c r="D13">
        <v>12</v>
      </c>
      <c r="E13">
        <v>21.75</v>
      </c>
      <c r="F13">
        <v>19</v>
      </c>
      <c r="G13">
        <v>28</v>
      </c>
      <c r="H13">
        <v>13.5</v>
      </c>
      <c r="I13">
        <v>6</v>
      </c>
      <c r="J13">
        <v>65.5</v>
      </c>
      <c r="K13">
        <v>43.25</v>
      </c>
      <c r="L13">
        <v>15</v>
      </c>
      <c r="M13">
        <v>6</v>
      </c>
      <c r="N13">
        <v>20</v>
      </c>
      <c r="O13">
        <v>18.5</v>
      </c>
      <c r="P13">
        <v>29</v>
      </c>
      <c r="Q13">
        <v>3</v>
      </c>
      <c r="R13">
        <v>6</v>
      </c>
      <c r="S13">
        <v>14</v>
      </c>
      <c r="T13">
        <v>14</v>
      </c>
      <c r="U13">
        <v>4.5</v>
      </c>
      <c r="V13">
        <v>4.5</v>
      </c>
      <c r="W13">
        <v>78.5</v>
      </c>
      <c r="X13">
        <v>113</v>
      </c>
      <c r="Y13">
        <v>174.75</v>
      </c>
      <c r="Z13">
        <v>191.5</v>
      </c>
      <c r="AA13">
        <v>30.5</v>
      </c>
      <c r="AB13">
        <v>24.5</v>
      </c>
      <c r="AC13">
        <v>25</v>
      </c>
      <c r="AD13">
        <v>18.5</v>
      </c>
      <c r="AE13">
        <v>26</v>
      </c>
      <c r="AF13">
        <v>18.25</v>
      </c>
      <c r="AG13">
        <v>36</v>
      </c>
      <c r="AH13">
        <v>20.75</v>
      </c>
      <c r="AI13">
        <v>20.75</v>
      </c>
      <c r="AJ13">
        <v>12.25</v>
      </c>
      <c r="AK13">
        <v>9.25</v>
      </c>
      <c r="AL13">
        <v>66.5</v>
      </c>
      <c r="AM13">
        <v>40.5</v>
      </c>
      <c r="AN13">
        <v>40.5</v>
      </c>
      <c r="AO13">
        <v>26.5</v>
      </c>
      <c r="AP13">
        <v>56</v>
      </c>
      <c r="AQ13">
        <v>47.5</v>
      </c>
      <c r="AR13">
        <v>60.75</v>
      </c>
      <c r="AS13">
        <v>96.5</v>
      </c>
      <c r="AT13">
        <v>52</v>
      </c>
      <c r="AU13">
        <v>40</v>
      </c>
      <c r="AV13">
        <v>40.5</v>
      </c>
      <c r="AW13">
        <v>13</v>
      </c>
      <c r="AX13">
        <v>22</v>
      </c>
      <c r="AY13">
        <v>21.5</v>
      </c>
      <c r="AZ13">
        <v>9</v>
      </c>
      <c r="BA13">
        <v>11.25</v>
      </c>
      <c r="BB13">
        <v>62</v>
      </c>
      <c r="BC13">
        <v>177.75</v>
      </c>
      <c r="BD13">
        <v>176.5</v>
      </c>
      <c r="BE13">
        <v>69.25</v>
      </c>
      <c r="BF13">
        <v>150</v>
      </c>
      <c r="BG13">
        <v>101.125</v>
      </c>
      <c r="BH13">
        <v>224.125</v>
      </c>
      <c r="BI13">
        <v>0.83250000000000002</v>
      </c>
      <c r="BJ13">
        <v>0.36249999999999999</v>
      </c>
      <c r="BK13">
        <v>0.95</v>
      </c>
      <c r="BL13">
        <v>1.77</v>
      </c>
      <c r="BM13">
        <v>1.425</v>
      </c>
      <c r="BN13">
        <v>268.25</v>
      </c>
      <c r="BO13">
        <v>205.625</v>
      </c>
      <c r="BP13">
        <v>1.4087499999999999</v>
      </c>
      <c r="BQ13">
        <v>8.6875</v>
      </c>
      <c r="BR13">
        <v>4.8624999999999998</v>
      </c>
      <c r="BS13">
        <v>1.75875</v>
      </c>
      <c r="BT13">
        <v>2</v>
      </c>
      <c r="BU13">
        <v>1</v>
      </c>
      <c r="BV13">
        <v>1</v>
      </c>
      <c r="BW13">
        <v>1</v>
      </c>
      <c r="BX13">
        <v>1</v>
      </c>
      <c r="BY13">
        <v>2</v>
      </c>
      <c r="BZ13">
        <v>2</v>
      </c>
    </row>
    <row r="14" spans="1:78" x14ac:dyDescent="0.3">
      <c r="A14" s="2" t="s">
        <v>21</v>
      </c>
      <c r="B14">
        <v>16</v>
      </c>
      <c r="C14" t="s">
        <v>172</v>
      </c>
      <c r="D14">
        <v>12.5</v>
      </c>
      <c r="E14">
        <v>23.5</v>
      </c>
      <c r="F14">
        <v>18</v>
      </c>
      <c r="G14">
        <v>28</v>
      </c>
      <c r="H14">
        <v>13</v>
      </c>
      <c r="I14">
        <v>5.5</v>
      </c>
      <c r="J14">
        <v>69</v>
      </c>
      <c r="K14">
        <v>48.5</v>
      </c>
      <c r="L14">
        <v>14.75</v>
      </c>
      <c r="M14">
        <v>6</v>
      </c>
      <c r="N14">
        <v>21</v>
      </c>
      <c r="O14">
        <v>20</v>
      </c>
      <c r="P14">
        <v>31.5</v>
      </c>
      <c r="Q14">
        <v>2.75</v>
      </c>
      <c r="R14">
        <v>5.75</v>
      </c>
      <c r="S14">
        <v>16</v>
      </c>
      <c r="T14">
        <v>16.25</v>
      </c>
      <c r="U14">
        <v>4</v>
      </c>
      <c r="V14">
        <v>4</v>
      </c>
      <c r="W14">
        <v>77</v>
      </c>
      <c r="X14">
        <v>110.25</v>
      </c>
      <c r="Y14">
        <v>174.75</v>
      </c>
      <c r="Z14">
        <v>177</v>
      </c>
      <c r="AA14">
        <v>33.25</v>
      </c>
      <c r="AB14">
        <v>25.25</v>
      </c>
      <c r="AC14">
        <v>25.5</v>
      </c>
      <c r="AD14">
        <v>20</v>
      </c>
      <c r="AE14">
        <v>27.75</v>
      </c>
      <c r="AF14">
        <v>20.25</v>
      </c>
      <c r="AG14">
        <v>39</v>
      </c>
      <c r="AH14">
        <v>21.5</v>
      </c>
      <c r="AI14">
        <v>22</v>
      </c>
      <c r="AJ14">
        <v>11</v>
      </c>
      <c r="AK14">
        <v>10</v>
      </c>
      <c r="AL14">
        <v>67</v>
      </c>
      <c r="AM14">
        <v>39.75</v>
      </c>
      <c r="AN14">
        <v>43.5</v>
      </c>
      <c r="AO14">
        <v>27.25</v>
      </c>
      <c r="AP14">
        <v>53.5</v>
      </c>
      <c r="AQ14">
        <v>45.25</v>
      </c>
      <c r="AR14">
        <v>62.75</v>
      </c>
      <c r="AS14">
        <v>92</v>
      </c>
      <c r="AT14">
        <v>51.75</v>
      </c>
      <c r="AU14">
        <v>40.25</v>
      </c>
      <c r="AV14">
        <v>41</v>
      </c>
      <c r="AW14">
        <v>13.75</v>
      </c>
      <c r="AX14">
        <v>24.25</v>
      </c>
      <c r="AY14">
        <v>23.5</v>
      </c>
      <c r="AZ14">
        <v>10</v>
      </c>
      <c r="BA14">
        <v>12.5</v>
      </c>
      <c r="BB14">
        <v>59.75</v>
      </c>
      <c r="BC14">
        <v>176.5</v>
      </c>
      <c r="BD14">
        <v>176.25</v>
      </c>
      <c r="BE14">
        <v>61.75</v>
      </c>
      <c r="BF14">
        <v>153.5</v>
      </c>
      <c r="BG14">
        <v>111.25</v>
      </c>
      <c r="BH14">
        <v>186.375</v>
      </c>
      <c r="BI14">
        <v>0.73499999999999999</v>
      </c>
      <c r="BJ14">
        <v>0.6</v>
      </c>
      <c r="BK14">
        <v>1.35</v>
      </c>
      <c r="BL14">
        <v>2.0437500000000002</v>
      </c>
      <c r="BM14">
        <v>1.5125</v>
      </c>
      <c r="BN14">
        <v>290.25</v>
      </c>
      <c r="BO14">
        <v>245.375</v>
      </c>
      <c r="BP14">
        <v>1.2537499999999999</v>
      </c>
      <c r="BQ14">
        <v>16.087499999999999</v>
      </c>
      <c r="BR14">
        <v>5.3624999999999998</v>
      </c>
      <c r="BS14">
        <v>2.2549999999999999</v>
      </c>
      <c r="BT14">
        <v>2</v>
      </c>
      <c r="BU14">
        <v>1</v>
      </c>
      <c r="BV14">
        <v>1</v>
      </c>
      <c r="BW14">
        <v>1</v>
      </c>
      <c r="BX14">
        <v>1</v>
      </c>
      <c r="BY14">
        <v>2</v>
      </c>
      <c r="BZ14">
        <v>2</v>
      </c>
    </row>
    <row r="15" spans="1:78" x14ac:dyDescent="0.3">
      <c r="A15" s="2" t="s">
        <v>18</v>
      </c>
      <c r="B15">
        <v>18</v>
      </c>
      <c r="C15" t="s">
        <v>172</v>
      </c>
      <c r="D15">
        <v>14</v>
      </c>
      <c r="E15">
        <v>23</v>
      </c>
      <c r="F15">
        <v>18.5</v>
      </c>
      <c r="G15">
        <v>29</v>
      </c>
      <c r="H15">
        <v>13.5</v>
      </c>
      <c r="I15">
        <v>5.75</v>
      </c>
      <c r="J15">
        <v>68.5</v>
      </c>
      <c r="K15">
        <v>48.25</v>
      </c>
      <c r="L15">
        <v>15</v>
      </c>
      <c r="M15">
        <v>6</v>
      </c>
      <c r="N15">
        <v>21</v>
      </c>
      <c r="O15">
        <v>19.5</v>
      </c>
      <c r="P15">
        <v>29.75</v>
      </c>
      <c r="Q15">
        <v>3</v>
      </c>
      <c r="R15">
        <v>5.5</v>
      </c>
      <c r="S15">
        <v>14</v>
      </c>
      <c r="T15">
        <v>14.25</v>
      </c>
      <c r="U15">
        <v>5.75</v>
      </c>
      <c r="V15">
        <v>5.75</v>
      </c>
      <c r="W15">
        <v>78.5</v>
      </c>
      <c r="X15">
        <v>109.5</v>
      </c>
      <c r="Y15">
        <v>175.5</v>
      </c>
      <c r="Z15">
        <v>184</v>
      </c>
      <c r="AA15">
        <v>32.25</v>
      </c>
      <c r="AB15">
        <v>25.25</v>
      </c>
      <c r="AC15">
        <v>25</v>
      </c>
      <c r="AD15">
        <v>19</v>
      </c>
      <c r="AE15">
        <v>27</v>
      </c>
      <c r="AF15">
        <v>18.5</v>
      </c>
      <c r="AG15">
        <v>39.75</v>
      </c>
      <c r="AH15">
        <v>22</v>
      </c>
      <c r="AI15">
        <v>22</v>
      </c>
      <c r="AJ15">
        <v>13.5</v>
      </c>
      <c r="AK15">
        <v>8</v>
      </c>
      <c r="AL15">
        <v>65.5</v>
      </c>
      <c r="AM15">
        <v>42.5</v>
      </c>
      <c r="AN15">
        <v>43.75</v>
      </c>
      <c r="AO15">
        <v>27</v>
      </c>
      <c r="AP15">
        <v>50</v>
      </c>
      <c r="AQ15">
        <v>44.5</v>
      </c>
      <c r="AR15">
        <v>60.5</v>
      </c>
      <c r="AS15">
        <v>93.5</v>
      </c>
      <c r="AT15">
        <v>50</v>
      </c>
      <c r="AU15">
        <v>42.5</v>
      </c>
      <c r="AV15">
        <v>41.25</v>
      </c>
      <c r="AW15">
        <v>13</v>
      </c>
      <c r="AX15">
        <v>22.5</v>
      </c>
      <c r="AY15">
        <v>22</v>
      </c>
      <c r="AZ15">
        <v>8.5</v>
      </c>
      <c r="BA15">
        <v>11</v>
      </c>
      <c r="BB15">
        <v>62</v>
      </c>
      <c r="BC15">
        <v>181</v>
      </c>
      <c r="BD15">
        <v>180</v>
      </c>
      <c r="BE15">
        <v>58</v>
      </c>
      <c r="BF15">
        <v>152.5</v>
      </c>
      <c r="BG15">
        <v>123.125</v>
      </c>
      <c r="BH15">
        <v>202.125</v>
      </c>
      <c r="BI15">
        <v>0.75124999999999997</v>
      </c>
      <c r="BJ15">
        <v>0.72499999999999998</v>
      </c>
      <c r="BK15">
        <v>1.3</v>
      </c>
      <c r="BL15">
        <v>1.9737499999999999</v>
      </c>
      <c r="BM15">
        <v>1.4875</v>
      </c>
      <c r="BN15">
        <v>288.5</v>
      </c>
      <c r="BO15">
        <v>241.875</v>
      </c>
      <c r="BP15">
        <v>1.2762500000000001</v>
      </c>
      <c r="BQ15">
        <v>13.65</v>
      </c>
      <c r="BR15">
        <v>4.0250000000000004</v>
      </c>
      <c r="BS15">
        <v>2.0975000000000001</v>
      </c>
      <c r="BT15">
        <v>2</v>
      </c>
      <c r="BU15">
        <v>1</v>
      </c>
      <c r="BV15">
        <v>1</v>
      </c>
      <c r="BW15">
        <v>1</v>
      </c>
      <c r="BX15">
        <v>1</v>
      </c>
      <c r="BY15">
        <v>2</v>
      </c>
      <c r="BZ15">
        <v>2</v>
      </c>
    </row>
    <row r="16" spans="1:78" x14ac:dyDescent="0.3">
      <c r="A16" s="2" t="s">
        <v>11</v>
      </c>
      <c r="B16">
        <v>8</v>
      </c>
      <c r="C16" t="s">
        <v>172</v>
      </c>
      <c r="D16">
        <v>14</v>
      </c>
      <c r="E16">
        <v>24.75</v>
      </c>
      <c r="F16">
        <v>19</v>
      </c>
      <c r="G16">
        <v>29.5</v>
      </c>
      <c r="H16">
        <v>13.5</v>
      </c>
      <c r="I16">
        <v>6</v>
      </c>
      <c r="J16">
        <v>73.5</v>
      </c>
      <c r="K16">
        <v>47</v>
      </c>
      <c r="L16">
        <v>16</v>
      </c>
      <c r="M16">
        <v>6</v>
      </c>
      <c r="N16">
        <v>21.5</v>
      </c>
      <c r="O16">
        <v>21</v>
      </c>
      <c r="P16">
        <v>30.5</v>
      </c>
      <c r="Q16">
        <v>3</v>
      </c>
      <c r="R16">
        <v>5.75</v>
      </c>
      <c r="S16">
        <v>15.25</v>
      </c>
      <c r="T16">
        <v>15.25</v>
      </c>
      <c r="U16">
        <v>3.75</v>
      </c>
      <c r="V16">
        <v>5.75</v>
      </c>
      <c r="W16">
        <v>78</v>
      </c>
      <c r="X16">
        <v>107.75</v>
      </c>
      <c r="Y16">
        <v>171.75</v>
      </c>
      <c r="Z16">
        <v>170.5</v>
      </c>
      <c r="AA16">
        <v>34.25</v>
      </c>
      <c r="AB16">
        <v>26</v>
      </c>
      <c r="AC16">
        <v>25.5</v>
      </c>
      <c r="AD16">
        <v>18</v>
      </c>
      <c r="AE16">
        <v>25.25</v>
      </c>
      <c r="AF16">
        <v>18</v>
      </c>
      <c r="AG16">
        <v>36.5</v>
      </c>
      <c r="AH16">
        <v>21.5</v>
      </c>
      <c r="AI16">
        <v>21</v>
      </c>
      <c r="AJ16">
        <v>11.5</v>
      </c>
      <c r="AK16">
        <v>9.75</v>
      </c>
      <c r="AL16">
        <v>65.25</v>
      </c>
      <c r="AM16">
        <v>36.75</v>
      </c>
      <c r="AN16">
        <v>41.75</v>
      </c>
      <c r="AO16">
        <v>24.75</v>
      </c>
      <c r="AP16">
        <v>51</v>
      </c>
      <c r="AQ16">
        <v>43</v>
      </c>
      <c r="AR16">
        <v>60.25</v>
      </c>
      <c r="AS16">
        <v>92.75</v>
      </c>
      <c r="AT16">
        <v>53.75</v>
      </c>
      <c r="AU16">
        <v>42</v>
      </c>
      <c r="AV16">
        <v>42</v>
      </c>
      <c r="AW16">
        <v>13.25</v>
      </c>
      <c r="AX16">
        <v>22</v>
      </c>
      <c r="AY16">
        <v>22.25</v>
      </c>
      <c r="AZ16">
        <v>9.5</v>
      </c>
      <c r="BA16">
        <v>12.25</v>
      </c>
      <c r="BB16">
        <v>63.25</v>
      </c>
      <c r="BC16">
        <v>180.25</v>
      </c>
      <c r="BD16">
        <v>180.75</v>
      </c>
      <c r="BE16">
        <v>61.75</v>
      </c>
      <c r="BF16">
        <v>147.5</v>
      </c>
      <c r="BG16">
        <v>127.625</v>
      </c>
      <c r="BH16">
        <v>195.625</v>
      </c>
      <c r="BI16">
        <v>1.0125</v>
      </c>
      <c r="BJ16">
        <v>0.36249999999999999</v>
      </c>
      <c r="BK16">
        <v>1.375</v>
      </c>
      <c r="BL16">
        <v>1.7662500000000001</v>
      </c>
      <c r="BM16">
        <v>1.3625</v>
      </c>
      <c r="BN16">
        <v>303.5</v>
      </c>
      <c r="BO16">
        <v>211.75</v>
      </c>
      <c r="BP16">
        <v>1.28</v>
      </c>
      <c r="BQ16">
        <v>9.8125</v>
      </c>
      <c r="BR16">
        <v>9.0500000000000007</v>
      </c>
      <c r="BS16">
        <v>2.0924999999999998</v>
      </c>
      <c r="BT16">
        <v>2</v>
      </c>
      <c r="BU16">
        <v>1</v>
      </c>
      <c r="BV16">
        <v>1</v>
      </c>
      <c r="BW16">
        <v>1</v>
      </c>
      <c r="BX16">
        <v>1</v>
      </c>
      <c r="BY16">
        <v>2</v>
      </c>
      <c r="BZ16">
        <v>2</v>
      </c>
    </row>
    <row r="17" spans="1:78" x14ac:dyDescent="0.3">
      <c r="A17" s="2" t="s">
        <v>27</v>
      </c>
      <c r="B17">
        <v>15</v>
      </c>
      <c r="C17" t="s">
        <v>171</v>
      </c>
      <c r="D17">
        <v>14</v>
      </c>
      <c r="E17">
        <v>24.75</v>
      </c>
      <c r="F17">
        <v>19</v>
      </c>
      <c r="G17">
        <v>30</v>
      </c>
      <c r="H17">
        <v>13</v>
      </c>
      <c r="I17">
        <v>6</v>
      </c>
      <c r="J17">
        <v>69.75</v>
      </c>
      <c r="K17">
        <v>46.5</v>
      </c>
      <c r="L17">
        <v>16</v>
      </c>
      <c r="M17">
        <v>6</v>
      </c>
      <c r="N17">
        <v>21.25</v>
      </c>
      <c r="O17">
        <v>20</v>
      </c>
      <c r="P17">
        <v>31.5</v>
      </c>
      <c r="Q17">
        <v>3</v>
      </c>
      <c r="R17">
        <v>5.25</v>
      </c>
      <c r="S17">
        <v>14.25</v>
      </c>
      <c r="T17">
        <v>14</v>
      </c>
      <c r="U17">
        <v>7.25</v>
      </c>
      <c r="V17">
        <v>5</v>
      </c>
      <c r="W17">
        <v>82</v>
      </c>
      <c r="X17">
        <v>119</v>
      </c>
      <c r="Y17">
        <v>177.25</v>
      </c>
      <c r="Z17">
        <v>182.25</v>
      </c>
      <c r="AA17">
        <v>35.25</v>
      </c>
      <c r="AB17">
        <v>30.5</v>
      </c>
      <c r="AC17">
        <v>32.25</v>
      </c>
      <c r="AD17">
        <v>18.5</v>
      </c>
      <c r="AE17">
        <v>25.75</v>
      </c>
      <c r="AF17">
        <v>18</v>
      </c>
      <c r="AG17">
        <v>35.75</v>
      </c>
      <c r="AH17">
        <v>22.5</v>
      </c>
      <c r="AI17">
        <v>21.25</v>
      </c>
      <c r="AJ17">
        <v>13</v>
      </c>
      <c r="AK17">
        <v>9.5</v>
      </c>
      <c r="AL17">
        <v>62.75</v>
      </c>
      <c r="AM17">
        <v>39.25</v>
      </c>
      <c r="AN17">
        <v>44</v>
      </c>
      <c r="AO17">
        <v>26.25</v>
      </c>
      <c r="AP17">
        <v>58.75</v>
      </c>
      <c r="AQ17">
        <v>50.5</v>
      </c>
      <c r="AR17">
        <v>58.75</v>
      </c>
      <c r="AS17">
        <v>99.5</v>
      </c>
      <c r="AT17">
        <v>49.25</v>
      </c>
      <c r="AU17">
        <v>40</v>
      </c>
      <c r="AV17">
        <v>41.75</v>
      </c>
      <c r="AW17">
        <v>13.5</v>
      </c>
      <c r="AX17">
        <v>22.25</v>
      </c>
      <c r="AY17">
        <v>23.25</v>
      </c>
      <c r="AZ17">
        <v>9.75</v>
      </c>
      <c r="BA17">
        <v>12.25</v>
      </c>
      <c r="BB17">
        <v>58.5</v>
      </c>
      <c r="BC17">
        <v>183</v>
      </c>
      <c r="BD17">
        <v>178</v>
      </c>
      <c r="BE17">
        <v>61</v>
      </c>
      <c r="BF17">
        <v>151</v>
      </c>
      <c r="BG17">
        <v>149.125</v>
      </c>
      <c r="BH17">
        <v>207.375</v>
      </c>
      <c r="BI17">
        <v>0.82250000000000001</v>
      </c>
      <c r="BJ17">
        <v>0.73750000000000004</v>
      </c>
      <c r="BK17">
        <v>1.95</v>
      </c>
      <c r="BL17">
        <v>1.9137500000000001</v>
      </c>
      <c r="BM17">
        <v>1.575</v>
      </c>
      <c r="BN17">
        <v>287.875</v>
      </c>
      <c r="BO17">
        <v>219.625</v>
      </c>
      <c r="BP17">
        <v>1.2849999999999999</v>
      </c>
      <c r="BQ17">
        <v>10.175000000000001</v>
      </c>
      <c r="BR17">
        <v>3.8125</v>
      </c>
      <c r="BS17">
        <v>2.17625</v>
      </c>
      <c r="BT17">
        <v>2</v>
      </c>
      <c r="BU17">
        <v>1</v>
      </c>
      <c r="BV17">
        <v>1</v>
      </c>
      <c r="BW17">
        <v>1</v>
      </c>
      <c r="BX17">
        <v>1</v>
      </c>
      <c r="BY17">
        <v>2</v>
      </c>
      <c r="BZ17">
        <v>2</v>
      </c>
    </row>
    <row r="18" spans="1:78" x14ac:dyDescent="0.3">
      <c r="A18" s="2" t="s">
        <v>15</v>
      </c>
      <c r="B18">
        <v>7</v>
      </c>
      <c r="C18" t="s">
        <v>172</v>
      </c>
      <c r="D18">
        <v>14.75</v>
      </c>
      <c r="E18">
        <v>23</v>
      </c>
      <c r="F18">
        <v>19.25</v>
      </c>
      <c r="G18">
        <v>28.5</v>
      </c>
      <c r="H18">
        <v>13.5</v>
      </c>
      <c r="I18">
        <v>6.5</v>
      </c>
      <c r="J18">
        <v>72.25</v>
      </c>
      <c r="K18">
        <v>47.75</v>
      </c>
      <c r="L18">
        <v>16</v>
      </c>
      <c r="M18">
        <v>5.5</v>
      </c>
      <c r="N18">
        <v>23.5</v>
      </c>
      <c r="O18">
        <v>21.75</v>
      </c>
      <c r="P18">
        <v>30.75</v>
      </c>
      <c r="Q18">
        <v>3</v>
      </c>
      <c r="R18">
        <v>6.55</v>
      </c>
      <c r="S18">
        <v>14</v>
      </c>
      <c r="T18">
        <v>15.5</v>
      </c>
      <c r="U18">
        <v>5.75</v>
      </c>
      <c r="V18">
        <v>5.5</v>
      </c>
      <c r="W18">
        <v>78.25</v>
      </c>
      <c r="X18">
        <v>113.25</v>
      </c>
      <c r="Y18">
        <v>183</v>
      </c>
      <c r="Z18">
        <v>187</v>
      </c>
      <c r="AA18">
        <v>34</v>
      </c>
      <c r="AB18">
        <v>25</v>
      </c>
      <c r="AC18">
        <v>25.25</v>
      </c>
      <c r="AD18">
        <v>19.75</v>
      </c>
      <c r="AE18">
        <v>28.25</v>
      </c>
      <c r="AF18">
        <v>20</v>
      </c>
      <c r="AG18">
        <v>37</v>
      </c>
      <c r="AH18">
        <v>22.25</v>
      </c>
      <c r="AI18">
        <v>22</v>
      </c>
      <c r="AJ18">
        <v>13.25</v>
      </c>
      <c r="AK18">
        <v>9.5</v>
      </c>
      <c r="AL18">
        <v>68</v>
      </c>
      <c r="AM18">
        <v>40.5</v>
      </c>
      <c r="AN18">
        <v>43.25</v>
      </c>
      <c r="AO18">
        <v>26.5</v>
      </c>
      <c r="AP18">
        <v>57.5</v>
      </c>
      <c r="AQ18">
        <v>44.5</v>
      </c>
      <c r="AR18">
        <v>64.25</v>
      </c>
      <c r="AS18">
        <v>97.25</v>
      </c>
      <c r="AT18">
        <v>54.5</v>
      </c>
      <c r="AU18">
        <v>41.5</v>
      </c>
      <c r="AV18">
        <v>42</v>
      </c>
      <c r="AW18">
        <v>15</v>
      </c>
      <c r="AX18">
        <v>24</v>
      </c>
      <c r="AY18">
        <v>22.75</v>
      </c>
      <c r="AZ18">
        <v>8.5</v>
      </c>
      <c r="BA18">
        <v>11.5</v>
      </c>
      <c r="BB18">
        <v>64.5</v>
      </c>
      <c r="BC18">
        <v>181.5</v>
      </c>
      <c r="BD18">
        <v>182.5</v>
      </c>
      <c r="BE18">
        <v>65</v>
      </c>
      <c r="BF18">
        <v>155</v>
      </c>
      <c r="BG18">
        <v>129.875</v>
      </c>
      <c r="BH18">
        <v>207.5</v>
      </c>
      <c r="BI18">
        <v>0.72499999999999998</v>
      </c>
      <c r="BJ18">
        <v>0.35</v>
      </c>
      <c r="BK18">
        <v>1.2749999999999999</v>
      </c>
      <c r="BL18">
        <v>1.9875</v>
      </c>
      <c r="BM18">
        <v>1.45</v>
      </c>
      <c r="BN18">
        <v>286.375</v>
      </c>
      <c r="BO18">
        <v>237.25</v>
      </c>
      <c r="BP18">
        <v>1.2124999999999999</v>
      </c>
      <c r="BQ18">
        <v>11.4625</v>
      </c>
      <c r="BR18">
        <v>5.0625</v>
      </c>
      <c r="BS18">
        <v>2.2725</v>
      </c>
      <c r="BT18">
        <v>2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2</v>
      </c>
    </row>
    <row r="19" spans="1:78" x14ac:dyDescent="0.3">
      <c r="A19" s="2" t="s">
        <v>8</v>
      </c>
      <c r="B19">
        <v>19</v>
      </c>
      <c r="C19" t="s">
        <v>171</v>
      </c>
      <c r="D19">
        <v>13</v>
      </c>
      <c r="E19">
        <v>23</v>
      </c>
      <c r="F19">
        <v>19.25</v>
      </c>
      <c r="G19">
        <v>28</v>
      </c>
      <c r="H19">
        <v>14.25</v>
      </c>
      <c r="I19">
        <v>6</v>
      </c>
      <c r="J19">
        <v>70</v>
      </c>
      <c r="K19">
        <v>46.25</v>
      </c>
      <c r="L19">
        <v>15.5</v>
      </c>
      <c r="M19">
        <v>6</v>
      </c>
      <c r="N19">
        <v>21</v>
      </c>
      <c r="O19">
        <v>20.25</v>
      </c>
      <c r="P19">
        <v>30.5</v>
      </c>
      <c r="Q19">
        <v>3.25</v>
      </c>
      <c r="R19">
        <v>6.5</v>
      </c>
      <c r="S19">
        <v>14</v>
      </c>
      <c r="T19">
        <v>13.75</v>
      </c>
      <c r="U19">
        <v>5</v>
      </c>
      <c r="V19">
        <v>4.5</v>
      </c>
      <c r="W19">
        <v>80.75</v>
      </c>
      <c r="X19">
        <v>102.75</v>
      </c>
      <c r="Y19">
        <v>171.25</v>
      </c>
      <c r="Z19">
        <v>180</v>
      </c>
      <c r="AA19">
        <v>33.25</v>
      </c>
      <c r="AB19">
        <v>27.75</v>
      </c>
      <c r="AC19">
        <v>24</v>
      </c>
      <c r="AD19">
        <v>19</v>
      </c>
      <c r="AE19">
        <v>25.75</v>
      </c>
      <c r="AF19">
        <v>19.25</v>
      </c>
      <c r="AG19">
        <v>37.75</v>
      </c>
      <c r="AH19">
        <v>21</v>
      </c>
      <c r="AI19">
        <v>21.25</v>
      </c>
      <c r="AJ19">
        <v>12</v>
      </c>
      <c r="AK19">
        <v>8.5</v>
      </c>
      <c r="AL19">
        <v>64.25</v>
      </c>
      <c r="AM19">
        <v>41.75</v>
      </c>
      <c r="AN19">
        <v>44.75</v>
      </c>
      <c r="AO19">
        <v>25.75</v>
      </c>
      <c r="AP19">
        <v>57.75</v>
      </c>
      <c r="AQ19">
        <v>51</v>
      </c>
      <c r="AR19">
        <v>60.5</v>
      </c>
      <c r="AS19">
        <v>100</v>
      </c>
      <c r="AT19">
        <v>51.5</v>
      </c>
      <c r="AU19">
        <v>40.75</v>
      </c>
      <c r="AV19">
        <v>41.75</v>
      </c>
      <c r="AW19">
        <v>13.5</v>
      </c>
      <c r="AX19">
        <v>21.75</v>
      </c>
      <c r="AY19">
        <v>20.5</v>
      </c>
      <c r="AZ19">
        <v>8.5</v>
      </c>
      <c r="BA19">
        <v>11.25</v>
      </c>
      <c r="BB19">
        <v>60.25</v>
      </c>
      <c r="BC19">
        <v>180.5</v>
      </c>
      <c r="BD19">
        <v>179</v>
      </c>
      <c r="BE19">
        <v>59.5</v>
      </c>
      <c r="BF19">
        <v>151.5</v>
      </c>
      <c r="BG19">
        <v>108.75</v>
      </c>
      <c r="BH19">
        <v>171.125</v>
      </c>
      <c r="BI19">
        <v>0.71375</v>
      </c>
      <c r="BJ19">
        <v>0.36249999999999999</v>
      </c>
      <c r="BK19">
        <v>1.0375000000000001</v>
      </c>
      <c r="BL19">
        <v>1.9112499999999999</v>
      </c>
      <c r="BM19">
        <v>1.3374999999999999</v>
      </c>
      <c r="BN19">
        <v>317.5</v>
      </c>
      <c r="BO19">
        <v>230.25</v>
      </c>
      <c r="BP19">
        <v>1.2575000000000001</v>
      </c>
      <c r="BQ19">
        <v>11.275</v>
      </c>
      <c r="BR19">
        <v>3.2625000000000002</v>
      </c>
      <c r="BS19">
        <v>1.9275</v>
      </c>
      <c r="BT19">
        <v>1</v>
      </c>
      <c r="BU19">
        <v>2</v>
      </c>
      <c r="BV19">
        <v>1</v>
      </c>
      <c r="BW19">
        <v>2</v>
      </c>
      <c r="BX19">
        <v>1</v>
      </c>
      <c r="BY19">
        <v>2</v>
      </c>
      <c r="BZ19">
        <v>2</v>
      </c>
    </row>
    <row r="20" spans="1:78" x14ac:dyDescent="0.3">
      <c r="A20" s="2" t="s">
        <v>9</v>
      </c>
      <c r="B20">
        <v>11</v>
      </c>
      <c r="C20" t="s">
        <v>171</v>
      </c>
      <c r="D20">
        <v>13.75</v>
      </c>
      <c r="E20">
        <v>24</v>
      </c>
      <c r="F20">
        <v>19.25</v>
      </c>
      <c r="G20">
        <v>28</v>
      </c>
      <c r="H20">
        <v>13.5</v>
      </c>
      <c r="I20">
        <v>6</v>
      </c>
      <c r="J20">
        <v>74.5</v>
      </c>
      <c r="K20">
        <v>47.5</v>
      </c>
      <c r="L20">
        <v>17</v>
      </c>
      <c r="M20">
        <v>6.75</v>
      </c>
      <c r="N20">
        <v>21</v>
      </c>
      <c r="O20">
        <v>21</v>
      </c>
      <c r="P20">
        <v>32</v>
      </c>
      <c r="Q20">
        <v>2.75</v>
      </c>
      <c r="R20">
        <v>6.25</v>
      </c>
      <c r="S20">
        <v>15.25</v>
      </c>
      <c r="T20">
        <v>15.25</v>
      </c>
      <c r="U20">
        <v>6</v>
      </c>
      <c r="V20">
        <v>6.5</v>
      </c>
      <c r="W20">
        <v>82.25</v>
      </c>
      <c r="X20">
        <v>112.5</v>
      </c>
      <c r="Y20">
        <v>188</v>
      </c>
      <c r="Z20">
        <v>183.75</v>
      </c>
      <c r="AA20">
        <v>33</v>
      </c>
      <c r="AB20">
        <v>27.75</v>
      </c>
      <c r="AC20">
        <v>25.5</v>
      </c>
      <c r="AD20">
        <v>19.5</v>
      </c>
      <c r="AE20">
        <v>27.25</v>
      </c>
      <c r="AF20">
        <v>19</v>
      </c>
      <c r="AG20">
        <v>37.5</v>
      </c>
      <c r="AH20">
        <v>22.5</v>
      </c>
      <c r="AI20">
        <v>23</v>
      </c>
      <c r="AJ20">
        <v>12.75</v>
      </c>
      <c r="AK20">
        <v>9.5</v>
      </c>
      <c r="AL20">
        <v>69</v>
      </c>
      <c r="AM20">
        <v>45.5</v>
      </c>
      <c r="AN20">
        <v>43.25</v>
      </c>
      <c r="AO20">
        <v>29</v>
      </c>
      <c r="AP20">
        <v>57.5</v>
      </c>
      <c r="AQ20">
        <v>51</v>
      </c>
      <c r="AR20">
        <v>61.5</v>
      </c>
      <c r="AS20">
        <v>102.5</v>
      </c>
      <c r="AT20">
        <v>51.5</v>
      </c>
      <c r="AU20">
        <v>42</v>
      </c>
      <c r="AV20">
        <v>41.5</v>
      </c>
      <c r="AW20">
        <v>13</v>
      </c>
      <c r="AX20">
        <v>21.25</v>
      </c>
      <c r="AY20">
        <v>22.5</v>
      </c>
      <c r="AZ20">
        <v>8</v>
      </c>
      <c r="BA20">
        <v>14</v>
      </c>
      <c r="BB20">
        <v>65.5</v>
      </c>
      <c r="BC20">
        <v>184.5</v>
      </c>
      <c r="BD20">
        <v>186</v>
      </c>
      <c r="BE20">
        <v>67.5</v>
      </c>
      <c r="BF20">
        <v>154.5</v>
      </c>
      <c r="BG20">
        <v>149.375</v>
      </c>
      <c r="BH20">
        <v>223</v>
      </c>
      <c r="BI20">
        <v>0.77750000000000008</v>
      </c>
      <c r="BJ20">
        <v>0.4</v>
      </c>
      <c r="BK20">
        <v>1.2250000000000001</v>
      </c>
      <c r="BL20">
        <v>1.74125</v>
      </c>
      <c r="BM20">
        <v>1.3374999999999999</v>
      </c>
      <c r="BN20">
        <v>341.125</v>
      </c>
      <c r="BO20">
        <v>246.5</v>
      </c>
      <c r="BP20">
        <v>1.2175</v>
      </c>
      <c r="BQ20">
        <v>8.8875000000000011</v>
      </c>
      <c r="BR20">
        <v>7.05</v>
      </c>
      <c r="BS20">
        <v>1.98</v>
      </c>
      <c r="BT20">
        <v>1</v>
      </c>
      <c r="BU20">
        <v>1</v>
      </c>
      <c r="BV20">
        <v>2</v>
      </c>
      <c r="BW20">
        <v>2</v>
      </c>
      <c r="BX20">
        <v>1</v>
      </c>
      <c r="BY20">
        <v>1</v>
      </c>
      <c r="BZ20">
        <v>1</v>
      </c>
    </row>
    <row r="21" spans="1:78" x14ac:dyDescent="0.3">
      <c r="A21" s="2" t="s">
        <v>22</v>
      </c>
      <c r="B21">
        <v>13</v>
      </c>
      <c r="C21" t="s">
        <v>171</v>
      </c>
      <c r="D21">
        <v>13.25</v>
      </c>
      <c r="E21">
        <v>24</v>
      </c>
      <c r="F21">
        <v>18.5</v>
      </c>
      <c r="G21">
        <v>29</v>
      </c>
      <c r="H21">
        <v>13.5</v>
      </c>
      <c r="I21">
        <v>6</v>
      </c>
      <c r="J21">
        <v>69</v>
      </c>
      <c r="K21">
        <v>47</v>
      </c>
      <c r="L21">
        <v>14.5</v>
      </c>
      <c r="M21">
        <v>6</v>
      </c>
      <c r="N21">
        <v>22</v>
      </c>
      <c r="O21">
        <v>22</v>
      </c>
      <c r="P21">
        <v>29.75</v>
      </c>
      <c r="Q21">
        <v>3.5</v>
      </c>
      <c r="R21">
        <v>6.5</v>
      </c>
      <c r="S21">
        <v>14.5</v>
      </c>
      <c r="T21">
        <v>15.75</v>
      </c>
      <c r="U21">
        <v>3.5</v>
      </c>
      <c r="V21">
        <v>4</v>
      </c>
      <c r="W21">
        <v>79</v>
      </c>
      <c r="X21">
        <v>121</v>
      </c>
      <c r="Y21">
        <v>186.75</v>
      </c>
      <c r="Z21">
        <v>193.5</v>
      </c>
      <c r="AA21">
        <v>34</v>
      </c>
      <c r="AB21">
        <v>23</v>
      </c>
      <c r="AC21">
        <v>19.5</v>
      </c>
      <c r="AD21">
        <v>19</v>
      </c>
      <c r="AE21">
        <v>26</v>
      </c>
      <c r="AF21">
        <v>19</v>
      </c>
      <c r="AG21">
        <v>37</v>
      </c>
      <c r="AH21">
        <v>20.75</v>
      </c>
      <c r="AI21">
        <v>21.75</v>
      </c>
      <c r="AJ21">
        <v>10.75</v>
      </c>
      <c r="AK21">
        <v>10.5</v>
      </c>
      <c r="AL21">
        <v>70.5</v>
      </c>
      <c r="AM21">
        <v>40.5</v>
      </c>
      <c r="AN21">
        <v>41.5</v>
      </c>
      <c r="AO21">
        <v>26</v>
      </c>
      <c r="AP21">
        <v>60.5</v>
      </c>
      <c r="AQ21">
        <v>50.25</v>
      </c>
      <c r="AR21">
        <v>61</v>
      </c>
      <c r="AS21">
        <v>93.5</v>
      </c>
      <c r="AT21">
        <v>51</v>
      </c>
      <c r="AU21">
        <v>40</v>
      </c>
      <c r="AV21">
        <v>40.5</v>
      </c>
      <c r="AW21">
        <v>13.5</v>
      </c>
      <c r="AX21">
        <v>22.75</v>
      </c>
      <c r="AY21">
        <v>22</v>
      </c>
      <c r="AZ21">
        <v>9.5</v>
      </c>
      <c r="BA21">
        <v>11.25</v>
      </c>
      <c r="BB21">
        <v>66</v>
      </c>
      <c r="BC21">
        <v>187</v>
      </c>
      <c r="BD21">
        <v>184.5</v>
      </c>
      <c r="BE21">
        <v>63.5</v>
      </c>
      <c r="BF21">
        <v>154</v>
      </c>
      <c r="BG21">
        <v>211</v>
      </c>
      <c r="BH21">
        <v>253.875</v>
      </c>
      <c r="BI21">
        <v>0.86499999999999999</v>
      </c>
      <c r="BJ21">
        <v>1.0249999999999999</v>
      </c>
      <c r="BK21">
        <v>1.325</v>
      </c>
      <c r="BL21">
        <v>1.77</v>
      </c>
      <c r="BM21">
        <v>1.5375000000000001</v>
      </c>
      <c r="BN21">
        <v>308.625</v>
      </c>
      <c r="BO21">
        <v>333.625</v>
      </c>
      <c r="BP21">
        <v>1.1937500000000001</v>
      </c>
      <c r="BQ21">
        <v>11.5</v>
      </c>
      <c r="BR21">
        <v>4.45</v>
      </c>
      <c r="BS21">
        <v>2.0724999999999998</v>
      </c>
      <c r="BT21">
        <v>1</v>
      </c>
      <c r="BU21">
        <v>2</v>
      </c>
      <c r="BV21">
        <v>1</v>
      </c>
      <c r="BW21">
        <v>2</v>
      </c>
      <c r="BX21">
        <v>1</v>
      </c>
      <c r="BY21">
        <v>2</v>
      </c>
      <c r="BZ21">
        <v>2</v>
      </c>
    </row>
    <row r="22" spans="1:78" x14ac:dyDescent="0.3">
      <c r="A22" s="2" t="s">
        <v>23</v>
      </c>
      <c r="B22">
        <v>25</v>
      </c>
      <c r="C22" t="s">
        <v>171</v>
      </c>
      <c r="D22">
        <v>14.75</v>
      </c>
      <c r="E22">
        <v>30</v>
      </c>
      <c r="F22">
        <v>20</v>
      </c>
      <c r="G22">
        <v>30.75</v>
      </c>
      <c r="H22">
        <v>14</v>
      </c>
      <c r="I22">
        <v>5.25</v>
      </c>
      <c r="J22">
        <v>74</v>
      </c>
      <c r="K22">
        <v>48.75</v>
      </c>
      <c r="L22">
        <v>14.75</v>
      </c>
      <c r="M22">
        <v>7</v>
      </c>
      <c r="N22">
        <v>22</v>
      </c>
      <c r="O22">
        <v>21</v>
      </c>
      <c r="P22">
        <v>32.5</v>
      </c>
      <c r="Q22">
        <v>3.5</v>
      </c>
      <c r="R22">
        <v>6</v>
      </c>
      <c r="S22">
        <v>15.5</v>
      </c>
      <c r="T22">
        <v>15.5</v>
      </c>
      <c r="U22">
        <v>4</v>
      </c>
      <c r="V22">
        <v>4</v>
      </c>
      <c r="W22">
        <v>83.5</v>
      </c>
      <c r="X22">
        <v>123.75</v>
      </c>
      <c r="Y22">
        <v>184</v>
      </c>
      <c r="Z22">
        <v>193.5</v>
      </c>
      <c r="AA22">
        <v>36.5</v>
      </c>
      <c r="AB22">
        <v>20.5</v>
      </c>
      <c r="AC22">
        <v>27</v>
      </c>
      <c r="AD22">
        <v>21.25</v>
      </c>
      <c r="AE22">
        <v>27.75</v>
      </c>
      <c r="AF22">
        <v>20</v>
      </c>
      <c r="AG22">
        <v>37.75</v>
      </c>
      <c r="AH22">
        <v>21.5</v>
      </c>
      <c r="AI22">
        <v>20</v>
      </c>
      <c r="AJ22">
        <v>12</v>
      </c>
      <c r="AK22">
        <v>9</v>
      </c>
      <c r="AL22">
        <v>69.5</v>
      </c>
      <c r="AM22">
        <v>39</v>
      </c>
      <c r="AN22">
        <v>46.5</v>
      </c>
      <c r="AO22">
        <v>27</v>
      </c>
      <c r="AP22">
        <v>61</v>
      </c>
      <c r="AQ22">
        <v>49.5</v>
      </c>
      <c r="AR22">
        <v>61</v>
      </c>
      <c r="AS22">
        <v>99</v>
      </c>
      <c r="AT22">
        <v>50.5</v>
      </c>
      <c r="AU22">
        <v>39.25</v>
      </c>
      <c r="AV22">
        <v>39.5</v>
      </c>
      <c r="AW22">
        <v>13</v>
      </c>
      <c r="AX22">
        <v>22.5</v>
      </c>
      <c r="AY22">
        <v>22.5</v>
      </c>
      <c r="AZ22">
        <v>10</v>
      </c>
      <c r="BA22">
        <v>10.75</v>
      </c>
      <c r="BB22">
        <v>58.5</v>
      </c>
      <c r="BC22">
        <v>182.5</v>
      </c>
      <c r="BD22">
        <v>193</v>
      </c>
      <c r="BE22">
        <v>67</v>
      </c>
      <c r="BF22">
        <v>144</v>
      </c>
      <c r="BG22">
        <v>116.25</v>
      </c>
      <c r="BH22">
        <v>106.125</v>
      </c>
      <c r="BI22">
        <v>0.84624999999999995</v>
      </c>
      <c r="BJ22">
        <v>0.8125</v>
      </c>
      <c r="BK22">
        <v>1.9750000000000001</v>
      </c>
      <c r="BL22">
        <v>1.7887500000000001</v>
      </c>
      <c r="BM22">
        <v>1.5375000000000001</v>
      </c>
      <c r="BN22">
        <v>272.5</v>
      </c>
      <c r="BO22">
        <v>206.625</v>
      </c>
      <c r="BP22">
        <v>1.2875000000000001</v>
      </c>
      <c r="BQ22">
        <v>8.9625000000000004</v>
      </c>
      <c r="BR22">
        <v>4.2</v>
      </c>
      <c r="BS22">
        <v>2.0724999999999998</v>
      </c>
      <c r="BT22">
        <v>1</v>
      </c>
      <c r="BU22">
        <v>2</v>
      </c>
      <c r="BV22">
        <v>1</v>
      </c>
      <c r="BW22">
        <v>2</v>
      </c>
      <c r="BX22">
        <v>1</v>
      </c>
      <c r="BY22">
        <v>2</v>
      </c>
      <c r="BZ22">
        <v>1</v>
      </c>
    </row>
    <row r="23" spans="1:78" x14ac:dyDescent="0.3">
      <c r="A23" s="2" t="s">
        <v>24</v>
      </c>
      <c r="B23">
        <v>15</v>
      </c>
      <c r="C23" t="s">
        <v>171</v>
      </c>
      <c r="D23">
        <v>14</v>
      </c>
      <c r="E23">
        <v>23</v>
      </c>
      <c r="F23">
        <v>19.25</v>
      </c>
      <c r="G23">
        <v>28.75</v>
      </c>
      <c r="H23">
        <v>14</v>
      </c>
      <c r="I23">
        <v>6</v>
      </c>
      <c r="J23">
        <v>69</v>
      </c>
      <c r="K23">
        <v>43</v>
      </c>
      <c r="L23">
        <v>14.5</v>
      </c>
      <c r="M23">
        <v>6.5</v>
      </c>
      <c r="N23">
        <v>21</v>
      </c>
      <c r="O23">
        <v>20</v>
      </c>
      <c r="P23">
        <v>29.75</v>
      </c>
      <c r="Q23">
        <v>2.75</v>
      </c>
      <c r="R23">
        <v>6</v>
      </c>
      <c r="S23">
        <v>14</v>
      </c>
      <c r="T23">
        <v>13.25</v>
      </c>
      <c r="U23">
        <v>5.75</v>
      </c>
      <c r="V23">
        <v>5</v>
      </c>
      <c r="W23">
        <v>79.25</v>
      </c>
      <c r="X23">
        <v>114.5</v>
      </c>
      <c r="Y23">
        <v>181</v>
      </c>
      <c r="Z23">
        <v>185.25</v>
      </c>
      <c r="AA23">
        <v>36</v>
      </c>
      <c r="AB23">
        <v>28</v>
      </c>
      <c r="AC23">
        <v>25.25</v>
      </c>
      <c r="AD23">
        <v>18.25</v>
      </c>
      <c r="AE23">
        <v>25.5</v>
      </c>
      <c r="AF23">
        <v>18</v>
      </c>
      <c r="AG23">
        <v>35.5</v>
      </c>
      <c r="AH23">
        <v>19.5</v>
      </c>
      <c r="AI23">
        <v>19.75</v>
      </c>
      <c r="AJ23">
        <v>11</v>
      </c>
      <c r="AK23">
        <v>8.75</v>
      </c>
      <c r="AL23">
        <v>65.5</v>
      </c>
      <c r="AM23">
        <v>40.5</v>
      </c>
      <c r="AN23">
        <v>41</v>
      </c>
      <c r="AO23">
        <v>26.75</v>
      </c>
      <c r="AP23">
        <v>56.5</v>
      </c>
      <c r="AQ23">
        <v>50.5</v>
      </c>
      <c r="AR23">
        <v>59</v>
      </c>
      <c r="AS23">
        <v>100</v>
      </c>
      <c r="AT23">
        <v>51.5</v>
      </c>
      <c r="AU23">
        <v>38.25</v>
      </c>
      <c r="AV23">
        <v>38.75</v>
      </c>
      <c r="AW23">
        <v>12</v>
      </c>
      <c r="AX23">
        <v>20.75</v>
      </c>
      <c r="AY23">
        <v>20.75</v>
      </c>
      <c r="AZ23">
        <v>9.5</v>
      </c>
      <c r="BA23">
        <v>11.25</v>
      </c>
      <c r="BB23">
        <v>66.25</v>
      </c>
      <c r="BC23">
        <v>177.5</v>
      </c>
      <c r="BD23">
        <v>175</v>
      </c>
      <c r="BE23">
        <v>53.5</v>
      </c>
      <c r="BF23">
        <v>146.5</v>
      </c>
      <c r="BG23">
        <v>129.875</v>
      </c>
      <c r="BH23">
        <v>216</v>
      </c>
      <c r="BI23">
        <v>0.93125000000000002</v>
      </c>
      <c r="BJ23">
        <v>0.75</v>
      </c>
      <c r="BK23">
        <v>1.8374999999999999</v>
      </c>
      <c r="BL23">
        <v>1.6325000000000001</v>
      </c>
      <c r="BM23">
        <v>1.5375000000000001</v>
      </c>
      <c r="BN23">
        <v>297.75</v>
      </c>
      <c r="BO23">
        <v>236.125</v>
      </c>
      <c r="BP23">
        <v>1.2849999999999999</v>
      </c>
      <c r="BQ23">
        <v>12.4</v>
      </c>
      <c r="BR23">
        <v>3</v>
      </c>
      <c r="BS23">
        <v>2.0912500000000001</v>
      </c>
      <c r="BT23">
        <v>1</v>
      </c>
      <c r="BU23">
        <v>2</v>
      </c>
      <c r="BV23">
        <v>1</v>
      </c>
      <c r="BW23">
        <v>2</v>
      </c>
      <c r="BX23">
        <v>1</v>
      </c>
      <c r="BY23">
        <v>2</v>
      </c>
      <c r="BZ23">
        <v>2</v>
      </c>
    </row>
    <row r="24" spans="1:78" x14ac:dyDescent="0.3">
      <c r="A24" s="2" t="s">
        <v>19</v>
      </c>
      <c r="B24">
        <v>6</v>
      </c>
      <c r="C24" t="s">
        <v>172</v>
      </c>
      <c r="D24">
        <v>13.75</v>
      </c>
      <c r="E24">
        <v>24.75</v>
      </c>
      <c r="F24">
        <v>20</v>
      </c>
      <c r="G24">
        <v>31.75</v>
      </c>
      <c r="H24">
        <v>14</v>
      </c>
      <c r="I24">
        <v>5.5</v>
      </c>
      <c r="J24">
        <v>75.75</v>
      </c>
      <c r="K24">
        <v>51.5</v>
      </c>
      <c r="L24">
        <v>14</v>
      </c>
      <c r="M24">
        <v>6</v>
      </c>
      <c r="N24">
        <v>22</v>
      </c>
      <c r="O24">
        <v>21</v>
      </c>
      <c r="P24">
        <v>32.5</v>
      </c>
      <c r="Q24">
        <v>3</v>
      </c>
      <c r="R24">
        <v>6</v>
      </c>
      <c r="S24">
        <v>14.5</v>
      </c>
      <c r="T24">
        <v>14.5</v>
      </c>
      <c r="U24">
        <v>5.5</v>
      </c>
      <c r="V24">
        <v>5</v>
      </c>
      <c r="W24">
        <v>83.5</v>
      </c>
      <c r="X24">
        <v>109</v>
      </c>
      <c r="Y24">
        <v>175</v>
      </c>
      <c r="Z24">
        <v>183.5</v>
      </c>
      <c r="AA24">
        <v>36.25</v>
      </c>
      <c r="AB24">
        <v>26</v>
      </c>
      <c r="AC24">
        <v>24.5</v>
      </c>
      <c r="AD24">
        <v>20</v>
      </c>
      <c r="AE24">
        <v>28</v>
      </c>
      <c r="AF24">
        <v>20</v>
      </c>
      <c r="AG24">
        <v>40.5</v>
      </c>
      <c r="AH24">
        <v>22</v>
      </c>
      <c r="AI24">
        <v>21</v>
      </c>
      <c r="AJ24">
        <v>13</v>
      </c>
      <c r="AK24">
        <v>8.5</v>
      </c>
      <c r="AL24">
        <v>69.5</v>
      </c>
      <c r="AM24">
        <v>45</v>
      </c>
      <c r="AN24">
        <v>45.5</v>
      </c>
      <c r="AO24">
        <v>28</v>
      </c>
      <c r="AP24">
        <v>54</v>
      </c>
      <c r="AQ24">
        <v>45</v>
      </c>
      <c r="AR24">
        <v>62.5</v>
      </c>
      <c r="AS24">
        <v>94</v>
      </c>
      <c r="AT24">
        <v>54.5</v>
      </c>
      <c r="AU24">
        <v>40.75</v>
      </c>
      <c r="AV24">
        <v>41</v>
      </c>
      <c r="AW24">
        <v>15</v>
      </c>
      <c r="AX24">
        <v>22.75</v>
      </c>
      <c r="AY24">
        <v>23</v>
      </c>
      <c r="AZ24">
        <v>9</v>
      </c>
      <c r="BA24">
        <v>14</v>
      </c>
      <c r="BB24">
        <v>59.5</v>
      </c>
      <c r="BC24">
        <v>189.5</v>
      </c>
      <c r="BD24">
        <v>186.5</v>
      </c>
      <c r="BE24">
        <v>69.5</v>
      </c>
      <c r="BF24">
        <v>153.5</v>
      </c>
      <c r="BG24">
        <v>171.25</v>
      </c>
      <c r="BH24">
        <v>224.5</v>
      </c>
      <c r="BI24">
        <v>0.88749999999999996</v>
      </c>
      <c r="BJ24">
        <v>0.82499999999999996</v>
      </c>
      <c r="BK24">
        <v>1.9125000000000001</v>
      </c>
      <c r="BL24">
        <v>1.7050000000000001</v>
      </c>
      <c r="BM24">
        <v>1.5</v>
      </c>
      <c r="BN24">
        <v>259.875</v>
      </c>
      <c r="BO24">
        <v>237.75</v>
      </c>
      <c r="BP24">
        <v>1.36</v>
      </c>
      <c r="BQ24">
        <v>8.9</v>
      </c>
      <c r="BR24">
        <v>8.1624999999999996</v>
      </c>
      <c r="BS24">
        <v>2.0750000000000002</v>
      </c>
      <c r="BT24">
        <v>1</v>
      </c>
      <c r="BU24">
        <v>2</v>
      </c>
      <c r="BV24">
        <v>2</v>
      </c>
      <c r="BW24">
        <v>2</v>
      </c>
      <c r="BX24">
        <v>2</v>
      </c>
      <c r="BY24">
        <v>1</v>
      </c>
      <c r="BZ24">
        <v>2</v>
      </c>
    </row>
    <row r="25" spans="1:78" x14ac:dyDescent="0.3">
      <c r="A25" s="2" t="s">
        <v>17</v>
      </c>
      <c r="B25">
        <v>5</v>
      </c>
      <c r="C25" t="s">
        <v>172</v>
      </c>
      <c r="D25">
        <v>13</v>
      </c>
      <c r="E25">
        <v>23</v>
      </c>
      <c r="F25">
        <v>19.75</v>
      </c>
      <c r="G25">
        <v>31</v>
      </c>
      <c r="H25">
        <v>12.75</v>
      </c>
      <c r="I25">
        <v>6</v>
      </c>
      <c r="J25">
        <v>71.5</v>
      </c>
      <c r="K25">
        <v>51.25</v>
      </c>
      <c r="L25">
        <v>15</v>
      </c>
      <c r="M25">
        <v>6</v>
      </c>
      <c r="N25">
        <v>20</v>
      </c>
      <c r="O25">
        <v>20.5</v>
      </c>
      <c r="P25">
        <v>30.75</v>
      </c>
      <c r="Q25">
        <v>2.25</v>
      </c>
      <c r="R25">
        <v>6</v>
      </c>
      <c r="S25">
        <v>15.5</v>
      </c>
      <c r="T25">
        <v>15</v>
      </c>
      <c r="U25">
        <v>6.25</v>
      </c>
      <c r="V25">
        <v>6</v>
      </c>
      <c r="W25">
        <v>82.75</v>
      </c>
      <c r="X25">
        <v>118.25</v>
      </c>
      <c r="Y25">
        <v>185</v>
      </c>
      <c r="Z25">
        <v>196.75</v>
      </c>
      <c r="AA25">
        <v>37.5</v>
      </c>
      <c r="AB25">
        <v>27.25</v>
      </c>
      <c r="AC25">
        <v>29</v>
      </c>
      <c r="AD25">
        <v>19.5</v>
      </c>
      <c r="AE25">
        <v>27.75</v>
      </c>
      <c r="AF25">
        <v>19.25</v>
      </c>
      <c r="AG25">
        <v>37.75</v>
      </c>
      <c r="AH25">
        <v>22</v>
      </c>
      <c r="AI25">
        <v>20.75</v>
      </c>
      <c r="AJ25">
        <v>14</v>
      </c>
      <c r="AK25">
        <v>7.5</v>
      </c>
      <c r="AL25">
        <v>71</v>
      </c>
      <c r="AM25">
        <v>44.5</v>
      </c>
      <c r="AN25">
        <v>43.75</v>
      </c>
      <c r="AO25">
        <v>27.75</v>
      </c>
      <c r="AP25">
        <v>59.5</v>
      </c>
      <c r="AQ25">
        <v>47</v>
      </c>
      <c r="AR25">
        <v>67</v>
      </c>
      <c r="AS25">
        <v>97.5</v>
      </c>
      <c r="AT25">
        <v>51.75</v>
      </c>
      <c r="AU25">
        <v>42</v>
      </c>
      <c r="AV25">
        <v>41.5</v>
      </c>
      <c r="AW25">
        <v>16</v>
      </c>
      <c r="AX25">
        <v>22.25</v>
      </c>
      <c r="AY25">
        <v>22</v>
      </c>
      <c r="AZ25">
        <v>7.5</v>
      </c>
      <c r="BA25">
        <v>14</v>
      </c>
      <c r="BB25">
        <v>66.5</v>
      </c>
      <c r="BC25">
        <v>181.5</v>
      </c>
      <c r="BD25">
        <v>181</v>
      </c>
      <c r="BE25">
        <v>57.5</v>
      </c>
      <c r="BF25">
        <v>148.5</v>
      </c>
      <c r="BG25">
        <v>150.5</v>
      </c>
      <c r="BH25">
        <v>189.5</v>
      </c>
      <c r="BI25">
        <v>0.85499999999999998</v>
      </c>
      <c r="BJ25">
        <v>0.65</v>
      </c>
      <c r="BK25">
        <v>1.3875</v>
      </c>
      <c r="BL25">
        <v>1.7462500000000001</v>
      </c>
      <c r="BM25">
        <v>1.4875</v>
      </c>
      <c r="BN25">
        <v>290.875</v>
      </c>
      <c r="BO25">
        <v>260.5</v>
      </c>
      <c r="BP25">
        <v>1.2875000000000001</v>
      </c>
      <c r="BQ25">
        <v>15.824999999999999</v>
      </c>
      <c r="BR25">
        <v>5.85</v>
      </c>
      <c r="BS25">
        <v>2.2162500000000001</v>
      </c>
      <c r="BT25">
        <v>1</v>
      </c>
      <c r="BU25">
        <v>2</v>
      </c>
      <c r="BV25">
        <v>1</v>
      </c>
      <c r="BW25">
        <v>2</v>
      </c>
      <c r="BX25">
        <v>2</v>
      </c>
      <c r="BY25">
        <v>2</v>
      </c>
      <c r="BZ25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"/>
  <sheetViews>
    <sheetView workbookViewId="0"/>
  </sheetViews>
  <sheetFormatPr defaultRowHeight="14.4" x14ac:dyDescent="0.3"/>
  <sheetData>
    <row r="1" spans="1:5" x14ac:dyDescent="0.3">
      <c r="B1" s="2" t="s">
        <v>39</v>
      </c>
      <c r="C1" s="2" t="s">
        <v>40</v>
      </c>
      <c r="D1" s="2" t="s">
        <v>41</v>
      </c>
      <c r="E1" s="2" t="s">
        <v>42</v>
      </c>
    </row>
    <row r="2" spans="1:5" x14ac:dyDescent="0.3">
      <c r="A2" s="2" t="s">
        <v>39</v>
      </c>
      <c r="B2">
        <v>1</v>
      </c>
      <c r="C2">
        <v>0.47155956257150772</v>
      </c>
      <c r="D2">
        <v>0.37796447300922709</v>
      </c>
      <c r="E2">
        <v>0.45311890501439928</v>
      </c>
    </row>
    <row r="3" spans="1:5" x14ac:dyDescent="0.3">
      <c r="A3" s="2" t="s">
        <v>40</v>
      </c>
      <c r="B3">
        <v>0.47155956257150772</v>
      </c>
      <c r="C3">
        <v>1</v>
      </c>
      <c r="D3">
        <v>0.4524370101133422</v>
      </c>
      <c r="E3">
        <v>0.29884273096709157</v>
      </c>
    </row>
    <row r="4" spans="1:5" x14ac:dyDescent="0.3">
      <c r="A4" s="2" t="s">
        <v>41</v>
      </c>
      <c r="B4">
        <v>0.37796447300922709</v>
      </c>
      <c r="C4">
        <v>0.4524370101133422</v>
      </c>
      <c r="D4">
        <v>1</v>
      </c>
      <c r="E4">
        <v>0.35809504611986948</v>
      </c>
    </row>
    <row r="5" spans="1:5" x14ac:dyDescent="0.3">
      <c r="A5" s="2" t="s">
        <v>42</v>
      </c>
      <c r="B5">
        <v>0.45311890501439928</v>
      </c>
      <c r="C5">
        <v>0.29884273096709157</v>
      </c>
      <c r="D5">
        <v>0.35809504611986948</v>
      </c>
      <c r="E5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6"/>
  <sheetViews>
    <sheetView workbookViewId="0"/>
  </sheetViews>
  <sheetFormatPr defaultRowHeight="14.4" x14ac:dyDescent="0.3"/>
  <sheetData>
    <row r="1" spans="1:1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32</v>
      </c>
      <c r="J1" s="4" t="s">
        <v>33</v>
      </c>
      <c r="K1" s="4" t="s">
        <v>34</v>
      </c>
      <c r="L1" s="4" t="s">
        <v>35</v>
      </c>
      <c r="M1" s="4" t="s">
        <v>36</v>
      </c>
      <c r="N1" s="4" t="s">
        <v>37</v>
      </c>
      <c r="O1" s="4" t="s">
        <v>38</v>
      </c>
    </row>
    <row r="2" spans="1:15" x14ac:dyDescent="0.3">
      <c r="A2" s="4" t="s">
        <v>173</v>
      </c>
      <c r="B2">
        <v>137.75</v>
      </c>
      <c r="C2">
        <v>164.5</v>
      </c>
      <c r="D2">
        <v>0.70750000000000002</v>
      </c>
      <c r="E2">
        <v>0.27500000000000002</v>
      </c>
      <c r="F2">
        <v>0.6875</v>
      </c>
      <c r="G2">
        <v>1.6312500000000001</v>
      </c>
      <c r="H2">
        <v>1.1499999999999999</v>
      </c>
      <c r="I2">
        <v>288.5</v>
      </c>
      <c r="J2">
        <v>232.125</v>
      </c>
      <c r="K2">
        <v>1.2862499999999999</v>
      </c>
      <c r="L2">
        <v>17.074999999999999</v>
      </c>
      <c r="M2">
        <v>4.7374999999999998</v>
      </c>
      <c r="N2">
        <v>2.5125000000000002</v>
      </c>
      <c r="O2">
        <v>3.2374999999999998</v>
      </c>
    </row>
    <row r="3" spans="1:15" x14ac:dyDescent="0.3">
      <c r="A3" s="4" t="s">
        <v>174</v>
      </c>
      <c r="B3">
        <v>170.375</v>
      </c>
      <c r="C3">
        <v>189</v>
      </c>
      <c r="D3">
        <v>0.6725000000000001</v>
      </c>
      <c r="E3">
        <v>0.2</v>
      </c>
      <c r="F3">
        <v>0.6</v>
      </c>
      <c r="G3">
        <v>1.7887500000000001</v>
      </c>
      <c r="H3">
        <v>1.2124999999999999</v>
      </c>
      <c r="I3">
        <v>324</v>
      </c>
      <c r="J3">
        <v>227.625</v>
      </c>
      <c r="K3">
        <v>1.2462500000000001</v>
      </c>
      <c r="L3">
        <v>14.125</v>
      </c>
      <c r="M3">
        <v>4.5374999999999996</v>
      </c>
      <c r="N3">
        <v>2.5162499999999999</v>
      </c>
      <c r="O3">
        <v>3.125</v>
      </c>
    </row>
    <row r="4" spans="1:15" x14ac:dyDescent="0.3">
      <c r="A4" s="4" t="s">
        <v>175</v>
      </c>
      <c r="B4">
        <v>214.375</v>
      </c>
      <c r="C4">
        <v>194.125</v>
      </c>
      <c r="D4">
        <v>0.73375000000000001</v>
      </c>
      <c r="E4">
        <v>0.35</v>
      </c>
      <c r="F4">
        <v>0.55000000000000004</v>
      </c>
      <c r="G4">
        <v>1.75875</v>
      </c>
      <c r="H4">
        <v>1.3</v>
      </c>
      <c r="I4">
        <v>292.125</v>
      </c>
      <c r="J4">
        <v>234.375</v>
      </c>
      <c r="K4">
        <v>1.2649999999999999</v>
      </c>
      <c r="L4">
        <v>6.8875000000000002</v>
      </c>
      <c r="M4">
        <v>3.1749999999999998</v>
      </c>
      <c r="N4">
        <v>2.0587499999999999</v>
      </c>
      <c r="O4">
        <v>2.6</v>
      </c>
    </row>
    <row r="5" spans="1:15" x14ac:dyDescent="0.3">
      <c r="A5" s="4" t="s">
        <v>176</v>
      </c>
      <c r="B5">
        <v>106.75</v>
      </c>
      <c r="C5">
        <v>253.625</v>
      </c>
      <c r="D5">
        <v>0.81874999999999998</v>
      </c>
      <c r="E5">
        <v>0.32500000000000001</v>
      </c>
      <c r="F5">
        <v>0.73750000000000004</v>
      </c>
      <c r="G5">
        <v>1.59375</v>
      </c>
      <c r="H5">
        <v>1.3</v>
      </c>
      <c r="I5">
        <v>366</v>
      </c>
      <c r="J5">
        <v>257.25</v>
      </c>
      <c r="K5">
        <v>1.2637499999999999</v>
      </c>
      <c r="L5">
        <v>12.6875</v>
      </c>
      <c r="M5">
        <v>4.2750000000000004</v>
      </c>
      <c r="N5">
        <v>2.1222500000000002</v>
      </c>
      <c r="O5">
        <v>2.6749999999999998</v>
      </c>
    </row>
    <row r="6" spans="1:15" x14ac:dyDescent="0.3">
      <c r="A6" s="4" t="s">
        <v>177</v>
      </c>
      <c r="B6">
        <v>164.5</v>
      </c>
      <c r="C6">
        <v>162.625</v>
      </c>
      <c r="D6">
        <v>0.73250000000000004</v>
      </c>
      <c r="E6">
        <v>0.32500000000000001</v>
      </c>
      <c r="F6">
        <v>0.57499999999999996</v>
      </c>
      <c r="G6">
        <v>1.825</v>
      </c>
      <c r="H6">
        <v>1.3374999999999999</v>
      </c>
      <c r="I6">
        <v>325.25</v>
      </c>
      <c r="J6">
        <v>223.75</v>
      </c>
      <c r="K6">
        <v>1.2725</v>
      </c>
      <c r="L6">
        <v>15.0875</v>
      </c>
      <c r="M6">
        <v>5.5250000000000004</v>
      </c>
      <c r="N6">
        <v>2.4662500000000001</v>
      </c>
      <c r="O6">
        <v>3.1375000000000002</v>
      </c>
    </row>
    <row r="7" spans="1:15" x14ac:dyDescent="0.3">
      <c r="A7" s="4" t="s">
        <v>178</v>
      </c>
      <c r="B7">
        <v>175.625</v>
      </c>
      <c r="C7">
        <v>184.75</v>
      </c>
      <c r="D7">
        <v>0.78750000000000009</v>
      </c>
      <c r="E7">
        <v>0.5625</v>
      </c>
      <c r="F7">
        <v>1.0125</v>
      </c>
      <c r="G7">
        <v>1.7424999999999999</v>
      </c>
      <c r="H7">
        <v>1.3875</v>
      </c>
      <c r="I7">
        <v>363</v>
      </c>
      <c r="J7">
        <v>244.875</v>
      </c>
      <c r="K7">
        <v>1.2749999999999999</v>
      </c>
      <c r="L7">
        <v>11.9</v>
      </c>
      <c r="M7">
        <v>3.3374999999999999</v>
      </c>
      <c r="N7">
        <v>2.0249999999999999</v>
      </c>
      <c r="O7">
        <v>2.5874999999999999</v>
      </c>
    </row>
    <row r="8" spans="1:15" x14ac:dyDescent="0.3">
      <c r="A8" s="4" t="s">
        <v>179</v>
      </c>
      <c r="B8">
        <v>181.5</v>
      </c>
      <c r="C8">
        <v>171.25</v>
      </c>
      <c r="D8">
        <v>0.82000000000000006</v>
      </c>
      <c r="E8">
        <v>0.4375</v>
      </c>
      <c r="F8">
        <v>0.75</v>
      </c>
      <c r="G8">
        <v>1.7</v>
      </c>
      <c r="H8">
        <v>1.3875</v>
      </c>
      <c r="I8">
        <v>345.875</v>
      </c>
      <c r="J8">
        <v>223.25</v>
      </c>
      <c r="K8">
        <v>1.2675000000000001</v>
      </c>
      <c r="L8">
        <v>14.737500000000001</v>
      </c>
      <c r="M8">
        <v>3.5125000000000002</v>
      </c>
      <c r="N8">
        <v>2.2825000000000002</v>
      </c>
      <c r="O8">
        <v>2.875</v>
      </c>
    </row>
    <row r="9" spans="1:15" x14ac:dyDescent="0.3">
      <c r="A9" s="4" t="s">
        <v>180</v>
      </c>
      <c r="B9">
        <v>147.875</v>
      </c>
      <c r="C9">
        <v>196.125</v>
      </c>
      <c r="D9">
        <v>0.8075</v>
      </c>
      <c r="E9">
        <v>0.46250000000000002</v>
      </c>
      <c r="F9">
        <v>1.0625</v>
      </c>
      <c r="G9">
        <v>1.7175</v>
      </c>
      <c r="H9">
        <v>1.4125000000000001</v>
      </c>
      <c r="I9">
        <v>314.375</v>
      </c>
      <c r="J9">
        <v>250.5</v>
      </c>
      <c r="K9">
        <v>1.2825</v>
      </c>
      <c r="L9">
        <v>18.649999999999999</v>
      </c>
      <c r="M9">
        <v>4.5374999999999996</v>
      </c>
      <c r="N9">
        <v>2.3475000000000001</v>
      </c>
      <c r="O9">
        <v>3</v>
      </c>
    </row>
    <row r="10" spans="1:15" x14ac:dyDescent="0.3">
      <c r="A10" s="4" t="s">
        <v>181</v>
      </c>
      <c r="B10">
        <v>149</v>
      </c>
      <c r="C10">
        <v>226.25</v>
      </c>
      <c r="D10">
        <v>1.0062500000000001</v>
      </c>
      <c r="E10">
        <v>0.41249999999999998</v>
      </c>
      <c r="F10">
        <v>1.2250000000000001</v>
      </c>
      <c r="G10">
        <v>1.8612500000000001</v>
      </c>
      <c r="H10">
        <v>1.425</v>
      </c>
      <c r="I10">
        <v>373.5</v>
      </c>
      <c r="J10">
        <v>294.375</v>
      </c>
      <c r="K10">
        <v>1.2237499999999999</v>
      </c>
      <c r="L10">
        <v>14.137499999999999</v>
      </c>
      <c r="M10">
        <v>3.6749999999999998</v>
      </c>
      <c r="N10">
        <v>2.2974999999999999</v>
      </c>
      <c r="O10">
        <v>2.8</v>
      </c>
    </row>
    <row r="11" spans="1:15" x14ac:dyDescent="0.3">
      <c r="A11" s="4" t="s">
        <v>182</v>
      </c>
      <c r="B11">
        <v>147.125</v>
      </c>
      <c r="C11">
        <v>137.75</v>
      </c>
      <c r="D11">
        <v>0.78375000000000006</v>
      </c>
      <c r="E11">
        <v>0.36249999999999999</v>
      </c>
      <c r="F11">
        <v>0.78749999999999998</v>
      </c>
      <c r="G11">
        <v>1.8374999999999999</v>
      </c>
      <c r="H11">
        <v>1.4375</v>
      </c>
      <c r="I11">
        <v>319.625</v>
      </c>
      <c r="J11">
        <v>264.25</v>
      </c>
      <c r="K11">
        <v>1.2749999999999999</v>
      </c>
      <c r="L11">
        <v>14.387499999999999</v>
      </c>
      <c r="M11">
        <v>5.3624999999999998</v>
      </c>
      <c r="N11">
        <v>2.6850000000000001</v>
      </c>
      <c r="O11">
        <v>3.4249999999999998</v>
      </c>
    </row>
    <row r="12" spans="1:15" x14ac:dyDescent="0.3">
      <c r="A12" s="4" t="s">
        <v>183</v>
      </c>
      <c r="B12">
        <v>144.5</v>
      </c>
      <c r="C12">
        <v>165.5</v>
      </c>
      <c r="D12">
        <v>0.82499999999999996</v>
      </c>
      <c r="E12">
        <v>0.6</v>
      </c>
      <c r="F12">
        <v>0.6875</v>
      </c>
      <c r="G12">
        <v>1.7562500000000001</v>
      </c>
      <c r="H12">
        <v>1.45</v>
      </c>
      <c r="I12">
        <v>291.25</v>
      </c>
      <c r="J12">
        <v>266</v>
      </c>
      <c r="K12">
        <v>1.2949999999999999</v>
      </c>
      <c r="L12">
        <v>14.3375</v>
      </c>
      <c r="M12">
        <v>2.4624999999999999</v>
      </c>
      <c r="N12">
        <v>2.2337500000000001</v>
      </c>
      <c r="O12">
        <v>2.8875000000000002</v>
      </c>
    </row>
    <row r="13" spans="1:15" x14ac:dyDescent="0.3">
      <c r="A13" s="4" t="s">
        <v>184</v>
      </c>
      <c r="B13">
        <v>194.5</v>
      </c>
      <c r="C13">
        <v>189</v>
      </c>
      <c r="D13">
        <v>0.84624999999999995</v>
      </c>
      <c r="E13">
        <v>0.58750000000000002</v>
      </c>
      <c r="F13">
        <v>0.77500000000000002</v>
      </c>
      <c r="G13">
        <v>1.7150000000000001</v>
      </c>
      <c r="H13">
        <v>1.45</v>
      </c>
      <c r="I13">
        <v>325.5</v>
      </c>
      <c r="J13">
        <v>248.5</v>
      </c>
      <c r="K13">
        <v>1.3225</v>
      </c>
      <c r="L13">
        <v>12.3125</v>
      </c>
      <c r="M13">
        <v>3.1124999999999998</v>
      </c>
      <c r="N13">
        <v>2.3174999999999999</v>
      </c>
      <c r="O13">
        <v>3.1</v>
      </c>
    </row>
    <row r="14" spans="1:15" x14ac:dyDescent="0.3">
      <c r="A14" s="4" t="s">
        <v>185</v>
      </c>
      <c r="B14">
        <v>178.25</v>
      </c>
      <c r="C14">
        <v>216.875</v>
      </c>
      <c r="D14">
        <v>0.77</v>
      </c>
      <c r="E14">
        <v>0.5625</v>
      </c>
      <c r="F14">
        <v>0.67500000000000004</v>
      </c>
      <c r="G14">
        <v>1.9</v>
      </c>
      <c r="H14">
        <v>1.4624999999999999</v>
      </c>
      <c r="I14">
        <v>383</v>
      </c>
      <c r="J14">
        <v>289</v>
      </c>
      <c r="K14">
        <v>1.2537499999999999</v>
      </c>
      <c r="L14">
        <v>13.2125</v>
      </c>
      <c r="M14">
        <v>1.8</v>
      </c>
      <c r="N14">
        <v>2.2487499999999998</v>
      </c>
      <c r="O14">
        <v>2.8250000000000002</v>
      </c>
    </row>
    <row r="15" spans="1:15" x14ac:dyDescent="0.3">
      <c r="A15" s="4" t="s">
        <v>186</v>
      </c>
      <c r="B15">
        <v>188.875</v>
      </c>
      <c r="C15">
        <v>221.875</v>
      </c>
      <c r="D15">
        <v>0.80125000000000002</v>
      </c>
      <c r="E15">
        <v>0.7</v>
      </c>
      <c r="F15">
        <v>1.3125</v>
      </c>
      <c r="G15">
        <v>1.83</v>
      </c>
      <c r="H15">
        <v>1.4624999999999999</v>
      </c>
      <c r="I15">
        <v>296</v>
      </c>
      <c r="J15">
        <v>244.375</v>
      </c>
      <c r="K15">
        <v>1.2725</v>
      </c>
      <c r="L15">
        <v>15.512499999999999</v>
      </c>
      <c r="M15">
        <v>3.4375</v>
      </c>
      <c r="N15">
        <v>2.44875</v>
      </c>
      <c r="O15">
        <v>3.125</v>
      </c>
    </row>
    <row r="16" spans="1:15" x14ac:dyDescent="0.3">
      <c r="A16" s="4" t="s">
        <v>187</v>
      </c>
      <c r="B16">
        <v>123.375</v>
      </c>
      <c r="C16">
        <v>122.375</v>
      </c>
      <c r="D16">
        <v>0.87624999999999997</v>
      </c>
      <c r="E16">
        <v>0.72499999999999998</v>
      </c>
      <c r="F16">
        <v>1</v>
      </c>
      <c r="G16">
        <v>1.7162500000000001</v>
      </c>
      <c r="H16">
        <v>1.4750000000000001</v>
      </c>
      <c r="I16">
        <v>339.375</v>
      </c>
      <c r="J16">
        <v>273.875</v>
      </c>
      <c r="K16">
        <v>1.33</v>
      </c>
      <c r="L16">
        <v>15.6625</v>
      </c>
      <c r="M16">
        <v>2.9125000000000001</v>
      </c>
      <c r="N16">
        <v>2.2925</v>
      </c>
      <c r="O16">
        <v>3.0375000000000001</v>
      </c>
    </row>
    <row r="17" spans="1:15" x14ac:dyDescent="0.3">
      <c r="A17" s="4" t="s">
        <v>188</v>
      </c>
      <c r="B17">
        <v>176.875</v>
      </c>
      <c r="C17">
        <v>151</v>
      </c>
      <c r="D17">
        <v>0.82750000000000001</v>
      </c>
      <c r="E17">
        <v>0.92500000000000004</v>
      </c>
      <c r="F17">
        <v>1.2375</v>
      </c>
      <c r="G17">
        <v>1.7725</v>
      </c>
      <c r="H17">
        <v>1.4750000000000001</v>
      </c>
      <c r="I17">
        <v>330.75</v>
      </c>
      <c r="J17">
        <v>238.25</v>
      </c>
      <c r="K17">
        <v>1.2725</v>
      </c>
      <c r="L17">
        <v>15.4625</v>
      </c>
      <c r="M17">
        <v>5.1499999999999986</v>
      </c>
      <c r="N17">
        <v>2.4362499999999998</v>
      </c>
      <c r="O17">
        <v>3.1</v>
      </c>
    </row>
    <row r="18" spans="1:15" x14ac:dyDescent="0.3">
      <c r="A18" s="4" t="s">
        <v>189</v>
      </c>
      <c r="B18">
        <v>148.625</v>
      </c>
      <c r="C18">
        <v>136.625</v>
      </c>
      <c r="D18">
        <v>0.78875000000000006</v>
      </c>
      <c r="E18">
        <v>0.38750000000000001</v>
      </c>
      <c r="F18">
        <v>1.125</v>
      </c>
      <c r="G18">
        <v>1.84375</v>
      </c>
      <c r="H18">
        <v>1.4750000000000001</v>
      </c>
      <c r="I18">
        <v>273.125</v>
      </c>
      <c r="J18">
        <v>279.5</v>
      </c>
      <c r="K18">
        <v>1.4312499999999999</v>
      </c>
      <c r="L18">
        <v>19.162500000000001</v>
      </c>
      <c r="M18">
        <v>5.25</v>
      </c>
      <c r="N18">
        <v>2.4587500000000002</v>
      </c>
      <c r="O18">
        <v>3.5375000000000001</v>
      </c>
    </row>
    <row r="19" spans="1:15" x14ac:dyDescent="0.3">
      <c r="A19" s="4" t="s">
        <v>190</v>
      </c>
      <c r="B19">
        <v>117</v>
      </c>
      <c r="C19">
        <v>175</v>
      </c>
      <c r="D19">
        <v>0.81874999999999998</v>
      </c>
      <c r="E19">
        <v>0.375</v>
      </c>
      <c r="F19">
        <v>0.92500000000000004</v>
      </c>
      <c r="G19">
        <v>1.7575000000000001</v>
      </c>
      <c r="H19">
        <v>1.5</v>
      </c>
      <c r="I19">
        <v>300.875</v>
      </c>
      <c r="J19">
        <v>260</v>
      </c>
      <c r="K19">
        <v>1.29125</v>
      </c>
      <c r="L19">
        <v>19.6875</v>
      </c>
      <c r="M19">
        <v>4.5999999999999996</v>
      </c>
      <c r="N19">
        <v>2.72</v>
      </c>
      <c r="O19">
        <v>3.5375000000000001</v>
      </c>
    </row>
    <row r="20" spans="1:15" x14ac:dyDescent="0.3">
      <c r="A20" s="4" t="s">
        <v>191</v>
      </c>
      <c r="B20">
        <v>191.875</v>
      </c>
      <c r="C20">
        <v>163.5</v>
      </c>
      <c r="D20">
        <v>0.79374999999999996</v>
      </c>
      <c r="E20">
        <v>0.66249999999999998</v>
      </c>
      <c r="F20">
        <v>0.7</v>
      </c>
      <c r="G20">
        <v>1.8875</v>
      </c>
      <c r="H20">
        <v>1.5</v>
      </c>
      <c r="I20">
        <v>301.125</v>
      </c>
      <c r="J20">
        <v>243.25</v>
      </c>
      <c r="K20">
        <v>1.2837499999999999</v>
      </c>
      <c r="L20">
        <v>12.475</v>
      </c>
      <c r="M20">
        <v>4.4749999999999996</v>
      </c>
      <c r="N20">
        <v>2.36</v>
      </c>
      <c r="O20">
        <v>3.05</v>
      </c>
    </row>
    <row r="21" spans="1:15" x14ac:dyDescent="0.3">
      <c r="A21" s="4" t="s">
        <v>192</v>
      </c>
      <c r="B21">
        <v>104.875</v>
      </c>
      <c r="C21">
        <v>209.75</v>
      </c>
      <c r="D21">
        <v>0.80125000000000002</v>
      </c>
      <c r="E21">
        <v>0.75</v>
      </c>
      <c r="F21">
        <v>0.98750000000000004</v>
      </c>
      <c r="G21">
        <v>1.86625</v>
      </c>
      <c r="H21">
        <v>1.5</v>
      </c>
      <c r="I21">
        <v>221.25</v>
      </c>
      <c r="J21">
        <v>229.125</v>
      </c>
      <c r="K21">
        <v>1.3125</v>
      </c>
      <c r="L21">
        <v>15.4375</v>
      </c>
      <c r="M21">
        <v>4.7874999999999996</v>
      </c>
      <c r="N21">
        <v>2.2825000000000002</v>
      </c>
      <c r="O21">
        <v>2.9874999999999998</v>
      </c>
    </row>
    <row r="22" spans="1:15" x14ac:dyDescent="0.3">
      <c r="A22" s="4" t="s">
        <v>193</v>
      </c>
      <c r="B22">
        <v>161.875</v>
      </c>
      <c r="C22">
        <v>171.625</v>
      </c>
      <c r="D22">
        <v>0.83875</v>
      </c>
      <c r="E22">
        <v>0.58750000000000002</v>
      </c>
      <c r="F22">
        <v>0.875</v>
      </c>
      <c r="G22">
        <v>1.8362499999999999</v>
      </c>
      <c r="H22">
        <v>1.5375000000000001</v>
      </c>
      <c r="I22">
        <v>315.625</v>
      </c>
      <c r="J22">
        <v>243</v>
      </c>
      <c r="K22">
        <v>1.2537499999999999</v>
      </c>
      <c r="L22">
        <v>10.55</v>
      </c>
      <c r="M22">
        <v>2.6625000000000001</v>
      </c>
      <c r="N22">
        <v>2.0249999999999999</v>
      </c>
      <c r="O22">
        <v>2.5499999999999998</v>
      </c>
    </row>
    <row r="23" spans="1:15" x14ac:dyDescent="0.3">
      <c r="A23" s="4" t="s">
        <v>194</v>
      </c>
      <c r="B23">
        <v>187</v>
      </c>
      <c r="C23">
        <v>198.375</v>
      </c>
      <c r="D23">
        <v>0.84375</v>
      </c>
      <c r="E23">
        <v>0.97499999999999998</v>
      </c>
      <c r="F23">
        <v>1.2875000000000001</v>
      </c>
      <c r="G23">
        <v>1.8925000000000001</v>
      </c>
      <c r="H23">
        <v>1.5874999999999999</v>
      </c>
      <c r="I23">
        <v>343.5</v>
      </c>
      <c r="J23">
        <v>232.75</v>
      </c>
      <c r="K23">
        <v>1.26125</v>
      </c>
      <c r="L23">
        <v>16.5</v>
      </c>
      <c r="M23">
        <v>2.85</v>
      </c>
      <c r="N23">
        <v>2.3362500000000002</v>
      </c>
      <c r="O23">
        <v>2.9375</v>
      </c>
    </row>
    <row r="24" spans="1:15" x14ac:dyDescent="0.3">
      <c r="A24" s="4" t="s">
        <v>195</v>
      </c>
      <c r="B24">
        <v>172.375</v>
      </c>
      <c r="C24">
        <v>204</v>
      </c>
      <c r="D24">
        <v>0.85250000000000004</v>
      </c>
      <c r="E24">
        <v>0.73750000000000004</v>
      </c>
      <c r="F24">
        <v>1.65</v>
      </c>
      <c r="G24">
        <v>1.915</v>
      </c>
      <c r="H24">
        <v>1.625</v>
      </c>
      <c r="I24">
        <v>274</v>
      </c>
      <c r="J24">
        <v>230.5</v>
      </c>
      <c r="K24">
        <v>1.26125</v>
      </c>
      <c r="L24">
        <v>17.412500000000001</v>
      </c>
      <c r="M24">
        <v>4.5999999999999996</v>
      </c>
      <c r="N24">
        <v>2.6150000000000002</v>
      </c>
      <c r="O24">
        <v>3.3125</v>
      </c>
    </row>
    <row r="25" spans="1:15" x14ac:dyDescent="0.3">
      <c r="A25" s="4" t="s">
        <v>196</v>
      </c>
      <c r="B25">
        <v>175.625</v>
      </c>
      <c r="C25">
        <v>153.375</v>
      </c>
      <c r="D25">
        <v>0.93374999999999997</v>
      </c>
      <c r="E25">
        <v>1.0249999999999999</v>
      </c>
      <c r="F25">
        <v>0.875</v>
      </c>
      <c r="G25">
        <v>1.7524999999999999</v>
      </c>
      <c r="H25">
        <v>1.65</v>
      </c>
      <c r="I25">
        <v>313.25</v>
      </c>
      <c r="J25">
        <v>254.875</v>
      </c>
      <c r="K25">
        <v>1.3925000000000001</v>
      </c>
      <c r="L25">
        <v>15.3</v>
      </c>
      <c r="M25">
        <v>3.5750000000000002</v>
      </c>
      <c r="N25">
        <v>2.1549999999999998</v>
      </c>
      <c r="O25">
        <v>3</v>
      </c>
    </row>
    <row r="26" spans="1:15" x14ac:dyDescent="0.3">
      <c r="A26" s="4" t="s">
        <v>197</v>
      </c>
      <c r="B26">
        <v>146.125</v>
      </c>
      <c r="C26">
        <v>173.25</v>
      </c>
      <c r="D26">
        <v>0.86749999999999994</v>
      </c>
      <c r="E26">
        <v>1.2124999999999999</v>
      </c>
      <c r="F26">
        <v>1.7250000000000001</v>
      </c>
      <c r="G26">
        <v>1.9075</v>
      </c>
      <c r="H26">
        <v>1.675</v>
      </c>
      <c r="I26">
        <v>255.75</v>
      </c>
      <c r="J26">
        <v>246.75</v>
      </c>
      <c r="K26">
        <v>1.3525</v>
      </c>
      <c r="L26">
        <v>16.875</v>
      </c>
      <c r="M26">
        <v>4.8499999999999996</v>
      </c>
      <c r="N26">
        <v>2.4737499999999999</v>
      </c>
      <c r="O26">
        <v>3.375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6"/>
  <sheetViews>
    <sheetView workbookViewId="0"/>
  </sheetViews>
  <sheetFormatPr defaultRowHeight="14.4" x14ac:dyDescent="0.3"/>
  <sheetData>
    <row r="1" spans="1:13" x14ac:dyDescent="0.3">
      <c r="A1" s="4" t="s">
        <v>0</v>
      </c>
      <c r="B1" s="4" t="s">
        <v>120</v>
      </c>
      <c r="C1" s="4" t="s">
        <v>121</v>
      </c>
      <c r="D1" s="4" t="s">
        <v>122</v>
      </c>
      <c r="E1" s="4" t="s">
        <v>123</v>
      </c>
      <c r="F1" s="4" t="s">
        <v>124</v>
      </c>
      <c r="G1" s="4" t="s">
        <v>125</v>
      </c>
      <c r="H1" s="4" t="s">
        <v>126</v>
      </c>
      <c r="I1" s="4" t="s">
        <v>127</v>
      </c>
      <c r="J1" s="4" t="s">
        <v>128</v>
      </c>
      <c r="K1" s="4" t="s">
        <v>129</v>
      </c>
      <c r="L1" s="4" t="s">
        <v>130</v>
      </c>
      <c r="M1" s="4" t="s">
        <v>131</v>
      </c>
    </row>
    <row r="2" spans="1:13" x14ac:dyDescent="0.3">
      <c r="A2" s="4" t="s">
        <v>192</v>
      </c>
      <c r="B2">
        <v>15</v>
      </c>
      <c r="C2">
        <v>8</v>
      </c>
      <c r="D2">
        <v>15</v>
      </c>
      <c r="E2">
        <v>8</v>
      </c>
      <c r="F2">
        <v>11.5</v>
      </c>
      <c r="G2">
        <v>23</v>
      </c>
      <c r="H2">
        <v>1</v>
      </c>
      <c r="I2">
        <v>0</v>
      </c>
      <c r="J2">
        <v>0</v>
      </c>
      <c r="K2">
        <v>1</v>
      </c>
      <c r="L2">
        <v>0</v>
      </c>
      <c r="M2">
        <v>0</v>
      </c>
    </row>
    <row r="3" spans="1:13" x14ac:dyDescent="0.3">
      <c r="A3" s="4" t="s">
        <v>191</v>
      </c>
      <c r="B3">
        <v>9</v>
      </c>
      <c r="C3">
        <v>5</v>
      </c>
      <c r="D3">
        <v>9</v>
      </c>
      <c r="E3">
        <v>5</v>
      </c>
      <c r="F3">
        <v>7</v>
      </c>
      <c r="G3">
        <v>14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 s="4" t="s">
        <v>196</v>
      </c>
      <c r="B4">
        <v>16</v>
      </c>
      <c r="C4">
        <v>10</v>
      </c>
      <c r="D4">
        <v>16</v>
      </c>
      <c r="E4">
        <v>10</v>
      </c>
      <c r="F4">
        <v>13</v>
      </c>
      <c r="G4">
        <v>26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3">
      <c r="A5" s="4" t="s">
        <v>194</v>
      </c>
      <c r="B5">
        <v>12</v>
      </c>
      <c r="C5">
        <v>8</v>
      </c>
      <c r="D5">
        <v>12</v>
      </c>
      <c r="E5">
        <v>8</v>
      </c>
      <c r="F5">
        <v>10</v>
      </c>
      <c r="G5">
        <v>20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4" t="s">
        <v>176</v>
      </c>
      <c r="B6">
        <v>12</v>
      </c>
      <c r="C6">
        <v>12</v>
      </c>
      <c r="D6">
        <v>12</v>
      </c>
      <c r="E6">
        <v>12</v>
      </c>
      <c r="F6">
        <v>12</v>
      </c>
      <c r="G6">
        <v>24</v>
      </c>
      <c r="H6">
        <v>0</v>
      </c>
      <c r="I6">
        <v>1</v>
      </c>
      <c r="J6">
        <v>1</v>
      </c>
      <c r="K6">
        <v>0</v>
      </c>
      <c r="L6">
        <v>1</v>
      </c>
      <c r="M6">
        <v>1</v>
      </c>
    </row>
    <row r="7" spans="1:13" x14ac:dyDescent="0.3">
      <c r="A7" s="4" t="s">
        <v>190</v>
      </c>
      <c r="B7">
        <v>14</v>
      </c>
      <c r="C7">
        <v>11</v>
      </c>
      <c r="D7">
        <v>14</v>
      </c>
      <c r="E7">
        <v>11</v>
      </c>
      <c r="F7">
        <v>12.5</v>
      </c>
      <c r="G7">
        <v>25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3">
      <c r="A8" s="4" t="s">
        <v>184</v>
      </c>
      <c r="B8">
        <v>14</v>
      </c>
      <c r="C8">
        <v>10</v>
      </c>
      <c r="D8">
        <v>14</v>
      </c>
      <c r="E8">
        <v>10</v>
      </c>
      <c r="F8">
        <v>12</v>
      </c>
      <c r="G8">
        <v>24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3">
      <c r="A9" s="4" t="s">
        <v>195</v>
      </c>
      <c r="B9">
        <v>14</v>
      </c>
      <c r="C9">
        <v>12</v>
      </c>
      <c r="D9">
        <v>14</v>
      </c>
      <c r="E9">
        <v>12</v>
      </c>
      <c r="F9">
        <v>13</v>
      </c>
      <c r="G9">
        <v>26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 x14ac:dyDescent="0.3">
      <c r="A10" s="4" t="s">
        <v>193</v>
      </c>
      <c r="B10">
        <v>19</v>
      </c>
      <c r="C10">
        <v>14</v>
      </c>
      <c r="D10">
        <v>19</v>
      </c>
      <c r="E10">
        <v>14</v>
      </c>
      <c r="F10">
        <v>16.5</v>
      </c>
      <c r="G10">
        <v>33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 x14ac:dyDescent="0.3">
      <c r="A11" s="4" t="s">
        <v>181</v>
      </c>
      <c r="B11">
        <v>14</v>
      </c>
      <c r="C11">
        <v>10</v>
      </c>
      <c r="D11">
        <v>14</v>
      </c>
      <c r="E11">
        <v>10</v>
      </c>
      <c r="F11">
        <v>12</v>
      </c>
      <c r="G11">
        <v>24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 x14ac:dyDescent="0.3">
      <c r="A12" s="4" t="s">
        <v>177</v>
      </c>
      <c r="B12">
        <v>13</v>
      </c>
      <c r="C12">
        <v>11</v>
      </c>
      <c r="D12">
        <v>13</v>
      </c>
      <c r="E12">
        <v>11</v>
      </c>
      <c r="F12">
        <v>12</v>
      </c>
      <c r="G12">
        <v>24</v>
      </c>
      <c r="H12">
        <v>0</v>
      </c>
      <c r="I12">
        <v>1</v>
      </c>
      <c r="J12">
        <v>1</v>
      </c>
      <c r="K12">
        <v>0</v>
      </c>
      <c r="L12">
        <v>1</v>
      </c>
      <c r="M12">
        <v>1</v>
      </c>
    </row>
    <row r="13" spans="1:13" x14ac:dyDescent="0.3">
      <c r="A13" s="4" t="s">
        <v>187</v>
      </c>
      <c r="B13">
        <v>13</v>
      </c>
      <c r="C13">
        <v>8</v>
      </c>
      <c r="D13">
        <v>13</v>
      </c>
      <c r="E13">
        <v>8</v>
      </c>
      <c r="F13">
        <v>10.5</v>
      </c>
      <c r="G13">
        <v>21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4" t="s">
        <v>186</v>
      </c>
      <c r="B14">
        <v>13</v>
      </c>
      <c r="C14">
        <v>7</v>
      </c>
      <c r="D14">
        <v>13</v>
      </c>
      <c r="E14">
        <v>7</v>
      </c>
      <c r="F14">
        <v>10</v>
      </c>
      <c r="G14">
        <v>20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4" t="s">
        <v>185</v>
      </c>
      <c r="B15">
        <v>14</v>
      </c>
      <c r="C15">
        <v>9</v>
      </c>
      <c r="D15">
        <v>14</v>
      </c>
      <c r="E15">
        <v>9</v>
      </c>
      <c r="F15">
        <v>11.5</v>
      </c>
      <c r="G15">
        <v>23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</row>
    <row r="16" spans="1:13" x14ac:dyDescent="0.3">
      <c r="A16" s="4" t="s">
        <v>180</v>
      </c>
      <c r="B16">
        <v>14</v>
      </c>
      <c r="C16">
        <v>11</v>
      </c>
      <c r="D16">
        <v>14</v>
      </c>
      <c r="E16">
        <v>11</v>
      </c>
      <c r="F16">
        <v>12.5</v>
      </c>
      <c r="G16">
        <v>25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3">
      <c r="A17" s="4" t="s">
        <v>179</v>
      </c>
      <c r="B17">
        <v>14</v>
      </c>
      <c r="C17">
        <v>12</v>
      </c>
      <c r="D17">
        <v>14</v>
      </c>
      <c r="E17">
        <v>12</v>
      </c>
      <c r="F17">
        <v>13</v>
      </c>
      <c r="G17">
        <v>26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3">
      <c r="A18" s="4" t="s">
        <v>174</v>
      </c>
      <c r="B18">
        <v>13</v>
      </c>
      <c r="C18">
        <v>9</v>
      </c>
      <c r="D18">
        <v>13</v>
      </c>
      <c r="E18">
        <v>9</v>
      </c>
      <c r="F18">
        <v>11</v>
      </c>
      <c r="G18">
        <v>22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4" t="s">
        <v>188</v>
      </c>
      <c r="B19">
        <v>18</v>
      </c>
      <c r="C19">
        <v>13</v>
      </c>
      <c r="D19">
        <v>18</v>
      </c>
      <c r="E19">
        <v>13</v>
      </c>
      <c r="F19">
        <v>15.5</v>
      </c>
      <c r="G19">
        <v>31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1:13" x14ac:dyDescent="0.3">
      <c r="A20" s="4" t="s">
        <v>173</v>
      </c>
      <c r="B20">
        <v>14</v>
      </c>
      <c r="C20">
        <v>12</v>
      </c>
      <c r="D20">
        <v>14</v>
      </c>
      <c r="E20">
        <v>12</v>
      </c>
      <c r="F20">
        <v>13</v>
      </c>
      <c r="G20">
        <v>26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 x14ac:dyDescent="0.3">
      <c r="A21" s="4" t="s">
        <v>182</v>
      </c>
      <c r="B21">
        <v>16</v>
      </c>
      <c r="C21">
        <v>7</v>
      </c>
      <c r="D21">
        <v>16</v>
      </c>
      <c r="E21">
        <v>7</v>
      </c>
      <c r="F21">
        <v>11.5</v>
      </c>
      <c r="G21">
        <v>23</v>
      </c>
      <c r="H21">
        <v>1</v>
      </c>
      <c r="I21">
        <v>0</v>
      </c>
      <c r="J21">
        <v>0</v>
      </c>
      <c r="K21">
        <v>1</v>
      </c>
      <c r="L21">
        <v>0</v>
      </c>
      <c r="M21">
        <v>0</v>
      </c>
    </row>
    <row r="22" spans="1:13" x14ac:dyDescent="0.3">
      <c r="A22" s="4" t="s">
        <v>197</v>
      </c>
      <c r="B22">
        <v>10</v>
      </c>
      <c r="C22">
        <v>8</v>
      </c>
      <c r="D22">
        <v>10</v>
      </c>
      <c r="E22">
        <v>8</v>
      </c>
      <c r="F22">
        <v>9</v>
      </c>
      <c r="G22">
        <v>18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4" t="s">
        <v>183</v>
      </c>
      <c r="B23">
        <v>12</v>
      </c>
      <c r="C23">
        <v>10</v>
      </c>
      <c r="D23">
        <v>12</v>
      </c>
      <c r="E23">
        <v>10</v>
      </c>
      <c r="F23">
        <v>11</v>
      </c>
      <c r="G23">
        <v>22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</row>
    <row r="24" spans="1:13" x14ac:dyDescent="0.3">
      <c r="A24" s="4" t="s">
        <v>178</v>
      </c>
      <c r="B24">
        <v>12</v>
      </c>
      <c r="C24">
        <v>11</v>
      </c>
      <c r="D24">
        <v>12</v>
      </c>
      <c r="E24">
        <v>11</v>
      </c>
      <c r="F24">
        <v>11.5</v>
      </c>
      <c r="G24">
        <v>23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</row>
    <row r="25" spans="1:13" x14ac:dyDescent="0.3">
      <c r="A25" s="4" t="s">
        <v>189</v>
      </c>
      <c r="B25">
        <v>8</v>
      </c>
      <c r="C25">
        <v>8</v>
      </c>
      <c r="D25">
        <v>8</v>
      </c>
      <c r="E25">
        <v>8</v>
      </c>
      <c r="F25">
        <v>8</v>
      </c>
      <c r="G25">
        <v>16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4" t="s">
        <v>175</v>
      </c>
      <c r="B26">
        <v>12</v>
      </c>
      <c r="C26">
        <v>10</v>
      </c>
      <c r="D26">
        <v>12</v>
      </c>
      <c r="E26">
        <v>10</v>
      </c>
      <c r="F26">
        <v>11</v>
      </c>
      <c r="G26">
        <v>22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0"/>
  <sheetViews>
    <sheetView workbookViewId="0">
      <selection activeCell="K1" sqref="K1"/>
    </sheetView>
  </sheetViews>
  <sheetFormatPr defaultRowHeight="14.4" x14ac:dyDescent="0.3"/>
  <sheetData>
    <row r="1" spans="1:13" x14ac:dyDescent="0.3">
      <c r="A1" s="4" t="s">
        <v>0</v>
      </c>
      <c r="B1" s="4" t="s">
        <v>120</v>
      </c>
      <c r="C1" s="4" t="s">
        <v>121</v>
      </c>
      <c r="D1" s="4" t="s">
        <v>122</v>
      </c>
      <c r="E1" s="4" t="s">
        <v>123</v>
      </c>
      <c r="F1" s="4" t="s">
        <v>124</v>
      </c>
      <c r="G1" s="4" t="s">
        <v>125</v>
      </c>
      <c r="H1" s="4" t="s">
        <v>126</v>
      </c>
      <c r="I1" s="4" t="s">
        <v>127</v>
      </c>
      <c r="J1" s="4" t="s">
        <v>128</v>
      </c>
      <c r="K1" s="7" t="s">
        <v>129</v>
      </c>
      <c r="L1" s="4" t="s">
        <v>130</v>
      </c>
      <c r="M1" s="4" t="s">
        <v>131</v>
      </c>
    </row>
    <row r="2" spans="1:13" x14ac:dyDescent="0.3">
      <c r="A2" s="4" t="s">
        <v>10</v>
      </c>
      <c r="B2">
        <v>11</v>
      </c>
      <c r="C2">
        <v>10</v>
      </c>
      <c r="D2">
        <v>11</v>
      </c>
      <c r="E2">
        <v>10</v>
      </c>
      <c r="F2">
        <v>10.5</v>
      </c>
      <c r="G2">
        <v>21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</row>
    <row r="3" spans="1:13" x14ac:dyDescent="0.3">
      <c r="A3" s="4" t="s">
        <v>19</v>
      </c>
      <c r="B3">
        <v>12</v>
      </c>
      <c r="C3">
        <v>7</v>
      </c>
      <c r="D3">
        <v>12</v>
      </c>
      <c r="E3">
        <v>7</v>
      </c>
      <c r="F3">
        <v>9.5</v>
      </c>
      <c r="G3">
        <v>19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 s="4" t="s">
        <v>17</v>
      </c>
      <c r="B4">
        <v>14</v>
      </c>
      <c r="C4">
        <v>13</v>
      </c>
      <c r="D4">
        <v>14</v>
      </c>
      <c r="E4">
        <v>13</v>
      </c>
      <c r="F4">
        <v>13.5</v>
      </c>
      <c r="G4">
        <v>27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3">
      <c r="A5" s="4" t="s">
        <v>16</v>
      </c>
      <c r="B5">
        <v>9</v>
      </c>
      <c r="C5">
        <v>7</v>
      </c>
      <c r="D5">
        <v>9</v>
      </c>
      <c r="E5">
        <v>7</v>
      </c>
      <c r="F5">
        <v>8</v>
      </c>
      <c r="G5">
        <v>16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4" t="s">
        <v>14</v>
      </c>
      <c r="B6">
        <v>16</v>
      </c>
      <c r="C6">
        <v>11</v>
      </c>
      <c r="D6">
        <v>16</v>
      </c>
      <c r="E6">
        <v>11</v>
      </c>
      <c r="F6">
        <v>13.5</v>
      </c>
      <c r="G6">
        <v>27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3">
      <c r="A7" s="4" t="s">
        <v>13</v>
      </c>
      <c r="B7">
        <v>10</v>
      </c>
      <c r="C7">
        <v>9</v>
      </c>
      <c r="D7">
        <v>10</v>
      </c>
      <c r="E7">
        <v>9</v>
      </c>
      <c r="F7">
        <v>9.5</v>
      </c>
      <c r="G7">
        <v>19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4" t="s">
        <v>21</v>
      </c>
      <c r="B8">
        <v>12</v>
      </c>
      <c r="C8">
        <v>11</v>
      </c>
      <c r="D8">
        <v>12</v>
      </c>
      <c r="E8">
        <v>11</v>
      </c>
      <c r="F8">
        <v>11.5</v>
      </c>
      <c r="G8">
        <v>23</v>
      </c>
      <c r="H8">
        <v>0</v>
      </c>
      <c r="I8">
        <v>1</v>
      </c>
      <c r="J8">
        <v>1</v>
      </c>
      <c r="K8">
        <v>0</v>
      </c>
      <c r="L8">
        <v>1</v>
      </c>
      <c r="M8">
        <v>1</v>
      </c>
    </row>
    <row r="9" spans="1:13" x14ac:dyDescent="0.3">
      <c r="A9" s="4" t="s">
        <v>18</v>
      </c>
      <c r="B9">
        <v>14</v>
      </c>
      <c r="C9">
        <v>12</v>
      </c>
      <c r="D9">
        <v>14</v>
      </c>
      <c r="E9">
        <v>12</v>
      </c>
      <c r="F9">
        <v>13</v>
      </c>
      <c r="G9">
        <v>26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 x14ac:dyDescent="0.3">
      <c r="A10" s="4" t="s">
        <v>11</v>
      </c>
      <c r="B10">
        <v>10</v>
      </c>
      <c r="C10">
        <v>9</v>
      </c>
      <c r="D10">
        <v>10</v>
      </c>
      <c r="E10">
        <v>9</v>
      </c>
      <c r="F10">
        <v>9.5</v>
      </c>
      <c r="G10">
        <v>19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4" t="s">
        <v>27</v>
      </c>
      <c r="B11">
        <v>10</v>
      </c>
      <c r="C11">
        <v>9</v>
      </c>
      <c r="D11">
        <v>10</v>
      </c>
      <c r="E11">
        <v>9</v>
      </c>
      <c r="F11">
        <v>9.5</v>
      </c>
      <c r="G11">
        <v>19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4" t="s">
        <v>15</v>
      </c>
      <c r="B12">
        <v>14</v>
      </c>
      <c r="C12">
        <v>11</v>
      </c>
      <c r="D12">
        <v>14</v>
      </c>
      <c r="E12">
        <v>11</v>
      </c>
      <c r="F12">
        <v>12.5</v>
      </c>
      <c r="G12">
        <v>25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x14ac:dyDescent="0.3">
      <c r="A13" s="4" t="s">
        <v>30</v>
      </c>
      <c r="B13">
        <v>10</v>
      </c>
      <c r="C13">
        <v>6</v>
      </c>
      <c r="D13">
        <v>10</v>
      </c>
      <c r="E13">
        <v>6</v>
      </c>
      <c r="F13">
        <v>8</v>
      </c>
      <c r="G13">
        <v>16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4" t="s">
        <v>29</v>
      </c>
      <c r="B14">
        <v>8</v>
      </c>
      <c r="C14">
        <v>6</v>
      </c>
      <c r="D14">
        <v>8</v>
      </c>
      <c r="E14">
        <v>6</v>
      </c>
      <c r="F14">
        <v>7</v>
      </c>
      <c r="G14">
        <v>14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4" t="s">
        <v>25</v>
      </c>
      <c r="B15">
        <v>10</v>
      </c>
      <c r="C15">
        <v>8</v>
      </c>
      <c r="D15">
        <v>10</v>
      </c>
      <c r="E15">
        <v>8</v>
      </c>
      <c r="F15">
        <v>9</v>
      </c>
      <c r="G15">
        <v>18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4" t="s">
        <v>26</v>
      </c>
      <c r="B16">
        <v>10</v>
      </c>
      <c r="C16">
        <v>8</v>
      </c>
      <c r="D16">
        <v>10</v>
      </c>
      <c r="E16">
        <v>8</v>
      </c>
      <c r="F16">
        <v>9</v>
      </c>
      <c r="G16">
        <v>18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4" t="s">
        <v>12</v>
      </c>
      <c r="B17">
        <v>7</v>
      </c>
      <c r="C17">
        <v>7</v>
      </c>
      <c r="D17">
        <v>7</v>
      </c>
      <c r="E17">
        <v>7</v>
      </c>
      <c r="F17">
        <v>7</v>
      </c>
      <c r="G17">
        <v>14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4" t="s">
        <v>28</v>
      </c>
      <c r="B18">
        <v>8</v>
      </c>
      <c r="C18">
        <v>6</v>
      </c>
      <c r="D18">
        <v>8</v>
      </c>
      <c r="E18">
        <v>6</v>
      </c>
      <c r="F18">
        <v>7</v>
      </c>
      <c r="G18">
        <v>14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4" t="s">
        <v>31</v>
      </c>
      <c r="B19">
        <v>9</v>
      </c>
      <c r="C19">
        <v>10</v>
      </c>
      <c r="D19">
        <v>10</v>
      </c>
      <c r="E19">
        <v>9</v>
      </c>
      <c r="F19">
        <v>9.5</v>
      </c>
      <c r="G19">
        <v>19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</row>
    <row r="20" spans="1:13" x14ac:dyDescent="0.3">
      <c r="A20" s="4" t="s">
        <v>192</v>
      </c>
      <c r="B20">
        <v>15</v>
      </c>
      <c r="C20">
        <v>8</v>
      </c>
      <c r="D20">
        <v>15</v>
      </c>
      <c r="E20">
        <v>8</v>
      </c>
      <c r="F20">
        <v>11.5</v>
      </c>
      <c r="G20">
        <v>23</v>
      </c>
      <c r="H20">
        <v>1</v>
      </c>
      <c r="I20">
        <v>0</v>
      </c>
      <c r="J20">
        <v>1</v>
      </c>
      <c r="K20">
        <v>1</v>
      </c>
      <c r="L20">
        <v>0</v>
      </c>
      <c r="M20">
        <v>1</v>
      </c>
    </row>
    <row r="21" spans="1:13" x14ac:dyDescent="0.3">
      <c r="A21" s="4" t="s">
        <v>191</v>
      </c>
      <c r="B21">
        <v>9</v>
      </c>
      <c r="C21">
        <v>5</v>
      </c>
      <c r="D21">
        <v>9</v>
      </c>
      <c r="E21">
        <v>5</v>
      </c>
      <c r="F21">
        <v>7</v>
      </c>
      <c r="G21">
        <v>14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4" t="s">
        <v>196</v>
      </c>
      <c r="B22">
        <v>16</v>
      </c>
      <c r="C22">
        <v>10</v>
      </c>
      <c r="D22">
        <v>16</v>
      </c>
      <c r="E22">
        <v>10</v>
      </c>
      <c r="F22">
        <v>13</v>
      </c>
      <c r="G22">
        <v>26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13" x14ac:dyDescent="0.3">
      <c r="A23" s="4" t="s">
        <v>194</v>
      </c>
      <c r="B23">
        <v>12</v>
      </c>
      <c r="C23">
        <v>8</v>
      </c>
      <c r="D23">
        <v>12</v>
      </c>
      <c r="E23">
        <v>8</v>
      </c>
      <c r="F23">
        <v>10</v>
      </c>
      <c r="G23">
        <v>20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4" t="s">
        <v>176</v>
      </c>
      <c r="B24">
        <v>12</v>
      </c>
      <c r="C24">
        <v>12</v>
      </c>
      <c r="D24">
        <v>12</v>
      </c>
      <c r="E24">
        <v>12</v>
      </c>
      <c r="F24">
        <v>12</v>
      </c>
      <c r="G24">
        <v>24</v>
      </c>
      <c r="H24">
        <v>0</v>
      </c>
      <c r="I24">
        <v>1</v>
      </c>
      <c r="J24">
        <v>1</v>
      </c>
      <c r="K24">
        <v>0</v>
      </c>
      <c r="L24">
        <v>1</v>
      </c>
      <c r="M24">
        <v>1</v>
      </c>
    </row>
    <row r="25" spans="1:13" x14ac:dyDescent="0.3">
      <c r="A25" s="4" t="s">
        <v>190</v>
      </c>
      <c r="B25">
        <v>14</v>
      </c>
      <c r="C25">
        <v>11</v>
      </c>
      <c r="D25">
        <v>14</v>
      </c>
      <c r="E25">
        <v>11</v>
      </c>
      <c r="F25">
        <v>12.5</v>
      </c>
      <c r="G25">
        <v>25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3">
      <c r="A26" s="4" t="s">
        <v>184</v>
      </c>
      <c r="B26">
        <v>14</v>
      </c>
      <c r="C26">
        <v>10</v>
      </c>
      <c r="D26">
        <v>14</v>
      </c>
      <c r="E26">
        <v>10</v>
      </c>
      <c r="F26">
        <v>12</v>
      </c>
      <c r="G26">
        <v>24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3">
      <c r="A27" s="4" t="s">
        <v>195</v>
      </c>
      <c r="B27">
        <v>14</v>
      </c>
      <c r="C27">
        <v>12</v>
      </c>
      <c r="D27">
        <v>14</v>
      </c>
      <c r="E27">
        <v>12</v>
      </c>
      <c r="F27">
        <v>13</v>
      </c>
      <c r="G27">
        <v>26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 x14ac:dyDescent="0.3">
      <c r="A28" s="4" t="s">
        <v>193</v>
      </c>
      <c r="B28">
        <v>19</v>
      </c>
      <c r="C28">
        <v>14</v>
      </c>
      <c r="D28">
        <v>19</v>
      </c>
      <c r="E28">
        <v>14</v>
      </c>
      <c r="F28">
        <v>16.5</v>
      </c>
      <c r="G28">
        <v>33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 x14ac:dyDescent="0.3">
      <c r="A29" s="4" t="s">
        <v>181</v>
      </c>
      <c r="B29">
        <v>14</v>
      </c>
      <c r="C29">
        <v>10</v>
      </c>
      <c r="D29">
        <v>14</v>
      </c>
      <c r="E29">
        <v>10</v>
      </c>
      <c r="F29">
        <v>12</v>
      </c>
      <c r="G29">
        <v>24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13" x14ac:dyDescent="0.3">
      <c r="A30" s="4" t="s">
        <v>177</v>
      </c>
      <c r="B30">
        <v>13</v>
      </c>
      <c r="C30">
        <v>11</v>
      </c>
      <c r="D30">
        <v>13</v>
      </c>
      <c r="E30">
        <v>11</v>
      </c>
      <c r="F30">
        <v>12</v>
      </c>
      <c r="G30">
        <v>24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1:13" x14ac:dyDescent="0.3">
      <c r="A31" s="4" t="s">
        <v>187</v>
      </c>
      <c r="B31">
        <v>13</v>
      </c>
      <c r="C31">
        <v>8</v>
      </c>
      <c r="D31">
        <v>13</v>
      </c>
      <c r="E31">
        <v>8</v>
      </c>
      <c r="F31">
        <v>10.5</v>
      </c>
      <c r="G31">
        <v>21</v>
      </c>
      <c r="H31">
        <v>1</v>
      </c>
      <c r="I31">
        <v>0</v>
      </c>
      <c r="J31">
        <v>0</v>
      </c>
      <c r="K31">
        <v>1</v>
      </c>
      <c r="L31">
        <v>0</v>
      </c>
      <c r="M31">
        <v>0</v>
      </c>
    </row>
    <row r="32" spans="1:13" x14ac:dyDescent="0.3">
      <c r="A32" s="4" t="s">
        <v>186</v>
      </c>
      <c r="B32">
        <v>13</v>
      </c>
      <c r="C32">
        <v>7</v>
      </c>
      <c r="D32">
        <v>13</v>
      </c>
      <c r="E32">
        <v>7</v>
      </c>
      <c r="F32">
        <v>10</v>
      </c>
      <c r="G32">
        <v>20</v>
      </c>
      <c r="H32">
        <v>1</v>
      </c>
      <c r="I32">
        <v>0</v>
      </c>
      <c r="J32">
        <v>0</v>
      </c>
      <c r="K32">
        <v>1</v>
      </c>
      <c r="L32">
        <v>0</v>
      </c>
      <c r="M32">
        <v>0</v>
      </c>
    </row>
    <row r="33" spans="1:13" x14ac:dyDescent="0.3">
      <c r="A33" s="4" t="s">
        <v>185</v>
      </c>
      <c r="B33">
        <v>14</v>
      </c>
      <c r="C33">
        <v>9</v>
      </c>
      <c r="D33">
        <v>14</v>
      </c>
      <c r="E33">
        <v>9</v>
      </c>
      <c r="F33">
        <v>11.5</v>
      </c>
      <c r="G33">
        <v>23</v>
      </c>
      <c r="H33">
        <v>1</v>
      </c>
      <c r="I33">
        <v>0</v>
      </c>
      <c r="J33">
        <v>1</v>
      </c>
      <c r="K33">
        <v>1</v>
      </c>
      <c r="L33">
        <v>0</v>
      </c>
      <c r="M33">
        <v>1</v>
      </c>
    </row>
    <row r="34" spans="1:13" x14ac:dyDescent="0.3">
      <c r="A34" s="4" t="s">
        <v>180</v>
      </c>
      <c r="B34">
        <v>14</v>
      </c>
      <c r="C34">
        <v>11</v>
      </c>
      <c r="D34">
        <v>14</v>
      </c>
      <c r="E34">
        <v>11</v>
      </c>
      <c r="F34">
        <v>12.5</v>
      </c>
      <c r="G34">
        <v>25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  <row r="35" spans="1:13" x14ac:dyDescent="0.3">
      <c r="A35" s="4" t="s">
        <v>179</v>
      </c>
      <c r="B35">
        <v>14</v>
      </c>
      <c r="C35">
        <v>12</v>
      </c>
      <c r="D35">
        <v>14</v>
      </c>
      <c r="E35">
        <v>12</v>
      </c>
      <c r="F35">
        <v>13</v>
      </c>
      <c r="G35">
        <v>26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</row>
    <row r="36" spans="1:13" x14ac:dyDescent="0.3">
      <c r="A36" s="4" t="s">
        <v>174</v>
      </c>
      <c r="B36">
        <v>13</v>
      </c>
      <c r="C36">
        <v>9</v>
      </c>
      <c r="D36">
        <v>13</v>
      </c>
      <c r="E36">
        <v>9</v>
      </c>
      <c r="F36">
        <v>11</v>
      </c>
      <c r="G36">
        <v>22</v>
      </c>
      <c r="H36">
        <v>1</v>
      </c>
      <c r="I36">
        <v>0</v>
      </c>
      <c r="J36">
        <v>1</v>
      </c>
      <c r="K36">
        <v>1</v>
      </c>
      <c r="L36">
        <v>0</v>
      </c>
      <c r="M36">
        <v>1</v>
      </c>
    </row>
    <row r="37" spans="1:13" x14ac:dyDescent="0.3">
      <c r="A37" s="4" t="s">
        <v>188</v>
      </c>
      <c r="B37">
        <v>18</v>
      </c>
      <c r="C37">
        <v>13</v>
      </c>
      <c r="D37">
        <v>18</v>
      </c>
      <c r="E37">
        <v>13</v>
      </c>
      <c r="F37">
        <v>15.5</v>
      </c>
      <c r="G37">
        <v>31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</row>
    <row r="38" spans="1:13" x14ac:dyDescent="0.3">
      <c r="A38" s="4" t="s">
        <v>173</v>
      </c>
      <c r="B38">
        <v>14</v>
      </c>
      <c r="C38">
        <v>12</v>
      </c>
      <c r="D38">
        <v>14</v>
      </c>
      <c r="E38">
        <v>12</v>
      </c>
      <c r="F38">
        <v>13</v>
      </c>
      <c r="G38">
        <v>26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1:13" x14ac:dyDescent="0.3">
      <c r="A39" s="4" t="s">
        <v>182</v>
      </c>
      <c r="B39">
        <v>16</v>
      </c>
      <c r="C39">
        <v>7</v>
      </c>
      <c r="D39">
        <v>16</v>
      </c>
      <c r="E39">
        <v>7</v>
      </c>
      <c r="F39">
        <v>11.5</v>
      </c>
      <c r="G39">
        <v>23</v>
      </c>
      <c r="H39">
        <v>1</v>
      </c>
      <c r="I39">
        <v>0</v>
      </c>
      <c r="J39">
        <v>1</v>
      </c>
      <c r="K39">
        <v>1</v>
      </c>
      <c r="L39">
        <v>0</v>
      </c>
      <c r="M39">
        <v>1</v>
      </c>
    </row>
    <row r="40" spans="1:13" x14ac:dyDescent="0.3">
      <c r="A40" s="4" t="s">
        <v>197</v>
      </c>
      <c r="B40">
        <v>10</v>
      </c>
      <c r="C40">
        <v>8</v>
      </c>
      <c r="D40">
        <v>10</v>
      </c>
      <c r="E40">
        <v>8</v>
      </c>
      <c r="F40">
        <v>9</v>
      </c>
      <c r="G40">
        <v>18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3">
      <c r="A41" s="4" t="s">
        <v>183</v>
      </c>
      <c r="B41">
        <v>12</v>
      </c>
      <c r="C41">
        <v>10</v>
      </c>
      <c r="D41">
        <v>12</v>
      </c>
      <c r="E41">
        <v>10</v>
      </c>
      <c r="F41">
        <v>11</v>
      </c>
      <c r="G41">
        <v>22</v>
      </c>
      <c r="H41">
        <v>0</v>
      </c>
      <c r="I41">
        <v>1</v>
      </c>
      <c r="J41">
        <v>1</v>
      </c>
      <c r="K41">
        <v>0</v>
      </c>
      <c r="L41">
        <v>1</v>
      </c>
      <c r="M41">
        <v>1</v>
      </c>
    </row>
    <row r="42" spans="1:13" x14ac:dyDescent="0.3">
      <c r="A42" s="4" t="s">
        <v>178</v>
      </c>
      <c r="B42">
        <v>12</v>
      </c>
      <c r="C42">
        <v>11</v>
      </c>
      <c r="D42">
        <v>12</v>
      </c>
      <c r="E42">
        <v>11</v>
      </c>
      <c r="F42">
        <v>11.5</v>
      </c>
      <c r="G42">
        <v>23</v>
      </c>
      <c r="H42">
        <v>0</v>
      </c>
      <c r="I42">
        <v>1</v>
      </c>
      <c r="J42">
        <v>1</v>
      </c>
      <c r="K42">
        <v>0</v>
      </c>
      <c r="L42">
        <v>1</v>
      </c>
      <c r="M42">
        <v>1</v>
      </c>
    </row>
    <row r="43" spans="1:13" x14ac:dyDescent="0.3">
      <c r="A43" s="4" t="s">
        <v>189</v>
      </c>
      <c r="B43">
        <v>8</v>
      </c>
      <c r="C43">
        <v>8</v>
      </c>
      <c r="D43">
        <v>8</v>
      </c>
      <c r="E43">
        <v>8</v>
      </c>
      <c r="F43">
        <v>8</v>
      </c>
      <c r="G43">
        <v>16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">
      <c r="A44" s="4" t="s">
        <v>175</v>
      </c>
      <c r="B44">
        <v>12</v>
      </c>
      <c r="C44">
        <v>10</v>
      </c>
      <c r="D44">
        <v>12</v>
      </c>
      <c r="E44">
        <v>10</v>
      </c>
      <c r="F44">
        <v>11</v>
      </c>
      <c r="G44">
        <v>22</v>
      </c>
      <c r="H44">
        <v>0</v>
      </c>
      <c r="I44">
        <v>1</v>
      </c>
      <c r="J44">
        <v>1</v>
      </c>
      <c r="K44">
        <v>0</v>
      </c>
      <c r="L44">
        <v>1</v>
      </c>
      <c r="M44">
        <v>1</v>
      </c>
    </row>
    <row r="45" spans="1:13" x14ac:dyDescent="0.3">
      <c r="A45" s="4" t="s">
        <v>22</v>
      </c>
      <c r="B45">
        <v>12</v>
      </c>
      <c r="C45">
        <v>7</v>
      </c>
      <c r="D45">
        <v>12</v>
      </c>
      <c r="E45">
        <v>7</v>
      </c>
      <c r="F45">
        <v>9.5</v>
      </c>
      <c r="G45">
        <v>19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">
      <c r="A46" s="4" t="s">
        <v>23</v>
      </c>
      <c r="B46">
        <v>7</v>
      </c>
      <c r="C46">
        <v>7</v>
      </c>
      <c r="D46">
        <v>7</v>
      </c>
      <c r="E46">
        <v>7</v>
      </c>
      <c r="F46">
        <v>7</v>
      </c>
      <c r="G46">
        <v>14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">
      <c r="A47" s="4" t="s">
        <v>24</v>
      </c>
      <c r="B47">
        <v>12</v>
      </c>
      <c r="C47">
        <v>8</v>
      </c>
      <c r="D47">
        <v>12</v>
      </c>
      <c r="E47">
        <v>8</v>
      </c>
      <c r="F47">
        <v>10</v>
      </c>
      <c r="G47">
        <v>20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">
      <c r="A48" s="4" t="s">
        <v>8</v>
      </c>
      <c r="B48">
        <v>8</v>
      </c>
      <c r="C48">
        <v>8</v>
      </c>
      <c r="D48">
        <v>8</v>
      </c>
      <c r="E48">
        <v>8</v>
      </c>
      <c r="F48">
        <v>8</v>
      </c>
      <c r="G48">
        <v>16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">
      <c r="A49" s="4" t="s">
        <v>9</v>
      </c>
      <c r="B49">
        <v>12</v>
      </c>
      <c r="C49">
        <v>13</v>
      </c>
      <c r="D49">
        <v>13</v>
      </c>
      <c r="E49">
        <v>12</v>
      </c>
      <c r="F49">
        <v>12.5</v>
      </c>
      <c r="G49">
        <v>25</v>
      </c>
      <c r="H49">
        <v>1</v>
      </c>
      <c r="I49">
        <v>1</v>
      </c>
      <c r="J49">
        <v>1</v>
      </c>
      <c r="K49">
        <v>0</v>
      </c>
      <c r="L49">
        <v>1</v>
      </c>
      <c r="M49">
        <v>1</v>
      </c>
    </row>
    <row r="50" spans="1:13" x14ac:dyDescent="0.3">
      <c r="A50" s="4" t="s">
        <v>20</v>
      </c>
      <c r="B50">
        <v>11</v>
      </c>
      <c r="C50">
        <v>9</v>
      </c>
      <c r="D50">
        <v>11</v>
      </c>
      <c r="E50">
        <v>9</v>
      </c>
      <c r="F50">
        <v>10</v>
      </c>
      <c r="G50">
        <v>20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31"/>
  <sheetViews>
    <sheetView workbookViewId="0"/>
  </sheetViews>
  <sheetFormatPr defaultRowHeight="14.4" x14ac:dyDescent="0.3"/>
  <sheetData>
    <row r="1" spans="1:1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32</v>
      </c>
      <c r="J1" s="4" t="s">
        <v>33</v>
      </c>
      <c r="K1" s="4" t="s">
        <v>34</v>
      </c>
      <c r="L1" s="4" t="s">
        <v>35</v>
      </c>
      <c r="M1" s="4" t="s">
        <v>36</v>
      </c>
      <c r="N1" s="4" t="s">
        <v>37</v>
      </c>
      <c r="O1" s="4" t="s">
        <v>38</v>
      </c>
    </row>
    <row r="2" spans="1:15" x14ac:dyDescent="0.3">
      <c r="A2" s="4" t="s">
        <v>198</v>
      </c>
      <c r="B2">
        <v>150.375</v>
      </c>
      <c r="C2">
        <v>166.5</v>
      </c>
      <c r="D2">
        <v>0.81625000000000003</v>
      </c>
      <c r="E2">
        <v>0.65</v>
      </c>
      <c r="F2">
        <v>2.2250000000000001</v>
      </c>
      <c r="G2">
        <v>1.8262499999999999</v>
      </c>
      <c r="H2">
        <v>1.5</v>
      </c>
      <c r="I2">
        <v>296.25</v>
      </c>
      <c r="J2">
        <v>208.625</v>
      </c>
      <c r="K2">
        <v>1.2324999999999999</v>
      </c>
      <c r="L2">
        <v>11.5</v>
      </c>
      <c r="M2">
        <v>5.65</v>
      </c>
      <c r="N2">
        <v>2.2524999999999999</v>
      </c>
      <c r="O2">
        <v>2.7625000000000002</v>
      </c>
    </row>
    <row r="3" spans="1:15" x14ac:dyDescent="0.3">
      <c r="A3" s="4" t="s">
        <v>199</v>
      </c>
      <c r="B3">
        <v>154.125</v>
      </c>
      <c r="C3">
        <v>201.5</v>
      </c>
      <c r="D3">
        <v>0.8175</v>
      </c>
      <c r="E3">
        <v>0.36249999999999999</v>
      </c>
      <c r="F3">
        <v>0.8125</v>
      </c>
      <c r="G3">
        <v>1.7112499999999999</v>
      </c>
      <c r="H3">
        <v>1.4</v>
      </c>
      <c r="I3">
        <v>312.75</v>
      </c>
      <c r="J3">
        <v>247.5</v>
      </c>
      <c r="K3">
        <v>1.2725</v>
      </c>
      <c r="L3">
        <v>16.774999999999999</v>
      </c>
      <c r="M3">
        <v>4.4124999999999996</v>
      </c>
      <c r="N3">
        <v>2.46</v>
      </c>
      <c r="O3">
        <v>3.1375000000000002</v>
      </c>
    </row>
    <row r="4" spans="1:15" x14ac:dyDescent="0.3">
      <c r="A4" s="4" t="s">
        <v>200</v>
      </c>
      <c r="B4">
        <v>161.5</v>
      </c>
      <c r="C4">
        <v>194.75</v>
      </c>
      <c r="D4">
        <v>0.84250000000000003</v>
      </c>
      <c r="E4">
        <v>0.625</v>
      </c>
      <c r="F4">
        <v>0.85000000000000009</v>
      </c>
      <c r="G4">
        <v>1.71875</v>
      </c>
      <c r="H4">
        <v>1.45</v>
      </c>
      <c r="I4">
        <v>287.625</v>
      </c>
      <c r="J4">
        <v>246.625</v>
      </c>
      <c r="K4">
        <v>1.3387500000000001</v>
      </c>
      <c r="L4">
        <v>19.762499999999999</v>
      </c>
      <c r="M4">
        <v>4.2249999999999996</v>
      </c>
      <c r="N4">
        <v>2.4087499999999999</v>
      </c>
      <c r="O4">
        <v>3.2124999999999999</v>
      </c>
    </row>
    <row r="5" spans="1:15" x14ac:dyDescent="0.3">
      <c r="A5" s="4" t="s">
        <v>201</v>
      </c>
      <c r="B5">
        <v>127.875</v>
      </c>
      <c r="C5">
        <v>188</v>
      </c>
      <c r="D5">
        <v>0.76375000000000004</v>
      </c>
      <c r="E5">
        <v>0.25</v>
      </c>
      <c r="F5">
        <v>0.65</v>
      </c>
      <c r="G5">
        <v>1.63375</v>
      </c>
      <c r="H5">
        <v>1.25</v>
      </c>
      <c r="I5">
        <v>310.125</v>
      </c>
      <c r="J5">
        <v>246.25</v>
      </c>
      <c r="K5">
        <v>1.3287500000000001</v>
      </c>
      <c r="L5">
        <v>14.15</v>
      </c>
      <c r="M5">
        <v>9.2375000000000007</v>
      </c>
      <c r="N5">
        <v>2.2737500000000002</v>
      </c>
      <c r="O5">
        <v>3.0375000000000001</v>
      </c>
    </row>
    <row r="6" spans="1:15" x14ac:dyDescent="0.3">
      <c r="A6" s="4" t="s">
        <v>202</v>
      </c>
      <c r="B6">
        <v>158.5</v>
      </c>
      <c r="C6">
        <v>219.5</v>
      </c>
      <c r="D6">
        <v>0.75375000000000003</v>
      </c>
      <c r="E6">
        <v>0.55000000000000004</v>
      </c>
      <c r="F6">
        <v>1.125</v>
      </c>
      <c r="G6">
        <v>1.9175</v>
      </c>
      <c r="H6">
        <v>1.4624999999999999</v>
      </c>
      <c r="I6">
        <v>311.375</v>
      </c>
      <c r="J6">
        <v>285.5</v>
      </c>
      <c r="K6">
        <v>1.2350000000000001</v>
      </c>
      <c r="L6">
        <v>18.45</v>
      </c>
      <c r="M6">
        <v>5.7874999999999996</v>
      </c>
      <c r="N6">
        <v>3.0024999999999999</v>
      </c>
      <c r="O6">
        <v>3.7250000000000001</v>
      </c>
    </row>
    <row r="7" spans="1:15" x14ac:dyDescent="0.3">
      <c r="A7" s="4" t="s">
        <v>203</v>
      </c>
      <c r="B7">
        <v>144.375</v>
      </c>
      <c r="C7">
        <v>208</v>
      </c>
      <c r="D7">
        <v>0.70750000000000002</v>
      </c>
      <c r="E7">
        <v>0.4</v>
      </c>
      <c r="F7">
        <v>0.82499999999999996</v>
      </c>
      <c r="G7">
        <v>1.915</v>
      </c>
      <c r="H7">
        <v>1.35</v>
      </c>
      <c r="I7">
        <v>302</v>
      </c>
      <c r="J7">
        <v>247.5</v>
      </c>
      <c r="K7">
        <v>1.2962499999999999</v>
      </c>
      <c r="L7">
        <v>9.625</v>
      </c>
      <c r="M7">
        <v>3.9750000000000001</v>
      </c>
      <c r="N7">
        <v>2.1375000000000002</v>
      </c>
      <c r="O7">
        <v>2.7749999999999999</v>
      </c>
    </row>
    <row r="8" spans="1:15" x14ac:dyDescent="0.3">
      <c r="A8" s="4" t="s">
        <v>204</v>
      </c>
      <c r="B8">
        <v>161.25</v>
      </c>
      <c r="C8">
        <v>224.25</v>
      </c>
      <c r="D8">
        <v>0.82000000000000006</v>
      </c>
      <c r="E8">
        <v>0.63749999999999996</v>
      </c>
      <c r="F8">
        <v>0.72499999999999998</v>
      </c>
      <c r="G8">
        <v>1.7975000000000001</v>
      </c>
      <c r="H8">
        <v>1.4624999999999999</v>
      </c>
      <c r="I8">
        <v>314.625</v>
      </c>
      <c r="J8">
        <v>248</v>
      </c>
      <c r="K8">
        <v>1.26125</v>
      </c>
      <c r="L8">
        <v>12.824999999999999</v>
      </c>
      <c r="M8">
        <v>4.5750000000000002</v>
      </c>
      <c r="N8">
        <v>2.3224999999999998</v>
      </c>
      <c r="O8">
        <v>2.9375</v>
      </c>
    </row>
    <row r="9" spans="1:15" x14ac:dyDescent="0.3">
      <c r="A9" s="4" t="s">
        <v>205</v>
      </c>
      <c r="B9">
        <v>117.125</v>
      </c>
      <c r="C9">
        <v>168.375</v>
      </c>
      <c r="D9">
        <v>0.82</v>
      </c>
      <c r="E9">
        <v>0.375</v>
      </c>
      <c r="F9">
        <v>0.91249999999999998</v>
      </c>
      <c r="G9">
        <v>1.7024999999999999</v>
      </c>
      <c r="H9">
        <v>1.3625</v>
      </c>
      <c r="I9">
        <v>348.875</v>
      </c>
      <c r="J9">
        <v>278.625</v>
      </c>
      <c r="K9">
        <v>1.2862499999999999</v>
      </c>
      <c r="L9">
        <v>15.5</v>
      </c>
      <c r="M9">
        <v>4.2625000000000002</v>
      </c>
      <c r="N9">
        <v>2.4762499999999998</v>
      </c>
      <c r="O9">
        <v>3.2749999999999999</v>
      </c>
    </row>
    <row r="10" spans="1:15" x14ac:dyDescent="0.3">
      <c r="A10" s="4" t="s">
        <v>206</v>
      </c>
      <c r="B10">
        <v>167.25</v>
      </c>
      <c r="C10">
        <v>210.125</v>
      </c>
      <c r="D10">
        <v>0.77875000000000005</v>
      </c>
      <c r="E10">
        <v>0.5</v>
      </c>
      <c r="F10">
        <v>1.125</v>
      </c>
      <c r="G10">
        <v>1.7050000000000001</v>
      </c>
      <c r="H10">
        <v>1.3374999999999999</v>
      </c>
      <c r="I10">
        <v>229.375</v>
      </c>
      <c r="J10">
        <v>283.75</v>
      </c>
      <c r="K10">
        <v>1.49875</v>
      </c>
      <c r="L10">
        <v>21.3</v>
      </c>
      <c r="M10">
        <v>12.775</v>
      </c>
      <c r="N10">
        <v>3.0150000000000001</v>
      </c>
      <c r="O10">
        <v>4.55</v>
      </c>
    </row>
    <row r="11" spans="1:15" x14ac:dyDescent="0.3">
      <c r="A11" s="4" t="s">
        <v>207</v>
      </c>
      <c r="B11">
        <v>183.625</v>
      </c>
      <c r="C11">
        <v>198.875</v>
      </c>
      <c r="D11">
        <v>0.75249999999999995</v>
      </c>
      <c r="E11">
        <v>0.5</v>
      </c>
      <c r="F11">
        <v>0.72499999999999998</v>
      </c>
      <c r="G11">
        <v>1.84</v>
      </c>
      <c r="H11">
        <v>1.4</v>
      </c>
      <c r="I11">
        <v>258.5</v>
      </c>
      <c r="J11">
        <v>268</v>
      </c>
      <c r="K11">
        <v>1.3574999999999999</v>
      </c>
      <c r="L11">
        <v>23.5</v>
      </c>
      <c r="M11">
        <v>7.6375000000000002</v>
      </c>
      <c r="N11">
        <v>2.96875</v>
      </c>
      <c r="O11">
        <v>4.0250000000000004</v>
      </c>
    </row>
    <row r="12" spans="1:15" x14ac:dyDescent="0.3">
      <c r="A12" s="4" t="s">
        <v>208</v>
      </c>
      <c r="B12">
        <v>138.875</v>
      </c>
      <c r="C12">
        <v>156.625</v>
      </c>
      <c r="D12">
        <v>0.66375000000000006</v>
      </c>
      <c r="E12">
        <v>0.3</v>
      </c>
      <c r="F12">
        <v>0.36249999999999999</v>
      </c>
      <c r="G12">
        <v>1.77125</v>
      </c>
      <c r="H12">
        <v>1.175</v>
      </c>
      <c r="I12">
        <v>295.5</v>
      </c>
      <c r="J12">
        <v>270</v>
      </c>
      <c r="K12">
        <v>1.3187500000000001</v>
      </c>
      <c r="L12">
        <v>17.962499999999999</v>
      </c>
      <c r="M12">
        <v>4.5250000000000004</v>
      </c>
      <c r="N12">
        <v>2.6062500000000002</v>
      </c>
      <c r="O12">
        <v>3.4375</v>
      </c>
    </row>
    <row r="13" spans="1:15" x14ac:dyDescent="0.3">
      <c r="A13" s="4" t="s">
        <v>209</v>
      </c>
      <c r="B13">
        <v>140.125</v>
      </c>
      <c r="C13">
        <v>200.625</v>
      </c>
      <c r="D13">
        <v>0.75124999999999997</v>
      </c>
      <c r="E13">
        <v>0.48749999999999999</v>
      </c>
      <c r="F13">
        <v>1.2124999999999999</v>
      </c>
      <c r="G13">
        <v>1.8625</v>
      </c>
      <c r="H13">
        <v>1.3875</v>
      </c>
      <c r="I13">
        <v>244.25</v>
      </c>
      <c r="J13">
        <v>257.625</v>
      </c>
      <c r="K13">
        <v>1.3025</v>
      </c>
      <c r="L13">
        <v>16.600000000000001</v>
      </c>
      <c r="M13">
        <v>5.625</v>
      </c>
      <c r="N13">
        <v>2.6425000000000001</v>
      </c>
      <c r="O13">
        <v>3.45</v>
      </c>
    </row>
    <row r="14" spans="1:15" x14ac:dyDescent="0.3">
      <c r="A14" s="4" t="s">
        <v>210</v>
      </c>
      <c r="B14">
        <v>150.625</v>
      </c>
      <c r="C14">
        <v>210.25</v>
      </c>
      <c r="D14">
        <v>0.74124999999999996</v>
      </c>
      <c r="E14">
        <v>0.3</v>
      </c>
      <c r="F14">
        <v>0.6</v>
      </c>
      <c r="G14">
        <v>1.7362500000000001</v>
      </c>
      <c r="H14">
        <v>1.3</v>
      </c>
      <c r="I14">
        <v>299.625</v>
      </c>
      <c r="J14">
        <v>253.375</v>
      </c>
      <c r="K14">
        <v>1.2749999999999999</v>
      </c>
      <c r="L14">
        <v>17.850000000000001</v>
      </c>
      <c r="M14">
        <v>5.5</v>
      </c>
      <c r="N14">
        <v>2.5225</v>
      </c>
      <c r="O14">
        <v>3.2124999999999999</v>
      </c>
    </row>
    <row r="15" spans="1:15" x14ac:dyDescent="0.3">
      <c r="A15" s="4" t="s">
        <v>211</v>
      </c>
      <c r="B15">
        <v>186.875</v>
      </c>
      <c r="C15">
        <v>230.75</v>
      </c>
      <c r="D15">
        <v>0.77500000000000002</v>
      </c>
      <c r="E15">
        <v>0.5625</v>
      </c>
      <c r="F15">
        <v>0.91249999999999998</v>
      </c>
      <c r="G15">
        <v>1.8287500000000001</v>
      </c>
      <c r="H15">
        <v>1.425</v>
      </c>
      <c r="I15">
        <v>337.875</v>
      </c>
      <c r="J15">
        <v>227.375</v>
      </c>
      <c r="K15">
        <v>1.2825</v>
      </c>
      <c r="L15">
        <v>10.6</v>
      </c>
      <c r="M15">
        <v>6.4</v>
      </c>
      <c r="N15">
        <v>2.2725</v>
      </c>
      <c r="O15">
        <v>2.9249999999999998</v>
      </c>
    </row>
    <row r="16" spans="1:15" x14ac:dyDescent="0.3">
      <c r="A16" s="4" t="s">
        <v>212</v>
      </c>
      <c r="B16">
        <v>163.375</v>
      </c>
      <c r="C16">
        <v>181.375</v>
      </c>
      <c r="D16">
        <v>0.76750000000000007</v>
      </c>
      <c r="E16">
        <v>0.58750000000000002</v>
      </c>
      <c r="F16">
        <v>2.75</v>
      </c>
      <c r="G16">
        <v>1.86375</v>
      </c>
      <c r="H16">
        <v>1.45</v>
      </c>
      <c r="I16">
        <v>337.625</v>
      </c>
      <c r="J16">
        <v>217.625</v>
      </c>
      <c r="K16">
        <v>1.18875</v>
      </c>
      <c r="L16">
        <v>13.637499999999999</v>
      </c>
      <c r="M16">
        <v>3.4249999999999998</v>
      </c>
      <c r="N16">
        <v>2.5750000000000002</v>
      </c>
      <c r="O16">
        <v>3.0625</v>
      </c>
    </row>
    <row r="17" spans="1:15" x14ac:dyDescent="0.3">
      <c r="A17" s="4" t="s">
        <v>213</v>
      </c>
      <c r="B17">
        <v>186</v>
      </c>
      <c r="C17">
        <v>239.875</v>
      </c>
      <c r="D17">
        <v>0.76875000000000004</v>
      </c>
      <c r="E17">
        <v>0.75</v>
      </c>
      <c r="F17">
        <v>1.2</v>
      </c>
      <c r="G17">
        <v>1.9712499999999999</v>
      </c>
      <c r="H17">
        <v>1.5125</v>
      </c>
      <c r="I17">
        <v>319.125</v>
      </c>
      <c r="J17">
        <v>256.25</v>
      </c>
      <c r="K17">
        <v>1.2749999999999999</v>
      </c>
      <c r="L17">
        <v>19.162500000000001</v>
      </c>
      <c r="M17">
        <v>7.6750000000000007</v>
      </c>
      <c r="N17">
        <v>2.7087500000000002</v>
      </c>
      <c r="O17">
        <v>3.4624999999999999</v>
      </c>
    </row>
    <row r="18" spans="1:15" x14ac:dyDescent="0.3">
      <c r="A18" s="4" t="s">
        <v>214</v>
      </c>
      <c r="B18">
        <v>143.25</v>
      </c>
      <c r="C18">
        <v>171.625</v>
      </c>
      <c r="D18">
        <v>10.40875</v>
      </c>
      <c r="E18">
        <v>0.375</v>
      </c>
      <c r="F18">
        <v>0.9375</v>
      </c>
      <c r="G18">
        <v>1.865</v>
      </c>
      <c r="H18">
        <v>1.4125000000000001</v>
      </c>
      <c r="I18">
        <v>290.875</v>
      </c>
      <c r="J18">
        <v>288.875</v>
      </c>
      <c r="K18">
        <v>1.33</v>
      </c>
      <c r="L18">
        <v>14.45</v>
      </c>
      <c r="M18">
        <v>4.2125000000000004</v>
      </c>
      <c r="N18">
        <v>2.4612500000000002</v>
      </c>
      <c r="O18">
        <v>3.3</v>
      </c>
    </row>
    <row r="19" spans="1:15" x14ac:dyDescent="0.3">
      <c r="A19" s="4" t="s">
        <v>215</v>
      </c>
      <c r="B19">
        <v>201.5</v>
      </c>
      <c r="C19">
        <v>200.875</v>
      </c>
      <c r="D19">
        <v>0.78</v>
      </c>
      <c r="E19">
        <v>0.8125</v>
      </c>
      <c r="F19">
        <v>1.5874999999999999</v>
      </c>
      <c r="G19">
        <v>1.9837499999999999</v>
      </c>
      <c r="H19">
        <v>1.5375000000000001</v>
      </c>
      <c r="I19">
        <v>281.5</v>
      </c>
      <c r="J19">
        <v>270.125</v>
      </c>
      <c r="K19">
        <v>1.33375</v>
      </c>
      <c r="L19">
        <v>15.975</v>
      </c>
      <c r="M19">
        <v>6.6875</v>
      </c>
      <c r="N19">
        <v>2.59</v>
      </c>
      <c r="O19">
        <v>3.45</v>
      </c>
    </row>
    <row r="20" spans="1:15" x14ac:dyDescent="0.3">
      <c r="A20" s="4" t="s">
        <v>216</v>
      </c>
      <c r="B20">
        <v>167.125</v>
      </c>
      <c r="C20">
        <v>222.5</v>
      </c>
      <c r="D20">
        <v>0.75624999999999998</v>
      </c>
      <c r="E20">
        <v>0.27500000000000002</v>
      </c>
      <c r="F20">
        <v>0.8</v>
      </c>
      <c r="G20">
        <v>1.7150000000000001</v>
      </c>
      <c r="H20">
        <v>1.3</v>
      </c>
      <c r="I20">
        <v>289.25</v>
      </c>
      <c r="J20">
        <v>263.25</v>
      </c>
      <c r="K20">
        <v>1.2849999999999999</v>
      </c>
      <c r="L20">
        <v>16.875</v>
      </c>
      <c r="M20">
        <v>4.1375000000000002</v>
      </c>
      <c r="N20">
        <v>2.5012500000000002</v>
      </c>
      <c r="O20">
        <v>3.2250000000000001</v>
      </c>
    </row>
    <row r="21" spans="1:15" x14ac:dyDescent="0.3">
      <c r="A21" s="4" t="s">
        <v>217</v>
      </c>
      <c r="B21">
        <v>75.875</v>
      </c>
      <c r="C21">
        <v>154.75</v>
      </c>
      <c r="D21">
        <v>0.69125000000000003</v>
      </c>
      <c r="E21">
        <v>0.33750000000000002</v>
      </c>
      <c r="F21">
        <v>1.1125</v>
      </c>
      <c r="G21">
        <v>1.9537500000000001</v>
      </c>
      <c r="H21">
        <v>1.325</v>
      </c>
      <c r="I21">
        <v>313.25</v>
      </c>
      <c r="J21">
        <v>250.375</v>
      </c>
      <c r="K21">
        <v>1.1875</v>
      </c>
      <c r="L21">
        <v>13.5875</v>
      </c>
      <c r="M21">
        <v>4.6500000000000004</v>
      </c>
      <c r="N21">
        <v>2.4824999999999999</v>
      </c>
      <c r="O21">
        <v>3.0249999999999999</v>
      </c>
    </row>
    <row r="22" spans="1:15" x14ac:dyDescent="0.3">
      <c r="A22" s="4" t="s">
        <v>218</v>
      </c>
      <c r="B22">
        <v>152.75</v>
      </c>
      <c r="C22">
        <v>209.75</v>
      </c>
      <c r="D22">
        <v>0.78749999999999998</v>
      </c>
      <c r="E22">
        <v>0.67500000000000004</v>
      </c>
      <c r="F22">
        <v>1.35</v>
      </c>
      <c r="G22">
        <v>1.8374999999999999</v>
      </c>
      <c r="H22">
        <v>1.4624999999999999</v>
      </c>
      <c r="I22">
        <v>246.75</v>
      </c>
      <c r="J22">
        <v>254.625</v>
      </c>
      <c r="K22">
        <v>1.29375</v>
      </c>
      <c r="L22">
        <v>14.074999999999999</v>
      </c>
      <c r="M22">
        <v>4.9375</v>
      </c>
      <c r="N22">
        <v>2.8849999999999998</v>
      </c>
      <c r="O22">
        <v>3.7124999999999999</v>
      </c>
    </row>
    <row r="23" spans="1:15" x14ac:dyDescent="0.3">
      <c r="A23" s="4" t="s">
        <v>219</v>
      </c>
      <c r="B23">
        <v>173.625</v>
      </c>
      <c r="C23">
        <v>228</v>
      </c>
      <c r="D23">
        <v>0.85375000000000001</v>
      </c>
      <c r="E23">
        <v>0.625</v>
      </c>
      <c r="F23">
        <v>0.63749999999999996</v>
      </c>
      <c r="G23">
        <v>1.6</v>
      </c>
      <c r="H23">
        <v>1.375</v>
      </c>
      <c r="I23">
        <v>285.25</v>
      </c>
      <c r="J23">
        <v>254.5</v>
      </c>
      <c r="K23">
        <v>1.3987499999999999</v>
      </c>
      <c r="L23">
        <v>10.8125</v>
      </c>
      <c r="M23">
        <v>5.7874999999999996</v>
      </c>
      <c r="N23">
        <v>2.3725000000000001</v>
      </c>
      <c r="O23">
        <v>3.3250000000000002</v>
      </c>
    </row>
    <row r="24" spans="1:15" x14ac:dyDescent="0.3">
      <c r="A24" s="4" t="s">
        <v>220</v>
      </c>
      <c r="B24">
        <v>124.25</v>
      </c>
      <c r="C24">
        <v>178.75</v>
      </c>
      <c r="D24">
        <v>0.73750000000000004</v>
      </c>
      <c r="E24">
        <v>0.21249999999999999</v>
      </c>
      <c r="F24">
        <v>0.65</v>
      </c>
      <c r="G24">
        <v>1.7324999999999999</v>
      </c>
      <c r="H24">
        <v>1.2625</v>
      </c>
      <c r="I24">
        <v>337.25</v>
      </c>
      <c r="J24">
        <v>251.375</v>
      </c>
      <c r="K24">
        <v>1.30125</v>
      </c>
      <c r="L24">
        <v>18.737500000000001</v>
      </c>
      <c r="M24">
        <v>4.1624999999999996</v>
      </c>
      <c r="N24">
        <v>2.5862500000000002</v>
      </c>
      <c r="O24">
        <v>3.4</v>
      </c>
    </row>
    <row r="25" spans="1:15" x14ac:dyDescent="0.3">
      <c r="A25" s="4" t="s">
        <v>221</v>
      </c>
      <c r="B25">
        <v>41.75</v>
      </c>
      <c r="C25">
        <v>197.75</v>
      </c>
      <c r="D25">
        <v>1.1975</v>
      </c>
      <c r="E25">
        <v>0.36249999999999999</v>
      </c>
      <c r="F25">
        <v>0.7</v>
      </c>
      <c r="G25">
        <v>1.1812499999999999</v>
      </c>
      <c r="H25">
        <v>1.425</v>
      </c>
      <c r="I25">
        <v>290</v>
      </c>
      <c r="J25">
        <v>279</v>
      </c>
      <c r="K25">
        <v>1.34375</v>
      </c>
      <c r="L25">
        <v>17.5625</v>
      </c>
      <c r="M25">
        <v>3.8374999999999999</v>
      </c>
      <c r="N25">
        <v>2.40625</v>
      </c>
      <c r="O25">
        <v>3.25</v>
      </c>
    </row>
    <row r="26" spans="1:15" x14ac:dyDescent="0.3">
      <c r="A26" s="4" t="s">
        <v>222</v>
      </c>
      <c r="B26">
        <v>135.75</v>
      </c>
      <c r="C26">
        <v>227.875</v>
      </c>
      <c r="D26">
        <v>0.76375000000000004</v>
      </c>
      <c r="E26">
        <v>0.27500000000000002</v>
      </c>
      <c r="F26">
        <v>0.5</v>
      </c>
      <c r="G26">
        <v>1.7250000000000001</v>
      </c>
      <c r="H26">
        <v>1.325</v>
      </c>
      <c r="I26">
        <v>349.625</v>
      </c>
      <c r="J26">
        <v>282.125</v>
      </c>
      <c r="K26">
        <v>1.2762500000000001</v>
      </c>
      <c r="L26">
        <v>14.6625</v>
      </c>
      <c r="M26">
        <v>4.9625000000000004</v>
      </c>
      <c r="N26">
        <v>2.4537499999999999</v>
      </c>
      <c r="O26">
        <v>3.1375000000000002</v>
      </c>
    </row>
    <row r="27" spans="1:15" x14ac:dyDescent="0.3">
      <c r="A27" s="4" t="s">
        <v>223</v>
      </c>
      <c r="B27">
        <v>129.75</v>
      </c>
      <c r="C27">
        <v>188.75</v>
      </c>
      <c r="D27">
        <v>0.76249999999999996</v>
      </c>
      <c r="E27">
        <v>0.36249999999999999</v>
      </c>
      <c r="F27">
        <v>0.73750000000000004</v>
      </c>
      <c r="G27">
        <v>1.8875</v>
      </c>
      <c r="H27">
        <v>1.45</v>
      </c>
      <c r="I27">
        <v>291</v>
      </c>
      <c r="J27">
        <v>281.5</v>
      </c>
      <c r="K27">
        <v>1.33375</v>
      </c>
      <c r="L27">
        <v>16.987500000000001</v>
      </c>
      <c r="M27">
        <v>5.2</v>
      </c>
      <c r="N27">
        <v>2.9350000000000001</v>
      </c>
      <c r="O27">
        <v>3.9624999999999999</v>
      </c>
    </row>
    <row r="28" spans="1:15" x14ac:dyDescent="0.3">
      <c r="A28" s="4" t="s">
        <v>224</v>
      </c>
      <c r="B28">
        <v>161.5</v>
      </c>
      <c r="C28">
        <v>221.625</v>
      </c>
      <c r="D28">
        <v>0.74875000000000003</v>
      </c>
      <c r="E28">
        <v>0.41249999999999998</v>
      </c>
      <c r="F28">
        <v>0.73750000000000004</v>
      </c>
      <c r="G28">
        <v>1.8975</v>
      </c>
      <c r="H28">
        <v>1.4375</v>
      </c>
      <c r="I28">
        <v>313.125</v>
      </c>
      <c r="J28">
        <v>271.5</v>
      </c>
      <c r="K28">
        <v>1.2725</v>
      </c>
      <c r="L28">
        <v>11.237500000000001</v>
      </c>
      <c r="M28">
        <v>3.8374999999999999</v>
      </c>
      <c r="N28">
        <v>2.37</v>
      </c>
      <c r="O28">
        <v>3.0249999999999999</v>
      </c>
    </row>
    <row r="29" spans="1:15" x14ac:dyDescent="0.3">
      <c r="A29" s="4" t="s">
        <v>225</v>
      </c>
      <c r="B29">
        <v>140.375</v>
      </c>
      <c r="C29">
        <v>179</v>
      </c>
      <c r="D29">
        <v>0.86749999999999994</v>
      </c>
      <c r="E29">
        <v>0.66249999999999998</v>
      </c>
      <c r="F29">
        <v>0.95</v>
      </c>
      <c r="G29">
        <v>1.6812499999999999</v>
      </c>
      <c r="H29">
        <v>1.4624999999999999</v>
      </c>
      <c r="I29">
        <v>304.625</v>
      </c>
      <c r="J29">
        <v>241.125</v>
      </c>
      <c r="K29">
        <v>1.33125</v>
      </c>
      <c r="L29">
        <v>16.912500000000001</v>
      </c>
      <c r="M29">
        <v>4.95</v>
      </c>
      <c r="N29">
        <v>2.40625</v>
      </c>
      <c r="O29">
        <v>3.2124999999999999</v>
      </c>
    </row>
    <row r="30" spans="1:15" x14ac:dyDescent="0.3">
      <c r="A30" s="4" t="s">
        <v>226</v>
      </c>
      <c r="B30">
        <v>163.375</v>
      </c>
      <c r="C30">
        <v>237</v>
      </c>
      <c r="D30">
        <v>0.77375000000000005</v>
      </c>
      <c r="E30">
        <v>0.41249999999999998</v>
      </c>
      <c r="F30">
        <v>0.53749999999999998</v>
      </c>
      <c r="G30">
        <v>1.8787499999999999</v>
      </c>
      <c r="H30">
        <v>1.45</v>
      </c>
      <c r="I30">
        <v>324.375</v>
      </c>
      <c r="J30">
        <v>286.5</v>
      </c>
      <c r="K30">
        <v>1.23875</v>
      </c>
      <c r="L30">
        <v>12.75</v>
      </c>
      <c r="M30">
        <v>3.5</v>
      </c>
      <c r="N30">
        <v>2.4737499999999999</v>
      </c>
      <c r="O30">
        <v>3.0750000000000002</v>
      </c>
    </row>
    <row r="31" spans="1:15" x14ac:dyDescent="0.3">
      <c r="A31" s="4" t="s">
        <v>227</v>
      </c>
      <c r="B31">
        <v>140.125</v>
      </c>
      <c r="C31">
        <v>208.875</v>
      </c>
      <c r="D31">
        <v>0.82000000000000006</v>
      </c>
      <c r="E31">
        <v>0.4</v>
      </c>
      <c r="F31">
        <v>1.075</v>
      </c>
      <c r="G31">
        <v>1.675</v>
      </c>
      <c r="H31">
        <v>1.3625</v>
      </c>
      <c r="I31">
        <v>284.625</v>
      </c>
      <c r="J31">
        <v>286.875</v>
      </c>
      <c r="K31">
        <v>1.32</v>
      </c>
      <c r="L31">
        <v>13.65</v>
      </c>
      <c r="M31">
        <v>5.95</v>
      </c>
      <c r="N31">
        <v>2.5049999999999999</v>
      </c>
      <c r="O31">
        <v>3.3250000000000002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3"/>
  <sheetViews>
    <sheetView workbookViewId="0"/>
  </sheetViews>
  <sheetFormatPr defaultRowHeight="14.4" x14ac:dyDescent="0.3"/>
  <sheetData>
    <row r="1" spans="1:1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32</v>
      </c>
      <c r="J1" s="4" t="s">
        <v>33</v>
      </c>
      <c r="K1" s="4" t="s">
        <v>34</v>
      </c>
      <c r="L1" s="4" t="s">
        <v>35</v>
      </c>
      <c r="M1" s="4" t="s">
        <v>36</v>
      </c>
      <c r="N1" s="4" t="s">
        <v>37</v>
      </c>
      <c r="O1" s="4" t="s">
        <v>38</v>
      </c>
    </row>
    <row r="2" spans="1:15" x14ac:dyDescent="0.3">
      <c r="A2" s="4" t="s">
        <v>228</v>
      </c>
      <c r="B2">
        <v>199.125</v>
      </c>
      <c r="C2">
        <v>165.625</v>
      </c>
      <c r="D2">
        <v>0.86749999999999994</v>
      </c>
      <c r="E2">
        <v>0.91250000000000009</v>
      </c>
      <c r="F2">
        <v>1.8125</v>
      </c>
      <c r="G2">
        <v>1.67</v>
      </c>
      <c r="H2">
        <v>1.4624999999999999</v>
      </c>
      <c r="I2">
        <v>252.5</v>
      </c>
      <c r="J2">
        <v>245.875</v>
      </c>
      <c r="K2">
        <v>1.4087499999999999</v>
      </c>
      <c r="L2">
        <v>19.362500000000001</v>
      </c>
      <c r="M2">
        <v>9.1875</v>
      </c>
      <c r="N2">
        <v>2.5274999999999999</v>
      </c>
      <c r="O2">
        <v>3.5625</v>
      </c>
    </row>
    <row r="3" spans="1:15" x14ac:dyDescent="0.3">
      <c r="A3" s="4" t="s">
        <v>229</v>
      </c>
      <c r="B3">
        <v>130</v>
      </c>
      <c r="C3">
        <v>178.5</v>
      </c>
      <c r="D3">
        <v>0.75750000000000006</v>
      </c>
      <c r="E3">
        <v>0.53749999999999998</v>
      </c>
      <c r="F3">
        <v>1.0874999999999999</v>
      </c>
      <c r="G3">
        <v>1.8975</v>
      </c>
      <c r="H3">
        <v>1.425</v>
      </c>
      <c r="I3">
        <v>297.75</v>
      </c>
      <c r="J3">
        <v>290.875</v>
      </c>
      <c r="K3">
        <v>1.34</v>
      </c>
      <c r="L3">
        <v>15.425000000000001</v>
      </c>
      <c r="M3">
        <v>3.7</v>
      </c>
      <c r="N3">
        <v>2.4849999999999999</v>
      </c>
      <c r="O3">
        <v>3.3374999999999999</v>
      </c>
    </row>
    <row r="4" spans="1:15" x14ac:dyDescent="0.3">
      <c r="A4" s="4" t="s">
        <v>230</v>
      </c>
      <c r="B4">
        <v>185.875</v>
      </c>
      <c r="C4">
        <v>192.25</v>
      </c>
      <c r="D4">
        <v>0.78375000000000006</v>
      </c>
      <c r="E4">
        <v>0.52500000000000002</v>
      </c>
      <c r="F4">
        <v>0.88749999999999996</v>
      </c>
      <c r="G4">
        <v>1.8025</v>
      </c>
      <c r="H4">
        <v>1.4125000000000001</v>
      </c>
      <c r="I4">
        <v>323.25</v>
      </c>
      <c r="J4">
        <v>235.5</v>
      </c>
      <c r="K4">
        <v>1.2450000000000001</v>
      </c>
      <c r="L4">
        <v>7.5374999999999996</v>
      </c>
      <c r="M4">
        <v>3.4375</v>
      </c>
      <c r="N4">
        <v>2.13</v>
      </c>
      <c r="O4">
        <v>2.6</v>
      </c>
    </row>
    <row r="5" spans="1:15" x14ac:dyDescent="0.3">
      <c r="A5" s="4" t="s">
        <v>231</v>
      </c>
      <c r="B5">
        <v>190.25</v>
      </c>
      <c r="C5">
        <v>226.5</v>
      </c>
      <c r="D5">
        <v>0.78875000000000006</v>
      </c>
      <c r="E5">
        <v>0.72499999999999998</v>
      </c>
      <c r="F5">
        <v>0.72499999999999998</v>
      </c>
      <c r="G5">
        <v>1.78125</v>
      </c>
      <c r="H5">
        <v>1.4</v>
      </c>
      <c r="I5">
        <v>327.125</v>
      </c>
      <c r="J5">
        <v>311.5</v>
      </c>
      <c r="K5">
        <v>1.2725</v>
      </c>
      <c r="L5">
        <v>11.6625</v>
      </c>
      <c r="M5">
        <v>5.2249999999999996</v>
      </c>
      <c r="N5">
        <v>2.2850000000000001</v>
      </c>
      <c r="O5">
        <v>2.9125000000000001</v>
      </c>
    </row>
    <row r="6" spans="1:15" x14ac:dyDescent="0.3">
      <c r="A6" s="4" t="s">
        <v>232</v>
      </c>
      <c r="B6">
        <v>141.25</v>
      </c>
      <c r="C6">
        <v>160.25</v>
      </c>
      <c r="D6">
        <v>0.76</v>
      </c>
      <c r="E6">
        <v>0.3</v>
      </c>
      <c r="F6">
        <v>0.41249999999999998</v>
      </c>
      <c r="G6">
        <v>1.7462500000000001</v>
      </c>
      <c r="H6">
        <v>1.325</v>
      </c>
      <c r="I6">
        <v>325.75</v>
      </c>
      <c r="J6">
        <v>273.75</v>
      </c>
      <c r="K6">
        <v>1.2887500000000001</v>
      </c>
      <c r="L6">
        <v>12.824999999999999</v>
      </c>
      <c r="M6">
        <v>4.8250000000000002</v>
      </c>
      <c r="N6">
        <v>2.5862500000000002</v>
      </c>
      <c r="O6">
        <v>3.3374999999999999</v>
      </c>
    </row>
    <row r="7" spans="1:15" x14ac:dyDescent="0.3">
      <c r="A7" s="4" t="s">
        <v>233</v>
      </c>
      <c r="B7">
        <v>81.875</v>
      </c>
      <c r="C7">
        <v>186.625</v>
      </c>
      <c r="D7">
        <v>1.07375</v>
      </c>
      <c r="E7">
        <v>0.38750000000000001</v>
      </c>
      <c r="F7">
        <v>0.98750000000000004</v>
      </c>
      <c r="G7">
        <v>1.29125</v>
      </c>
      <c r="H7">
        <v>1.3875</v>
      </c>
      <c r="I7">
        <v>321</v>
      </c>
      <c r="J7">
        <v>259.375</v>
      </c>
      <c r="K7">
        <v>1.2175</v>
      </c>
      <c r="L7">
        <v>11.7125</v>
      </c>
      <c r="M7">
        <v>3.75</v>
      </c>
      <c r="N7">
        <v>2.5474999999999999</v>
      </c>
      <c r="O7">
        <v>3.1</v>
      </c>
    </row>
    <row r="8" spans="1:15" x14ac:dyDescent="0.3">
      <c r="A8" s="4" t="s">
        <v>234</v>
      </c>
      <c r="B8">
        <v>132.75</v>
      </c>
      <c r="C8">
        <v>228.875</v>
      </c>
      <c r="D8">
        <v>0.80500000000000005</v>
      </c>
      <c r="E8">
        <v>0.63749999999999996</v>
      </c>
      <c r="F8">
        <v>1.1125</v>
      </c>
      <c r="G8">
        <v>1.8062499999999999</v>
      </c>
      <c r="H8">
        <v>1.4750000000000001</v>
      </c>
      <c r="I8">
        <v>319.875</v>
      </c>
      <c r="J8">
        <v>259.625</v>
      </c>
      <c r="K8">
        <v>1.2849999999999999</v>
      </c>
      <c r="L8">
        <v>14.2125</v>
      </c>
      <c r="M8">
        <v>3.65</v>
      </c>
      <c r="N8">
        <v>2.2650000000000001</v>
      </c>
      <c r="O8">
        <v>2.9249999999999998</v>
      </c>
    </row>
    <row r="9" spans="1:15" x14ac:dyDescent="0.3">
      <c r="A9" s="4" t="s">
        <v>235</v>
      </c>
      <c r="B9">
        <v>136.875</v>
      </c>
      <c r="C9">
        <v>210.75</v>
      </c>
      <c r="D9">
        <v>0.79500000000000004</v>
      </c>
      <c r="E9">
        <v>0.58750000000000002</v>
      </c>
      <c r="F9">
        <v>1.5</v>
      </c>
      <c r="G9">
        <v>1.85625</v>
      </c>
      <c r="H9">
        <v>1.4875</v>
      </c>
      <c r="I9">
        <v>311.5</v>
      </c>
      <c r="J9">
        <v>264.625</v>
      </c>
      <c r="K9">
        <v>1.2849999999999999</v>
      </c>
      <c r="L9">
        <v>15.175000000000001</v>
      </c>
      <c r="M9">
        <v>5.2874999999999996</v>
      </c>
      <c r="N9">
        <v>2.4237500000000001</v>
      </c>
      <c r="O9">
        <v>3.125</v>
      </c>
    </row>
    <row r="10" spans="1:15" x14ac:dyDescent="0.3">
      <c r="A10" s="4" t="s">
        <v>236</v>
      </c>
      <c r="B10">
        <v>202.875</v>
      </c>
      <c r="C10">
        <v>182.625</v>
      </c>
      <c r="D10">
        <v>0.80500000000000005</v>
      </c>
      <c r="E10">
        <v>0.71250000000000002</v>
      </c>
      <c r="F10">
        <v>0.73750000000000004</v>
      </c>
      <c r="G10">
        <v>1.9350000000000001</v>
      </c>
      <c r="H10">
        <v>1.5625</v>
      </c>
      <c r="I10">
        <v>304.625</v>
      </c>
      <c r="J10">
        <v>289.625</v>
      </c>
      <c r="K10">
        <v>1.22875</v>
      </c>
      <c r="L10">
        <v>19.462499999999999</v>
      </c>
      <c r="M10">
        <v>6.5875000000000004</v>
      </c>
      <c r="N10">
        <v>3.0074999999999998</v>
      </c>
      <c r="O10">
        <v>3.7250000000000001</v>
      </c>
    </row>
    <row r="11" spans="1:15" x14ac:dyDescent="0.3">
      <c r="A11" s="4" t="s">
        <v>237</v>
      </c>
      <c r="B11">
        <v>149.875</v>
      </c>
      <c r="C11">
        <v>189.5</v>
      </c>
      <c r="D11">
        <v>0.77625</v>
      </c>
      <c r="E11">
        <v>0.36249999999999999</v>
      </c>
      <c r="F11">
        <v>1.1625000000000001</v>
      </c>
      <c r="G11">
        <v>1.835</v>
      </c>
      <c r="H11">
        <v>1.425</v>
      </c>
      <c r="I11">
        <v>321.375</v>
      </c>
      <c r="J11">
        <v>268.75</v>
      </c>
      <c r="K11">
        <v>1.2324999999999999</v>
      </c>
      <c r="L11">
        <v>16.399999999999999</v>
      </c>
      <c r="M11">
        <v>4.4625000000000004</v>
      </c>
      <c r="N11">
        <v>2.5587499999999999</v>
      </c>
      <c r="O11">
        <v>3.1749999999999998</v>
      </c>
    </row>
    <row r="12" spans="1:15" x14ac:dyDescent="0.3">
      <c r="A12" s="4" t="s">
        <v>238</v>
      </c>
      <c r="B12">
        <v>147.125</v>
      </c>
      <c r="C12">
        <v>194.125</v>
      </c>
      <c r="D12">
        <v>0.76624999999999999</v>
      </c>
      <c r="E12">
        <v>0.35</v>
      </c>
      <c r="F12">
        <v>0.4375</v>
      </c>
      <c r="G12">
        <v>1.71875</v>
      </c>
      <c r="H12">
        <v>1.3125</v>
      </c>
      <c r="I12">
        <v>366.25</v>
      </c>
      <c r="J12">
        <v>296.125</v>
      </c>
      <c r="K12">
        <v>1.2462500000000001</v>
      </c>
      <c r="L12">
        <v>16.487500000000001</v>
      </c>
      <c r="M12">
        <v>2.9624999999999999</v>
      </c>
      <c r="N12">
        <v>2.42875</v>
      </c>
      <c r="O12">
        <v>3.0375000000000001</v>
      </c>
    </row>
    <row r="13" spans="1:15" x14ac:dyDescent="0.3">
      <c r="A13" s="4" t="s">
        <v>239</v>
      </c>
      <c r="B13">
        <v>161.875</v>
      </c>
      <c r="C13">
        <v>204.875</v>
      </c>
      <c r="D13">
        <v>0.76750000000000007</v>
      </c>
      <c r="E13">
        <v>0.41249999999999998</v>
      </c>
      <c r="F13">
        <v>0.86250000000000004</v>
      </c>
      <c r="G13">
        <v>1.7925</v>
      </c>
      <c r="H13">
        <v>1.375</v>
      </c>
      <c r="I13">
        <v>313.25</v>
      </c>
      <c r="J13">
        <v>288.75</v>
      </c>
      <c r="K13">
        <v>1.3075000000000001</v>
      </c>
      <c r="L13">
        <v>13.975</v>
      </c>
      <c r="M13">
        <v>7.0750000000000002</v>
      </c>
      <c r="N13">
        <v>2.6062500000000002</v>
      </c>
      <c r="O13">
        <v>3.4249999999999998</v>
      </c>
    </row>
    <row r="14" spans="1:15" x14ac:dyDescent="0.3">
      <c r="A14" s="4" t="s">
        <v>240</v>
      </c>
      <c r="B14">
        <v>151.25</v>
      </c>
      <c r="C14">
        <v>168.75</v>
      </c>
      <c r="D14">
        <v>0.81125000000000003</v>
      </c>
      <c r="E14">
        <v>0.55125000000000002</v>
      </c>
      <c r="F14">
        <v>1.1125</v>
      </c>
      <c r="G14">
        <v>1.72875</v>
      </c>
      <c r="H14">
        <v>1.3875</v>
      </c>
      <c r="I14">
        <v>320.75</v>
      </c>
      <c r="J14">
        <v>252.75</v>
      </c>
      <c r="K14">
        <v>1.32</v>
      </c>
      <c r="L14">
        <v>18.274999999999999</v>
      </c>
      <c r="M14">
        <v>5.5250000000000004</v>
      </c>
      <c r="N14">
        <v>2.5474999999999999</v>
      </c>
      <c r="O14">
        <v>3.3624999999999998</v>
      </c>
    </row>
    <row r="15" spans="1:15" x14ac:dyDescent="0.3">
      <c r="A15" s="4" t="s">
        <v>241</v>
      </c>
      <c r="B15">
        <v>176.875</v>
      </c>
      <c r="C15">
        <v>169.75</v>
      </c>
      <c r="D15">
        <v>0.73624999999999996</v>
      </c>
      <c r="E15">
        <v>0.3125</v>
      </c>
      <c r="F15">
        <v>0.78749999999999998</v>
      </c>
      <c r="G15">
        <v>1.6725000000000001</v>
      </c>
      <c r="H15">
        <v>1.25</v>
      </c>
      <c r="I15">
        <v>317.375</v>
      </c>
      <c r="J15">
        <v>308.5</v>
      </c>
      <c r="K15">
        <v>1.33125</v>
      </c>
      <c r="L15">
        <v>10.5875</v>
      </c>
      <c r="M15">
        <v>4.9874999999999998</v>
      </c>
      <c r="N15">
        <v>2.3849999999999998</v>
      </c>
      <c r="O15">
        <v>3.1749999999999998</v>
      </c>
    </row>
    <row r="16" spans="1:15" x14ac:dyDescent="0.3">
      <c r="A16" s="4" t="s">
        <v>242</v>
      </c>
      <c r="B16">
        <v>224.25</v>
      </c>
      <c r="C16">
        <v>217.75</v>
      </c>
      <c r="D16">
        <v>0.74875000000000003</v>
      </c>
      <c r="E16">
        <v>0.58750000000000002</v>
      </c>
      <c r="F16">
        <v>1.0125</v>
      </c>
      <c r="G16">
        <v>1.91</v>
      </c>
      <c r="H16">
        <v>1.4375</v>
      </c>
      <c r="I16">
        <v>299.875</v>
      </c>
      <c r="J16">
        <v>272</v>
      </c>
      <c r="K16">
        <v>1.2775000000000001</v>
      </c>
      <c r="L16">
        <v>11.425000000000001</v>
      </c>
      <c r="M16">
        <v>7.35</v>
      </c>
      <c r="N16">
        <v>2.2875000000000001</v>
      </c>
      <c r="O16">
        <v>2.9125000000000001</v>
      </c>
    </row>
    <row r="17" spans="1:15" x14ac:dyDescent="0.3">
      <c r="A17" s="4" t="s">
        <v>243</v>
      </c>
      <c r="B17">
        <v>192.875</v>
      </c>
      <c r="C17">
        <v>248</v>
      </c>
      <c r="D17">
        <v>0.85250000000000004</v>
      </c>
      <c r="E17">
        <v>0.6875</v>
      </c>
      <c r="F17">
        <v>1.05</v>
      </c>
      <c r="G17">
        <v>1.7749999999999999</v>
      </c>
      <c r="H17">
        <v>1.5249999999999999</v>
      </c>
      <c r="I17">
        <v>298.125</v>
      </c>
      <c r="J17">
        <v>276.75</v>
      </c>
      <c r="K17">
        <v>1.3725000000000001</v>
      </c>
      <c r="L17">
        <v>12.3125</v>
      </c>
      <c r="M17">
        <v>6.2249999999999996</v>
      </c>
      <c r="N17">
        <v>2.2999999999999998</v>
      </c>
      <c r="O17">
        <v>3.1625000000000001</v>
      </c>
    </row>
    <row r="18" spans="1:15" x14ac:dyDescent="0.3">
      <c r="A18" s="4" t="s">
        <v>244</v>
      </c>
      <c r="B18">
        <v>90.875</v>
      </c>
      <c r="C18">
        <v>149</v>
      </c>
      <c r="D18">
        <v>0.95874999999999999</v>
      </c>
      <c r="E18">
        <v>0.67499999999999993</v>
      </c>
      <c r="F18">
        <v>1.3</v>
      </c>
      <c r="G18">
        <v>1.4824999999999999</v>
      </c>
      <c r="H18">
        <v>1.425</v>
      </c>
      <c r="I18">
        <v>288.125</v>
      </c>
      <c r="J18">
        <v>291.875</v>
      </c>
      <c r="K18">
        <v>1.33</v>
      </c>
      <c r="L18">
        <v>14.55</v>
      </c>
      <c r="M18">
        <v>4.25</v>
      </c>
      <c r="N18">
        <v>2.2925</v>
      </c>
      <c r="O18">
        <v>3.0625</v>
      </c>
    </row>
    <row r="19" spans="1:15" x14ac:dyDescent="0.3">
      <c r="A19" s="4" t="s">
        <v>245</v>
      </c>
      <c r="B19">
        <v>94.375</v>
      </c>
      <c r="C19">
        <v>179</v>
      </c>
      <c r="D19">
        <v>0.89124999999999999</v>
      </c>
      <c r="E19">
        <v>1.05</v>
      </c>
      <c r="F19">
        <v>1.1000000000000001</v>
      </c>
      <c r="G19">
        <v>1.6312500000000001</v>
      </c>
      <c r="H19">
        <v>1.45</v>
      </c>
      <c r="I19">
        <v>271.25</v>
      </c>
      <c r="J19">
        <v>284.125</v>
      </c>
      <c r="K19">
        <v>1.2275</v>
      </c>
      <c r="L19">
        <v>17.625</v>
      </c>
      <c r="M19">
        <v>5.6124999999999998</v>
      </c>
      <c r="N19">
        <v>2.355</v>
      </c>
      <c r="O19">
        <v>2.8875000000000002</v>
      </c>
    </row>
    <row r="20" spans="1:15" x14ac:dyDescent="0.3">
      <c r="A20" s="4" t="s">
        <v>246</v>
      </c>
      <c r="B20">
        <v>61.375</v>
      </c>
      <c r="C20">
        <v>184.625</v>
      </c>
      <c r="D20">
        <v>1.03125</v>
      </c>
      <c r="E20">
        <v>0.7</v>
      </c>
      <c r="F20">
        <v>1.0249999999999999</v>
      </c>
      <c r="G20">
        <v>1.3812500000000001</v>
      </c>
      <c r="H20">
        <v>1.3875</v>
      </c>
      <c r="I20">
        <v>249</v>
      </c>
      <c r="J20">
        <v>253.875</v>
      </c>
      <c r="K20">
        <v>1.355</v>
      </c>
      <c r="L20">
        <v>13.875</v>
      </c>
      <c r="M20">
        <v>3.25</v>
      </c>
      <c r="N20">
        <v>1.895</v>
      </c>
      <c r="O20">
        <v>2.5750000000000002</v>
      </c>
    </row>
    <row r="21" spans="1:15" x14ac:dyDescent="0.3">
      <c r="A21" s="4" t="s">
        <v>247</v>
      </c>
      <c r="B21">
        <v>107.625</v>
      </c>
      <c r="C21">
        <v>214</v>
      </c>
      <c r="D21">
        <v>0.85749999999999993</v>
      </c>
      <c r="E21">
        <v>0.51249999999999996</v>
      </c>
      <c r="F21">
        <v>1.3125</v>
      </c>
      <c r="G21">
        <v>1.6212500000000001</v>
      </c>
      <c r="H21">
        <v>1.4</v>
      </c>
      <c r="I21">
        <v>308.5</v>
      </c>
      <c r="J21">
        <v>286.75</v>
      </c>
      <c r="K21">
        <v>1.3149999999999999</v>
      </c>
      <c r="L21">
        <v>12.45</v>
      </c>
      <c r="M21">
        <v>3.8125</v>
      </c>
      <c r="N21">
        <v>2.0049999999999999</v>
      </c>
      <c r="O21">
        <v>2.625</v>
      </c>
    </row>
    <row r="22" spans="1:15" x14ac:dyDescent="0.3">
      <c r="A22" s="4" t="s">
        <v>248</v>
      </c>
      <c r="B22">
        <v>61.875</v>
      </c>
      <c r="C22">
        <v>157</v>
      </c>
      <c r="D22">
        <v>0.96</v>
      </c>
      <c r="E22">
        <v>0.7</v>
      </c>
      <c r="F22">
        <v>1.8875</v>
      </c>
      <c r="G22">
        <v>1.4724999999999999</v>
      </c>
      <c r="H22">
        <v>1.425</v>
      </c>
      <c r="I22">
        <v>242.25</v>
      </c>
      <c r="J22">
        <v>277.625</v>
      </c>
      <c r="K22">
        <v>1.3062499999999999</v>
      </c>
      <c r="L22">
        <v>14.237500000000001</v>
      </c>
      <c r="M22">
        <v>5.0625</v>
      </c>
      <c r="N22">
        <v>2.2000000000000002</v>
      </c>
      <c r="O22">
        <v>2.875</v>
      </c>
    </row>
    <row r="23" spans="1:15" x14ac:dyDescent="0.3">
      <c r="A23" s="4" t="s">
        <v>249</v>
      </c>
      <c r="B23">
        <v>71.375</v>
      </c>
      <c r="C23">
        <v>179.125</v>
      </c>
      <c r="D23">
        <v>1.0325</v>
      </c>
      <c r="E23">
        <v>0.6875</v>
      </c>
      <c r="F23">
        <v>0.96250000000000002</v>
      </c>
      <c r="G23">
        <v>1.39</v>
      </c>
      <c r="H23">
        <v>1.4375</v>
      </c>
      <c r="I23">
        <v>303.875</v>
      </c>
      <c r="J23">
        <v>293.75</v>
      </c>
      <c r="K23">
        <v>1.3187500000000001</v>
      </c>
      <c r="L23">
        <v>14.375</v>
      </c>
      <c r="M23">
        <v>3.75</v>
      </c>
      <c r="N23">
        <v>2.2374999999999998</v>
      </c>
      <c r="O23">
        <v>2.95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02"/>
  <sheetViews>
    <sheetView tabSelected="1" topLeftCell="A43" workbookViewId="0">
      <selection activeCell="A44" activeCellId="1" sqref="A101:XFD101 A44:XFD45"/>
    </sheetView>
  </sheetViews>
  <sheetFormatPr defaultRowHeight="14.4" x14ac:dyDescent="0.3"/>
  <cols>
    <col min="4" max="4" width="11" style="3" bestFit="1" customWidth="1"/>
    <col min="7" max="7" width="16.109375" style="3" customWidth="1"/>
    <col min="8" max="8" width="8.88671875" style="6" hidden="1" customWidth="1"/>
    <col min="9" max="9" width="0" hidden="1" customWidth="1"/>
    <col min="11" max="11" width="13.109375" style="3" customWidth="1"/>
    <col min="12" max="12" width="12.6640625" style="3" hidden="1" customWidth="1"/>
    <col min="13" max="13" width="13.44140625" style="3" hidden="1" customWidth="1"/>
  </cols>
  <sheetData>
    <row r="1" spans="1:13" x14ac:dyDescent="0.3">
      <c r="A1" s="9" t="s">
        <v>0</v>
      </c>
      <c r="B1" s="9" t="s">
        <v>120</v>
      </c>
      <c r="C1" s="9" t="s">
        <v>121</v>
      </c>
      <c r="D1" s="9" t="s">
        <v>122</v>
      </c>
      <c r="E1" s="9" t="s">
        <v>123</v>
      </c>
      <c r="F1" s="9" t="s">
        <v>124</v>
      </c>
      <c r="G1" s="9" t="s">
        <v>125</v>
      </c>
      <c r="H1" s="10" t="s">
        <v>126</v>
      </c>
      <c r="I1" s="9" t="s">
        <v>127</v>
      </c>
      <c r="J1" s="9" t="s">
        <v>128</v>
      </c>
      <c r="K1" s="9" t="s">
        <v>129</v>
      </c>
      <c r="L1" s="9" t="s">
        <v>130</v>
      </c>
      <c r="M1" s="9" t="s">
        <v>131</v>
      </c>
    </row>
    <row r="2" spans="1:13" x14ac:dyDescent="0.3">
      <c r="A2" s="9" t="s">
        <v>10</v>
      </c>
      <c r="B2">
        <v>11</v>
      </c>
      <c r="C2">
        <v>10</v>
      </c>
      <c r="D2">
        <v>11</v>
      </c>
      <c r="E2">
        <v>10</v>
      </c>
      <c r="F2">
        <v>10.5</v>
      </c>
      <c r="G2">
        <v>21</v>
      </c>
      <c r="H2" s="6">
        <v>0</v>
      </c>
      <c r="I2">
        <v>1</v>
      </c>
      <c r="J2">
        <v>0</v>
      </c>
      <c r="K2" s="8">
        <v>0</v>
      </c>
      <c r="L2">
        <v>1</v>
      </c>
      <c r="M2">
        <v>0</v>
      </c>
    </row>
    <row r="3" spans="1:13" x14ac:dyDescent="0.3">
      <c r="A3" s="9" t="s">
        <v>19</v>
      </c>
      <c r="B3">
        <v>12</v>
      </c>
      <c r="C3">
        <v>7</v>
      </c>
      <c r="D3">
        <v>12</v>
      </c>
      <c r="E3">
        <v>7</v>
      </c>
      <c r="F3">
        <v>9.5</v>
      </c>
      <c r="G3">
        <v>19</v>
      </c>
      <c r="H3" s="6">
        <v>0</v>
      </c>
      <c r="I3">
        <v>0</v>
      </c>
      <c r="J3">
        <v>0</v>
      </c>
      <c r="K3" s="8">
        <v>0</v>
      </c>
      <c r="L3">
        <v>0</v>
      </c>
      <c r="M3">
        <v>0</v>
      </c>
    </row>
    <row r="4" spans="1:13" x14ac:dyDescent="0.3">
      <c r="A4" s="9" t="s">
        <v>17</v>
      </c>
      <c r="B4">
        <v>14</v>
      </c>
      <c r="C4">
        <v>13</v>
      </c>
      <c r="D4">
        <v>14</v>
      </c>
      <c r="E4">
        <v>13</v>
      </c>
      <c r="F4">
        <v>13.5</v>
      </c>
      <c r="G4">
        <v>27</v>
      </c>
      <c r="H4" s="6">
        <v>1</v>
      </c>
      <c r="I4">
        <v>1</v>
      </c>
      <c r="J4">
        <v>1</v>
      </c>
      <c r="K4" s="8">
        <v>1</v>
      </c>
      <c r="L4">
        <v>1</v>
      </c>
      <c r="M4">
        <v>1</v>
      </c>
    </row>
    <row r="5" spans="1:13" x14ac:dyDescent="0.3">
      <c r="A5" s="9" t="s">
        <v>16</v>
      </c>
      <c r="B5">
        <v>9</v>
      </c>
      <c r="C5">
        <v>7</v>
      </c>
      <c r="D5">
        <v>9</v>
      </c>
      <c r="E5">
        <v>7</v>
      </c>
      <c r="F5">
        <v>8</v>
      </c>
      <c r="G5">
        <v>16</v>
      </c>
      <c r="H5" s="6">
        <v>0</v>
      </c>
      <c r="I5">
        <v>0</v>
      </c>
      <c r="J5">
        <v>0</v>
      </c>
      <c r="K5" s="8">
        <v>0</v>
      </c>
      <c r="L5">
        <v>0</v>
      </c>
      <c r="M5">
        <v>0</v>
      </c>
    </row>
    <row r="6" spans="1:13" x14ac:dyDescent="0.3">
      <c r="A6" s="9" t="s">
        <v>14</v>
      </c>
      <c r="B6">
        <v>16</v>
      </c>
      <c r="C6">
        <v>11</v>
      </c>
      <c r="D6">
        <v>16</v>
      </c>
      <c r="E6">
        <v>11</v>
      </c>
      <c r="F6">
        <v>13.5</v>
      </c>
      <c r="G6">
        <v>27</v>
      </c>
      <c r="H6" s="6">
        <v>1</v>
      </c>
      <c r="I6">
        <v>1</v>
      </c>
      <c r="J6">
        <v>1</v>
      </c>
      <c r="K6" s="8">
        <v>1</v>
      </c>
      <c r="L6">
        <v>1</v>
      </c>
      <c r="M6">
        <v>1</v>
      </c>
    </row>
    <row r="7" spans="1:13" x14ac:dyDescent="0.3">
      <c r="A7" s="9" t="s">
        <v>13</v>
      </c>
      <c r="B7">
        <v>10</v>
      </c>
      <c r="C7">
        <v>9</v>
      </c>
      <c r="D7">
        <v>10</v>
      </c>
      <c r="E7">
        <v>9</v>
      </c>
      <c r="F7">
        <v>9.5</v>
      </c>
      <c r="G7">
        <v>19</v>
      </c>
      <c r="H7" s="6">
        <v>0</v>
      </c>
      <c r="I7">
        <v>0</v>
      </c>
      <c r="J7">
        <v>0</v>
      </c>
      <c r="K7" s="8">
        <v>0</v>
      </c>
      <c r="L7">
        <v>0</v>
      </c>
      <c r="M7">
        <v>0</v>
      </c>
    </row>
    <row r="8" spans="1:13" s="6" customFormat="1" x14ac:dyDescent="0.3">
      <c r="A8" s="6" t="s">
        <v>21</v>
      </c>
      <c r="B8" s="6">
        <v>12</v>
      </c>
      <c r="C8" s="6">
        <v>11</v>
      </c>
      <c r="D8" s="6">
        <v>12</v>
      </c>
      <c r="E8" s="6">
        <v>11</v>
      </c>
      <c r="F8" s="6">
        <v>11.5</v>
      </c>
      <c r="G8" s="6">
        <v>23</v>
      </c>
      <c r="H8" s="6">
        <v>0</v>
      </c>
      <c r="I8" s="6">
        <v>1</v>
      </c>
      <c r="J8" s="6">
        <v>1</v>
      </c>
      <c r="K8" s="6">
        <v>0</v>
      </c>
      <c r="L8" s="6">
        <v>1</v>
      </c>
      <c r="M8" s="6">
        <v>1</v>
      </c>
    </row>
    <row r="9" spans="1:13" x14ac:dyDescent="0.3">
      <c r="A9" s="9" t="s">
        <v>18</v>
      </c>
      <c r="B9">
        <v>14</v>
      </c>
      <c r="C9">
        <v>12</v>
      </c>
      <c r="D9">
        <v>14</v>
      </c>
      <c r="E9">
        <v>12</v>
      </c>
      <c r="F9">
        <v>13</v>
      </c>
      <c r="G9">
        <v>26</v>
      </c>
      <c r="H9" s="6">
        <v>1</v>
      </c>
      <c r="I9">
        <v>1</v>
      </c>
      <c r="J9">
        <v>1</v>
      </c>
      <c r="K9" s="8">
        <v>1</v>
      </c>
      <c r="L9">
        <v>1</v>
      </c>
      <c r="M9">
        <v>1</v>
      </c>
    </row>
    <row r="10" spans="1:13" x14ac:dyDescent="0.3">
      <c r="A10" s="9" t="s">
        <v>11</v>
      </c>
      <c r="B10">
        <v>10</v>
      </c>
      <c r="C10">
        <v>9</v>
      </c>
      <c r="D10">
        <v>10</v>
      </c>
      <c r="E10">
        <v>9</v>
      </c>
      <c r="F10">
        <v>9.5</v>
      </c>
      <c r="G10">
        <v>19</v>
      </c>
      <c r="H10" s="6">
        <v>0</v>
      </c>
      <c r="I10">
        <v>0</v>
      </c>
      <c r="J10">
        <v>0</v>
      </c>
      <c r="K10" s="8">
        <v>0</v>
      </c>
      <c r="L10">
        <v>0</v>
      </c>
      <c r="M10">
        <v>0</v>
      </c>
    </row>
    <row r="11" spans="1:13" x14ac:dyDescent="0.3">
      <c r="A11" s="9" t="s">
        <v>27</v>
      </c>
      <c r="B11">
        <v>10</v>
      </c>
      <c r="C11">
        <v>9</v>
      </c>
      <c r="D11">
        <v>10</v>
      </c>
      <c r="E11">
        <v>9</v>
      </c>
      <c r="F11">
        <v>9.5</v>
      </c>
      <c r="G11">
        <v>19</v>
      </c>
      <c r="H11" s="6">
        <v>0</v>
      </c>
      <c r="I11">
        <v>0</v>
      </c>
      <c r="J11">
        <v>0</v>
      </c>
      <c r="K11" s="8">
        <v>0</v>
      </c>
      <c r="L11">
        <v>0</v>
      </c>
      <c r="M11">
        <v>0</v>
      </c>
    </row>
    <row r="12" spans="1:13" x14ac:dyDescent="0.3">
      <c r="A12" s="9" t="s">
        <v>15</v>
      </c>
      <c r="B12">
        <v>14</v>
      </c>
      <c r="C12">
        <v>11</v>
      </c>
      <c r="D12">
        <v>14</v>
      </c>
      <c r="E12">
        <v>11</v>
      </c>
      <c r="F12">
        <v>12.5</v>
      </c>
      <c r="G12">
        <v>25</v>
      </c>
      <c r="H12" s="6">
        <v>1</v>
      </c>
      <c r="I12">
        <v>1</v>
      </c>
      <c r="J12">
        <v>1</v>
      </c>
      <c r="K12" s="8">
        <v>1</v>
      </c>
      <c r="L12">
        <v>1</v>
      </c>
      <c r="M12">
        <v>1</v>
      </c>
    </row>
    <row r="13" spans="1:13" x14ac:dyDescent="0.3">
      <c r="A13" s="9" t="s">
        <v>30</v>
      </c>
      <c r="B13">
        <v>10</v>
      </c>
      <c r="C13">
        <v>6</v>
      </c>
      <c r="D13">
        <v>10</v>
      </c>
      <c r="E13">
        <v>6</v>
      </c>
      <c r="F13">
        <v>8</v>
      </c>
      <c r="G13">
        <v>16</v>
      </c>
      <c r="H13" s="6">
        <v>0</v>
      </c>
      <c r="I13">
        <v>0</v>
      </c>
      <c r="J13">
        <v>0</v>
      </c>
      <c r="K13" s="8">
        <v>0</v>
      </c>
      <c r="L13">
        <v>0</v>
      </c>
      <c r="M13">
        <v>0</v>
      </c>
    </row>
    <row r="14" spans="1:13" x14ac:dyDescent="0.3">
      <c r="A14" s="9" t="s">
        <v>29</v>
      </c>
      <c r="B14">
        <v>8</v>
      </c>
      <c r="C14">
        <v>6</v>
      </c>
      <c r="D14">
        <v>8</v>
      </c>
      <c r="E14">
        <v>6</v>
      </c>
      <c r="F14">
        <v>7</v>
      </c>
      <c r="G14">
        <v>14</v>
      </c>
      <c r="H14" s="6">
        <v>0</v>
      </c>
      <c r="I14">
        <v>0</v>
      </c>
      <c r="J14">
        <v>0</v>
      </c>
      <c r="K14" s="8">
        <v>0</v>
      </c>
      <c r="L14">
        <v>0</v>
      </c>
      <c r="M14">
        <v>0</v>
      </c>
    </row>
    <row r="15" spans="1:13" x14ac:dyDescent="0.3">
      <c r="A15" s="9" t="s">
        <v>25</v>
      </c>
      <c r="B15">
        <v>10</v>
      </c>
      <c r="C15">
        <v>8</v>
      </c>
      <c r="D15">
        <v>10</v>
      </c>
      <c r="E15">
        <v>8</v>
      </c>
      <c r="F15">
        <v>9</v>
      </c>
      <c r="G15">
        <v>18</v>
      </c>
      <c r="H15" s="6">
        <v>0</v>
      </c>
      <c r="I15">
        <v>0</v>
      </c>
      <c r="J15">
        <v>0</v>
      </c>
      <c r="K15" s="8">
        <v>0</v>
      </c>
      <c r="L15">
        <v>0</v>
      </c>
      <c r="M15">
        <v>0</v>
      </c>
    </row>
    <row r="16" spans="1:13" x14ac:dyDescent="0.3">
      <c r="A16" s="9" t="s">
        <v>26</v>
      </c>
      <c r="B16">
        <v>10</v>
      </c>
      <c r="C16">
        <v>8</v>
      </c>
      <c r="D16">
        <v>10</v>
      </c>
      <c r="E16">
        <v>8</v>
      </c>
      <c r="F16">
        <v>9</v>
      </c>
      <c r="G16">
        <v>18</v>
      </c>
      <c r="H16" s="6">
        <v>0</v>
      </c>
      <c r="I16">
        <v>0</v>
      </c>
      <c r="J16">
        <v>0</v>
      </c>
      <c r="K16" s="8">
        <v>0</v>
      </c>
      <c r="L16">
        <v>0</v>
      </c>
      <c r="M16">
        <v>0</v>
      </c>
    </row>
    <row r="17" spans="1:13" x14ac:dyDescent="0.3">
      <c r="A17" s="9" t="s">
        <v>12</v>
      </c>
      <c r="B17">
        <v>7</v>
      </c>
      <c r="C17">
        <v>7</v>
      </c>
      <c r="D17">
        <v>7</v>
      </c>
      <c r="E17">
        <v>7</v>
      </c>
      <c r="F17">
        <v>7</v>
      </c>
      <c r="G17">
        <v>14</v>
      </c>
      <c r="H17" s="6">
        <v>0</v>
      </c>
      <c r="I17">
        <v>0</v>
      </c>
      <c r="J17">
        <v>0</v>
      </c>
      <c r="K17" s="8">
        <v>0</v>
      </c>
      <c r="L17">
        <v>0</v>
      </c>
      <c r="M17">
        <v>0</v>
      </c>
    </row>
    <row r="18" spans="1:13" x14ac:dyDescent="0.3">
      <c r="A18" s="9" t="s">
        <v>28</v>
      </c>
      <c r="B18">
        <v>8</v>
      </c>
      <c r="C18">
        <v>6</v>
      </c>
      <c r="D18">
        <v>8</v>
      </c>
      <c r="E18">
        <v>6</v>
      </c>
      <c r="F18">
        <v>7</v>
      </c>
      <c r="G18">
        <v>14</v>
      </c>
      <c r="H18" s="6">
        <v>0</v>
      </c>
      <c r="I18">
        <v>0</v>
      </c>
      <c r="J18">
        <v>0</v>
      </c>
      <c r="K18" s="8">
        <v>0</v>
      </c>
      <c r="L18">
        <v>0</v>
      </c>
      <c r="M18">
        <v>0</v>
      </c>
    </row>
    <row r="19" spans="1:13" x14ac:dyDescent="0.3">
      <c r="A19" s="9" t="s">
        <v>31</v>
      </c>
      <c r="B19">
        <v>9</v>
      </c>
      <c r="C19">
        <v>10</v>
      </c>
      <c r="D19">
        <v>10</v>
      </c>
      <c r="E19">
        <v>9</v>
      </c>
      <c r="F19">
        <v>9.5</v>
      </c>
      <c r="G19">
        <v>19</v>
      </c>
      <c r="H19" s="6">
        <v>0</v>
      </c>
      <c r="I19">
        <v>0</v>
      </c>
      <c r="J19">
        <v>0</v>
      </c>
      <c r="K19" s="8">
        <v>0</v>
      </c>
      <c r="L19">
        <v>1</v>
      </c>
      <c r="M19">
        <v>0</v>
      </c>
    </row>
    <row r="20" spans="1:13" x14ac:dyDescent="0.3">
      <c r="A20" s="9" t="s">
        <v>228</v>
      </c>
      <c r="B20">
        <v>10</v>
      </c>
      <c r="C20">
        <v>9</v>
      </c>
      <c r="D20">
        <v>10</v>
      </c>
      <c r="E20">
        <v>9</v>
      </c>
      <c r="F20">
        <v>9.5</v>
      </c>
      <c r="G20">
        <v>19</v>
      </c>
      <c r="H20" s="6">
        <v>0</v>
      </c>
      <c r="I20">
        <v>0</v>
      </c>
      <c r="J20">
        <v>0</v>
      </c>
      <c r="K20" s="8">
        <v>0</v>
      </c>
      <c r="L20">
        <v>0</v>
      </c>
      <c r="M20">
        <v>0</v>
      </c>
    </row>
    <row r="21" spans="1:13" x14ac:dyDescent="0.3">
      <c r="A21" s="9" t="s">
        <v>192</v>
      </c>
      <c r="B21">
        <v>15</v>
      </c>
      <c r="C21">
        <v>8</v>
      </c>
      <c r="D21">
        <v>15</v>
      </c>
      <c r="E21">
        <v>8</v>
      </c>
      <c r="F21">
        <v>11.5</v>
      </c>
      <c r="G21">
        <v>23</v>
      </c>
      <c r="H21" s="6">
        <v>1</v>
      </c>
      <c r="I21">
        <v>0</v>
      </c>
      <c r="J21">
        <v>1</v>
      </c>
      <c r="K21" s="8">
        <v>1</v>
      </c>
      <c r="L21">
        <v>0</v>
      </c>
      <c r="M21">
        <v>1</v>
      </c>
    </row>
    <row r="22" spans="1:13" x14ac:dyDescent="0.3">
      <c r="A22" s="9" t="s">
        <v>229</v>
      </c>
      <c r="B22">
        <v>16</v>
      </c>
      <c r="C22">
        <v>16</v>
      </c>
      <c r="D22">
        <v>16</v>
      </c>
      <c r="E22">
        <v>16</v>
      </c>
      <c r="F22">
        <v>16</v>
      </c>
      <c r="G22">
        <v>32</v>
      </c>
      <c r="H22" s="6">
        <v>1</v>
      </c>
      <c r="I22">
        <v>1</v>
      </c>
      <c r="J22">
        <v>1</v>
      </c>
      <c r="K22" s="8">
        <v>1</v>
      </c>
      <c r="L22">
        <v>1</v>
      </c>
      <c r="M22">
        <v>1</v>
      </c>
    </row>
    <row r="23" spans="1:13" x14ac:dyDescent="0.3">
      <c r="A23" s="9" t="s">
        <v>230</v>
      </c>
      <c r="B23">
        <v>13</v>
      </c>
      <c r="C23">
        <v>11</v>
      </c>
      <c r="D23">
        <v>13</v>
      </c>
      <c r="E23">
        <v>11</v>
      </c>
      <c r="F23">
        <v>12</v>
      </c>
      <c r="G23">
        <v>24</v>
      </c>
      <c r="H23" s="6">
        <v>1</v>
      </c>
      <c r="I23">
        <v>1</v>
      </c>
      <c r="J23">
        <v>1</v>
      </c>
      <c r="K23" s="8">
        <v>1</v>
      </c>
      <c r="L23">
        <v>1</v>
      </c>
      <c r="M23">
        <v>1</v>
      </c>
    </row>
    <row r="24" spans="1:13" x14ac:dyDescent="0.3">
      <c r="A24" s="9" t="s">
        <v>231</v>
      </c>
      <c r="B24">
        <v>13</v>
      </c>
      <c r="C24">
        <v>12</v>
      </c>
      <c r="D24">
        <v>13</v>
      </c>
      <c r="E24">
        <v>12</v>
      </c>
      <c r="F24">
        <v>12.5</v>
      </c>
      <c r="G24">
        <v>25</v>
      </c>
      <c r="H24" s="6">
        <v>1</v>
      </c>
      <c r="I24">
        <v>1</v>
      </c>
      <c r="J24">
        <v>1</v>
      </c>
      <c r="K24" s="8">
        <v>1</v>
      </c>
      <c r="L24">
        <v>1</v>
      </c>
      <c r="M24">
        <v>1</v>
      </c>
    </row>
    <row r="25" spans="1:13" x14ac:dyDescent="0.3">
      <c r="A25" s="9" t="s">
        <v>232</v>
      </c>
      <c r="B25">
        <v>11</v>
      </c>
      <c r="C25">
        <v>8</v>
      </c>
      <c r="D25">
        <v>11</v>
      </c>
      <c r="E25">
        <v>8</v>
      </c>
      <c r="F25">
        <v>9.5</v>
      </c>
      <c r="G25">
        <v>19</v>
      </c>
      <c r="H25" s="6">
        <v>0</v>
      </c>
      <c r="I25">
        <v>0</v>
      </c>
      <c r="J25">
        <v>0</v>
      </c>
      <c r="K25" s="8">
        <v>0</v>
      </c>
      <c r="L25">
        <v>0</v>
      </c>
      <c r="M25">
        <v>0</v>
      </c>
    </row>
    <row r="26" spans="1:13" x14ac:dyDescent="0.3">
      <c r="A26" s="9" t="s">
        <v>233</v>
      </c>
      <c r="B26">
        <v>9</v>
      </c>
      <c r="C26">
        <v>8</v>
      </c>
      <c r="D26">
        <v>9</v>
      </c>
      <c r="E26">
        <v>8</v>
      </c>
      <c r="F26">
        <v>8.5</v>
      </c>
      <c r="G26">
        <v>17</v>
      </c>
      <c r="H26" s="6">
        <v>0</v>
      </c>
      <c r="I26">
        <v>0</v>
      </c>
      <c r="J26">
        <v>0</v>
      </c>
      <c r="K26" s="8">
        <v>0</v>
      </c>
      <c r="L26">
        <v>0</v>
      </c>
      <c r="M26">
        <v>0</v>
      </c>
    </row>
    <row r="27" spans="1:13" x14ac:dyDescent="0.3">
      <c r="A27" s="9" t="s">
        <v>191</v>
      </c>
      <c r="B27">
        <v>9</v>
      </c>
      <c r="C27">
        <v>5</v>
      </c>
      <c r="D27">
        <v>9</v>
      </c>
      <c r="E27">
        <v>5</v>
      </c>
      <c r="F27">
        <v>7</v>
      </c>
      <c r="G27">
        <v>14</v>
      </c>
      <c r="H27" s="6">
        <v>0</v>
      </c>
      <c r="I27">
        <v>0</v>
      </c>
      <c r="J27">
        <v>0</v>
      </c>
      <c r="K27" s="8">
        <v>0</v>
      </c>
      <c r="L27">
        <v>0</v>
      </c>
      <c r="M27">
        <v>0</v>
      </c>
    </row>
    <row r="28" spans="1:13" x14ac:dyDescent="0.3">
      <c r="A28" s="9" t="s">
        <v>234</v>
      </c>
      <c r="B28">
        <v>13</v>
      </c>
      <c r="C28">
        <v>12</v>
      </c>
      <c r="D28">
        <v>13</v>
      </c>
      <c r="E28">
        <v>12</v>
      </c>
      <c r="F28">
        <v>12.5</v>
      </c>
      <c r="G28">
        <v>25</v>
      </c>
      <c r="H28" s="6">
        <v>1</v>
      </c>
      <c r="I28">
        <v>1</v>
      </c>
      <c r="J28">
        <v>1</v>
      </c>
      <c r="K28" s="8">
        <v>1</v>
      </c>
      <c r="L28">
        <v>1</v>
      </c>
      <c r="M28">
        <v>1</v>
      </c>
    </row>
    <row r="29" spans="1:13" x14ac:dyDescent="0.3">
      <c r="A29" s="9" t="s">
        <v>235</v>
      </c>
      <c r="B29">
        <v>19</v>
      </c>
      <c r="C29">
        <v>12</v>
      </c>
      <c r="D29">
        <v>19</v>
      </c>
      <c r="E29">
        <v>12</v>
      </c>
      <c r="F29">
        <v>15.5</v>
      </c>
      <c r="G29">
        <v>31</v>
      </c>
      <c r="H29" s="6">
        <v>1</v>
      </c>
      <c r="I29">
        <v>1</v>
      </c>
      <c r="J29">
        <v>1</v>
      </c>
      <c r="K29" s="8">
        <v>1</v>
      </c>
      <c r="L29">
        <v>1</v>
      </c>
      <c r="M29">
        <v>1</v>
      </c>
    </row>
    <row r="30" spans="1:13" x14ac:dyDescent="0.3">
      <c r="A30" s="9" t="s">
        <v>236</v>
      </c>
      <c r="B30">
        <v>15</v>
      </c>
      <c r="C30">
        <v>14</v>
      </c>
      <c r="D30">
        <v>15</v>
      </c>
      <c r="E30">
        <v>14</v>
      </c>
      <c r="F30">
        <v>14.5</v>
      </c>
      <c r="G30">
        <v>29</v>
      </c>
      <c r="H30" s="6">
        <v>1</v>
      </c>
      <c r="I30">
        <v>1</v>
      </c>
      <c r="J30">
        <v>1</v>
      </c>
      <c r="K30" s="8">
        <v>1</v>
      </c>
      <c r="L30">
        <v>1</v>
      </c>
      <c r="M30">
        <v>1</v>
      </c>
    </row>
    <row r="31" spans="1:13" x14ac:dyDescent="0.3">
      <c r="A31" s="9" t="s">
        <v>196</v>
      </c>
      <c r="B31">
        <v>16</v>
      </c>
      <c r="C31">
        <v>10</v>
      </c>
      <c r="D31">
        <v>16</v>
      </c>
      <c r="E31">
        <v>10</v>
      </c>
      <c r="F31">
        <v>13</v>
      </c>
      <c r="G31">
        <v>26</v>
      </c>
      <c r="H31" s="6">
        <v>1</v>
      </c>
      <c r="I31">
        <v>1</v>
      </c>
      <c r="J31">
        <v>1</v>
      </c>
      <c r="K31" s="8">
        <v>1</v>
      </c>
      <c r="L31">
        <v>1</v>
      </c>
      <c r="M31">
        <v>1</v>
      </c>
    </row>
    <row r="32" spans="1:13" x14ac:dyDescent="0.3">
      <c r="A32" s="9" t="s">
        <v>194</v>
      </c>
      <c r="B32">
        <v>12</v>
      </c>
      <c r="C32">
        <v>8</v>
      </c>
      <c r="D32">
        <v>12</v>
      </c>
      <c r="E32">
        <v>8</v>
      </c>
      <c r="F32">
        <v>10</v>
      </c>
      <c r="G32">
        <v>20</v>
      </c>
      <c r="H32" s="6">
        <v>0</v>
      </c>
      <c r="I32">
        <v>0</v>
      </c>
      <c r="J32">
        <v>0</v>
      </c>
      <c r="K32" s="8">
        <v>0</v>
      </c>
      <c r="L32">
        <v>0</v>
      </c>
      <c r="M32">
        <v>0</v>
      </c>
    </row>
    <row r="33" spans="1:13" s="6" customFormat="1" x14ac:dyDescent="0.3">
      <c r="A33" s="6" t="s">
        <v>176</v>
      </c>
      <c r="B33" s="6">
        <v>12</v>
      </c>
      <c r="C33" s="6">
        <v>12</v>
      </c>
      <c r="D33" s="6">
        <v>12</v>
      </c>
      <c r="E33" s="6">
        <v>12</v>
      </c>
      <c r="F33" s="6">
        <v>12</v>
      </c>
      <c r="G33" s="6">
        <v>24</v>
      </c>
      <c r="H33" s="6">
        <v>0</v>
      </c>
      <c r="I33" s="6">
        <v>1</v>
      </c>
      <c r="J33" s="6">
        <v>1</v>
      </c>
      <c r="K33" s="6">
        <v>0</v>
      </c>
      <c r="L33" s="6">
        <v>1</v>
      </c>
      <c r="M33" s="6">
        <v>1</v>
      </c>
    </row>
    <row r="34" spans="1:13" x14ac:dyDescent="0.3">
      <c r="A34" s="9" t="s">
        <v>190</v>
      </c>
      <c r="B34">
        <v>14</v>
      </c>
      <c r="C34">
        <v>11</v>
      </c>
      <c r="D34">
        <v>14</v>
      </c>
      <c r="E34">
        <v>11</v>
      </c>
      <c r="F34">
        <v>12.5</v>
      </c>
      <c r="G34">
        <v>25</v>
      </c>
      <c r="H34" s="6">
        <v>1</v>
      </c>
      <c r="I34">
        <v>1</v>
      </c>
      <c r="J34">
        <v>1</v>
      </c>
      <c r="K34" s="8">
        <v>1</v>
      </c>
      <c r="L34">
        <v>1</v>
      </c>
      <c r="M34">
        <v>1</v>
      </c>
    </row>
    <row r="35" spans="1:13" x14ac:dyDescent="0.3">
      <c r="A35" s="9" t="s">
        <v>184</v>
      </c>
      <c r="B35">
        <v>14</v>
      </c>
      <c r="C35">
        <v>10</v>
      </c>
      <c r="D35">
        <v>14</v>
      </c>
      <c r="E35">
        <v>10</v>
      </c>
      <c r="F35">
        <v>12</v>
      </c>
      <c r="G35">
        <v>24</v>
      </c>
      <c r="H35" s="6">
        <v>1</v>
      </c>
      <c r="I35">
        <v>1</v>
      </c>
      <c r="J35">
        <v>1</v>
      </c>
      <c r="K35" s="8">
        <v>1</v>
      </c>
      <c r="L35">
        <v>1</v>
      </c>
      <c r="M35">
        <v>1</v>
      </c>
    </row>
    <row r="36" spans="1:13" x14ac:dyDescent="0.3">
      <c r="A36" s="9" t="s">
        <v>195</v>
      </c>
      <c r="B36">
        <v>14</v>
      </c>
      <c r="C36">
        <v>12</v>
      </c>
      <c r="D36">
        <v>14</v>
      </c>
      <c r="E36">
        <v>12</v>
      </c>
      <c r="F36">
        <v>13</v>
      </c>
      <c r="G36">
        <v>26</v>
      </c>
      <c r="H36" s="6">
        <v>1</v>
      </c>
      <c r="I36">
        <v>1</v>
      </c>
      <c r="J36">
        <v>1</v>
      </c>
      <c r="K36" s="8">
        <v>1</v>
      </c>
      <c r="L36">
        <v>1</v>
      </c>
      <c r="M36">
        <v>1</v>
      </c>
    </row>
    <row r="37" spans="1:13" x14ac:dyDescent="0.3">
      <c r="A37" s="9" t="s">
        <v>198</v>
      </c>
      <c r="B37">
        <v>12</v>
      </c>
      <c r="C37">
        <v>8</v>
      </c>
      <c r="D37">
        <v>12</v>
      </c>
      <c r="E37">
        <v>8</v>
      </c>
      <c r="F37">
        <v>10</v>
      </c>
      <c r="G37">
        <v>20</v>
      </c>
      <c r="H37" s="6">
        <v>0</v>
      </c>
      <c r="I37">
        <v>0</v>
      </c>
      <c r="J37">
        <v>0</v>
      </c>
      <c r="K37" s="8">
        <v>0</v>
      </c>
      <c r="L37">
        <v>0</v>
      </c>
      <c r="M37">
        <v>0</v>
      </c>
    </row>
    <row r="38" spans="1:13" x14ac:dyDescent="0.3">
      <c r="A38" s="9" t="s">
        <v>237</v>
      </c>
      <c r="B38">
        <v>12</v>
      </c>
      <c r="C38">
        <v>10</v>
      </c>
      <c r="D38">
        <v>12</v>
      </c>
      <c r="E38">
        <v>10</v>
      </c>
      <c r="F38">
        <v>11</v>
      </c>
      <c r="G38">
        <v>22</v>
      </c>
      <c r="H38" s="6">
        <v>0</v>
      </c>
      <c r="I38">
        <v>1</v>
      </c>
      <c r="J38">
        <v>0</v>
      </c>
      <c r="K38" s="8">
        <v>0</v>
      </c>
      <c r="L38">
        <v>1</v>
      </c>
      <c r="M38">
        <v>0</v>
      </c>
    </row>
    <row r="39" spans="1:13" x14ac:dyDescent="0.3">
      <c r="A39" s="9" t="s">
        <v>199</v>
      </c>
      <c r="B39">
        <v>11</v>
      </c>
      <c r="C39">
        <v>10</v>
      </c>
      <c r="D39">
        <v>11</v>
      </c>
      <c r="E39">
        <v>10</v>
      </c>
      <c r="F39">
        <v>10.5</v>
      </c>
      <c r="G39">
        <v>21</v>
      </c>
      <c r="H39" s="6">
        <v>0</v>
      </c>
      <c r="I39">
        <v>1</v>
      </c>
      <c r="J39">
        <v>0</v>
      </c>
      <c r="K39" s="8">
        <v>0</v>
      </c>
      <c r="L39">
        <v>1</v>
      </c>
      <c r="M39">
        <v>0</v>
      </c>
    </row>
    <row r="40" spans="1:13" x14ac:dyDescent="0.3">
      <c r="A40" s="9" t="s">
        <v>200</v>
      </c>
      <c r="B40">
        <v>13</v>
      </c>
      <c r="C40">
        <v>12</v>
      </c>
      <c r="D40">
        <v>13</v>
      </c>
      <c r="E40">
        <v>12</v>
      </c>
      <c r="F40">
        <v>12.5</v>
      </c>
      <c r="G40">
        <v>25</v>
      </c>
      <c r="H40" s="6">
        <v>1</v>
      </c>
      <c r="I40">
        <v>1</v>
      </c>
      <c r="J40">
        <v>1</v>
      </c>
      <c r="K40" s="8">
        <v>1</v>
      </c>
      <c r="L40">
        <v>1</v>
      </c>
      <c r="M40">
        <v>1</v>
      </c>
    </row>
    <row r="41" spans="1:13" x14ac:dyDescent="0.3">
      <c r="A41" s="9" t="s">
        <v>193</v>
      </c>
      <c r="B41">
        <v>19</v>
      </c>
      <c r="C41">
        <v>14</v>
      </c>
      <c r="D41">
        <v>19</v>
      </c>
      <c r="E41">
        <v>14</v>
      </c>
      <c r="F41">
        <v>16.5</v>
      </c>
      <c r="G41">
        <v>33</v>
      </c>
      <c r="H41" s="6">
        <v>1</v>
      </c>
      <c r="I41">
        <v>1</v>
      </c>
      <c r="J41">
        <v>1</v>
      </c>
      <c r="K41" s="8">
        <v>1</v>
      </c>
      <c r="L41">
        <v>1</v>
      </c>
      <c r="M41">
        <v>1</v>
      </c>
    </row>
    <row r="42" spans="1:13" x14ac:dyDescent="0.3">
      <c r="A42" s="9" t="s">
        <v>181</v>
      </c>
      <c r="B42">
        <v>14</v>
      </c>
      <c r="C42">
        <v>10</v>
      </c>
      <c r="D42">
        <v>14</v>
      </c>
      <c r="E42">
        <v>10</v>
      </c>
      <c r="F42">
        <v>12</v>
      </c>
      <c r="G42">
        <v>24</v>
      </c>
      <c r="H42" s="6">
        <v>1</v>
      </c>
      <c r="I42">
        <v>1</v>
      </c>
      <c r="J42">
        <v>1</v>
      </c>
      <c r="K42" s="8">
        <v>1</v>
      </c>
      <c r="L42">
        <v>1</v>
      </c>
      <c r="M42">
        <v>1</v>
      </c>
    </row>
    <row r="43" spans="1:13" ht="13.8" customHeight="1" x14ac:dyDescent="0.3">
      <c r="A43" s="9" t="s">
        <v>177</v>
      </c>
      <c r="B43">
        <v>13</v>
      </c>
      <c r="C43">
        <v>11</v>
      </c>
      <c r="D43">
        <v>13</v>
      </c>
      <c r="E43">
        <v>11</v>
      </c>
      <c r="F43">
        <v>12</v>
      </c>
      <c r="G43">
        <v>24</v>
      </c>
      <c r="H43" s="6">
        <v>1</v>
      </c>
      <c r="I43">
        <v>1</v>
      </c>
      <c r="J43">
        <v>1</v>
      </c>
      <c r="K43" s="8">
        <v>1</v>
      </c>
      <c r="L43">
        <v>1</v>
      </c>
      <c r="M43">
        <v>1</v>
      </c>
    </row>
    <row r="44" spans="1:13" s="6" customFormat="1" x14ac:dyDescent="0.3">
      <c r="A44" s="6" t="s">
        <v>187</v>
      </c>
      <c r="B44" s="6">
        <v>13</v>
      </c>
      <c r="C44" s="6">
        <v>8</v>
      </c>
      <c r="D44" s="6">
        <v>13</v>
      </c>
      <c r="E44" s="6">
        <v>8</v>
      </c>
      <c r="F44" s="6">
        <v>10.5</v>
      </c>
      <c r="G44" s="6">
        <v>21</v>
      </c>
      <c r="H44" s="6">
        <v>1</v>
      </c>
      <c r="I44" s="6">
        <v>0</v>
      </c>
      <c r="J44" s="6">
        <v>0</v>
      </c>
      <c r="K44" s="6">
        <v>1</v>
      </c>
      <c r="L44" s="6">
        <v>0</v>
      </c>
      <c r="M44" s="6">
        <v>0</v>
      </c>
    </row>
    <row r="45" spans="1:13" s="6" customFormat="1" x14ac:dyDescent="0.3">
      <c r="A45" s="6" t="s">
        <v>186</v>
      </c>
      <c r="B45" s="6">
        <v>13</v>
      </c>
      <c r="C45" s="6">
        <v>7</v>
      </c>
      <c r="D45" s="6">
        <v>13</v>
      </c>
      <c r="E45" s="6">
        <v>7</v>
      </c>
      <c r="F45" s="6">
        <v>10</v>
      </c>
      <c r="G45" s="6">
        <v>20</v>
      </c>
      <c r="H45" s="6">
        <v>1</v>
      </c>
      <c r="I45" s="6">
        <v>0</v>
      </c>
      <c r="J45" s="6">
        <v>0</v>
      </c>
      <c r="K45" s="6">
        <v>1</v>
      </c>
      <c r="L45" s="6">
        <v>0</v>
      </c>
      <c r="M45" s="6">
        <v>0</v>
      </c>
    </row>
    <row r="46" spans="1:13" x14ac:dyDescent="0.3">
      <c r="A46" s="9" t="s">
        <v>185</v>
      </c>
      <c r="B46">
        <v>14</v>
      </c>
      <c r="C46">
        <v>9</v>
      </c>
      <c r="D46">
        <v>14</v>
      </c>
      <c r="E46">
        <v>9</v>
      </c>
      <c r="F46">
        <v>11.5</v>
      </c>
      <c r="G46">
        <v>23</v>
      </c>
      <c r="H46" s="6">
        <v>1</v>
      </c>
      <c r="I46">
        <v>0</v>
      </c>
      <c r="J46">
        <v>1</v>
      </c>
      <c r="K46" s="8">
        <v>1</v>
      </c>
      <c r="L46">
        <v>0</v>
      </c>
      <c r="M46">
        <v>1</v>
      </c>
    </row>
    <row r="47" spans="1:13" x14ac:dyDescent="0.3">
      <c r="A47" s="9" t="s">
        <v>180</v>
      </c>
      <c r="B47">
        <v>14</v>
      </c>
      <c r="C47">
        <v>11</v>
      </c>
      <c r="D47">
        <v>14</v>
      </c>
      <c r="E47">
        <v>11</v>
      </c>
      <c r="F47">
        <v>12.5</v>
      </c>
      <c r="G47">
        <v>25</v>
      </c>
      <c r="H47" s="6">
        <v>1</v>
      </c>
      <c r="I47">
        <v>1</v>
      </c>
      <c r="J47">
        <v>1</v>
      </c>
      <c r="K47" s="8">
        <v>1</v>
      </c>
      <c r="L47">
        <v>1</v>
      </c>
      <c r="M47">
        <v>1</v>
      </c>
    </row>
    <row r="48" spans="1:13" x14ac:dyDescent="0.3">
      <c r="A48" s="9" t="s">
        <v>179</v>
      </c>
      <c r="B48">
        <v>14</v>
      </c>
      <c r="C48">
        <v>12</v>
      </c>
      <c r="D48">
        <v>14</v>
      </c>
      <c r="E48">
        <v>12</v>
      </c>
      <c r="F48">
        <v>13</v>
      </c>
      <c r="G48">
        <v>26</v>
      </c>
      <c r="H48" s="6">
        <v>1</v>
      </c>
      <c r="I48">
        <v>1</v>
      </c>
      <c r="J48">
        <v>1</v>
      </c>
      <c r="K48" s="8">
        <v>1</v>
      </c>
      <c r="L48">
        <v>1</v>
      </c>
      <c r="M48">
        <v>1</v>
      </c>
    </row>
    <row r="49" spans="1:13" s="6" customFormat="1" x14ac:dyDescent="0.3">
      <c r="A49" s="6" t="s">
        <v>174</v>
      </c>
      <c r="B49" s="6">
        <v>13</v>
      </c>
      <c r="C49" s="6">
        <v>9</v>
      </c>
      <c r="D49" s="6">
        <v>13</v>
      </c>
      <c r="E49" s="6">
        <v>9</v>
      </c>
      <c r="F49" s="6">
        <v>11</v>
      </c>
      <c r="G49" s="6">
        <v>22</v>
      </c>
      <c r="H49" s="6">
        <v>1</v>
      </c>
      <c r="I49" s="6">
        <v>0</v>
      </c>
      <c r="J49" s="6">
        <v>0</v>
      </c>
      <c r="K49" s="6">
        <v>1</v>
      </c>
      <c r="L49" s="6">
        <v>0</v>
      </c>
      <c r="M49" s="6">
        <v>0</v>
      </c>
    </row>
    <row r="50" spans="1:13" x14ac:dyDescent="0.3">
      <c r="A50" s="9" t="s">
        <v>188</v>
      </c>
      <c r="B50">
        <v>18</v>
      </c>
      <c r="C50">
        <v>13</v>
      </c>
      <c r="D50">
        <v>18</v>
      </c>
      <c r="E50">
        <v>13</v>
      </c>
      <c r="F50">
        <v>15.5</v>
      </c>
      <c r="G50">
        <v>31</v>
      </c>
      <c r="H50" s="6">
        <v>1</v>
      </c>
      <c r="I50">
        <v>1</v>
      </c>
      <c r="J50">
        <v>1</v>
      </c>
      <c r="K50" s="8">
        <v>1</v>
      </c>
      <c r="L50">
        <v>1</v>
      </c>
      <c r="M50">
        <v>1</v>
      </c>
    </row>
    <row r="51" spans="1:13" x14ac:dyDescent="0.3">
      <c r="A51" s="9" t="s">
        <v>201</v>
      </c>
      <c r="B51">
        <v>11</v>
      </c>
      <c r="C51">
        <v>9</v>
      </c>
      <c r="D51">
        <v>11</v>
      </c>
      <c r="E51">
        <v>9</v>
      </c>
      <c r="F51">
        <v>10</v>
      </c>
      <c r="G51">
        <v>20</v>
      </c>
      <c r="H51" s="6">
        <v>0</v>
      </c>
      <c r="I51">
        <v>0</v>
      </c>
      <c r="J51">
        <v>0</v>
      </c>
      <c r="K51" s="8">
        <v>0</v>
      </c>
      <c r="L51">
        <v>0</v>
      </c>
      <c r="M51">
        <v>0</v>
      </c>
    </row>
    <row r="52" spans="1:13" x14ac:dyDescent="0.3">
      <c r="A52" s="9" t="s">
        <v>173</v>
      </c>
      <c r="B52">
        <v>14</v>
      </c>
      <c r="C52">
        <v>12</v>
      </c>
      <c r="D52">
        <v>14</v>
      </c>
      <c r="E52">
        <v>12</v>
      </c>
      <c r="F52">
        <v>13</v>
      </c>
      <c r="G52">
        <v>26</v>
      </c>
      <c r="H52" s="6">
        <v>1</v>
      </c>
      <c r="I52">
        <v>1</v>
      </c>
      <c r="J52">
        <v>1</v>
      </c>
      <c r="K52" s="8">
        <v>1</v>
      </c>
      <c r="L52">
        <v>1</v>
      </c>
      <c r="M52">
        <v>1</v>
      </c>
    </row>
    <row r="53" spans="1:13" x14ac:dyDescent="0.3">
      <c r="A53" s="9" t="s">
        <v>182</v>
      </c>
      <c r="B53">
        <v>16</v>
      </c>
      <c r="C53">
        <v>7</v>
      </c>
      <c r="D53">
        <v>16</v>
      </c>
      <c r="E53">
        <v>7</v>
      </c>
      <c r="F53">
        <v>11.5</v>
      </c>
      <c r="G53">
        <v>23</v>
      </c>
      <c r="H53" s="6">
        <v>1</v>
      </c>
      <c r="I53">
        <v>0</v>
      </c>
      <c r="J53">
        <v>1</v>
      </c>
      <c r="K53" s="8">
        <v>1</v>
      </c>
      <c r="L53">
        <v>0</v>
      </c>
      <c r="M53">
        <v>1</v>
      </c>
    </row>
    <row r="54" spans="1:13" s="6" customFormat="1" x14ac:dyDescent="0.3">
      <c r="A54" s="6" t="s">
        <v>238</v>
      </c>
      <c r="B54" s="6">
        <v>13</v>
      </c>
      <c r="C54" s="6">
        <v>9</v>
      </c>
      <c r="D54" s="6">
        <v>13</v>
      </c>
      <c r="E54" s="6">
        <v>9</v>
      </c>
      <c r="F54" s="6">
        <v>11</v>
      </c>
      <c r="G54" s="6">
        <v>22</v>
      </c>
      <c r="H54" s="6">
        <v>1</v>
      </c>
      <c r="I54" s="6">
        <v>0</v>
      </c>
      <c r="J54" s="6">
        <v>0</v>
      </c>
      <c r="K54" s="6">
        <v>1</v>
      </c>
      <c r="L54" s="6">
        <v>0</v>
      </c>
      <c r="M54" s="6">
        <v>0</v>
      </c>
    </row>
    <row r="55" spans="1:13" x14ac:dyDescent="0.3">
      <c r="A55" s="9" t="s">
        <v>239</v>
      </c>
      <c r="B55">
        <v>11</v>
      </c>
      <c r="C55">
        <v>7</v>
      </c>
      <c r="D55">
        <v>11</v>
      </c>
      <c r="E55">
        <v>7</v>
      </c>
      <c r="F55">
        <v>9</v>
      </c>
      <c r="G55">
        <v>18</v>
      </c>
      <c r="H55" s="6">
        <v>0</v>
      </c>
      <c r="I55">
        <v>0</v>
      </c>
      <c r="J55">
        <v>0</v>
      </c>
      <c r="K55" s="8">
        <v>0</v>
      </c>
      <c r="L55">
        <v>0</v>
      </c>
      <c r="M55">
        <v>0</v>
      </c>
    </row>
    <row r="56" spans="1:13" x14ac:dyDescent="0.3">
      <c r="A56" s="9" t="s">
        <v>240</v>
      </c>
      <c r="B56">
        <v>14</v>
      </c>
      <c r="C56">
        <v>11</v>
      </c>
      <c r="D56">
        <v>14</v>
      </c>
      <c r="E56">
        <v>11</v>
      </c>
      <c r="F56">
        <v>12.5</v>
      </c>
      <c r="G56">
        <v>25</v>
      </c>
      <c r="H56" s="6">
        <v>1</v>
      </c>
      <c r="I56">
        <v>1</v>
      </c>
      <c r="J56">
        <v>1</v>
      </c>
      <c r="K56" s="8">
        <v>1</v>
      </c>
      <c r="L56">
        <v>1</v>
      </c>
      <c r="M56">
        <v>1</v>
      </c>
    </row>
    <row r="57" spans="1:13" x14ac:dyDescent="0.3">
      <c r="A57" s="9" t="s">
        <v>241</v>
      </c>
      <c r="B57">
        <v>12</v>
      </c>
      <c r="C57">
        <v>8</v>
      </c>
      <c r="D57">
        <v>12</v>
      </c>
      <c r="E57">
        <v>8</v>
      </c>
      <c r="F57">
        <v>10</v>
      </c>
      <c r="G57">
        <v>20</v>
      </c>
      <c r="H57" s="6">
        <v>0</v>
      </c>
      <c r="I57">
        <v>0</v>
      </c>
      <c r="J57">
        <v>0</v>
      </c>
      <c r="K57" s="8">
        <v>0</v>
      </c>
      <c r="L57">
        <v>0</v>
      </c>
      <c r="M57">
        <v>0</v>
      </c>
    </row>
    <row r="58" spans="1:13" x14ac:dyDescent="0.3">
      <c r="A58" s="9" t="s">
        <v>242</v>
      </c>
      <c r="B58">
        <v>12</v>
      </c>
      <c r="C58">
        <v>9</v>
      </c>
      <c r="D58">
        <v>12</v>
      </c>
      <c r="E58">
        <v>9</v>
      </c>
      <c r="F58">
        <v>10.5</v>
      </c>
      <c r="G58">
        <v>21</v>
      </c>
      <c r="H58" s="6">
        <v>0</v>
      </c>
      <c r="I58">
        <v>0</v>
      </c>
      <c r="J58">
        <v>0</v>
      </c>
      <c r="K58" s="8">
        <v>0</v>
      </c>
      <c r="L58">
        <v>0</v>
      </c>
      <c r="M58">
        <v>0</v>
      </c>
    </row>
    <row r="59" spans="1:13" x14ac:dyDescent="0.3">
      <c r="A59" s="9" t="s">
        <v>243</v>
      </c>
      <c r="B59">
        <v>13</v>
      </c>
      <c r="C59">
        <v>10</v>
      </c>
      <c r="D59">
        <v>13</v>
      </c>
      <c r="E59">
        <v>10</v>
      </c>
      <c r="F59">
        <v>11.5</v>
      </c>
      <c r="G59">
        <v>23</v>
      </c>
      <c r="H59" s="6">
        <v>1</v>
      </c>
      <c r="I59">
        <v>1</v>
      </c>
      <c r="J59">
        <v>1</v>
      </c>
      <c r="K59" s="8">
        <v>1</v>
      </c>
      <c r="L59">
        <v>1</v>
      </c>
      <c r="M59">
        <v>1</v>
      </c>
    </row>
    <row r="60" spans="1:13" x14ac:dyDescent="0.3">
      <c r="A60" s="9" t="s">
        <v>197</v>
      </c>
      <c r="B60">
        <v>10</v>
      </c>
      <c r="C60">
        <v>8</v>
      </c>
      <c r="D60">
        <v>10</v>
      </c>
      <c r="E60">
        <v>8</v>
      </c>
      <c r="F60">
        <v>9</v>
      </c>
      <c r="G60">
        <v>18</v>
      </c>
      <c r="H60" s="6">
        <v>0</v>
      </c>
      <c r="I60">
        <v>0</v>
      </c>
      <c r="J60">
        <v>0</v>
      </c>
      <c r="K60" s="8">
        <v>0</v>
      </c>
      <c r="L60">
        <v>0</v>
      </c>
      <c r="M60">
        <v>0</v>
      </c>
    </row>
    <row r="61" spans="1:13" x14ac:dyDescent="0.3">
      <c r="A61" s="9" t="s">
        <v>183</v>
      </c>
      <c r="B61">
        <v>12</v>
      </c>
      <c r="C61">
        <v>10</v>
      </c>
      <c r="D61">
        <v>12</v>
      </c>
      <c r="E61">
        <v>10</v>
      </c>
      <c r="F61">
        <v>11</v>
      </c>
      <c r="G61">
        <v>22</v>
      </c>
      <c r="H61" s="6">
        <v>0</v>
      </c>
      <c r="I61">
        <v>1</v>
      </c>
      <c r="J61">
        <v>0</v>
      </c>
      <c r="K61" s="8">
        <v>0</v>
      </c>
      <c r="L61">
        <v>1</v>
      </c>
      <c r="M61">
        <v>0</v>
      </c>
    </row>
    <row r="62" spans="1:13" s="6" customFormat="1" x14ac:dyDescent="0.3">
      <c r="A62" s="6" t="s">
        <v>178</v>
      </c>
      <c r="B62" s="6">
        <v>12</v>
      </c>
      <c r="C62" s="6">
        <v>11</v>
      </c>
      <c r="D62" s="6">
        <v>12</v>
      </c>
      <c r="E62" s="6">
        <v>11</v>
      </c>
      <c r="F62" s="6">
        <v>11.5</v>
      </c>
      <c r="G62" s="6">
        <v>23</v>
      </c>
      <c r="H62" s="6">
        <v>0</v>
      </c>
      <c r="I62" s="6">
        <v>1</v>
      </c>
      <c r="J62" s="6">
        <v>1</v>
      </c>
      <c r="K62" s="6">
        <v>0</v>
      </c>
      <c r="L62" s="6">
        <v>1</v>
      </c>
      <c r="M62" s="6">
        <v>1</v>
      </c>
    </row>
    <row r="63" spans="1:13" x14ac:dyDescent="0.3">
      <c r="A63" s="9" t="s">
        <v>189</v>
      </c>
      <c r="B63">
        <v>8</v>
      </c>
      <c r="C63">
        <v>8</v>
      </c>
      <c r="D63">
        <v>8</v>
      </c>
      <c r="E63">
        <v>8</v>
      </c>
      <c r="F63">
        <v>8</v>
      </c>
      <c r="G63">
        <v>16</v>
      </c>
      <c r="H63" s="6">
        <v>0</v>
      </c>
      <c r="I63">
        <v>0</v>
      </c>
      <c r="J63">
        <v>0</v>
      </c>
      <c r="K63" s="8">
        <v>0</v>
      </c>
      <c r="L63">
        <v>0</v>
      </c>
      <c r="M63">
        <v>0</v>
      </c>
    </row>
    <row r="64" spans="1:13" x14ac:dyDescent="0.3">
      <c r="A64" s="9" t="s">
        <v>175</v>
      </c>
      <c r="B64">
        <v>12</v>
      </c>
      <c r="C64">
        <v>10</v>
      </c>
      <c r="D64">
        <v>12</v>
      </c>
      <c r="E64">
        <v>10</v>
      </c>
      <c r="F64">
        <v>11</v>
      </c>
      <c r="G64">
        <v>22</v>
      </c>
      <c r="H64" s="6">
        <v>0</v>
      </c>
      <c r="I64">
        <v>1</v>
      </c>
      <c r="J64">
        <v>0</v>
      </c>
      <c r="K64" s="8">
        <v>0</v>
      </c>
      <c r="L64">
        <v>1</v>
      </c>
      <c r="M64">
        <v>0</v>
      </c>
    </row>
    <row r="65" spans="1:13" x14ac:dyDescent="0.3">
      <c r="A65" s="9" t="s">
        <v>202</v>
      </c>
      <c r="B65">
        <v>14</v>
      </c>
      <c r="C65">
        <v>11</v>
      </c>
      <c r="D65">
        <v>14</v>
      </c>
      <c r="E65">
        <v>11</v>
      </c>
      <c r="F65">
        <v>12.5</v>
      </c>
      <c r="G65">
        <v>25</v>
      </c>
      <c r="H65" s="6">
        <v>1</v>
      </c>
      <c r="I65">
        <v>1</v>
      </c>
      <c r="J65">
        <v>1</v>
      </c>
      <c r="K65" s="8">
        <v>1</v>
      </c>
      <c r="L65">
        <v>1</v>
      </c>
      <c r="M65">
        <v>1</v>
      </c>
    </row>
    <row r="66" spans="1:13" x14ac:dyDescent="0.3">
      <c r="A66" s="9" t="s">
        <v>203</v>
      </c>
      <c r="B66">
        <v>12</v>
      </c>
      <c r="C66">
        <v>6</v>
      </c>
      <c r="D66">
        <v>12</v>
      </c>
      <c r="E66">
        <v>6</v>
      </c>
      <c r="F66">
        <v>9</v>
      </c>
      <c r="G66">
        <v>18</v>
      </c>
      <c r="H66" s="6">
        <v>0</v>
      </c>
      <c r="I66">
        <v>0</v>
      </c>
      <c r="J66">
        <v>0</v>
      </c>
      <c r="K66" s="8">
        <v>0</v>
      </c>
      <c r="L66">
        <v>0</v>
      </c>
      <c r="M66">
        <v>0</v>
      </c>
    </row>
    <row r="67" spans="1:13" x14ac:dyDescent="0.3">
      <c r="A67" s="9" t="s">
        <v>204</v>
      </c>
      <c r="B67">
        <v>11</v>
      </c>
      <c r="C67">
        <v>7</v>
      </c>
      <c r="D67">
        <v>11</v>
      </c>
      <c r="E67">
        <v>7</v>
      </c>
      <c r="F67">
        <v>9</v>
      </c>
      <c r="G67">
        <v>18</v>
      </c>
      <c r="H67" s="6">
        <v>0</v>
      </c>
      <c r="I67">
        <v>0</v>
      </c>
      <c r="J67">
        <v>0</v>
      </c>
      <c r="K67" s="8">
        <v>0</v>
      </c>
      <c r="L67">
        <v>0</v>
      </c>
      <c r="M67">
        <v>0</v>
      </c>
    </row>
    <row r="68" spans="1:13" x14ac:dyDescent="0.3">
      <c r="A68" s="9" t="s">
        <v>205</v>
      </c>
      <c r="B68">
        <v>14</v>
      </c>
      <c r="C68">
        <v>12</v>
      </c>
      <c r="D68">
        <v>14</v>
      </c>
      <c r="E68">
        <v>12</v>
      </c>
      <c r="F68">
        <v>13</v>
      </c>
      <c r="G68">
        <v>26</v>
      </c>
      <c r="H68" s="6">
        <v>1</v>
      </c>
      <c r="I68">
        <v>1</v>
      </c>
      <c r="J68">
        <v>1</v>
      </c>
      <c r="K68" s="8">
        <v>1</v>
      </c>
      <c r="L68">
        <v>1</v>
      </c>
      <c r="M68">
        <v>1</v>
      </c>
    </row>
    <row r="69" spans="1:13" x14ac:dyDescent="0.3">
      <c r="A69" s="9" t="s">
        <v>206</v>
      </c>
      <c r="B69">
        <v>11</v>
      </c>
      <c r="C69">
        <v>10</v>
      </c>
      <c r="D69">
        <v>11</v>
      </c>
      <c r="E69">
        <v>10</v>
      </c>
      <c r="F69">
        <v>10.5</v>
      </c>
      <c r="G69">
        <v>21</v>
      </c>
      <c r="H69" s="6">
        <v>0</v>
      </c>
      <c r="I69">
        <v>1</v>
      </c>
      <c r="J69">
        <v>0</v>
      </c>
      <c r="K69" s="8">
        <v>0</v>
      </c>
      <c r="L69">
        <v>1</v>
      </c>
      <c r="M69">
        <v>0</v>
      </c>
    </row>
    <row r="70" spans="1:13" x14ac:dyDescent="0.3">
      <c r="A70" s="9" t="s">
        <v>207</v>
      </c>
      <c r="B70">
        <v>16</v>
      </c>
      <c r="C70">
        <v>14</v>
      </c>
      <c r="D70">
        <v>16</v>
      </c>
      <c r="E70">
        <v>14</v>
      </c>
      <c r="F70">
        <v>15</v>
      </c>
      <c r="G70">
        <v>30</v>
      </c>
      <c r="H70" s="6">
        <v>1</v>
      </c>
      <c r="I70">
        <v>1</v>
      </c>
      <c r="J70">
        <v>1</v>
      </c>
      <c r="K70" s="8">
        <v>1</v>
      </c>
      <c r="L70">
        <v>1</v>
      </c>
      <c r="M70">
        <v>1</v>
      </c>
    </row>
    <row r="71" spans="1:13" x14ac:dyDescent="0.3">
      <c r="A71" s="9" t="s">
        <v>208</v>
      </c>
      <c r="B71">
        <v>11</v>
      </c>
      <c r="C71">
        <v>7</v>
      </c>
      <c r="D71">
        <v>11</v>
      </c>
      <c r="E71">
        <v>7</v>
      </c>
      <c r="F71">
        <v>9</v>
      </c>
      <c r="G71">
        <v>18</v>
      </c>
      <c r="H71" s="6">
        <v>0</v>
      </c>
      <c r="I71">
        <v>0</v>
      </c>
      <c r="J71">
        <v>0</v>
      </c>
      <c r="K71" s="8">
        <v>0</v>
      </c>
      <c r="L71">
        <v>0</v>
      </c>
      <c r="M71">
        <v>0</v>
      </c>
    </row>
    <row r="72" spans="1:13" x14ac:dyDescent="0.3">
      <c r="A72" s="9" t="s">
        <v>209</v>
      </c>
      <c r="B72">
        <v>12</v>
      </c>
      <c r="C72">
        <v>8</v>
      </c>
      <c r="D72">
        <v>12</v>
      </c>
      <c r="E72">
        <v>8</v>
      </c>
      <c r="F72">
        <v>10</v>
      </c>
      <c r="G72">
        <v>20</v>
      </c>
      <c r="H72" s="6">
        <v>0</v>
      </c>
      <c r="I72">
        <v>0</v>
      </c>
      <c r="J72">
        <v>0</v>
      </c>
      <c r="K72" s="8">
        <v>0</v>
      </c>
      <c r="L72">
        <v>0</v>
      </c>
      <c r="M72">
        <v>0</v>
      </c>
    </row>
    <row r="73" spans="1:13" x14ac:dyDescent="0.3">
      <c r="A73" s="9" t="s">
        <v>210</v>
      </c>
      <c r="B73">
        <v>16</v>
      </c>
      <c r="C73">
        <v>11</v>
      </c>
      <c r="D73">
        <v>16</v>
      </c>
      <c r="E73">
        <v>11</v>
      </c>
      <c r="F73">
        <v>13.5</v>
      </c>
      <c r="G73">
        <v>27</v>
      </c>
      <c r="H73" s="6">
        <v>1</v>
      </c>
      <c r="I73">
        <v>1</v>
      </c>
      <c r="J73">
        <v>1</v>
      </c>
      <c r="K73" s="8">
        <v>1</v>
      </c>
      <c r="L73">
        <v>1</v>
      </c>
      <c r="M73">
        <v>1</v>
      </c>
    </row>
    <row r="74" spans="1:13" x14ac:dyDescent="0.3">
      <c r="A74" s="9" t="s">
        <v>211</v>
      </c>
      <c r="B74">
        <v>13</v>
      </c>
      <c r="C74">
        <v>10</v>
      </c>
      <c r="D74">
        <v>13</v>
      </c>
      <c r="E74">
        <v>10</v>
      </c>
      <c r="F74">
        <v>11.5</v>
      </c>
      <c r="G74">
        <v>23</v>
      </c>
      <c r="H74" s="6">
        <v>1</v>
      </c>
      <c r="I74">
        <v>1</v>
      </c>
      <c r="J74">
        <v>1</v>
      </c>
      <c r="K74" s="8">
        <v>1</v>
      </c>
      <c r="L74">
        <v>1</v>
      </c>
      <c r="M74">
        <v>1</v>
      </c>
    </row>
    <row r="75" spans="1:13" x14ac:dyDescent="0.3">
      <c r="A75" s="9" t="s">
        <v>212</v>
      </c>
      <c r="B75">
        <v>14</v>
      </c>
      <c r="C75">
        <v>9</v>
      </c>
      <c r="D75">
        <v>14</v>
      </c>
      <c r="E75">
        <v>9</v>
      </c>
      <c r="F75">
        <v>11.5</v>
      </c>
      <c r="G75">
        <v>23</v>
      </c>
      <c r="H75" s="6">
        <v>1</v>
      </c>
      <c r="I75">
        <v>0</v>
      </c>
      <c r="J75">
        <v>1</v>
      </c>
      <c r="K75" s="8">
        <v>1</v>
      </c>
      <c r="L75">
        <v>0</v>
      </c>
      <c r="M75">
        <v>1</v>
      </c>
    </row>
    <row r="76" spans="1:13" x14ac:dyDescent="0.3">
      <c r="A76" s="9" t="s">
        <v>213</v>
      </c>
      <c r="B76">
        <v>13</v>
      </c>
      <c r="C76">
        <v>10</v>
      </c>
      <c r="D76">
        <v>13</v>
      </c>
      <c r="E76">
        <v>10</v>
      </c>
      <c r="F76">
        <v>11.5</v>
      </c>
      <c r="G76">
        <v>23</v>
      </c>
      <c r="H76" s="6">
        <v>1</v>
      </c>
      <c r="I76">
        <v>1</v>
      </c>
      <c r="J76">
        <v>1</v>
      </c>
      <c r="K76" s="8">
        <v>1</v>
      </c>
      <c r="L76">
        <v>1</v>
      </c>
      <c r="M76">
        <v>1</v>
      </c>
    </row>
    <row r="77" spans="1:13" x14ac:dyDescent="0.3">
      <c r="A77" s="9" t="s">
        <v>214</v>
      </c>
      <c r="B77">
        <v>14</v>
      </c>
      <c r="C77">
        <v>12</v>
      </c>
      <c r="D77">
        <v>14</v>
      </c>
      <c r="E77">
        <v>12</v>
      </c>
      <c r="F77">
        <v>13</v>
      </c>
      <c r="G77">
        <v>26</v>
      </c>
      <c r="H77" s="6">
        <v>1</v>
      </c>
      <c r="I77">
        <v>1</v>
      </c>
      <c r="J77">
        <v>1</v>
      </c>
      <c r="K77" s="8">
        <v>1</v>
      </c>
      <c r="L77">
        <v>1</v>
      </c>
      <c r="M77">
        <v>1</v>
      </c>
    </row>
    <row r="78" spans="1:13" x14ac:dyDescent="0.3">
      <c r="A78" s="9" t="s">
        <v>215</v>
      </c>
      <c r="B78">
        <v>11</v>
      </c>
      <c r="C78">
        <v>11</v>
      </c>
      <c r="D78">
        <v>11</v>
      </c>
      <c r="E78">
        <v>11</v>
      </c>
      <c r="F78">
        <v>11</v>
      </c>
      <c r="G78">
        <v>22</v>
      </c>
      <c r="H78" s="6">
        <v>0</v>
      </c>
      <c r="I78">
        <v>1</v>
      </c>
      <c r="J78">
        <v>0</v>
      </c>
      <c r="K78" s="8">
        <v>0</v>
      </c>
      <c r="L78">
        <v>1</v>
      </c>
      <c r="M78">
        <v>0</v>
      </c>
    </row>
    <row r="79" spans="1:13" x14ac:dyDescent="0.3">
      <c r="A79" s="9" t="s">
        <v>216</v>
      </c>
      <c r="B79">
        <v>14</v>
      </c>
      <c r="C79">
        <v>10</v>
      </c>
      <c r="D79">
        <v>14</v>
      </c>
      <c r="E79">
        <v>10</v>
      </c>
      <c r="F79">
        <v>12</v>
      </c>
      <c r="G79">
        <v>24</v>
      </c>
      <c r="H79" s="6">
        <v>1</v>
      </c>
      <c r="I79">
        <v>1</v>
      </c>
      <c r="J79">
        <v>1</v>
      </c>
      <c r="K79" s="8">
        <v>1</v>
      </c>
      <c r="L79">
        <v>1</v>
      </c>
      <c r="M79">
        <v>1</v>
      </c>
    </row>
    <row r="80" spans="1:13" x14ac:dyDescent="0.3">
      <c r="A80" s="9" t="s">
        <v>217</v>
      </c>
      <c r="B80">
        <v>14</v>
      </c>
      <c r="C80">
        <v>9</v>
      </c>
      <c r="D80">
        <v>14</v>
      </c>
      <c r="E80">
        <v>9</v>
      </c>
      <c r="F80">
        <v>11.5</v>
      </c>
      <c r="G80">
        <v>23</v>
      </c>
      <c r="H80" s="6">
        <v>1</v>
      </c>
      <c r="I80">
        <v>0</v>
      </c>
      <c r="J80">
        <v>1</v>
      </c>
      <c r="K80" s="8">
        <v>1</v>
      </c>
      <c r="L80">
        <v>0</v>
      </c>
      <c r="M80">
        <v>1</v>
      </c>
    </row>
    <row r="81" spans="1:13" x14ac:dyDescent="0.3">
      <c r="A81" s="9" t="s">
        <v>218</v>
      </c>
      <c r="B81">
        <v>18</v>
      </c>
      <c r="C81">
        <v>13</v>
      </c>
      <c r="D81">
        <v>18</v>
      </c>
      <c r="E81">
        <v>13</v>
      </c>
      <c r="F81">
        <v>15.5</v>
      </c>
      <c r="G81">
        <v>31</v>
      </c>
      <c r="H81" s="6">
        <v>1</v>
      </c>
      <c r="I81">
        <v>1</v>
      </c>
      <c r="J81">
        <v>1</v>
      </c>
      <c r="K81" s="8">
        <v>1</v>
      </c>
      <c r="L81">
        <v>1</v>
      </c>
      <c r="M81">
        <v>1</v>
      </c>
    </row>
    <row r="82" spans="1:13" x14ac:dyDescent="0.3">
      <c r="A82" s="9" t="s">
        <v>219</v>
      </c>
      <c r="B82">
        <v>15</v>
      </c>
      <c r="C82">
        <v>10</v>
      </c>
      <c r="D82">
        <v>15</v>
      </c>
      <c r="E82">
        <v>10</v>
      </c>
      <c r="F82">
        <v>12.5</v>
      </c>
      <c r="G82">
        <v>25</v>
      </c>
      <c r="H82" s="6">
        <v>1</v>
      </c>
      <c r="I82">
        <v>1</v>
      </c>
      <c r="J82">
        <v>1</v>
      </c>
      <c r="K82" s="8">
        <v>1</v>
      </c>
      <c r="L82">
        <v>1</v>
      </c>
      <c r="M82">
        <v>1</v>
      </c>
    </row>
    <row r="83" spans="1:13" x14ac:dyDescent="0.3">
      <c r="A83" s="9" t="s">
        <v>220</v>
      </c>
      <c r="B83">
        <v>14</v>
      </c>
      <c r="C83">
        <v>10</v>
      </c>
      <c r="D83">
        <v>14</v>
      </c>
      <c r="E83">
        <v>10</v>
      </c>
      <c r="F83">
        <v>12</v>
      </c>
      <c r="G83">
        <v>24</v>
      </c>
      <c r="H83" s="6">
        <v>1</v>
      </c>
      <c r="I83">
        <v>1</v>
      </c>
      <c r="J83">
        <v>1</v>
      </c>
      <c r="K83" s="8">
        <v>1</v>
      </c>
      <c r="L83">
        <v>1</v>
      </c>
      <c r="M83">
        <v>1</v>
      </c>
    </row>
    <row r="84" spans="1:13" x14ac:dyDescent="0.3">
      <c r="A84" s="9" t="s">
        <v>221</v>
      </c>
      <c r="B84">
        <v>13</v>
      </c>
      <c r="C84">
        <v>10</v>
      </c>
      <c r="D84">
        <v>13</v>
      </c>
      <c r="E84">
        <v>10</v>
      </c>
      <c r="F84">
        <v>11.5</v>
      </c>
      <c r="G84">
        <v>23</v>
      </c>
      <c r="H84" s="6">
        <v>1</v>
      </c>
      <c r="I84">
        <v>1</v>
      </c>
      <c r="J84">
        <v>1</v>
      </c>
      <c r="K84" s="8">
        <v>1</v>
      </c>
      <c r="L84">
        <v>1</v>
      </c>
      <c r="M84">
        <v>1</v>
      </c>
    </row>
    <row r="85" spans="1:13" x14ac:dyDescent="0.3">
      <c r="A85" s="9" t="s">
        <v>222</v>
      </c>
      <c r="B85">
        <v>12</v>
      </c>
      <c r="C85">
        <v>10</v>
      </c>
      <c r="D85">
        <v>12</v>
      </c>
      <c r="E85">
        <v>10</v>
      </c>
      <c r="F85">
        <v>11</v>
      </c>
      <c r="G85">
        <v>22</v>
      </c>
      <c r="H85" s="6">
        <v>0</v>
      </c>
      <c r="I85">
        <v>1</v>
      </c>
      <c r="J85">
        <v>0</v>
      </c>
      <c r="K85" s="8">
        <v>0</v>
      </c>
      <c r="L85">
        <v>1</v>
      </c>
      <c r="M85">
        <v>0</v>
      </c>
    </row>
    <row r="86" spans="1:13" x14ac:dyDescent="0.3">
      <c r="A86" s="9" t="s">
        <v>223</v>
      </c>
      <c r="B86">
        <v>12</v>
      </c>
      <c r="C86">
        <v>10</v>
      </c>
      <c r="D86">
        <v>12</v>
      </c>
      <c r="E86">
        <v>10</v>
      </c>
      <c r="F86">
        <v>11</v>
      </c>
      <c r="G86">
        <v>22</v>
      </c>
      <c r="H86" s="6">
        <v>0</v>
      </c>
      <c r="I86">
        <v>1</v>
      </c>
      <c r="J86">
        <v>0</v>
      </c>
      <c r="K86" s="8">
        <v>0</v>
      </c>
      <c r="L86">
        <v>1</v>
      </c>
      <c r="M86">
        <v>0</v>
      </c>
    </row>
    <row r="87" spans="1:13" x14ac:dyDescent="0.3">
      <c r="A87" s="9" t="s">
        <v>224</v>
      </c>
      <c r="B87">
        <v>12</v>
      </c>
      <c r="C87">
        <v>9</v>
      </c>
      <c r="D87">
        <v>12</v>
      </c>
      <c r="E87">
        <v>9</v>
      </c>
      <c r="F87">
        <v>10.5</v>
      </c>
      <c r="G87">
        <v>21</v>
      </c>
      <c r="H87" s="6">
        <v>0</v>
      </c>
      <c r="I87">
        <v>0</v>
      </c>
      <c r="J87">
        <v>0</v>
      </c>
      <c r="K87" s="8">
        <v>0</v>
      </c>
      <c r="L87">
        <v>0</v>
      </c>
      <c r="M87">
        <v>0</v>
      </c>
    </row>
    <row r="88" spans="1:13" x14ac:dyDescent="0.3">
      <c r="A88" s="9" t="s">
        <v>225</v>
      </c>
      <c r="B88">
        <v>10</v>
      </c>
      <c r="C88">
        <v>8</v>
      </c>
      <c r="D88">
        <v>10</v>
      </c>
      <c r="E88">
        <v>8</v>
      </c>
      <c r="F88">
        <v>9</v>
      </c>
      <c r="G88">
        <v>18</v>
      </c>
      <c r="H88" s="6">
        <v>0</v>
      </c>
      <c r="I88">
        <v>0</v>
      </c>
      <c r="J88">
        <v>0</v>
      </c>
      <c r="K88" s="8">
        <v>0</v>
      </c>
      <c r="L88">
        <v>0</v>
      </c>
      <c r="M88">
        <v>0</v>
      </c>
    </row>
    <row r="89" spans="1:13" x14ac:dyDescent="0.3">
      <c r="A89" s="9" t="s">
        <v>226</v>
      </c>
      <c r="B89">
        <v>12</v>
      </c>
      <c r="C89">
        <v>10</v>
      </c>
      <c r="D89">
        <v>12</v>
      </c>
      <c r="E89">
        <v>10</v>
      </c>
      <c r="F89">
        <v>11</v>
      </c>
      <c r="G89">
        <v>22</v>
      </c>
      <c r="H89" s="6">
        <v>0</v>
      </c>
      <c r="I89">
        <v>1</v>
      </c>
      <c r="J89">
        <v>0</v>
      </c>
      <c r="K89" s="8">
        <v>0</v>
      </c>
      <c r="L89">
        <v>1</v>
      </c>
      <c r="M89">
        <v>0</v>
      </c>
    </row>
    <row r="90" spans="1:13" x14ac:dyDescent="0.3">
      <c r="A90" s="9" t="s">
        <v>227</v>
      </c>
      <c r="B90">
        <v>12</v>
      </c>
      <c r="C90">
        <v>8</v>
      </c>
      <c r="D90">
        <v>12</v>
      </c>
      <c r="E90">
        <v>8</v>
      </c>
      <c r="F90">
        <v>10</v>
      </c>
      <c r="G90">
        <v>20</v>
      </c>
      <c r="H90" s="6">
        <v>0</v>
      </c>
      <c r="I90">
        <v>0</v>
      </c>
      <c r="J90">
        <v>0</v>
      </c>
      <c r="K90" s="8">
        <v>0</v>
      </c>
      <c r="L90">
        <v>0</v>
      </c>
      <c r="M90">
        <v>0</v>
      </c>
    </row>
    <row r="91" spans="1:13" x14ac:dyDescent="0.3">
      <c r="A91" s="9" t="s">
        <v>244</v>
      </c>
      <c r="B91">
        <v>15</v>
      </c>
      <c r="C91">
        <v>12</v>
      </c>
      <c r="D91">
        <v>15</v>
      </c>
      <c r="E91">
        <v>12</v>
      </c>
      <c r="F91">
        <v>13.5</v>
      </c>
      <c r="G91">
        <v>27</v>
      </c>
      <c r="H91" s="6">
        <v>1</v>
      </c>
      <c r="I91">
        <v>1</v>
      </c>
      <c r="J91">
        <v>1</v>
      </c>
      <c r="K91" s="8">
        <v>1</v>
      </c>
      <c r="L91">
        <v>1</v>
      </c>
      <c r="M91">
        <v>1</v>
      </c>
    </row>
    <row r="92" spans="1:13" x14ac:dyDescent="0.3">
      <c r="A92" s="9" t="s">
        <v>245</v>
      </c>
      <c r="B92">
        <v>16</v>
      </c>
      <c r="C92">
        <v>13</v>
      </c>
      <c r="D92">
        <v>16</v>
      </c>
      <c r="E92">
        <v>13</v>
      </c>
      <c r="F92">
        <v>14.5</v>
      </c>
      <c r="G92">
        <v>29</v>
      </c>
      <c r="H92" s="6">
        <v>1</v>
      </c>
      <c r="I92">
        <v>1</v>
      </c>
      <c r="J92">
        <v>1</v>
      </c>
      <c r="K92" s="8">
        <v>1</v>
      </c>
      <c r="L92">
        <v>1</v>
      </c>
      <c r="M92">
        <v>1</v>
      </c>
    </row>
    <row r="93" spans="1:13" x14ac:dyDescent="0.3">
      <c r="A93" s="9" t="s">
        <v>246</v>
      </c>
      <c r="B93">
        <v>18</v>
      </c>
      <c r="C93">
        <v>15</v>
      </c>
      <c r="D93">
        <v>18</v>
      </c>
      <c r="E93">
        <v>15</v>
      </c>
      <c r="F93">
        <v>16.5</v>
      </c>
      <c r="G93">
        <v>33</v>
      </c>
      <c r="H93" s="6">
        <v>1</v>
      </c>
      <c r="I93">
        <v>1</v>
      </c>
      <c r="J93">
        <v>1</v>
      </c>
      <c r="K93" s="8">
        <v>1</v>
      </c>
      <c r="L93">
        <v>1</v>
      </c>
      <c r="M93">
        <v>1</v>
      </c>
    </row>
    <row r="94" spans="1:13" x14ac:dyDescent="0.3">
      <c r="A94" s="9" t="s">
        <v>247</v>
      </c>
      <c r="B94">
        <v>14</v>
      </c>
      <c r="C94">
        <v>11</v>
      </c>
      <c r="D94">
        <v>14</v>
      </c>
      <c r="E94">
        <v>11</v>
      </c>
      <c r="F94">
        <v>12.5</v>
      </c>
      <c r="G94">
        <v>25</v>
      </c>
      <c r="H94" s="6">
        <v>1</v>
      </c>
      <c r="I94">
        <v>1</v>
      </c>
      <c r="J94">
        <v>1</v>
      </c>
      <c r="K94" s="8">
        <v>1</v>
      </c>
      <c r="L94">
        <v>1</v>
      </c>
      <c r="M94">
        <v>1</v>
      </c>
    </row>
    <row r="95" spans="1:13" x14ac:dyDescent="0.3">
      <c r="A95" s="9" t="s">
        <v>248</v>
      </c>
      <c r="B95">
        <v>12</v>
      </c>
      <c r="C95">
        <v>10</v>
      </c>
      <c r="D95">
        <v>12</v>
      </c>
      <c r="E95">
        <v>10</v>
      </c>
      <c r="F95">
        <v>11</v>
      </c>
      <c r="G95">
        <v>22</v>
      </c>
      <c r="H95" s="6">
        <v>0</v>
      </c>
      <c r="I95">
        <v>1</v>
      </c>
      <c r="J95">
        <v>0</v>
      </c>
      <c r="K95" s="8">
        <v>0</v>
      </c>
      <c r="L95">
        <v>1</v>
      </c>
      <c r="M95">
        <v>0</v>
      </c>
    </row>
    <row r="96" spans="1:13" x14ac:dyDescent="0.3">
      <c r="A96" s="9" t="s">
        <v>249</v>
      </c>
      <c r="B96">
        <v>18</v>
      </c>
      <c r="C96">
        <v>10</v>
      </c>
      <c r="D96">
        <v>18</v>
      </c>
      <c r="E96">
        <v>10</v>
      </c>
      <c r="F96">
        <v>14</v>
      </c>
      <c r="G96">
        <v>28</v>
      </c>
      <c r="H96" s="6">
        <v>1</v>
      </c>
      <c r="I96">
        <v>1</v>
      </c>
      <c r="J96">
        <v>1</v>
      </c>
      <c r="K96" s="8">
        <v>1</v>
      </c>
      <c r="L96">
        <v>1</v>
      </c>
      <c r="M96">
        <v>1</v>
      </c>
    </row>
    <row r="97" spans="1:13" x14ac:dyDescent="0.3">
      <c r="A97" s="9" t="s">
        <v>22</v>
      </c>
      <c r="B97">
        <v>12</v>
      </c>
      <c r="C97">
        <v>7</v>
      </c>
      <c r="D97">
        <v>12</v>
      </c>
      <c r="E97">
        <v>7</v>
      </c>
      <c r="F97">
        <v>9.5</v>
      </c>
      <c r="G97">
        <v>19</v>
      </c>
      <c r="H97" s="6">
        <v>0</v>
      </c>
      <c r="I97">
        <v>0</v>
      </c>
      <c r="J97">
        <v>0</v>
      </c>
      <c r="K97" s="8">
        <v>0</v>
      </c>
      <c r="L97">
        <v>0</v>
      </c>
      <c r="M97">
        <v>0</v>
      </c>
    </row>
    <row r="98" spans="1:13" x14ac:dyDescent="0.3">
      <c r="A98" s="9" t="s">
        <v>23</v>
      </c>
      <c r="B98">
        <v>7</v>
      </c>
      <c r="C98">
        <v>7</v>
      </c>
      <c r="D98">
        <v>7</v>
      </c>
      <c r="E98">
        <v>7</v>
      </c>
      <c r="F98">
        <v>7</v>
      </c>
      <c r="G98">
        <v>14</v>
      </c>
      <c r="H98" s="6">
        <v>0</v>
      </c>
      <c r="I98">
        <v>0</v>
      </c>
      <c r="J98">
        <v>0</v>
      </c>
      <c r="K98" s="8">
        <v>0</v>
      </c>
      <c r="L98">
        <v>0</v>
      </c>
      <c r="M98">
        <v>0</v>
      </c>
    </row>
    <row r="99" spans="1:13" x14ac:dyDescent="0.3">
      <c r="A99" s="9" t="s">
        <v>24</v>
      </c>
      <c r="B99">
        <v>12</v>
      </c>
      <c r="C99">
        <v>8</v>
      </c>
      <c r="D99">
        <v>12</v>
      </c>
      <c r="E99">
        <v>8</v>
      </c>
      <c r="F99">
        <v>10</v>
      </c>
      <c r="G99">
        <v>20</v>
      </c>
      <c r="H99" s="6">
        <v>0</v>
      </c>
      <c r="I99">
        <v>0</v>
      </c>
      <c r="J99">
        <v>0</v>
      </c>
      <c r="K99" s="8">
        <v>0</v>
      </c>
      <c r="L99">
        <v>0</v>
      </c>
      <c r="M99">
        <v>0</v>
      </c>
    </row>
    <row r="100" spans="1:13" x14ac:dyDescent="0.3">
      <c r="A100" s="9" t="s">
        <v>8</v>
      </c>
      <c r="B100">
        <v>8</v>
      </c>
      <c r="C100">
        <v>8</v>
      </c>
      <c r="D100">
        <v>8</v>
      </c>
      <c r="E100">
        <v>8</v>
      </c>
      <c r="F100">
        <v>8</v>
      </c>
      <c r="G100">
        <v>16</v>
      </c>
      <c r="H100" s="6">
        <v>0</v>
      </c>
      <c r="I100">
        <v>0</v>
      </c>
      <c r="J100">
        <v>0</v>
      </c>
      <c r="K100" s="8">
        <v>0</v>
      </c>
      <c r="L100">
        <v>0</v>
      </c>
      <c r="M100">
        <v>0</v>
      </c>
    </row>
    <row r="101" spans="1:13" s="6" customFormat="1" x14ac:dyDescent="0.3">
      <c r="A101" s="6" t="s">
        <v>9</v>
      </c>
      <c r="B101" s="6">
        <v>12</v>
      </c>
      <c r="C101" s="6">
        <v>13</v>
      </c>
      <c r="D101" s="6">
        <v>13</v>
      </c>
      <c r="E101" s="6">
        <v>12</v>
      </c>
      <c r="F101" s="6">
        <v>12.5</v>
      </c>
      <c r="G101" s="6">
        <v>25</v>
      </c>
      <c r="H101" s="6">
        <v>1</v>
      </c>
      <c r="I101" s="6">
        <v>1</v>
      </c>
      <c r="J101" s="6">
        <v>1</v>
      </c>
      <c r="K101" s="6">
        <v>0</v>
      </c>
      <c r="L101" s="6">
        <v>1</v>
      </c>
      <c r="M101" s="6">
        <v>1</v>
      </c>
    </row>
    <row r="102" spans="1:13" x14ac:dyDescent="0.3">
      <c r="A102" s="9" t="s">
        <v>20</v>
      </c>
      <c r="B102">
        <v>11</v>
      </c>
      <c r="C102">
        <v>9</v>
      </c>
      <c r="D102">
        <v>11</v>
      </c>
      <c r="E102">
        <v>9</v>
      </c>
      <c r="F102">
        <v>10</v>
      </c>
      <c r="G102">
        <v>20</v>
      </c>
      <c r="H102" s="6">
        <v>0</v>
      </c>
      <c r="I102">
        <v>0</v>
      </c>
      <c r="J102">
        <v>0</v>
      </c>
      <c r="K102" s="8">
        <v>0</v>
      </c>
      <c r="L102">
        <v>0</v>
      </c>
      <c r="M102">
        <v>0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</row>
    <row r="2" spans="1:8" x14ac:dyDescent="0.3">
      <c r="A2" s="1" t="s">
        <v>8</v>
      </c>
      <c r="B2">
        <v>317.5</v>
      </c>
      <c r="C2">
        <v>230.25</v>
      </c>
      <c r="D2">
        <v>1.2575000000000001</v>
      </c>
      <c r="E2">
        <v>11.275</v>
      </c>
      <c r="F2">
        <v>3.2625000000000002</v>
      </c>
      <c r="G2">
        <v>1.9275</v>
      </c>
      <c r="H2">
        <v>2.4</v>
      </c>
    </row>
    <row r="3" spans="1:8" x14ac:dyDescent="0.3">
      <c r="A3" s="1" t="s">
        <v>9</v>
      </c>
      <c r="B3">
        <v>341.125</v>
      </c>
      <c r="C3">
        <v>246.5</v>
      </c>
      <c r="D3">
        <v>1.2175</v>
      </c>
      <c r="E3">
        <v>8.8875000000000011</v>
      </c>
      <c r="F3">
        <v>7.05</v>
      </c>
      <c r="G3">
        <v>1.98</v>
      </c>
      <c r="H3">
        <v>2.4125000000000001</v>
      </c>
    </row>
    <row r="4" spans="1:8" x14ac:dyDescent="0.3">
      <c r="A4" s="1" t="s">
        <v>13</v>
      </c>
      <c r="B4">
        <v>268.25</v>
      </c>
      <c r="C4">
        <v>205.625</v>
      </c>
      <c r="D4">
        <v>1.4087499999999999</v>
      </c>
      <c r="E4">
        <v>8.6875</v>
      </c>
      <c r="F4">
        <v>4.8624999999999998</v>
      </c>
      <c r="G4">
        <v>1.75875</v>
      </c>
      <c r="H4">
        <v>2.4500000000000002</v>
      </c>
    </row>
    <row r="5" spans="1:8" x14ac:dyDescent="0.3">
      <c r="A5" s="1" t="s">
        <v>22</v>
      </c>
      <c r="B5">
        <v>308.625</v>
      </c>
      <c r="C5">
        <v>333.625</v>
      </c>
      <c r="D5">
        <v>1.1937500000000001</v>
      </c>
      <c r="E5">
        <v>11.5</v>
      </c>
      <c r="F5">
        <v>4.45</v>
      </c>
      <c r="G5">
        <v>2.0724999999999998</v>
      </c>
      <c r="H5">
        <v>2.4874999999999998</v>
      </c>
    </row>
    <row r="6" spans="1:8" x14ac:dyDescent="0.3">
      <c r="A6" s="1" t="s">
        <v>12</v>
      </c>
      <c r="B6">
        <v>228.75</v>
      </c>
      <c r="C6">
        <v>235.5</v>
      </c>
      <c r="D6">
        <v>1.24875</v>
      </c>
      <c r="E6">
        <v>11.2</v>
      </c>
      <c r="F6">
        <v>3.5750000000000002</v>
      </c>
      <c r="G6">
        <v>2.04</v>
      </c>
      <c r="H6">
        <v>2.5249999999999999</v>
      </c>
    </row>
    <row r="7" spans="1:8" x14ac:dyDescent="0.3">
      <c r="A7" s="1" t="s">
        <v>31</v>
      </c>
      <c r="B7">
        <v>258.25</v>
      </c>
      <c r="C7">
        <v>272.625</v>
      </c>
      <c r="D7">
        <v>1.2124999999999999</v>
      </c>
      <c r="E7">
        <v>8.7375000000000007</v>
      </c>
      <c r="F7">
        <v>5.5374999999999996</v>
      </c>
      <c r="G7">
        <v>2.1662499999999998</v>
      </c>
      <c r="H7">
        <v>2.65</v>
      </c>
    </row>
    <row r="8" spans="1:8" x14ac:dyDescent="0.3">
      <c r="A8" s="1" t="s">
        <v>14</v>
      </c>
      <c r="B8">
        <v>285.25</v>
      </c>
      <c r="C8">
        <v>223.625</v>
      </c>
      <c r="D8">
        <v>1.24125</v>
      </c>
      <c r="E8">
        <v>12.4625</v>
      </c>
      <c r="F8">
        <v>3.7374999999999998</v>
      </c>
      <c r="G8">
        <v>2.1462500000000002</v>
      </c>
      <c r="H8">
        <v>2.6625000000000001</v>
      </c>
    </row>
    <row r="9" spans="1:8" x14ac:dyDescent="0.3">
      <c r="A9" s="1" t="s">
        <v>26</v>
      </c>
      <c r="B9">
        <v>320.25</v>
      </c>
      <c r="C9">
        <v>214.875</v>
      </c>
      <c r="D9">
        <v>1.2150000000000001</v>
      </c>
      <c r="E9">
        <v>13.3125</v>
      </c>
      <c r="F9">
        <v>5.8375000000000004</v>
      </c>
      <c r="G9">
        <v>2.19</v>
      </c>
      <c r="H9">
        <v>2.6749999999999998</v>
      </c>
    </row>
    <row r="10" spans="1:8" x14ac:dyDescent="0.3">
      <c r="A10" s="1" t="s">
        <v>25</v>
      </c>
      <c r="B10">
        <v>260.5</v>
      </c>
      <c r="C10">
        <v>253.5</v>
      </c>
      <c r="D10">
        <v>1.2350000000000001</v>
      </c>
      <c r="E10">
        <v>9.3250000000000011</v>
      </c>
      <c r="F10">
        <v>5.8375000000000004</v>
      </c>
      <c r="G10">
        <v>2.1637499999999998</v>
      </c>
      <c r="H10">
        <v>2.6749999999999998</v>
      </c>
    </row>
    <row r="11" spans="1:8" x14ac:dyDescent="0.3">
      <c r="A11" s="1" t="s">
        <v>18</v>
      </c>
      <c r="B11">
        <v>288.5</v>
      </c>
      <c r="C11">
        <v>241.875</v>
      </c>
      <c r="D11">
        <v>1.2762500000000001</v>
      </c>
      <c r="E11">
        <v>13.65</v>
      </c>
      <c r="F11">
        <v>4.0250000000000004</v>
      </c>
      <c r="G11">
        <v>2.0975000000000001</v>
      </c>
      <c r="H11">
        <v>2.6749999999999998</v>
      </c>
    </row>
    <row r="12" spans="1:8" x14ac:dyDescent="0.3">
      <c r="A12" s="1" t="s">
        <v>11</v>
      </c>
      <c r="B12">
        <v>303.5</v>
      </c>
      <c r="C12">
        <v>211.75</v>
      </c>
      <c r="D12">
        <v>1.28</v>
      </c>
      <c r="E12">
        <v>9.8125</v>
      </c>
      <c r="F12">
        <v>9.0500000000000007</v>
      </c>
      <c r="G12">
        <v>2.0924999999999998</v>
      </c>
      <c r="H12">
        <v>2.6875</v>
      </c>
    </row>
    <row r="13" spans="1:8" x14ac:dyDescent="0.3">
      <c r="A13" s="1" t="s">
        <v>23</v>
      </c>
      <c r="B13">
        <v>272.5</v>
      </c>
      <c r="C13">
        <v>206.625</v>
      </c>
      <c r="D13">
        <v>1.2875000000000001</v>
      </c>
      <c r="E13">
        <v>8.9625000000000004</v>
      </c>
      <c r="F13">
        <v>4.2</v>
      </c>
      <c r="G13">
        <v>2.0724999999999998</v>
      </c>
      <c r="H13">
        <v>2.7</v>
      </c>
    </row>
    <row r="14" spans="1:8" x14ac:dyDescent="0.3">
      <c r="A14" s="1" t="s">
        <v>24</v>
      </c>
      <c r="B14">
        <v>297.75</v>
      </c>
      <c r="C14">
        <v>236.125</v>
      </c>
      <c r="D14">
        <v>1.2849999999999999</v>
      </c>
      <c r="E14">
        <v>12.4</v>
      </c>
      <c r="F14">
        <v>3</v>
      </c>
      <c r="G14">
        <v>2.0912500000000001</v>
      </c>
      <c r="H14">
        <v>2.7</v>
      </c>
    </row>
    <row r="15" spans="1:8" x14ac:dyDescent="0.3">
      <c r="A15" s="1" t="s">
        <v>10</v>
      </c>
      <c r="B15">
        <v>281.125</v>
      </c>
      <c r="C15">
        <v>256.375</v>
      </c>
      <c r="D15">
        <v>1.2725</v>
      </c>
      <c r="E15">
        <v>11</v>
      </c>
      <c r="F15">
        <v>6.1012500000000003</v>
      </c>
      <c r="G15">
        <v>2.165</v>
      </c>
      <c r="H15">
        <v>2.7374999999999998</v>
      </c>
    </row>
    <row r="16" spans="1:8" x14ac:dyDescent="0.3">
      <c r="A16" s="1" t="s">
        <v>16</v>
      </c>
      <c r="B16">
        <v>289.375</v>
      </c>
      <c r="C16">
        <v>257.625</v>
      </c>
      <c r="D16">
        <v>1.2475000000000001</v>
      </c>
      <c r="E16">
        <v>11.1625</v>
      </c>
      <c r="F16">
        <v>4.5374999999999996</v>
      </c>
      <c r="G16">
        <v>2.1850000000000001</v>
      </c>
      <c r="H16">
        <v>2.75</v>
      </c>
    </row>
    <row r="17" spans="1:8" x14ac:dyDescent="0.3">
      <c r="A17" s="1" t="s">
        <v>29</v>
      </c>
      <c r="B17">
        <v>298.875</v>
      </c>
      <c r="C17">
        <v>275.75</v>
      </c>
      <c r="D17">
        <v>1.2949999999999999</v>
      </c>
      <c r="E17">
        <v>11.5375</v>
      </c>
      <c r="F17">
        <v>9.6624999999999996</v>
      </c>
      <c r="G17">
        <v>2.1124999999999998</v>
      </c>
      <c r="H17">
        <v>2.7625000000000002</v>
      </c>
    </row>
    <row r="18" spans="1:8" x14ac:dyDescent="0.3">
      <c r="A18" s="1" t="s">
        <v>15</v>
      </c>
      <c r="B18">
        <v>286.375</v>
      </c>
      <c r="C18">
        <v>237.25</v>
      </c>
      <c r="D18">
        <v>1.2124999999999999</v>
      </c>
      <c r="E18">
        <v>11.4625</v>
      </c>
      <c r="F18">
        <v>5.0625</v>
      </c>
      <c r="G18">
        <v>2.2725</v>
      </c>
      <c r="H18">
        <v>2.7625000000000002</v>
      </c>
    </row>
    <row r="19" spans="1:8" x14ac:dyDescent="0.3">
      <c r="A19" s="1" t="s">
        <v>27</v>
      </c>
      <c r="B19">
        <v>287.875</v>
      </c>
      <c r="C19">
        <v>219.625</v>
      </c>
      <c r="D19">
        <v>1.2849999999999999</v>
      </c>
      <c r="E19">
        <v>10.175000000000001</v>
      </c>
      <c r="F19">
        <v>3.8125</v>
      </c>
      <c r="G19">
        <v>2.17625</v>
      </c>
      <c r="H19">
        <v>2.8125</v>
      </c>
    </row>
    <row r="20" spans="1:8" x14ac:dyDescent="0.3">
      <c r="A20" s="1" t="s">
        <v>28</v>
      </c>
      <c r="B20">
        <v>297.625</v>
      </c>
      <c r="C20">
        <v>237.5</v>
      </c>
      <c r="D20">
        <v>1.3587499999999999</v>
      </c>
      <c r="E20">
        <v>16.8125</v>
      </c>
      <c r="F20">
        <v>5.4249999999999998</v>
      </c>
      <c r="G20">
        <v>2.05125</v>
      </c>
      <c r="H20">
        <v>2.8125</v>
      </c>
    </row>
    <row r="21" spans="1:8" x14ac:dyDescent="0.3">
      <c r="A21" s="1" t="s">
        <v>21</v>
      </c>
      <c r="B21">
        <v>290.25</v>
      </c>
      <c r="C21">
        <v>245.375</v>
      </c>
      <c r="D21">
        <v>1.2537499999999999</v>
      </c>
      <c r="E21">
        <v>16.087499999999999</v>
      </c>
      <c r="F21">
        <v>5.3624999999999998</v>
      </c>
      <c r="G21">
        <v>2.2549999999999999</v>
      </c>
      <c r="H21">
        <v>2.85</v>
      </c>
    </row>
    <row r="22" spans="1:8" x14ac:dyDescent="0.3">
      <c r="A22" s="1" t="s">
        <v>17</v>
      </c>
      <c r="B22">
        <v>290.875</v>
      </c>
      <c r="C22">
        <v>260.5</v>
      </c>
      <c r="D22">
        <v>1.2875000000000001</v>
      </c>
      <c r="E22">
        <v>15.824999999999999</v>
      </c>
      <c r="F22">
        <v>5.85</v>
      </c>
      <c r="G22">
        <v>2.2162500000000001</v>
      </c>
      <c r="H22">
        <v>2.85</v>
      </c>
    </row>
    <row r="23" spans="1:8" x14ac:dyDescent="0.3">
      <c r="A23" s="1" t="s">
        <v>19</v>
      </c>
      <c r="B23">
        <v>259.875</v>
      </c>
      <c r="C23">
        <v>237.75</v>
      </c>
      <c r="D23">
        <v>1.36</v>
      </c>
      <c r="E23">
        <v>8.9</v>
      </c>
      <c r="F23">
        <v>8.1624999999999996</v>
      </c>
      <c r="G23">
        <v>2.0750000000000002</v>
      </c>
      <c r="H23">
        <v>2.85</v>
      </c>
    </row>
    <row r="24" spans="1:8" x14ac:dyDescent="0.3">
      <c r="A24" s="1" t="s">
        <v>30</v>
      </c>
      <c r="B24">
        <v>308.625</v>
      </c>
      <c r="C24">
        <v>223.5</v>
      </c>
      <c r="D24">
        <v>1.3162499999999999</v>
      </c>
      <c r="E24">
        <v>11.45</v>
      </c>
      <c r="F24">
        <v>4.9249999999999998</v>
      </c>
      <c r="G24">
        <v>2.1475</v>
      </c>
      <c r="H24">
        <v>2.8624999999999998</v>
      </c>
    </row>
    <row r="25" spans="1:8" x14ac:dyDescent="0.3">
      <c r="A25" s="1" t="s">
        <v>20</v>
      </c>
      <c r="B25">
        <v>261.25</v>
      </c>
      <c r="C25">
        <v>260.875</v>
      </c>
      <c r="D25">
        <v>1.3225</v>
      </c>
      <c r="E25">
        <v>12.2125</v>
      </c>
      <c r="F25">
        <v>2.8</v>
      </c>
      <c r="G25">
        <v>2.2962500000000001</v>
      </c>
      <c r="H25">
        <v>3.0375000000000001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workbookViewId="0"/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</row>
    <row r="2" spans="1:15" x14ac:dyDescent="0.3">
      <c r="A2" s="1" t="s">
        <v>8</v>
      </c>
      <c r="B2">
        <v>108.75</v>
      </c>
      <c r="C2">
        <v>171.125</v>
      </c>
      <c r="D2">
        <v>0.71375</v>
      </c>
      <c r="E2">
        <v>0.36249999999999999</v>
      </c>
      <c r="F2">
        <v>1.0375000000000001</v>
      </c>
      <c r="G2">
        <v>1.9112499999999999</v>
      </c>
      <c r="H2">
        <v>1.3374999999999999</v>
      </c>
      <c r="I2">
        <v>317.5</v>
      </c>
      <c r="J2">
        <v>230.25</v>
      </c>
      <c r="K2">
        <v>1.2575000000000001</v>
      </c>
      <c r="L2">
        <v>11.275</v>
      </c>
      <c r="M2">
        <v>3.2625000000000002</v>
      </c>
      <c r="N2">
        <v>1.9275</v>
      </c>
      <c r="O2">
        <v>2.4</v>
      </c>
    </row>
    <row r="3" spans="1:15" x14ac:dyDescent="0.3">
      <c r="A3" s="1" t="s">
        <v>9</v>
      </c>
      <c r="B3">
        <v>149.375</v>
      </c>
      <c r="C3">
        <v>223</v>
      </c>
      <c r="D3">
        <v>0.77750000000000008</v>
      </c>
      <c r="E3">
        <v>0.4</v>
      </c>
      <c r="F3">
        <v>1.2250000000000001</v>
      </c>
      <c r="G3">
        <v>1.74125</v>
      </c>
      <c r="H3">
        <v>1.3374999999999999</v>
      </c>
      <c r="I3">
        <v>341.125</v>
      </c>
      <c r="J3">
        <v>246.5</v>
      </c>
      <c r="K3">
        <v>1.2175</v>
      </c>
      <c r="L3">
        <v>8.8875000000000011</v>
      </c>
      <c r="M3">
        <v>7.05</v>
      </c>
      <c r="N3">
        <v>1.98</v>
      </c>
      <c r="O3">
        <v>2.4125000000000001</v>
      </c>
    </row>
    <row r="4" spans="1:15" x14ac:dyDescent="0.3">
      <c r="A4" s="1" t="s">
        <v>10</v>
      </c>
      <c r="B4">
        <v>144</v>
      </c>
      <c r="C4">
        <v>223.125</v>
      </c>
      <c r="D4">
        <v>0.75750000000000006</v>
      </c>
      <c r="E4">
        <v>0.35</v>
      </c>
      <c r="F4">
        <v>1.4</v>
      </c>
      <c r="G4">
        <v>1.8</v>
      </c>
      <c r="H4">
        <v>1.3625</v>
      </c>
      <c r="I4">
        <v>281.125</v>
      </c>
      <c r="J4">
        <v>256.375</v>
      </c>
      <c r="K4">
        <v>1.2725</v>
      </c>
      <c r="L4">
        <v>11</v>
      </c>
      <c r="M4">
        <v>6.1012500000000003</v>
      </c>
      <c r="N4">
        <v>2.165</v>
      </c>
      <c r="O4">
        <v>2.7374999999999998</v>
      </c>
    </row>
    <row r="5" spans="1:15" x14ac:dyDescent="0.3">
      <c r="A5" s="1" t="s">
        <v>11</v>
      </c>
      <c r="B5">
        <v>127.625</v>
      </c>
      <c r="C5">
        <v>195.625</v>
      </c>
      <c r="D5">
        <v>1.0125</v>
      </c>
      <c r="E5">
        <v>0.36249999999999999</v>
      </c>
      <c r="F5">
        <v>1.375</v>
      </c>
      <c r="G5">
        <v>1.7662500000000001</v>
      </c>
      <c r="H5">
        <v>1.3625</v>
      </c>
      <c r="I5">
        <v>303.5</v>
      </c>
      <c r="J5">
        <v>211.75</v>
      </c>
      <c r="K5">
        <v>1.28</v>
      </c>
      <c r="L5">
        <v>9.8125</v>
      </c>
      <c r="M5">
        <v>9.0500000000000007</v>
      </c>
      <c r="N5">
        <v>2.0924999999999998</v>
      </c>
      <c r="O5">
        <v>2.6875</v>
      </c>
    </row>
    <row r="6" spans="1:15" x14ac:dyDescent="0.3">
      <c r="A6" s="1" t="s">
        <v>12</v>
      </c>
      <c r="B6">
        <v>114.25</v>
      </c>
      <c r="C6">
        <v>201.5</v>
      </c>
      <c r="D6">
        <v>0.70499999999999996</v>
      </c>
      <c r="E6">
        <v>0.46250000000000002</v>
      </c>
      <c r="F6">
        <v>1.1125</v>
      </c>
      <c r="G6">
        <v>1.9675</v>
      </c>
      <c r="H6">
        <v>1.4</v>
      </c>
      <c r="I6">
        <v>228.75</v>
      </c>
      <c r="J6">
        <v>235.5</v>
      </c>
      <c r="K6">
        <v>1.24875</v>
      </c>
      <c r="L6">
        <v>11.2</v>
      </c>
      <c r="M6">
        <v>3.5750000000000002</v>
      </c>
      <c r="N6">
        <v>2.04</v>
      </c>
      <c r="O6">
        <v>2.5249999999999999</v>
      </c>
    </row>
    <row r="7" spans="1:15" x14ac:dyDescent="0.3">
      <c r="A7" s="1" t="s">
        <v>13</v>
      </c>
      <c r="B7">
        <v>101.125</v>
      </c>
      <c r="C7">
        <v>224.125</v>
      </c>
      <c r="D7">
        <v>0.83250000000000002</v>
      </c>
      <c r="E7">
        <v>0.36249999999999999</v>
      </c>
      <c r="F7">
        <v>0.95</v>
      </c>
      <c r="G7">
        <v>1.77</v>
      </c>
      <c r="H7">
        <v>1.425</v>
      </c>
      <c r="I7">
        <v>268.25</v>
      </c>
      <c r="J7">
        <v>205.625</v>
      </c>
      <c r="K7">
        <v>1.4087499999999999</v>
      </c>
      <c r="L7">
        <v>8.6875</v>
      </c>
      <c r="M7">
        <v>4.8624999999999998</v>
      </c>
      <c r="N7">
        <v>1.75875</v>
      </c>
      <c r="O7">
        <v>2.4500000000000002</v>
      </c>
    </row>
    <row r="8" spans="1:15" x14ac:dyDescent="0.3">
      <c r="A8" s="1" t="s">
        <v>14</v>
      </c>
      <c r="B8">
        <v>125.625</v>
      </c>
      <c r="C8">
        <v>194</v>
      </c>
      <c r="D8">
        <v>0.87</v>
      </c>
      <c r="E8">
        <v>0.65</v>
      </c>
      <c r="F8">
        <v>1.25</v>
      </c>
      <c r="G8">
        <v>1.79375</v>
      </c>
      <c r="H8">
        <v>1.45</v>
      </c>
      <c r="I8">
        <v>285.25</v>
      </c>
      <c r="J8">
        <v>223.625</v>
      </c>
      <c r="K8">
        <v>1.24125</v>
      </c>
      <c r="L8">
        <v>12.4625</v>
      </c>
      <c r="M8">
        <v>3.7374999999999998</v>
      </c>
      <c r="N8">
        <v>2.1462500000000002</v>
      </c>
      <c r="O8">
        <v>2.6625000000000001</v>
      </c>
    </row>
    <row r="9" spans="1:15" x14ac:dyDescent="0.3">
      <c r="A9" s="1" t="s">
        <v>15</v>
      </c>
      <c r="B9">
        <v>129.875</v>
      </c>
      <c r="C9">
        <v>207.5</v>
      </c>
      <c r="D9">
        <v>0.72499999999999998</v>
      </c>
      <c r="E9">
        <v>0.35</v>
      </c>
      <c r="F9">
        <v>1.2749999999999999</v>
      </c>
      <c r="G9">
        <v>1.9875</v>
      </c>
      <c r="H9">
        <v>1.45</v>
      </c>
      <c r="I9">
        <v>286.375</v>
      </c>
      <c r="J9">
        <v>237.25</v>
      </c>
      <c r="K9">
        <v>1.2124999999999999</v>
      </c>
      <c r="L9">
        <v>11.4625</v>
      </c>
      <c r="M9">
        <v>5.0625</v>
      </c>
      <c r="N9">
        <v>2.2725</v>
      </c>
      <c r="O9">
        <v>2.7625000000000002</v>
      </c>
    </row>
    <row r="10" spans="1:15" x14ac:dyDescent="0.3">
      <c r="A10" s="1" t="s">
        <v>16</v>
      </c>
      <c r="B10">
        <v>169.375</v>
      </c>
      <c r="C10">
        <v>207.875</v>
      </c>
      <c r="D10">
        <v>0.76875000000000004</v>
      </c>
      <c r="E10">
        <v>0.61249999999999993</v>
      </c>
      <c r="F10">
        <v>1.8374999999999999</v>
      </c>
      <c r="G10">
        <v>1.9</v>
      </c>
      <c r="H10">
        <v>1.4624999999999999</v>
      </c>
      <c r="I10">
        <v>289.375</v>
      </c>
      <c r="J10">
        <v>257.625</v>
      </c>
      <c r="K10">
        <v>1.2475000000000001</v>
      </c>
      <c r="L10">
        <v>11.1625</v>
      </c>
      <c r="M10">
        <v>4.5374999999999996</v>
      </c>
      <c r="N10">
        <v>2.1850000000000001</v>
      </c>
      <c r="O10">
        <v>2.75</v>
      </c>
    </row>
    <row r="11" spans="1:15" x14ac:dyDescent="0.3">
      <c r="A11" s="1" t="s">
        <v>17</v>
      </c>
      <c r="B11">
        <v>150.5</v>
      </c>
      <c r="C11">
        <v>189.5</v>
      </c>
      <c r="D11">
        <v>0.85499999999999998</v>
      </c>
      <c r="E11">
        <v>0.65</v>
      </c>
      <c r="F11">
        <v>1.3875</v>
      </c>
      <c r="G11">
        <v>1.7462500000000001</v>
      </c>
      <c r="H11">
        <v>1.4875</v>
      </c>
      <c r="I11">
        <v>290.875</v>
      </c>
      <c r="J11">
        <v>260.5</v>
      </c>
      <c r="K11">
        <v>1.2875000000000001</v>
      </c>
      <c r="L11">
        <v>15.824999999999999</v>
      </c>
      <c r="M11">
        <v>5.85</v>
      </c>
      <c r="N11">
        <v>2.2162500000000001</v>
      </c>
      <c r="O11">
        <v>2.85</v>
      </c>
    </row>
    <row r="12" spans="1:15" x14ac:dyDescent="0.3">
      <c r="A12" s="1" t="s">
        <v>18</v>
      </c>
      <c r="B12">
        <v>123.125</v>
      </c>
      <c r="C12">
        <v>202.125</v>
      </c>
      <c r="D12">
        <v>0.75124999999999997</v>
      </c>
      <c r="E12">
        <v>0.72499999999999998</v>
      </c>
      <c r="F12">
        <v>1.3</v>
      </c>
      <c r="G12">
        <v>1.9737499999999999</v>
      </c>
      <c r="H12">
        <v>1.4875</v>
      </c>
      <c r="I12">
        <v>288.5</v>
      </c>
      <c r="J12">
        <v>241.875</v>
      </c>
      <c r="K12">
        <v>1.2762500000000001</v>
      </c>
      <c r="L12">
        <v>13.65</v>
      </c>
      <c r="M12">
        <v>4.0250000000000004</v>
      </c>
      <c r="N12">
        <v>2.0975000000000001</v>
      </c>
      <c r="O12">
        <v>2.6749999999999998</v>
      </c>
    </row>
    <row r="13" spans="1:15" x14ac:dyDescent="0.3">
      <c r="A13" s="1" t="s">
        <v>19</v>
      </c>
      <c r="B13">
        <v>171.25</v>
      </c>
      <c r="C13">
        <v>224.5</v>
      </c>
      <c r="D13">
        <v>0.88749999999999996</v>
      </c>
      <c r="E13">
        <v>0.82499999999999996</v>
      </c>
      <c r="F13">
        <v>1.9125000000000001</v>
      </c>
      <c r="G13">
        <v>1.7050000000000001</v>
      </c>
      <c r="H13">
        <v>1.5</v>
      </c>
      <c r="I13">
        <v>259.875</v>
      </c>
      <c r="J13">
        <v>237.75</v>
      </c>
      <c r="K13">
        <v>1.36</v>
      </c>
      <c r="L13">
        <v>8.9</v>
      </c>
      <c r="M13">
        <v>8.1624999999999996</v>
      </c>
      <c r="N13">
        <v>2.0750000000000002</v>
      </c>
      <c r="O13">
        <v>2.85</v>
      </c>
    </row>
    <row r="14" spans="1:15" x14ac:dyDescent="0.3">
      <c r="A14" s="1" t="s">
        <v>20</v>
      </c>
      <c r="B14">
        <v>137.75</v>
      </c>
      <c r="C14">
        <v>204.25</v>
      </c>
      <c r="D14">
        <v>0.82250000000000001</v>
      </c>
      <c r="E14">
        <v>0.6875</v>
      </c>
      <c r="F14">
        <v>0.83750000000000002</v>
      </c>
      <c r="G14">
        <v>1.83</v>
      </c>
      <c r="H14">
        <v>1.5125</v>
      </c>
      <c r="I14">
        <v>261.25</v>
      </c>
      <c r="J14">
        <v>260.875</v>
      </c>
      <c r="K14">
        <v>1.3225</v>
      </c>
      <c r="L14">
        <v>12.2125</v>
      </c>
      <c r="M14">
        <v>2.8</v>
      </c>
      <c r="N14">
        <v>2.2962500000000001</v>
      </c>
      <c r="O14">
        <v>3.0375000000000001</v>
      </c>
    </row>
    <row r="15" spans="1:15" x14ac:dyDescent="0.3">
      <c r="A15" s="1" t="s">
        <v>21</v>
      </c>
      <c r="B15">
        <v>111.25</v>
      </c>
      <c r="C15">
        <v>186.375</v>
      </c>
      <c r="D15">
        <v>0.73499999999999999</v>
      </c>
      <c r="E15">
        <v>0.6</v>
      </c>
      <c r="F15">
        <v>1.35</v>
      </c>
      <c r="G15">
        <v>2.0437500000000002</v>
      </c>
      <c r="H15">
        <v>1.5125</v>
      </c>
      <c r="I15">
        <v>290.25</v>
      </c>
      <c r="J15">
        <v>245.375</v>
      </c>
      <c r="K15">
        <v>1.2537499999999999</v>
      </c>
      <c r="L15">
        <v>16.087499999999999</v>
      </c>
      <c r="M15">
        <v>5.3624999999999998</v>
      </c>
      <c r="N15">
        <v>2.2549999999999999</v>
      </c>
      <c r="O15">
        <v>2.85</v>
      </c>
    </row>
    <row r="16" spans="1:15" x14ac:dyDescent="0.3">
      <c r="A16" s="1" t="s">
        <v>22</v>
      </c>
      <c r="B16">
        <v>211</v>
      </c>
      <c r="C16">
        <v>253.875</v>
      </c>
      <c r="D16">
        <v>0.86499999999999999</v>
      </c>
      <c r="E16">
        <v>1.0249999999999999</v>
      </c>
      <c r="F16">
        <v>1.325</v>
      </c>
      <c r="G16">
        <v>1.77</v>
      </c>
      <c r="H16">
        <v>1.5375000000000001</v>
      </c>
      <c r="I16">
        <v>308.625</v>
      </c>
      <c r="J16">
        <v>333.625</v>
      </c>
      <c r="K16">
        <v>1.1937500000000001</v>
      </c>
      <c r="L16">
        <v>11.5</v>
      </c>
      <c r="M16">
        <v>4.45</v>
      </c>
      <c r="N16">
        <v>2.0724999999999998</v>
      </c>
      <c r="O16">
        <v>2.4874999999999998</v>
      </c>
    </row>
    <row r="17" spans="1:15" x14ac:dyDescent="0.3">
      <c r="A17" s="1" t="s">
        <v>23</v>
      </c>
      <c r="B17">
        <v>116.25</v>
      </c>
      <c r="C17">
        <v>106.125</v>
      </c>
      <c r="D17">
        <v>0.84624999999999995</v>
      </c>
      <c r="E17">
        <v>0.8125</v>
      </c>
      <c r="F17">
        <v>1.9750000000000001</v>
      </c>
      <c r="G17">
        <v>1.7887500000000001</v>
      </c>
      <c r="H17">
        <v>1.5375000000000001</v>
      </c>
      <c r="I17">
        <v>272.5</v>
      </c>
      <c r="J17">
        <v>206.625</v>
      </c>
      <c r="K17">
        <v>1.2875000000000001</v>
      </c>
      <c r="L17">
        <v>8.9625000000000004</v>
      </c>
      <c r="M17">
        <v>4.2</v>
      </c>
      <c r="N17">
        <v>2.0724999999999998</v>
      </c>
      <c r="O17">
        <v>2.7</v>
      </c>
    </row>
    <row r="18" spans="1:15" x14ac:dyDescent="0.3">
      <c r="A18" s="1" t="s">
        <v>24</v>
      </c>
      <c r="B18">
        <v>129.875</v>
      </c>
      <c r="C18">
        <v>216</v>
      </c>
      <c r="D18">
        <v>0.93125000000000002</v>
      </c>
      <c r="E18">
        <v>0.75</v>
      </c>
      <c r="F18">
        <v>1.8374999999999999</v>
      </c>
      <c r="G18">
        <v>1.6325000000000001</v>
      </c>
      <c r="H18">
        <v>1.5375000000000001</v>
      </c>
      <c r="I18">
        <v>297.75</v>
      </c>
      <c r="J18">
        <v>236.125</v>
      </c>
      <c r="K18">
        <v>1.2849999999999999</v>
      </c>
      <c r="L18">
        <v>12.4</v>
      </c>
      <c r="M18">
        <v>3</v>
      </c>
      <c r="N18">
        <v>2.0912500000000001</v>
      </c>
      <c r="O18">
        <v>2.7</v>
      </c>
    </row>
    <row r="19" spans="1:15" x14ac:dyDescent="0.3">
      <c r="A19" s="1" t="s">
        <v>25</v>
      </c>
      <c r="B19">
        <v>89.75</v>
      </c>
      <c r="C19">
        <v>159.875</v>
      </c>
      <c r="D19">
        <v>0.78500000000000003</v>
      </c>
      <c r="E19">
        <v>0.41249999999999998</v>
      </c>
      <c r="F19">
        <v>1.2250000000000001</v>
      </c>
      <c r="G19">
        <v>1.905</v>
      </c>
      <c r="H19">
        <v>1.5625</v>
      </c>
      <c r="I19">
        <v>260.5</v>
      </c>
      <c r="J19">
        <v>253.5</v>
      </c>
      <c r="K19">
        <v>1.2350000000000001</v>
      </c>
      <c r="L19">
        <v>9.3250000000000011</v>
      </c>
      <c r="M19">
        <v>5.8375000000000004</v>
      </c>
      <c r="N19">
        <v>2.1637499999999998</v>
      </c>
      <c r="O19">
        <v>2.6749999999999998</v>
      </c>
    </row>
    <row r="20" spans="1:15" x14ac:dyDescent="0.3">
      <c r="A20" s="1" t="s">
        <v>26</v>
      </c>
      <c r="B20">
        <v>120</v>
      </c>
      <c r="C20">
        <v>233</v>
      </c>
      <c r="D20">
        <v>0.72</v>
      </c>
      <c r="E20">
        <v>0.5</v>
      </c>
      <c r="F20">
        <v>1.125</v>
      </c>
      <c r="G20">
        <v>2.0724999999999998</v>
      </c>
      <c r="H20">
        <v>1.5625</v>
      </c>
      <c r="I20">
        <v>320.25</v>
      </c>
      <c r="J20">
        <v>214.875</v>
      </c>
      <c r="K20">
        <v>1.2150000000000001</v>
      </c>
      <c r="L20">
        <v>13.3125</v>
      </c>
      <c r="M20">
        <v>5.8375000000000004</v>
      </c>
      <c r="N20">
        <v>2.19</v>
      </c>
      <c r="O20">
        <v>2.6749999999999998</v>
      </c>
    </row>
    <row r="21" spans="1:15" x14ac:dyDescent="0.3">
      <c r="A21" s="1" t="s">
        <v>27</v>
      </c>
      <c r="B21">
        <v>149.125</v>
      </c>
      <c r="C21">
        <v>207.375</v>
      </c>
      <c r="D21">
        <v>0.82250000000000001</v>
      </c>
      <c r="E21">
        <v>0.73750000000000004</v>
      </c>
      <c r="F21">
        <v>1.95</v>
      </c>
      <c r="G21">
        <v>1.9137500000000001</v>
      </c>
      <c r="H21">
        <v>1.575</v>
      </c>
      <c r="I21">
        <v>287.875</v>
      </c>
      <c r="J21">
        <v>219.625</v>
      </c>
      <c r="K21">
        <v>1.2849999999999999</v>
      </c>
      <c r="L21">
        <v>10.175000000000001</v>
      </c>
      <c r="M21">
        <v>3.8125</v>
      </c>
      <c r="N21">
        <v>2.17625</v>
      </c>
      <c r="O21">
        <v>2.8125</v>
      </c>
    </row>
    <row r="22" spans="1:15" x14ac:dyDescent="0.3">
      <c r="A22" s="1" t="s">
        <v>28</v>
      </c>
      <c r="B22">
        <v>106.875</v>
      </c>
      <c r="C22">
        <v>207.375</v>
      </c>
      <c r="D22">
        <v>0.81874999999999998</v>
      </c>
      <c r="E22">
        <v>0.78749999999999998</v>
      </c>
      <c r="F22">
        <v>1.8875</v>
      </c>
      <c r="G22">
        <v>1.92625</v>
      </c>
      <c r="H22">
        <v>1.6125</v>
      </c>
      <c r="I22">
        <v>297.625</v>
      </c>
      <c r="J22">
        <v>237.5</v>
      </c>
      <c r="K22">
        <v>1.3587499999999999</v>
      </c>
      <c r="L22">
        <v>16.8125</v>
      </c>
      <c r="M22">
        <v>5.4249999999999998</v>
      </c>
      <c r="N22">
        <v>2.05125</v>
      </c>
      <c r="O22">
        <v>2.8125</v>
      </c>
    </row>
    <row r="23" spans="1:15" x14ac:dyDescent="0.3">
      <c r="A23" s="1" t="s">
        <v>29</v>
      </c>
      <c r="B23">
        <v>134.125</v>
      </c>
      <c r="C23">
        <v>175.125</v>
      </c>
      <c r="D23">
        <v>0.83499999999999996</v>
      </c>
      <c r="E23">
        <v>0.95000000000000007</v>
      </c>
      <c r="F23">
        <v>1.3625</v>
      </c>
      <c r="G23">
        <v>1.91875</v>
      </c>
      <c r="H23">
        <v>1.6125</v>
      </c>
      <c r="I23">
        <v>298.875</v>
      </c>
      <c r="J23">
        <v>275.75</v>
      </c>
      <c r="K23">
        <v>1.2949999999999999</v>
      </c>
      <c r="L23">
        <v>11.5375</v>
      </c>
      <c r="M23">
        <v>9.6624999999999996</v>
      </c>
      <c r="N23">
        <v>2.1124999999999998</v>
      </c>
      <c r="O23">
        <v>2.7625000000000002</v>
      </c>
    </row>
    <row r="24" spans="1:15" x14ac:dyDescent="0.3">
      <c r="A24" s="1" t="s">
        <v>30</v>
      </c>
      <c r="B24">
        <v>97.375</v>
      </c>
      <c r="C24">
        <v>193.5</v>
      </c>
      <c r="D24">
        <v>0.92625000000000002</v>
      </c>
      <c r="E24">
        <v>0.875</v>
      </c>
      <c r="F24">
        <v>0.98750000000000004</v>
      </c>
      <c r="G24">
        <v>1.8387500000000001</v>
      </c>
      <c r="H24">
        <v>1.6625000000000001</v>
      </c>
      <c r="I24">
        <v>308.625</v>
      </c>
      <c r="J24">
        <v>223.5</v>
      </c>
      <c r="K24">
        <v>1.3162499999999999</v>
      </c>
      <c r="L24">
        <v>11.45</v>
      </c>
      <c r="M24">
        <v>4.9249999999999998</v>
      </c>
      <c r="N24">
        <v>2.1475</v>
      </c>
      <c r="O24">
        <v>2.8624999999999998</v>
      </c>
    </row>
    <row r="25" spans="1:15" x14ac:dyDescent="0.3">
      <c r="A25" s="1" t="s">
        <v>31</v>
      </c>
      <c r="B25">
        <v>154.25</v>
      </c>
      <c r="C25">
        <v>216</v>
      </c>
      <c r="D25">
        <v>0.8125</v>
      </c>
      <c r="E25">
        <v>0.8</v>
      </c>
      <c r="F25">
        <v>0.82500000000000007</v>
      </c>
      <c r="G25">
        <v>2.1587499999999999</v>
      </c>
      <c r="H25">
        <v>1.7625</v>
      </c>
      <c r="I25">
        <v>258.25</v>
      </c>
      <c r="J25">
        <v>272.625</v>
      </c>
      <c r="K25">
        <v>1.2124999999999999</v>
      </c>
      <c r="L25">
        <v>8.7375000000000007</v>
      </c>
      <c r="M25">
        <v>5.5374999999999996</v>
      </c>
      <c r="N25">
        <v>2.1662499999999998</v>
      </c>
      <c r="O25">
        <v>2.65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workbookViewId="0">
      <selection activeCell="R17" sqref="R17"/>
    </sheetView>
  </sheetViews>
  <sheetFormatPr defaultRowHeight="14.4" x14ac:dyDescent="0.3"/>
  <sheetData>
    <row r="1" spans="1:5" x14ac:dyDescent="0.3">
      <c r="A1" s="1" t="s">
        <v>0</v>
      </c>
      <c r="B1" s="1" t="s">
        <v>39</v>
      </c>
      <c r="C1" s="1" t="s">
        <v>40</v>
      </c>
      <c r="D1" s="1" t="s">
        <v>41</v>
      </c>
      <c r="E1" s="1" t="s">
        <v>42</v>
      </c>
    </row>
    <row r="2" spans="1:5" x14ac:dyDescent="0.3">
      <c r="A2" s="1" t="s">
        <v>10</v>
      </c>
      <c r="B2">
        <v>1</v>
      </c>
      <c r="C2">
        <v>1.5</v>
      </c>
      <c r="D2">
        <v>4</v>
      </c>
      <c r="E2">
        <v>4</v>
      </c>
    </row>
    <row r="3" spans="1:5" x14ac:dyDescent="0.3">
      <c r="A3" s="1" t="s">
        <v>19</v>
      </c>
      <c r="B3">
        <v>1</v>
      </c>
      <c r="C3">
        <v>2.5</v>
      </c>
      <c r="D3">
        <v>3</v>
      </c>
      <c r="E3">
        <v>3</v>
      </c>
    </row>
    <row r="4" spans="1:5" x14ac:dyDescent="0.3">
      <c r="A4" s="1" t="s">
        <v>17</v>
      </c>
      <c r="B4">
        <v>1.5</v>
      </c>
      <c r="C4">
        <v>3</v>
      </c>
      <c r="D4">
        <v>5</v>
      </c>
      <c r="E4">
        <v>4</v>
      </c>
    </row>
    <row r="5" spans="1:5" x14ac:dyDescent="0.3">
      <c r="A5" s="1" t="s">
        <v>16</v>
      </c>
      <c r="B5">
        <v>1</v>
      </c>
      <c r="C5">
        <v>2</v>
      </c>
      <c r="D5">
        <v>2</v>
      </c>
      <c r="E5">
        <v>3</v>
      </c>
    </row>
    <row r="6" spans="1:5" x14ac:dyDescent="0.3">
      <c r="A6" s="1" t="s">
        <v>14</v>
      </c>
      <c r="B6">
        <v>2</v>
      </c>
      <c r="C6">
        <v>2.5</v>
      </c>
      <c r="D6">
        <v>4.5</v>
      </c>
      <c r="E6">
        <v>4.5</v>
      </c>
    </row>
    <row r="7" spans="1:5" x14ac:dyDescent="0.3">
      <c r="A7" s="1" t="s">
        <v>13</v>
      </c>
      <c r="B7">
        <v>1</v>
      </c>
      <c r="C7">
        <v>1.5</v>
      </c>
      <c r="D7">
        <v>2.5</v>
      </c>
      <c r="E7">
        <v>4.5</v>
      </c>
    </row>
    <row r="8" spans="1:5" x14ac:dyDescent="0.3">
      <c r="A8" s="1" t="s">
        <v>21</v>
      </c>
      <c r="B8">
        <v>1</v>
      </c>
      <c r="C8">
        <v>2</v>
      </c>
      <c r="D8">
        <v>5</v>
      </c>
      <c r="E8">
        <v>3.5</v>
      </c>
    </row>
    <row r="9" spans="1:5" x14ac:dyDescent="0.3">
      <c r="A9" s="1" t="s">
        <v>18</v>
      </c>
      <c r="B9">
        <v>1</v>
      </c>
      <c r="C9">
        <v>3</v>
      </c>
      <c r="D9">
        <v>5</v>
      </c>
      <c r="E9">
        <v>4</v>
      </c>
    </row>
    <row r="10" spans="1:5" x14ac:dyDescent="0.3">
      <c r="A10" s="1" t="s">
        <v>11</v>
      </c>
      <c r="B10">
        <v>1</v>
      </c>
      <c r="C10">
        <v>2</v>
      </c>
      <c r="D10">
        <v>2.5</v>
      </c>
      <c r="E10">
        <v>4</v>
      </c>
    </row>
    <row r="11" spans="1:5" x14ac:dyDescent="0.3">
      <c r="A11" s="1" t="s">
        <v>27</v>
      </c>
      <c r="B11">
        <v>1</v>
      </c>
      <c r="C11">
        <v>1</v>
      </c>
      <c r="D11">
        <v>3</v>
      </c>
      <c r="E11">
        <v>4.5</v>
      </c>
    </row>
    <row r="12" spans="1:5" x14ac:dyDescent="0.3">
      <c r="A12" s="1" t="s">
        <v>15</v>
      </c>
      <c r="B12">
        <v>1.5</v>
      </c>
      <c r="C12">
        <v>2.5</v>
      </c>
      <c r="D12">
        <v>4</v>
      </c>
      <c r="E12">
        <v>4.5</v>
      </c>
    </row>
    <row r="13" spans="1:5" x14ac:dyDescent="0.3">
      <c r="A13" s="1" t="s">
        <v>30</v>
      </c>
      <c r="B13">
        <v>1</v>
      </c>
      <c r="C13">
        <v>1.5</v>
      </c>
      <c r="D13">
        <v>2</v>
      </c>
      <c r="E13">
        <v>3.5</v>
      </c>
    </row>
    <row r="14" spans="1:5" x14ac:dyDescent="0.3">
      <c r="A14" s="1" t="s">
        <v>29</v>
      </c>
      <c r="B14">
        <v>1</v>
      </c>
      <c r="C14">
        <v>2</v>
      </c>
      <c r="D14">
        <v>1</v>
      </c>
      <c r="E14">
        <v>3</v>
      </c>
    </row>
    <row r="15" spans="1:5" x14ac:dyDescent="0.3">
      <c r="A15" s="1" t="s">
        <v>25</v>
      </c>
      <c r="B15">
        <v>1</v>
      </c>
      <c r="C15">
        <v>1.5</v>
      </c>
      <c r="D15">
        <v>3</v>
      </c>
      <c r="E15">
        <v>3.5</v>
      </c>
    </row>
    <row r="16" spans="1:5" x14ac:dyDescent="0.3">
      <c r="A16" s="1" t="s">
        <v>26</v>
      </c>
      <c r="B16">
        <v>1</v>
      </c>
      <c r="C16">
        <v>2</v>
      </c>
      <c r="D16">
        <v>2</v>
      </c>
      <c r="E16">
        <v>4</v>
      </c>
    </row>
    <row r="17" spans="1:5" x14ac:dyDescent="0.3">
      <c r="A17" s="1" t="s">
        <v>12</v>
      </c>
      <c r="B17">
        <v>1</v>
      </c>
      <c r="C17">
        <v>1</v>
      </c>
      <c r="D17">
        <v>2</v>
      </c>
      <c r="E17">
        <v>3</v>
      </c>
    </row>
    <row r="18" spans="1:5" x14ac:dyDescent="0.3">
      <c r="A18" s="1" t="s">
        <v>28</v>
      </c>
      <c r="B18">
        <v>1</v>
      </c>
      <c r="C18">
        <v>1.5</v>
      </c>
      <c r="D18">
        <v>1</v>
      </c>
      <c r="E18">
        <v>3.5</v>
      </c>
    </row>
    <row r="19" spans="1:5" x14ac:dyDescent="0.3">
      <c r="A19" s="1" t="s">
        <v>31</v>
      </c>
      <c r="B19">
        <v>1</v>
      </c>
      <c r="C19">
        <v>2</v>
      </c>
      <c r="D19">
        <v>3</v>
      </c>
      <c r="E19">
        <v>3.5</v>
      </c>
    </row>
    <row r="20" spans="1:5" x14ac:dyDescent="0.3">
      <c r="A20" s="1" t="s">
        <v>22</v>
      </c>
      <c r="B20">
        <v>1</v>
      </c>
      <c r="C20">
        <v>1.5</v>
      </c>
      <c r="D20">
        <v>3.5</v>
      </c>
      <c r="E20">
        <v>3.5</v>
      </c>
    </row>
    <row r="21" spans="1:5" x14ac:dyDescent="0.3">
      <c r="A21" s="1" t="s">
        <v>23</v>
      </c>
      <c r="B21">
        <v>1</v>
      </c>
      <c r="C21">
        <v>1</v>
      </c>
      <c r="D21">
        <v>1.5</v>
      </c>
      <c r="E21">
        <v>3.5</v>
      </c>
    </row>
    <row r="22" spans="1:5" x14ac:dyDescent="0.3">
      <c r="A22" s="1" t="s">
        <v>24</v>
      </c>
      <c r="B22">
        <v>1</v>
      </c>
      <c r="C22">
        <v>1</v>
      </c>
      <c r="D22">
        <v>4.5</v>
      </c>
      <c r="E22">
        <v>3.5</v>
      </c>
    </row>
    <row r="23" spans="1:5" x14ac:dyDescent="0.3">
      <c r="A23" s="1" t="s">
        <v>8</v>
      </c>
      <c r="B23">
        <v>1</v>
      </c>
      <c r="C23">
        <v>1</v>
      </c>
      <c r="D23">
        <v>3.5</v>
      </c>
      <c r="E23">
        <v>2.5</v>
      </c>
    </row>
    <row r="24" spans="1:5" x14ac:dyDescent="0.3">
      <c r="A24" s="1" t="s">
        <v>9</v>
      </c>
      <c r="B24">
        <v>1</v>
      </c>
      <c r="C24">
        <v>2.5</v>
      </c>
      <c r="D24">
        <v>5</v>
      </c>
      <c r="E24">
        <v>4</v>
      </c>
    </row>
    <row r="25" spans="1:5" x14ac:dyDescent="0.3">
      <c r="A25" s="1" t="s">
        <v>20</v>
      </c>
      <c r="B25">
        <v>1</v>
      </c>
      <c r="C25">
        <v>1.5</v>
      </c>
      <c r="D25">
        <v>3.5</v>
      </c>
      <c r="E25">
        <v>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25"/>
  <sheetViews>
    <sheetView workbookViewId="0"/>
  </sheetViews>
  <sheetFormatPr defaultRowHeight="14.4" x14ac:dyDescent="0.3"/>
  <sheetData>
    <row r="1" spans="1:61" x14ac:dyDescent="0.3">
      <c r="A1" s="1" t="s">
        <v>0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73</v>
      </c>
      <c r="AG1" s="1" t="s">
        <v>74</v>
      </c>
      <c r="AH1" s="1" t="s">
        <v>75</v>
      </c>
      <c r="AI1" s="1" t="s">
        <v>76</v>
      </c>
      <c r="AJ1" s="1" t="s">
        <v>77</v>
      </c>
      <c r="AK1" s="1" t="s">
        <v>78</v>
      </c>
      <c r="AL1" s="1" t="s">
        <v>79</v>
      </c>
      <c r="AM1" s="1" t="s">
        <v>80</v>
      </c>
      <c r="AN1" s="1" t="s">
        <v>81</v>
      </c>
      <c r="AO1" s="1" t="s">
        <v>82</v>
      </c>
      <c r="AP1" s="1" t="s">
        <v>83</v>
      </c>
      <c r="AQ1" s="1" t="s">
        <v>84</v>
      </c>
      <c r="AR1" s="1" t="s">
        <v>85</v>
      </c>
      <c r="AS1" s="1" t="s">
        <v>86</v>
      </c>
      <c r="AT1" s="1" t="s">
        <v>87</v>
      </c>
      <c r="AU1" s="1" t="s">
        <v>88</v>
      </c>
      <c r="AV1" s="1" t="s">
        <v>89</v>
      </c>
      <c r="AW1" s="1" t="s">
        <v>90</v>
      </c>
      <c r="AX1" s="1" t="s">
        <v>91</v>
      </c>
      <c r="AY1" s="1" t="s">
        <v>92</v>
      </c>
      <c r="AZ1" s="1" t="s">
        <v>93</v>
      </c>
      <c r="BA1" s="1" t="s">
        <v>94</v>
      </c>
      <c r="BB1" s="1" t="s">
        <v>95</v>
      </c>
      <c r="BC1" s="1" t="s">
        <v>96</v>
      </c>
      <c r="BD1" s="1" t="s">
        <v>97</v>
      </c>
      <c r="BE1" s="1" t="s">
        <v>98</v>
      </c>
      <c r="BF1" s="1" t="s">
        <v>99</v>
      </c>
      <c r="BG1" s="1" t="s">
        <v>100</v>
      </c>
      <c r="BH1" s="1" t="s">
        <v>101</v>
      </c>
      <c r="BI1" s="1" t="s">
        <v>102</v>
      </c>
    </row>
    <row r="2" spans="1:61" x14ac:dyDescent="0.3">
      <c r="A2" s="1" t="s">
        <v>10</v>
      </c>
      <c r="B2">
        <v>26</v>
      </c>
      <c r="C2">
        <v>1</v>
      </c>
      <c r="D2">
        <v>15</v>
      </c>
      <c r="E2">
        <v>20</v>
      </c>
      <c r="F2">
        <v>20.75</v>
      </c>
      <c r="G2">
        <v>28.5</v>
      </c>
      <c r="H2">
        <v>16.5</v>
      </c>
      <c r="I2">
        <v>6.5</v>
      </c>
      <c r="J2">
        <v>69.5</v>
      </c>
      <c r="K2">
        <v>66</v>
      </c>
      <c r="L2">
        <v>50</v>
      </c>
      <c r="M2">
        <v>16.375</v>
      </c>
      <c r="N2">
        <v>7</v>
      </c>
      <c r="O2">
        <v>24.75</v>
      </c>
      <c r="P2">
        <v>22</v>
      </c>
      <c r="Q2">
        <v>29</v>
      </c>
      <c r="R2">
        <v>2.75</v>
      </c>
      <c r="S2">
        <v>6.5</v>
      </c>
      <c r="T2">
        <v>15.625</v>
      </c>
      <c r="U2">
        <v>5.625</v>
      </c>
      <c r="V2">
        <v>7.875</v>
      </c>
      <c r="W2">
        <v>82.5</v>
      </c>
      <c r="X2">
        <v>113.5</v>
      </c>
      <c r="Y2">
        <v>182</v>
      </c>
      <c r="Z2">
        <v>194.5</v>
      </c>
      <c r="AA2">
        <v>173.5</v>
      </c>
      <c r="AB2">
        <v>36.5</v>
      </c>
      <c r="AC2">
        <v>29.75</v>
      </c>
      <c r="AD2">
        <v>20.5</v>
      </c>
      <c r="AE2">
        <v>20.5</v>
      </c>
      <c r="AF2">
        <v>84.5</v>
      </c>
      <c r="AG2">
        <v>32.375</v>
      </c>
      <c r="AH2">
        <v>20.625</v>
      </c>
      <c r="AI2">
        <v>28.25</v>
      </c>
      <c r="AJ2">
        <v>20.625</v>
      </c>
      <c r="AK2">
        <v>38.75</v>
      </c>
      <c r="AL2">
        <v>20.75</v>
      </c>
      <c r="AM2">
        <v>12.375</v>
      </c>
      <c r="AN2">
        <v>8.5</v>
      </c>
      <c r="AO2">
        <v>68</v>
      </c>
      <c r="AP2">
        <v>42.625</v>
      </c>
      <c r="AQ2">
        <v>39.75</v>
      </c>
      <c r="AR2">
        <v>28</v>
      </c>
      <c r="AS2">
        <v>13.625</v>
      </c>
      <c r="AT2">
        <v>55.625</v>
      </c>
      <c r="AU2">
        <v>45.75</v>
      </c>
      <c r="AV2">
        <v>61.875</v>
      </c>
      <c r="AW2">
        <v>98.625</v>
      </c>
      <c r="AX2">
        <v>58.375</v>
      </c>
      <c r="AY2">
        <v>42</v>
      </c>
      <c r="AZ2">
        <v>14</v>
      </c>
      <c r="BA2">
        <v>21.25</v>
      </c>
      <c r="BB2">
        <v>8.625</v>
      </c>
      <c r="BC2">
        <v>13.375</v>
      </c>
      <c r="BD2">
        <v>56.75</v>
      </c>
      <c r="BE2">
        <v>190.75</v>
      </c>
      <c r="BF2">
        <v>79.25</v>
      </c>
      <c r="BG2">
        <v>156</v>
      </c>
      <c r="BH2">
        <v>144.5</v>
      </c>
      <c r="BI2">
        <v>153.25</v>
      </c>
    </row>
    <row r="3" spans="1:61" x14ac:dyDescent="0.3">
      <c r="A3" s="1" t="s">
        <v>30</v>
      </c>
      <c r="B3">
        <v>18</v>
      </c>
      <c r="C3">
        <v>1</v>
      </c>
      <c r="D3">
        <v>16</v>
      </c>
      <c r="E3">
        <v>20.75</v>
      </c>
      <c r="F3">
        <v>21</v>
      </c>
      <c r="G3">
        <v>29.75</v>
      </c>
      <c r="H3">
        <v>13</v>
      </c>
      <c r="I3">
        <v>6</v>
      </c>
      <c r="J3">
        <v>77.5</v>
      </c>
      <c r="K3">
        <v>64</v>
      </c>
      <c r="L3">
        <v>50.5</v>
      </c>
      <c r="M3">
        <v>16.5</v>
      </c>
      <c r="N3">
        <v>6.5</v>
      </c>
      <c r="O3">
        <v>26.5</v>
      </c>
      <c r="P3">
        <v>22</v>
      </c>
      <c r="Q3">
        <v>28.625</v>
      </c>
      <c r="R3">
        <v>3.125</v>
      </c>
      <c r="S3">
        <v>6.75</v>
      </c>
      <c r="T3">
        <v>15.25</v>
      </c>
      <c r="U3">
        <v>6.125</v>
      </c>
      <c r="V3">
        <v>6</v>
      </c>
      <c r="W3">
        <v>78.5</v>
      </c>
      <c r="X3">
        <v>112.25</v>
      </c>
      <c r="Y3">
        <v>187.5</v>
      </c>
      <c r="Z3">
        <v>212.5</v>
      </c>
      <c r="AA3">
        <v>186.5</v>
      </c>
      <c r="AB3">
        <v>33</v>
      </c>
      <c r="AC3">
        <v>29</v>
      </c>
      <c r="AD3">
        <v>25</v>
      </c>
      <c r="AE3">
        <v>24.5</v>
      </c>
      <c r="AF3">
        <v>85.5</v>
      </c>
      <c r="AG3">
        <v>31.625</v>
      </c>
      <c r="AH3">
        <v>20.5</v>
      </c>
      <c r="AI3">
        <v>27.625</v>
      </c>
      <c r="AJ3">
        <v>20.375</v>
      </c>
      <c r="AK3">
        <v>38.625</v>
      </c>
      <c r="AL3">
        <v>21.375</v>
      </c>
      <c r="AM3">
        <v>12.875</v>
      </c>
      <c r="AN3">
        <v>8.25</v>
      </c>
      <c r="AO3">
        <v>66.75</v>
      </c>
      <c r="AP3">
        <v>46</v>
      </c>
      <c r="AQ3">
        <v>45.125</v>
      </c>
      <c r="AR3">
        <v>27.5</v>
      </c>
      <c r="AS3">
        <v>11.375</v>
      </c>
      <c r="AT3">
        <v>56.5</v>
      </c>
      <c r="AU3">
        <v>46.75</v>
      </c>
      <c r="AV3">
        <v>67.25</v>
      </c>
      <c r="AW3">
        <v>98.375</v>
      </c>
      <c r="AX3">
        <v>56.5</v>
      </c>
      <c r="AY3">
        <v>40.125</v>
      </c>
      <c r="AZ3">
        <v>13.75</v>
      </c>
      <c r="BA3">
        <v>21.75</v>
      </c>
      <c r="BB3">
        <v>8</v>
      </c>
      <c r="BC3">
        <v>11.125</v>
      </c>
      <c r="BD3">
        <v>65.375</v>
      </c>
      <c r="BE3">
        <v>186</v>
      </c>
      <c r="BF3">
        <v>64.75</v>
      </c>
      <c r="BG3">
        <v>159</v>
      </c>
      <c r="BH3">
        <v>149.5</v>
      </c>
      <c r="BI3">
        <v>155</v>
      </c>
    </row>
    <row r="4" spans="1:61" x14ac:dyDescent="0.3">
      <c r="A4" s="1" t="s">
        <v>29</v>
      </c>
      <c r="B4">
        <v>17</v>
      </c>
      <c r="C4">
        <v>0</v>
      </c>
      <c r="D4">
        <v>16</v>
      </c>
      <c r="E4">
        <v>21.25</v>
      </c>
      <c r="F4">
        <v>19.75</v>
      </c>
      <c r="G4">
        <v>28.5</v>
      </c>
      <c r="H4">
        <v>13.5</v>
      </c>
      <c r="I4">
        <v>5.25</v>
      </c>
      <c r="J4">
        <v>70.5</v>
      </c>
      <c r="K4">
        <v>62.5</v>
      </c>
      <c r="L4">
        <v>51.5</v>
      </c>
      <c r="M4">
        <v>13.75</v>
      </c>
      <c r="N4">
        <v>6.125</v>
      </c>
      <c r="O4">
        <v>22.375</v>
      </c>
      <c r="P4">
        <v>20.875</v>
      </c>
      <c r="Q4">
        <v>30.625</v>
      </c>
      <c r="R4">
        <v>3</v>
      </c>
      <c r="S4">
        <v>5.5</v>
      </c>
      <c r="T4">
        <v>14.875</v>
      </c>
      <c r="U4">
        <v>4.875</v>
      </c>
      <c r="V4">
        <v>5</v>
      </c>
      <c r="W4">
        <v>81</v>
      </c>
      <c r="X4">
        <v>112.25</v>
      </c>
      <c r="Y4">
        <v>183.5</v>
      </c>
      <c r="Z4">
        <v>207</v>
      </c>
      <c r="AA4">
        <v>182.5</v>
      </c>
      <c r="AB4">
        <v>35.5</v>
      </c>
      <c r="AC4">
        <v>28.5</v>
      </c>
      <c r="AD4">
        <v>24.5</v>
      </c>
      <c r="AE4">
        <v>26.75</v>
      </c>
      <c r="AF4">
        <v>88.125</v>
      </c>
      <c r="AG4">
        <v>32.5</v>
      </c>
      <c r="AH4">
        <v>21.5</v>
      </c>
      <c r="AI4">
        <v>29.625</v>
      </c>
      <c r="AJ4">
        <v>21.5</v>
      </c>
      <c r="AK4">
        <v>41.875</v>
      </c>
      <c r="AL4">
        <v>22.5</v>
      </c>
      <c r="AM4">
        <v>14.125</v>
      </c>
      <c r="AN4">
        <v>8.625</v>
      </c>
      <c r="AO4">
        <v>66.25</v>
      </c>
      <c r="AP4">
        <v>48</v>
      </c>
      <c r="AQ4">
        <v>41.625</v>
      </c>
      <c r="AR4">
        <v>26.375</v>
      </c>
      <c r="AS4">
        <v>11.75</v>
      </c>
      <c r="AT4">
        <v>55.75</v>
      </c>
      <c r="AU4">
        <v>44.75</v>
      </c>
      <c r="AV4">
        <v>67.875</v>
      </c>
      <c r="AW4">
        <v>95.75</v>
      </c>
      <c r="AX4">
        <v>57.5</v>
      </c>
      <c r="AY4">
        <v>40.375</v>
      </c>
      <c r="AZ4">
        <v>13.75</v>
      </c>
      <c r="BA4">
        <v>22.75</v>
      </c>
      <c r="BB4">
        <v>8.875</v>
      </c>
      <c r="BC4">
        <v>11.875</v>
      </c>
      <c r="BD4">
        <v>67.5</v>
      </c>
      <c r="BE4">
        <v>186.5</v>
      </c>
      <c r="BF4">
        <v>66.25</v>
      </c>
      <c r="BG4">
        <v>154.5</v>
      </c>
      <c r="BH4">
        <v>146.5</v>
      </c>
      <c r="BI4">
        <v>153</v>
      </c>
    </row>
    <row r="5" spans="1:61" x14ac:dyDescent="0.3">
      <c r="A5" s="1" t="s">
        <v>25</v>
      </c>
      <c r="B5">
        <v>17</v>
      </c>
      <c r="C5">
        <v>0</v>
      </c>
      <c r="D5">
        <v>14.5</v>
      </c>
      <c r="E5">
        <v>21.5</v>
      </c>
      <c r="F5">
        <v>19</v>
      </c>
      <c r="G5">
        <v>30</v>
      </c>
      <c r="H5">
        <v>16</v>
      </c>
      <c r="I5">
        <v>7.5</v>
      </c>
      <c r="J5">
        <v>71.5</v>
      </c>
      <c r="K5">
        <v>64</v>
      </c>
      <c r="L5">
        <v>50</v>
      </c>
      <c r="M5">
        <v>14.375</v>
      </c>
      <c r="N5">
        <v>6</v>
      </c>
      <c r="O5">
        <v>21.625</v>
      </c>
      <c r="P5">
        <v>21.5</v>
      </c>
      <c r="Q5">
        <v>33.25</v>
      </c>
      <c r="R5">
        <v>3</v>
      </c>
      <c r="S5">
        <v>6.125</v>
      </c>
      <c r="T5">
        <v>14.375</v>
      </c>
      <c r="U5">
        <v>5.5</v>
      </c>
      <c r="V5">
        <v>6</v>
      </c>
      <c r="W5">
        <v>82.25</v>
      </c>
      <c r="X5">
        <v>115</v>
      </c>
      <c r="Y5">
        <v>189.75</v>
      </c>
      <c r="Z5">
        <v>212</v>
      </c>
      <c r="AA5">
        <v>186.5</v>
      </c>
      <c r="AB5">
        <v>36.25</v>
      </c>
      <c r="AC5">
        <v>29.75</v>
      </c>
      <c r="AD5">
        <v>25</v>
      </c>
      <c r="AE5">
        <v>27</v>
      </c>
      <c r="AF5">
        <v>88.625</v>
      </c>
      <c r="AG5">
        <v>34.75</v>
      </c>
      <c r="AH5">
        <v>22.5</v>
      </c>
      <c r="AI5">
        <v>31.125</v>
      </c>
      <c r="AJ5">
        <v>25</v>
      </c>
      <c r="AK5">
        <v>41.5</v>
      </c>
      <c r="AL5">
        <v>19.75</v>
      </c>
      <c r="AM5">
        <v>13.625</v>
      </c>
      <c r="AN5">
        <v>6.25</v>
      </c>
      <c r="AO5">
        <v>69.375</v>
      </c>
      <c r="AP5">
        <v>47.5</v>
      </c>
      <c r="AQ5">
        <v>43.75</v>
      </c>
      <c r="AR5">
        <v>28.25</v>
      </c>
      <c r="AS5">
        <v>11.75</v>
      </c>
      <c r="AT5">
        <v>55.375</v>
      </c>
      <c r="AU5">
        <v>43</v>
      </c>
      <c r="AV5">
        <v>70.25</v>
      </c>
      <c r="AW5">
        <v>95.5</v>
      </c>
      <c r="AX5">
        <v>56</v>
      </c>
      <c r="AY5">
        <v>42.125</v>
      </c>
      <c r="AZ5">
        <v>14</v>
      </c>
      <c r="BA5">
        <v>22.625</v>
      </c>
      <c r="BB5">
        <v>7.25</v>
      </c>
      <c r="BC5">
        <v>11</v>
      </c>
      <c r="BD5">
        <v>69</v>
      </c>
      <c r="BE5">
        <v>188.5</v>
      </c>
      <c r="BF5">
        <v>71</v>
      </c>
      <c r="BG5">
        <v>161</v>
      </c>
      <c r="BH5">
        <v>150.75</v>
      </c>
      <c r="BI5">
        <v>154.5</v>
      </c>
    </row>
    <row r="6" spans="1:61" x14ac:dyDescent="0.3">
      <c r="A6" s="1" t="s">
        <v>26</v>
      </c>
      <c r="B6">
        <v>13</v>
      </c>
      <c r="C6">
        <v>0</v>
      </c>
      <c r="D6">
        <v>14</v>
      </c>
      <c r="E6">
        <v>25.25</v>
      </c>
      <c r="F6">
        <v>20</v>
      </c>
      <c r="G6">
        <v>30.5</v>
      </c>
      <c r="H6">
        <v>15.25</v>
      </c>
      <c r="I6">
        <v>6.5</v>
      </c>
      <c r="J6">
        <v>76.25</v>
      </c>
      <c r="K6">
        <v>67.5</v>
      </c>
      <c r="L6">
        <v>52</v>
      </c>
      <c r="M6">
        <v>16.625</v>
      </c>
      <c r="N6">
        <v>6.125</v>
      </c>
      <c r="O6">
        <v>24</v>
      </c>
      <c r="P6">
        <v>21.5</v>
      </c>
      <c r="Q6">
        <v>32.25</v>
      </c>
      <c r="R6">
        <v>2.875</v>
      </c>
      <c r="S6">
        <v>5.875</v>
      </c>
      <c r="T6">
        <v>14.5</v>
      </c>
      <c r="U6">
        <v>6</v>
      </c>
      <c r="V6">
        <v>6</v>
      </c>
      <c r="W6">
        <v>84.5</v>
      </c>
      <c r="X6">
        <v>115.5</v>
      </c>
      <c r="Y6">
        <v>186</v>
      </c>
      <c r="Z6">
        <v>200</v>
      </c>
      <c r="AA6">
        <v>180</v>
      </c>
      <c r="AB6">
        <v>36</v>
      </c>
      <c r="AC6">
        <v>28.5</v>
      </c>
      <c r="AD6">
        <v>22</v>
      </c>
      <c r="AE6">
        <v>22.5</v>
      </c>
      <c r="AF6">
        <v>90.625</v>
      </c>
      <c r="AG6">
        <v>32.75</v>
      </c>
      <c r="AH6">
        <v>21.375</v>
      </c>
      <c r="AI6">
        <v>29.125</v>
      </c>
      <c r="AJ6">
        <v>21.25</v>
      </c>
      <c r="AK6">
        <v>39.875</v>
      </c>
      <c r="AL6">
        <v>21.5</v>
      </c>
      <c r="AM6">
        <v>13.125</v>
      </c>
      <c r="AN6">
        <v>8.75</v>
      </c>
      <c r="AO6">
        <v>66.375</v>
      </c>
      <c r="AP6">
        <v>46</v>
      </c>
      <c r="AQ6">
        <v>45.375</v>
      </c>
      <c r="AR6">
        <v>26.875</v>
      </c>
      <c r="AS6">
        <v>10.25</v>
      </c>
      <c r="AT6">
        <v>56.75</v>
      </c>
      <c r="AU6">
        <v>54</v>
      </c>
      <c r="AV6">
        <v>68.25</v>
      </c>
      <c r="AW6">
        <v>105.5</v>
      </c>
      <c r="AX6">
        <v>60.5</v>
      </c>
      <c r="AY6">
        <v>42.75</v>
      </c>
      <c r="AZ6">
        <v>14.125</v>
      </c>
      <c r="BA6">
        <v>22.25</v>
      </c>
      <c r="BB6">
        <v>8</v>
      </c>
      <c r="BC6">
        <v>11</v>
      </c>
      <c r="BD6">
        <v>69.25</v>
      </c>
      <c r="BE6">
        <v>192</v>
      </c>
      <c r="BF6">
        <v>68.75</v>
      </c>
      <c r="BG6">
        <v>163.5</v>
      </c>
      <c r="BH6">
        <v>152</v>
      </c>
      <c r="BI6">
        <v>159</v>
      </c>
    </row>
    <row r="7" spans="1:61" x14ac:dyDescent="0.3">
      <c r="A7" s="1" t="s">
        <v>12</v>
      </c>
      <c r="B7">
        <v>11</v>
      </c>
      <c r="C7">
        <v>0</v>
      </c>
      <c r="D7">
        <v>14.25</v>
      </c>
      <c r="E7">
        <v>21</v>
      </c>
      <c r="F7">
        <v>19.75</v>
      </c>
      <c r="G7">
        <v>30.5</v>
      </c>
      <c r="H7">
        <v>15.5</v>
      </c>
      <c r="I7">
        <v>6</v>
      </c>
      <c r="J7">
        <v>77.5</v>
      </c>
      <c r="K7">
        <v>68.5</v>
      </c>
      <c r="L7">
        <v>51.5</v>
      </c>
      <c r="M7">
        <v>15.75</v>
      </c>
      <c r="N7">
        <v>7</v>
      </c>
      <c r="O7">
        <v>22.75</v>
      </c>
      <c r="P7">
        <v>23.125</v>
      </c>
      <c r="Q7">
        <v>30.375</v>
      </c>
      <c r="R7">
        <v>2.625</v>
      </c>
      <c r="S7">
        <v>5.375</v>
      </c>
      <c r="T7">
        <v>16.25</v>
      </c>
      <c r="U7">
        <v>6.125</v>
      </c>
      <c r="V7">
        <v>7.375</v>
      </c>
      <c r="W7">
        <v>86</v>
      </c>
      <c r="X7">
        <v>121</v>
      </c>
      <c r="Y7">
        <v>193</v>
      </c>
      <c r="Z7">
        <v>219</v>
      </c>
      <c r="AA7">
        <v>199.5</v>
      </c>
      <c r="AB7">
        <v>38</v>
      </c>
      <c r="AC7">
        <v>30</v>
      </c>
      <c r="AD7">
        <v>25</v>
      </c>
      <c r="AE7">
        <v>25.5</v>
      </c>
      <c r="AF7">
        <v>91.625</v>
      </c>
      <c r="AG7">
        <v>33.450000000000003</v>
      </c>
      <c r="AH7">
        <v>20.875</v>
      </c>
      <c r="AI7">
        <v>29.875</v>
      </c>
      <c r="AJ7">
        <v>20</v>
      </c>
      <c r="AK7">
        <v>40.375</v>
      </c>
      <c r="AL7">
        <v>22.25</v>
      </c>
      <c r="AM7">
        <v>14.375</v>
      </c>
      <c r="AN7">
        <v>8.375</v>
      </c>
      <c r="AO7">
        <v>71.75</v>
      </c>
      <c r="AP7">
        <v>45.75</v>
      </c>
      <c r="AQ7">
        <v>42</v>
      </c>
      <c r="AR7">
        <v>29.125</v>
      </c>
      <c r="AS7">
        <v>11.5</v>
      </c>
      <c r="AT7">
        <v>60.25</v>
      </c>
      <c r="AU7">
        <v>49.75</v>
      </c>
      <c r="AV7">
        <v>68</v>
      </c>
      <c r="AW7">
        <v>101.5</v>
      </c>
      <c r="AX7">
        <v>56.375</v>
      </c>
      <c r="AY7">
        <v>44</v>
      </c>
      <c r="AZ7">
        <v>14.5</v>
      </c>
      <c r="BA7">
        <v>22.875</v>
      </c>
      <c r="BB7">
        <v>8.75</v>
      </c>
      <c r="BC7">
        <v>11.875</v>
      </c>
      <c r="BD7">
        <v>64.625</v>
      </c>
      <c r="BE7">
        <v>188</v>
      </c>
      <c r="BF7">
        <v>66.75</v>
      </c>
      <c r="BG7">
        <v>161.5</v>
      </c>
      <c r="BH7">
        <v>150</v>
      </c>
      <c r="BI7">
        <v>159</v>
      </c>
    </row>
    <row r="8" spans="1:61" x14ac:dyDescent="0.3">
      <c r="A8" s="1" t="s">
        <v>28</v>
      </c>
      <c r="B8">
        <v>9</v>
      </c>
      <c r="C8">
        <v>1</v>
      </c>
      <c r="D8">
        <v>13</v>
      </c>
      <c r="E8">
        <v>23.5</v>
      </c>
      <c r="F8">
        <v>19.75</v>
      </c>
      <c r="G8">
        <v>28</v>
      </c>
      <c r="H8">
        <v>13.25</v>
      </c>
      <c r="I8">
        <v>6.5</v>
      </c>
      <c r="J8">
        <v>69.25</v>
      </c>
      <c r="K8">
        <v>62.5</v>
      </c>
      <c r="L8">
        <v>46</v>
      </c>
      <c r="M8">
        <v>15.375</v>
      </c>
      <c r="N8">
        <v>6</v>
      </c>
      <c r="O8">
        <v>21.375</v>
      </c>
      <c r="P8">
        <v>19.75</v>
      </c>
      <c r="Q8">
        <v>29.5</v>
      </c>
      <c r="R8">
        <v>4</v>
      </c>
      <c r="S8">
        <v>4.125</v>
      </c>
      <c r="T8">
        <v>13.75</v>
      </c>
      <c r="U8">
        <v>4.25</v>
      </c>
      <c r="V8">
        <v>5</v>
      </c>
      <c r="W8">
        <v>77.5</v>
      </c>
      <c r="X8">
        <v>113</v>
      </c>
      <c r="Y8">
        <v>178.5</v>
      </c>
      <c r="Z8">
        <v>197.5</v>
      </c>
      <c r="AA8">
        <v>176</v>
      </c>
      <c r="AB8">
        <v>34.5</v>
      </c>
      <c r="AC8">
        <v>28.5</v>
      </c>
      <c r="AD8">
        <v>27</v>
      </c>
      <c r="AE8">
        <v>29.5</v>
      </c>
      <c r="AF8">
        <v>86.5</v>
      </c>
      <c r="AG8">
        <v>30.375</v>
      </c>
      <c r="AH8">
        <v>17.125</v>
      </c>
      <c r="AI8">
        <v>26</v>
      </c>
      <c r="AJ8">
        <v>18.875</v>
      </c>
      <c r="AK8">
        <v>38.125</v>
      </c>
      <c r="AL8">
        <v>20.25</v>
      </c>
      <c r="AM8">
        <v>12.75</v>
      </c>
      <c r="AN8">
        <v>8.375</v>
      </c>
      <c r="AO8">
        <v>65.875</v>
      </c>
      <c r="AP8">
        <v>46</v>
      </c>
      <c r="AQ8">
        <v>42.875</v>
      </c>
      <c r="AR8">
        <v>26</v>
      </c>
      <c r="AS8">
        <v>10.75</v>
      </c>
      <c r="AT8">
        <v>57.75</v>
      </c>
      <c r="AU8">
        <v>46.5</v>
      </c>
      <c r="AV8">
        <v>65.75</v>
      </c>
      <c r="AW8">
        <v>96</v>
      </c>
      <c r="AX8">
        <v>53.625</v>
      </c>
      <c r="AY8">
        <v>39.75</v>
      </c>
      <c r="AZ8">
        <v>13.75</v>
      </c>
      <c r="BA8">
        <v>21</v>
      </c>
      <c r="BB8">
        <v>7.75</v>
      </c>
      <c r="BC8">
        <v>10.5</v>
      </c>
      <c r="BD8">
        <v>62</v>
      </c>
      <c r="BE8">
        <v>179.75</v>
      </c>
      <c r="BF8">
        <v>60.25</v>
      </c>
      <c r="BG8">
        <v>153</v>
      </c>
      <c r="BH8">
        <v>142.75</v>
      </c>
      <c r="BI8">
        <v>151.5</v>
      </c>
    </row>
    <row r="9" spans="1:61" x14ac:dyDescent="0.3">
      <c r="A9" s="1" t="s">
        <v>31</v>
      </c>
      <c r="B9">
        <v>10</v>
      </c>
      <c r="C9">
        <v>1</v>
      </c>
      <c r="D9">
        <v>14</v>
      </c>
      <c r="E9">
        <v>22.5</v>
      </c>
      <c r="F9">
        <v>19.5</v>
      </c>
      <c r="G9">
        <v>30.75</v>
      </c>
      <c r="H9">
        <v>12</v>
      </c>
      <c r="I9">
        <v>7.75</v>
      </c>
      <c r="J9">
        <v>78</v>
      </c>
      <c r="K9">
        <v>67.25</v>
      </c>
      <c r="L9">
        <v>49.5</v>
      </c>
      <c r="M9">
        <v>16.25</v>
      </c>
      <c r="N9">
        <v>7</v>
      </c>
      <c r="O9">
        <v>23.375</v>
      </c>
      <c r="P9">
        <v>21.875</v>
      </c>
      <c r="Q9">
        <v>35</v>
      </c>
      <c r="R9">
        <v>2.125</v>
      </c>
      <c r="S9">
        <v>6</v>
      </c>
      <c r="T9">
        <v>15.25</v>
      </c>
      <c r="U9">
        <v>7.5</v>
      </c>
      <c r="V9">
        <v>6.875</v>
      </c>
      <c r="W9">
        <v>80</v>
      </c>
      <c r="X9">
        <v>111.5</v>
      </c>
      <c r="Y9">
        <v>190</v>
      </c>
      <c r="Z9">
        <v>206</v>
      </c>
      <c r="AA9">
        <v>183.5</v>
      </c>
      <c r="AB9">
        <v>34.75</v>
      </c>
      <c r="AC9">
        <v>26.5</v>
      </c>
      <c r="AD9">
        <v>27.25</v>
      </c>
      <c r="AE9">
        <v>30.75</v>
      </c>
      <c r="AF9">
        <v>90.625</v>
      </c>
      <c r="AG9">
        <v>32</v>
      </c>
      <c r="AH9">
        <v>20.125</v>
      </c>
      <c r="AI9">
        <v>27.75</v>
      </c>
      <c r="AJ9">
        <v>19.75</v>
      </c>
      <c r="AK9">
        <v>41.75</v>
      </c>
      <c r="AL9">
        <v>21.375</v>
      </c>
      <c r="AM9">
        <v>13.375</v>
      </c>
      <c r="AN9">
        <v>7.625</v>
      </c>
      <c r="AO9">
        <v>68.25</v>
      </c>
      <c r="AP9">
        <v>48.25</v>
      </c>
      <c r="AQ9">
        <v>45.5</v>
      </c>
      <c r="AR9">
        <v>29</v>
      </c>
      <c r="AS9">
        <v>13.75</v>
      </c>
      <c r="AT9">
        <v>57</v>
      </c>
      <c r="AU9">
        <v>49.5</v>
      </c>
      <c r="AV9">
        <v>69.25</v>
      </c>
      <c r="AW9">
        <v>100</v>
      </c>
      <c r="AX9">
        <v>59</v>
      </c>
      <c r="AY9">
        <v>42.5</v>
      </c>
      <c r="AZ9">
        <v>14.125</v>
      </c>
      <c r="BA9">
        <v>23.5</v>
      </c>
      <c r="BB9">
        <v>9.125</v>
      </c>
      <c r="BC9">
        <v>12.75</v>
      </c>
      <c r="BD9">
        <v>69.5</v>
      </c>
      <c r="BE9">
        <v>186</v>
      </c>
      <c r="BF9">
        <v>60.5</v>
      </c>
      <c r="BG9">
        <v>164.5</v>
      </c>
      <c r="BH9">
        <v>153.5</v>
      </c>
      <c r="BI9">
        <v>162.5</v>
      </c>
    </row>
    <row r="10" spans="1:61" x14ac:dyDescent="0.3">
      <c r="A10" s="1" t="s">
        <v>20</v>
      </c>
      <c r="B10">
        <v>18</v>
      </c>
      <c r="C10">
        <v>0</v>
      </c>
      <c r="D10">
        <v>14</v>
      </c>
      <c r="E10">
        <v>23</v>
      </c>
      <c r="F10">
        <v>20.5</v>
      </c>
      <c r="G10">
        <v>30.25</v>
      </c>
      <c r="H10">
        <v>11.5</v>
      </c>
      <c r="I10">
        <v>7.25</v>
      </c>
      <c r="J10">
        <v>70.75</v>
      </c>
      <c r="K10">
        <v>64.25</v>
      </c>
      <c r="L10">
        <v>49.75</v>
      </c>
      <c r="M10">
        <v>16.25</v>
      </c>
      <c r="N10">
        <v>7</v>
      </c>
      <c r="O10">
        <v>22.5</v>
      </c>
      <c r="P10">
        <v>20.25</v>
      </c>
      <c r="Q10">
        <v>30.375</v>
      </c>
      <c r="R10">
        <v>3.5</v>
      </c>
      <c r="S10">
        <v>6.375</v>
      </c>
      <c r="T10">
        <v>14.875</v>
      </c>
      <c r="U10">
        <v>6.25</v>
      </c>
      <c r="V10">
        <v>6.5</v>
      </c>
      <c r="W10">
        <v>81</v>
      </c>
      <c r="X10">
        <v>114</v>
      </c>
      <c r="Y10">
        <v>184.5</v>
      </c>
      <c r="Z10">
        <v>207.5</v>
      </c>
      <c r="AA10">
        <v>191.25</v>
      </c>
      <c r="AB10">
        <v>35</v>
      </c>
      <c r="AC10">
        <v>26.5</v>
      </c>
      <c r="AD10">
        <v>26.5</v>
      </c>
      <c r="AE10">
        <v>27.5</v>
      </c>
      <c r="AF10">
        <v>85.5</v>
      </c>
      <c r="AG10">
        <v>31.125</v>
      </c>
      <c r="AH10">
        <v>19.75</v>
      </c>
      <c r="AI10">
        <v>27.25</v>
      </c>
      <c r="AJ10">
        <v>20.875</v>
      </c>
      <c r="AK10">
        <v>42.625</v>
      </c>
      <c r="AL10">
        <v>20.125</v>
      </c>
      <c r="AM10">
        <v>12.75</v>
      </c>
      <c r="AN10">
        <v>7.75</v>
      </c>
      <c r="AO10">
        <v>69</v>
      </c>
      <c r="AP10">
        <v>42.5</v>
      </c>
      <c r="AQ10">
        <v>42.875</v>
      </c>
      <c r="AR10">
        <v>26.75</v>
      </c>
      <c r="AS10">
        <v>11.5</v>
      </c>
      <c r="AT10">
        <v>55.5</v>
      </c>
      <c r="AU10">
        <v>44.5</v>
      </c>
      <c r="AV10">
        <v>61.875</v>
      </c>
      <c r="AW10">
        <v>94.75</v>
      </c>
      <c r="AX10">
        <v>54</v>
      </c>
      <c r="AY10">
        <v>40.25</v>
      </c>
      <c r="AZ10">
        <v>13.625</v>
      </c>
      <c r="BA10">
        <v>21.875</v>
      </c>
      <c r="BB10">
        <v>8.5</v>
      </c>
      <c r="BC10">
        <v>11.25</v>
      </c>
      <c r="BD10">
        <v>62</v>
      </c>
      <c r="BE10">
        <v>184.25</v>
      </c>
      <c r="BF10">
        <v>66.25</v>
      </c>
      <c r="BG10">
        <v>153</v>
      </c>
      <c r="BH10">
        <v>142.5</v>
      </c>
      <c r="BI10">
        <v>148</v>
      </c>
    </row>
    <row r="11" spans="1:61" x14ac:dyDescent="0.3">
      <c r="A11" s="1" t="s">
        <v>16</v>
      </c>
      <c r="B11">
        <v>13</v>
      </c>
      <c r="C11">
        <v>0</v>
      </c>
      <c r="D11">
        <v>13</v>
      </c>
      <c r="E11">
        <v>23</v>
      </c>
      <c r="F11">
        <v>20</v>
      </c>
      <c r="G11">
        <v>30</v>
      </c>
      <c r="H11">
        <v>15.5</v>
      </c>
      <c r="I11">
        <v>6.5</v>
      </c>
      <c r="J11">
        <v>73.75</v>
      </c>
      <c r="K11">
        <v>61.25</v>
      </c>
      <c r="L11">
        <v>46</v>
      </c>
      <c r="M11">
        <v>16.5</v>
      </c>
      <c r="N11">
        <v>6.875</v>
      </c>
      <c r="O11">
        <v>22.5</v>
      </c>
      <c r="P11">
        <v>20.25</v>
      </c>
      <c r="Q11">
        <v>32</v>
      </c>
      <c r="R11">
        <v>3</v>
      </c>
      <c r="S11">
        <v>6.75</v>
      </c>
      <c r="T11">
        <v>15.125</v>
      </c>
      <c r="U11">
        <v>5.5</v>
      </c>
      <c r="V11">
        <v>6.125</v>
      </c>
      <c r="W11">
        <v>80.75</v>
      </c>
      <c r="X11">
        <v>110</v>
      </c>
      <c r="Y11">
        <v>175.25</v>
      </c>
      <c r="Z11">
        <v>190.5</v>
      </c>
      <c r="AA11">
        <v>184.5</v>
      </c>
      <c r="AB11">
        <v>34</v>
      </c>
      <c r="AC11">
        <v>25.25</v>
      </c>
      <c r="AD11">
        <v>25</v>
      </c>
      <c r="AE11">
        <v>28.5</v>
      </c>
      <c r="AF11">
        <v>83.5</v>
      </c>
      <c r="AG11">
        <v>30.375</v>
      </c>
      <c r="AH11">
        <v>19</v>
      </c>
      <c r="AI11">
        <v>26.625</v>
      </c>
      <c r="AJ11">
        <v>18.75</v>
      </c>
      <c r="AK11">
        <v>37.875</v>
      </c>
      <c r="AL11">
        <v>21.5</v>
      </c>
      <c r="AM11">
        <v>12.25</v>
      </c>
      <c r="AN11">
        <v>9.375</v>
      </c>
      <c r="AO11">
        <v>66.25</v>
      </c>
      <c r="AP11">
        <v>41</v>
      </c>
      <c r="AQ11">
        <v>42.875</v>
      </c>
      <c r="AR11">
        <v>26.25</v>
      </c>
      <c r="AS11">
        <v>12</v>
      </c>
      <c r="AT11">
        <v>59</v>
      </c>
      <c r="AU11">
        <v>49.875</v>
      </c>
      <c r="AV11">
        <v>62.5</v>
      </c>
      <c r="AW11">
        <v>98</v>
      </c>
      <c r="AX11">
        <v>51.5</v>
      </c>
      <c r="AY11">
        <v>39.875</v>
      </c>
      <c r="AZ11">
        <v>11.875</v>
      </c>
      <c r="BA11">
        <v>21.625</v>
      </c>
      <c r="BB11">
        <v>9.75</v>
      </c>
      <c r="BC11">
        <v>11.5</v>
      </c>
      <c r="BD11">
        <v>64.75</v>
      </c>
      <c r="BE11">
        <v>181.75</v>
      </c>
      <c r="BF11">
        <v>70</v>
      </c>
      <c r="BG11">
        <v>154</v>
      </c>
      <c r="BH11">
        <v>143.5</v>
      </c>
      <c r="BI11">
        <v>150</v>
      </c>
    </row>
    <row r="12" spans="1:61" x14ac:dyDescent="0.3">
      <c r="A12" s="1" t="s">
        <v>14</v>
      </c>
      <c r="B12">
        <v>14</v>
      </c>
      <c r="C12">
        <v>1</v>
      </c>
      <c r="D12">
        <v>13.75</v>
      </c>
      <c r="E12">
        <v>23</v>
      </c>
      <c r="F12">
        <v>20</v>
      </c>
      <c r="G12">
        <v>31.5</v>
      </c>
      <c r="H12">
        <v>15.5</v>
      </c>
      <c r="I12">
        <v>6</v>
      </c>
      <c r="J12">
        <v>74</v>
      </c>
      <c r="K12">
        <v>62</v>
      </c>
      <c r="L12">
        <v>49.75</v>
      </c>
      <c r="M12">
        <v>17</v>
      </c>
      <c r="N12">
        <v>7</v>
      </c>
      <c r="O12">
        <v>21.375</v>
      </c>
      <c r="P12">
        <v>21.75</v>
      </c>
      <c r="Q12">
        <v>32.125</v>
      </c>
      <c r="R12">
        <v>2.875</v>
      </c>
      <c r="S12">
        <v>6.125</v>
      </c>
      <c r="T12">
        <v>16</v>
      </c>
      <c r="U12">
        <v>4.875</v>
      </c>
      <c r="V12">
        <v>5.5</v>
      </c>
      <c r="W12">
        <v>78.75</v>
      </c>
      <c r="X12">
        <v>116.75</v>
      </c>
      <c r="Y12">
        <v>183</v>
      </c>
      <c r="Z12">
        <v>206.5</v>
      </c>
      <c r="AA12">
        <v>186.75</v>
      </c>
      <c r="AB12">
        <v>33</v>
      </c>
      <c r="AC12">
        <v>27</v>
      </c>
      <c r="AD12">
        <v>28</v>
      </c>
      <c r="AE12">
        <v>28.25</v>
      </c>
      <c r="AF12">
        <v>84.25</v>
      </c>
      <c r="AG12">
        <v>30.75</v>
      </c>
      <c r="AH12">
        <v>20</v>
      </c>
      <c r="AI12">
        <v>24.625</v>
      </c>
      <c r="AJ12">
        <v>19.25</v>
      </c>
      <c r="AK12">
        <v>39.75</v>
      </c>
      <c r="AL12">
        <v>19.875</v>
      </c>
      <c r="AM12">
        <v>12</v>
      </c>
      <c r="AN12">
        <v>8.5</v>
      </c>
      <c r="AO12">
        <v>67.5</v>
      </c>
      <c r="AP12">
        <v>41.75</v>
      </c>
      <c r="AQ12">
        <v>43.125</v>
      </c>
      <c r="AR12">
        <v>27.625</v>
      </c>
      <c r="AS12">
        <v>12</v>
      </c>
      <c r="AT12">
        <v>58.875</v>
      </c>
      <c r="AU12">
        <v>48.5</v>
      </c>
      <c r="AV12">
        <v>64.75</v>
      </c>
      <c r="AW12">
        <v>98.25</v>
      </c>
      <c r="AX12">
        <v>53.125</v>
      </c>
      <c r="AY12">
        <v>41.125</v>
      </c>
      <c r="AZ12">
        <v>14.25</v>
      </c>
      <c r="BA12">
        <v>22</v>
      </c>
      <c r="BB12">
        <v>8.25</v>
      </c>
      <c r="BC12">
        <v>10.875</v>
      </c>
      <c r="BD12">
        <v>67.5</v>
      </c>
      <c r="BE12">
        <v>189</v>
      </c>
      <c r="BF12">
        <v>61.25</v>
      </c>
      <c r="BG12">
        <v>155.5</v>
      </c>
      <c r="BH12">
        <v>146.5</v>
      </c>
      <c r="BI12">
        <v>154</v>
      </c>
    </row>
    <row r="13" spans="1:61" x14ac:dyDescent="0.3">
      <c r="A13" s="1" t="s">
        <v>13</v>
      </c>
      <c r="B13">
        <v>21</v>
      </c>
      <c r="C13">
        <v>1</v>
      </c>
      <c r="D13">
        <v>12</v>
      </c>
      <c r="E13">
        <v>21.75</v>
      </c>
      <c r="F13">
        <v>19</v>
      </c>
      <c r="G13">
        <v>28</v>
      </c>
      <c r="H13">
        <v>13.5</v>
      </c>
      <c r="I13">
        <v>6</v>
      </c>
      <c r="J13">
        <v>65.5</v>
      </c>
      <c r="K13">
        <v>57.75</v>
      </c>
      <c r="L13">
        <v>43.25</v>
      </c>
      <c r="M13">
        <v>15</v>
      </c>
      <c r="N13">
        <v>6</v>
      </c>
      <c r="O13">
        <v>20.125</v>
      </c>
      <c r="P13">
        <v>18.5</v>
      </c>
      <c r="Q13">
        <v>28.75</v>
      </c>
      <c r="R13">
        <v>3</v>
      </c>
      <c r="S13">
        <v>5.875</v>
      </c>
      <c r="T13">
        <v>14</v>
      </c>
      <c r="U13">
        <v>4.25</v>
      </c>
      <c r="V13">
        <v>4.5</v>
      </c>
      <c r="W13">
        <v>78.5</v>
      </c>
      <c r="X13">
        <v>113</v>
      </c>
      <c r="Y13">
        <v>174.75</v>
      </c>
      <c r="Z13">
        <v>194.25</v>
      </c>
      <c r="AA13">
        <v>191.5</v>
      </c>
      <c r="AB13">
        <v>30.5</v>
      </c>
      <c r="AC13">
        <v>24.5</v>
      </c>
      <c r="AD13">
        <v>25</v>
      </c>
      <c r="AE13">
        <v>25.5</v>
      </c>
      <c r="AF13">
        <v>81.875</v>
      </c>
      <c r="AG13">
        <v>27</v>
      </c>
      <c r="AH13">
        <v>18.375</v>
      </c>
      <c r="AI13">
        <v>26</v>
      </c>
      <c r="AJ13">
        <v>17.875</v>
      </c>
      <c r="AK13">
        <v>35.75</v>
      </c>
      <c r="AL13">
        <v>20.75</v>
      </c>
      <c r="AM13">
        <v>12.375</v>
      </c>
      <c r="AN13">
        <v>9</v>
      </c>
      <c r="AO13">
        <v>68.25</v>
      </c>
      <c r="AP13">
        <v>41</v>
      </c>
      <c r="AQ13">
        <v>41</v>
      </c>
      <c r="AR13">
        <v>26.25</v>
      </c>
      <c r="AS13">
        <v>12.25</v>
      </c>
      <c r="AT13">
        <v>56.25</v>
      </c>
      <c r="AU13">
        <v>47.75</v>
      </c>
      <c r="AV13">
        <v>60</v>
      </c>
      <c r="AW13">
        <v>96.375</v>
      </c>
      <c r="AX13">
        <v>52</v>
      </c>
      <c r="AY13">
        <v>40.25</v>
      </c>
      <c r="AZ13">
        <v>12.5</v>
      </c>
      <c r="BA13">
        <v>21.75</v>
      </c>
      <c r="BB13">
        <v>8.875</v>
      </c>
      <c r="BC13">
        <v>11.625</v>
      </c>
      <c r="BD13">
        <v>62.375</v>
      </c>
      <c r="BE13">
        <v>177.125</v>
      </c>
      <c r="BF13">
        <v>69.125</v>
      </c>
      <c r="BG13">
        <v>150.5</v>
      </c>
      <c r="BH13">
        <v>141.5</v>
      </c>
      <c r="BI13">
        <v>150</v>
      </c>
    </row>
    <row r="14" spans="1:61" x14ac:dyDescent="0.3">
      <c r="A14" s="1" t="s">
        <v>21</v>
      </c>
      <c r="B14">
        <v>16</v>
      </c>
      <c r="C14">
        <v>0</v>
      </c>
      <c r="D14">
        <v>12.5</v>
      </c>
      <c r="E14">
        <v>23.5</v>
      </c>
      <c r="F14">
        <v>18</v>
      </c>
      <c r="G14">
        <v>28</v>
      </c>
      <c r="H14">
        <v>13</v>
      </c>
      <c r="I14">
        <v>5.5</v>
      </c>
      <c r="J14">
        <v>69</v>
      </c>
      <c r="K14">
        <v>61</v>
      </c>
      <c r="L14">
        <v>48.5</v>
      </c>
      <c r="M14">
        <v>14.875</v>
      </c>
      <c r="N14">
        <v>6</v>
      </c>
      <c r="O14">
        <v>20.875</v>
      </c>
      <c r="P14">
        <v>20</v>
      </c>
      <c r="Q14">
        <v>31.875</v>
      </c>
      <c r="R14">
        <v>2.75</v>
      </c>
      <c r="S14">
        <v>5.875</v>
      </c>
      <c r="T14">
        <v>16.125</v>
      </c>
      <c r="U14">
        <v>3.75</v>
      </c>
      <c r="V14">
        <v>4</v>
      </c>
      <c r="W14">
        <v>77</v>
      </c>
      <c r="X14">
        <v>110.25</v>
      </c>
      <c r="Y14">
        <v>174.75</v>
      </c>
      <c r="Z14">
        <v>189.25</v>
      </c>
      <c r="AA14">
        <v>177</v>
      </c>
      <c r="AB14">
        <v>33.25</v>
      </c>
      <c r="AC14">
        <v>25.25</v>
      </c>
      <c r="AD14">
        <v>25.5</v>
      </c>
      <c r="AE14">
        <v>27.5</v>
      </c>
      <c r="AF14">
        <v>85.375</v>
      </c>
      <c r="AG14">
        <v>30.75</v>
      </c>
      <c r="AH14">
        <v>20</v>
      </c>
      <c r="AI14">
        <v>27.75</v>
      </c>
      <c r="AJ14">
        <v>19.75</v>
      </c>
      <c r="AK14">
        <v>39</v>
      </c>
      <c r="AL14">
        <v>21.75</v>
      </c>
      <c r="AM14">
        <v>10.875</v>
      </c>
      <c r="AN14">
        <v>10.25</v>
      </c>
      <c r="AO14">
        <v>66.25</v>
      </c>
      <c r="AP14">
        <v>40.125</v>
      </c>
      <c r="AQ14">
        <v>43.625</v>
      </c>
      <c r="AR14">
        <v>27.125</v>
      </c>
      <c r="AS14">
        <v>13.25</v>
      </c>
      <c r="AT14">
        <v>52.75</v>
      </c>
      <c r="AU14">
        <v>45.625</v>
      </c>
      <c r="AV14">
        <v>60.625</v>
      </c>
      <c r="AW14">
        <v>92.25</v>
      </c>
      <c r="AX14">
        <v>51.375</v>
      </c>
      <c r="AY14">
        <v>40.625</v>
      </c>
      <c r="AZ14">
        <v>13.75</v>
      </c>
      <c r="BA14">
        <v>23.875</v>
      </c>
      <c r="BB14">
        <v>10</v>
      </c>
      <c r="BC14">
        <v>12.625</v>
      </c>
      <c r="BD14">
        <v>60.125</v>
      </c>
      <c r="BE14">
        <v>176.375</v>
      </c>
      <c r="BF14">
        <v>62.625</v>
      </c>
      <c r="BG14">
        <v>154.5</v>
      </c>
      <c r="BH14">
        <v>145.5</v>
      </c>
      <c r="BI14">
        <v>153.5</v>
      </c>
    </row>
    <row r="15" spans="1:61" x14ac:dyDescent="0.3">
      <c r="A15" s="1" t="s">
        <v>18</v>
      </c>
      <c r="B15">
        <v>18</v>
      </c>
      <c r="C15">
        <v>0</v>
      </c>
      <c r="D15">
        <v>14</v>
      </c>
      <c r="E15">
        <v>23</v>
      </c>
      <c r="F15">
        <v>18.5</v>
      </c>
      <c r="G15">
        <v>29</v>
      </c>
      <c r="H15">
        <v>13.5</v>
      </c>
      <c r="I15">
        <v>5.75</v>
      </c>
      <c r="J15">
        <v>68.5</v>
      </c>
      <c r="K15">
        <v>59.75</v>
      </c>
      <c r="L15">
        <v>48.25</v>
      </c>
      <c r="M15">
        <v>15.25</v>
      </c>
      <c r="N15">
        <v>6</v>
      </c>
      <c r="O15">
        <v>20.875</v>
      </c>
      <c r="P15">
        <v>19.25</v>
      </c>
      <c r="Q15">
        <v>30</v>
      </c>
      <c r="R15">
        <v>3</v>
      </c>
      <c r="S15">
        <v>5.375</v>
      </c>
      <c r="T15">
        <v>14.125</v>
      </c>
      <c r="U15">
        <v>5.75</v>
      </c>
      <c r="V15">
        <v>5.625</v>
      </c>
      <c r="W15">
        <v>78.5</v>
      </c>
      <c r="X15">
        <v>109.5</v>
      </c>
      <c r="Y15">
        <v>175.5</v>
      </c>
      <c r="Z15">
        <v>195.25</v>
      </c>
      <c r="AA15">
        <v>184</v>
      </c>
      <c r="AB15">
        <v>32.25</v>
      </c>
      <c r="AC15">
        <v>25.25</v>
      </c>
      <c r="AD15">
        <v>25</v>
      </c>
      <c r="AE15">
        <v>27.75</v>
      </c>
      <c r="AF15">
        <v>88.875</v>
      </c>
      <c r="AG15">
        <v>31.25</v>
      </c>
      <c r="AH15">
        <v>19</v>
      </c>
      <c r="AI15">
        <v>27</v>
      </c>
      <c r="AJ15">
        <v>18.25</v>
      </c>
      <c r="AK15">
        <v>39.875</v>
      </c>
      <c r="AL15">
        <v>22</v>
      </c>
      <c r="AM15">
        <v>13.375</v>
      </c>
      <c r="AN15">
        <v>8</v>
      </c>
      <c r="AO15">
        <v>64.875</v>
      </c>
      <c r="AP15">
        <v>42.25</v>
      </c>
      <c r="AQ15">
        <v>43.625</v>
      </c>
      <c r="AR15">
        <v>27</v>
      </c>
      <c r="AS15">
        <v>11</v>
      </c>
      <c r="AT15">
        <v>50.875</v>
      </c>
      <c r="AU15">
        <v>44.375</v>
      </c>
      <c r="AV15">
        <v>60.125</v>
      </c>
      <c r="AW15">
        <v>93.5</v>
      </c>
      <c r="AX15">
        <v>50.5</v>
      </c>
      <c r="AY15">
        <v>41.875</v>
      </c>
      <c r="AZ15">
        <v>13</v>
      </c>
      <c r="BA15">
        <v>22.25</v>
      </c>
      <c r="BB15">
        <v>8.5</v>
      </c>
      <c r="BC15">
        <v>11</v>
      </c>
      <c r="BD15">
        <v>62.25</v>
      </c>
      <c r="BE15">
        <v>180.5</v>
      </c>
      <c r="BF15">
        <v>60.5</v>
      </c>
      <c r="BG15">
        <v>153.5</v>
      </c>
      <c r="BH15">
        <v>147</v>
      </c>
      <c r="BI15">
        <v>152.5</v>
      </c>
    </row>
    <row r="16" spans="1:61" x14ac:dyDescent="0.3">
      <c r="A16" s="1" t="s">
        <v>11</v>
      </c>
      <c r="B16">
        <v>8</v>
      </c>
      <c r="C16">
        <v>0</v>
      </c>
      <c r="D16">
        <v>14</v>
      </c>
      <c r="E16">
        <v>24.75</v>
      </c>
      <c r="F16">
        <v>19</v>
      </c>
      <c r="G16">
        <v>29.5</v>
      </c>
      <c r="H16">
        <v>13.5</v>
      </c>
      <c r="I16">
        <v>6</v>
      </c>
      <c r="J16">
        <v>73.5</v>
      </c>
      <c r="K16">
        <v>61</v>
      </c>
      <c r="L16">
        <v>47</v>
      </c>
      <c r="M16">
        <v>16</v>
      </c>
      <c r="N16">
        <v>6</v>
      </c>
      <c r="O16">
        <v>21.75</v>
      </c>
      <c r="P16">
        <v>20.75</v>
      </c>
      <c r="Q16">
        <v>30.75</v>
      </c>
      <c r="R16">
        <v>2.875</v>
      </c>
      <c r="S16">
        <v>5.875</v>
      </c>
      <c r="T16">
        <v>15.25</v>
      </c>
      <c r="U16">
        <v>3.875</v>
      </c>
      <c r="V16">
        <v>5.625</v>
      </c>
      <c r="W16">
        <v>78</v>
      </c>
      <c r="X16">
        <v>107.75</v>
      </c>
      <c r="Y16">
        <v>171.75</v>
      </c>
      <c r="Z16">
        <v>189.25</v>
      </c>
      <c r="AA16">
        <v>170.5</v>
      </c>
      <c r="AB16">
        <v>34.25</v>
      </c>
      <c r="AC16">
        <v>26</v>
      </c>
      <c r="AD16">
        <v>25.5</v>
      </c>
      <c r="AE16">
        <v>25.25</v>
      </c>
      <c r="AF16">
        <v>81.125</v>
      </c>
      <c r="AG16">
        <v>30.125</v>
      </c>
      <c r="AH16">
        <v>18</v>
      </c>
      <c r="AI16">
        <v>25.25</v>
      </c>
      <c r="AJ16">
        <v>18</v>
      </c>
      <c r="AK16">
        <v>36.375</v>
      </c>
      <c r="AL16">
        <v>21.25</v>
      </c>
      <c r="AM16">
        <v>11.5</v>
      </c>
      <c r="AN16">
        <v>9.625</v>
      </c>
      <c r="AO16">
        <v>65.25</v>
      </c>
      <c r="AP16">
        <v>36.875</v>
      </c>
      <c r="AQ16">
        <v>41.875</v>
      </c>
      <c r="AR16">
        <v>24.625</v>
      </c>
      <c r="AS16">
        <v>12.125</v>
      </c>
      <c r="AT16">
        <v>51.375</v>
      </c>
      <c r="AU16">
        <v>42.75</v>
      </c>
      <c r="AV16">
        <v>60.75</v>
      </c>
      <c r="AW16">
        <v>92.625</v>
      </c>
      <c r="AX16">
        <v>54.75</v>
      </c>
      <c r="AY16">
        <v>42</v>
      </c>
      <c r="AZ16">
        <v>13.25</v>
      </c>
      <c r="BA16">
        <v>22.125</v>
      </c>
      <c r="BB16">
        <v>9.5</v>
      </c>
      <c r="BC16">
        <v>12.25</v>
      </c>
      <c r="BD16">
        <v>62.625</v>
      </c>
      <c r="BE16">
        <v>180.5</v>
      </c>
      <c r="BF16">
        <v>62.25</v>
      </c>
      <c r="BG16">
        <v>154</v>
      </c>
      <c r="BH16">
        <v>143.5</v>
      </c>
      <c r="BI16">
        <v>147.5</v>
      </c>
    </row>
    <row r="17" spans="1:61" x14ac:dyDescent="0.3">
      <c r="A17" s="1" t="s">
        <v>27</v>
      </c>
      <c r="B17">
        <v>15</v>
      </c>
      <c r="C17">
        <v>1</v>
      </c>
      <c r="D17">
        <v>14</v>
      </c>
      <c r="E17">
        <v>24.75</v>
      </c>
      <c r="F17">
        <v>19</v>
      </c>
      <c r="G17">
        <v>30</v>
      </c>
      <c r="H17">
        <v>13</v>
      </c>
      <c r="I17">
        <v>6</v>
      </c>
      <c r="J17">
        <v>69.75</v>
      </c>
      <c r="K17">
        <v>60.75</v>
      </c>
      <c r="L17">
        <v>46.5</v>
      </c>
      <c r="M17">
        <v>16</v>
      </c>
      <c r="N17">
        <v>6.5</v>
      </c>
      <c r="O17">
        <v>21.5</v>
      </c>
      <c r="P17">
        <v>20</v>
      </c>
      <c r="Q17">
        <v>31.125</v>
      </c>
      <c r="R17">
        <v>2.75</v>
      </c>
      <c r="S17">
        <v>5.625</v>
      </c>
      <c r="T17">
        <v>14.125</v>
      </c>
      <c r="U17">
        <v>6.125</v>
      </c>
      <c r="V17">
        <v>4.875</v>
      </c>
      <c r="W17">
        <v>82</v>
      </c>
      <c r="X17">
        <v>119</v>
      </c>
      <c r="Y17">
        <v>177.25</v>
      </c>
      <c r="Z17">
        <v>200.25</v>
      </c>
      <c r="AA17">
        <v>182.25</v>
      </c>
      <c r="AB17">
        <v>35.25</v>
      </c>
      <c r="AC17">
        <v>30.5</v>
      </c>
      <c r="AD17">
        <v>32.25</v>
      </c>
      <c r="AE17">
        <v>32.5</v>
      </c>
      <c r="AF17">
        <v>84.875</v>
      </c>
      <c r="AG17">
        <v>28.375</v>
      </c>
      <c r="AH17">
        <v>18.75</v>
      </c>
      <c r="AI17">
        <v>25.375</v>
      </c>
      <c r="AJ17">
        <v>18</v>
      </c>
      <c r="AK17">
        <v>35.625</v>
      </c>
      <c r="AL17">
        <v>21.875</v>
      </c>
      <c r="AM17">
        <v>12.375</v>
      </c>
      <c r="AN17">
        <v>9.5</v>
      </c>
      <c r="AO17">
        <v>64.25</v>
      </c>
      <c r="AP17">
        <v>38.25</v>
      </c>
      <c r="AQ17">
        <v>44</v>
      </c>
      <c r="AR17">
        <v>26</v>
      </c>
      <c r="AS17">
        <v>13.75</v>
      </c>
      <c r="AT17">
        <v>59.625</v>
      </c>
      <c r="AU17">
        <v>50</v>
      </c>
      <c r="AV17">
        <v>59.5</v>
      </c>
      <c r="AW17">
        <v>99</v>
      </c>
      <c r="AX17">
        <v>49.625</v>
      </c>
      <c r="AY17">
        <v>40.875</v>
      </c>
      <c r="AZ17">
        <v>13.75</v>
      </c>
      <c r="BA17">
        <v>22.75</v>
      </c>
      <c r="BB17">
        <v>10</v>
      </c>
      <c r="BC17">
        <v>12.5</v>
      </c>
      <c r="BD17">
        <v>59</v>
      </c>
      <c r="BE17">
        <v>180.5</v>
      </c>
      <c r="BF17">
        <v>59.75</v>
      </c>
      <c r="BG17">
        <v>147.5</v>
      </c>
      <c r="BH17">
        <v>141</v>
      </c>
      <c r="BI17">
        <v>151</v>
      </c>
    </row>
    <row r="18" spans="1:61" x14ac:dyDescent="0.3">
      <c r="A18" s="1" t="s">
        <v>15</v>
      </c>
      <c r="B18">
        <v>7</v>
      </c>
      <c r="C18">
        <v>0</v>
      </c>
      <c r="D18">
        <v>14.75</v>
      </c>
      <c r="E18">
        <v>23</v>
      </c>
      <c r="F18">
        <v>19.25</v>
      </c>
      <c r="G18">
        <v>28.5</v>
      </c>
      <c r="H18">
        <v>13.5</v>
      </c>
      <c r="I18">
        <v>6.5</v>
      </c>
      <c r="J18">
        <v>72.25</v>
      </c>
      <c r="K18">
        <v>63.25</v>
      </c>
      <c r="L18">
        <v>47.75</v>
      </c>
      <c r="M18">
        <v>15.875</v>
      </c>
      <c r="N18">
        <v>5.625</v>
      </c>
      <c r="O18">
        <v>23.625</v>
      </c>
      <c r="P18">
        <v>21.375</v>
      </c>
      <c r="Q18">
        <v>31.125</v>
      </c>
      <c r="R18">
        <v>3</v>
      </c>
      <c r="S18">
        <v>6.4</v>
      </c>
      <c r="T18">
        <v>14.75</v>
      </c>
      <c r="U18">
        <v>5.625</v>
      </c>
      <c r="V18">
        <v>5.5</v>
      </c>
      <c r="W18">
        <v>78.25</v>
      </c>
      <c r="X18">
        <v>113.25</v>
      </c>
      <c r="Y18">
        <v>183</v>
      </c>
      <c r="Z18">
        <v>197</v>
      </c>
      <c r="AA18">
        <v>187</v>
      </c>
      <c r="AB18">
        <v>34</v>
      </c>
      <c r="AC18">
        <v>25</v>
      </c>
      <c r="AD18">
        <v>25.25</v>
      </c>
      <c r="AE18">
        <v>26</v>
      </c>
      <c r="AF18">
        <v>83.125</v>
      </c>
      <c r="AG18">
        <v>31.25</v>
      </c>
      <c r="AH18">
        <v>19.75</v>
      </c>
      <c r="AI18">
        <v>28.125</v>
      </c>
      <c r="AJ18">
        <v>20</v>
      </c>
      <c r="AK18">
        <v>37.25</v>
      </c>
      <c r="AL18">
        <v>22.125</v>
      </c>
      <c r="AM18">
        <v>12.875</v>
      </c>
      <c r="AN18">
        <v>9.5</v>
      </c>
      <c r="AO18">
        <v>68</v>
      </c>
      <c r="AP18">
        <v>41.125</v>
      </c>
      <c r="AQ18">
        <v>43</v>
      </c>
      <c r="AR18">
        <v>26.75</v>
      </c>
      <c r="AS18">
        <v>11.5</v>
      </c>
      <c r="AT18">
        <v>56.25</v>
      </c>
      <c r="AU18">
        <v>43.75</v>
      </c>
      <c r="AV18">
        <v>63.75</v>
      </c>
      <c r="AW18">
        <v>96.125</v>
      </c>
      <c r="AX18">
        <v>54.375</v>
      </c>
      <c r="AY18">
        <v>41.75</v>
      </c>
      <c r="AZ18">
        <v>14.75</v>
      </c>
      <c r="BA18">
        <v>23.375</v>
      </c>
      <c r="BB18">
        <v>8.625</v>
      </c>
      <c r="BC18">
        <v>11.5</v>
      </c>
      <c r="BD18">
        <v>64.75</v>
      </c>
      <c r="BE18">
        <v>182</v>
      </c>
      <c r="BF18">
        <v>65</v>
      </c>
      <c r="BG18">
        <v>156</v>
      </c>
      <c r="BH18">
        <v>149.5</v>
      </c>
      <c r="BI18">
        <v>155</v>
      </c>
    </row>
    <row r="19" spans="1:61" x14ac:dyDescent="0.3">
      <c r="A19" s="1" t="s">
        <v>8</v>
      </c>
      <c r="B19">
        <v>19</v>
      </c>
      <c r="C19">
        <v>1</v>
      </c>
      <c r="D19">
        <v>13</v>
      </c>
      <c r="E19">
        <v>23</v>
      </c>
      <c r="F19">
        <v>19.25</v>
      </c>
      <c r="G19">
        <v>28</v>
      </c>
      <c r="H19">
        <v>14.25</v>
      </c>
      <c r="I19">
        <v>6</v>
      </c>
      <c r="J19">
        <v>70</v>
      </c>
      <c r="K19">
        <v>60.5</v>
      </c>
      <c r="L19">
        <v>46.25</v>
      </c>
      <c r="M19">
        <v>15.5</v>
      </c>
      <c r="N19">
        <v>6</v>
      </c>
      <c r="O19">
        <v>21</v>
      </c>
      <c r="P19">
        <v>20.875</v>
      </c>
      <c r="Q19">
        <v>30.75</v>
      </c>
      <c r="R19">
        <v>3.125</v>
      </c>
      <c r="S19">
        <v>6.5</v>
      </c>
      <c r="T19">
        <v>13.875</v>
      </c>
      <c r="U19">
        <v>4.75</v>
      </c>
      <c r="V19">
        <v>4.5</v>
      </c>
      <c r="W19">
        <v>80.75</v>
      </c>
      <c r="X19">
        <v>102.75</v>
      </c>
      <c r="Y19">
        <v>171.25</v>
      </c>
      <c r="Z19">
        <v>195.5</v>
      </c>
      <c r="AA19">
        <v>180</v>
      </c>
      <c r="AB19">
        <v>33.25</v>
      </c>
      <c r="AC19">
        <v>27.75</v>
      </c>
      <c r="AD19">
        <v>24</v>
      </c>
      <c r="AE19">
        <v>24</v>
      </c>
      <c r="AF19">
        <v>86</v>
      </c>
      <c r="AG19">
        <v>28.875</v>
      </c>
      <c r="AH19">
        <v>19</v>
      </c>
      <c r="AI19">
        <v>25.625</v>
      </c>
      <c r="AJ19">
        <v>18.875</v>
      </c>
      <c r="AK19">
        <v>35.125</v>
      </c>
      <c r="AL19">
        <v>21.125</v>
      </c>
      <c r="AM19">
        <v>12.625</v>
      </c>
      <c r="AN19">
        <v>8.5</v>
      </c>
      <c r="AO19">
        <v>64</v>
      </c>
      <c r="AP19">
        <v>40.625</v>
      </c>
      <c r="AQ19">
        <v>44</v>
      </c>
      <c r="AR19">
        <v>26.5</v>
      </c>
      <c r="AS19">
        <v>11.125</v>
      </c>
      <c r="AT19">
        <v>58.125</v>
      </c>
      <c r="AU19">
        <v>51.875</v>
      </c>
      <c r="AV19">
        <v>60.25</v>
      </c>
      <c r="AW19">
        <v>99.25</v>
      </c>
      <c r="AX19">
        <v>51.125</v>
      </c>
      <c r="AY19">
        <v>41.25</v>
      </c>
      <c r="AZ19">
        <v>12.75</v>
      </c>
      <c r="BA19">
        <v>21.125</v>
      </c>
      <c r="BB19">
        <v>8.5</v>
      </c>
      <c r="BC19">
        <v>11.125</v>
      </c>
      <c r="BD19">
        <v>59.875</v>
      </c>
      <c r="BE19">
        <v>179.75</v>
      </c>
      <c r="BF19">
        <v>60.25</v>
      </c>
      <c r="BG19">
        <v>154.5</v>
      </c>
      <c r="BH19">
        <v>144.5</v>
      </c>
      <c r="BI19">
        <v>151.5</v>
      </c>
    </row>
    <row r="20" spans="1:61" x14ac:dyDescent="0.3">
      <c r="A20" s="1" t="s">
        <v>9</v>
      </c>
      <c r="B20">
        <v>11</v>
      </c>
      <c r="C20">
        <v>1</v>
      </c>
      <c r="D20">
        <v>13.75</v>
      </c>
      <c r="E20">
        <v>24</v>
      </c>
      <c r="F20">
        <v>19.25</v>
      </c>
      <c r="G20">
        <v>28</v>
      </c>
      <c r="H20">
        <v>13.5</v>
      </c>
      <c r="I20">
        <v>6</v>
      </c>
      <c r="J20">
        <v>74.5</v>
      </c>
      <c r="K20">
        <v>61.75</v>
      </c>
      <c r="L20">
        <v>47.5</v>
      </c>
      <c r="M20">
        <v>17</v>
      </c>
      <c r="N20">
        <v>6.625</v>
      </c>
      <c r="O20">
        <v>21.375</v>
      </c>
      <c r="P20">
        <v>20.5</v>
      </c>
      <c r="Q20">
        <v>31.875</v>
      </c>
      <c r="R20">
        <v>2.875</v>
      </c>
      <c r="S20">
        <v>6.25</v>
      </c>
      <c r="T20">
        <v>15.25</v>
      </c>
      <c r="U20">
        <v>6</v>
      </c>
      <c r="V20">
        <v>6.375</v>
      </c>
      <c r="W20">
        <v>82.25</v>
      </c>
      <c r="X20">
        <v>112.5</v>
      </c>
      <c r="Y20">
        <v>188</v>
      </c>
      <c r="Z20">
        <v>206.5</v>
      </c>
      <c r="AA20">
        <v>183.75</v>
      </c>
      <c r="AB20">
        <v>33</v>
      </c>
      <c r="AC20">
        <v>27.75</v>
      </c>
      <c r="AD20">
        <v>25.5</v>
      </c>
      <c r="AE20">
        <v>28</v>
      </c>
      <c r="AF20">
        <v>91.5</v>
      </c>
      <c r="AG20">
        <v>30.25</v>
      </c>
      <c r="AH20">
        <v>19.25</v>
      </c>
      <c r="AI20">
        <v>27.125</v>
      </c>
      <c r="AJ20">
        <v>19.25</v>
      </c>
      <c r="AK20">
        <v>37.75</v>
      </c>
      <c r="AL20">
        <v>22.75</v>
      </c>
      <c r="AM20">
        <v>13.25</v>
      </c>
      <c r="AN20">
        <v>9.5</v>
      </c>
      <c r="AO20">
        <v>68.25</v>
      </c>
      <c r="AP20">
        <v>46</v>
      </c>
      <c r="AQ20">
        <v>42.5</v>
      </c>
      <c r="AR20">
        <v>28.75</v>
      </c>
      <c r="AS20">
        <v>14.375</v>
      </c>
      <c r="AT20">
        <v>57.75</v>
      </c>
      <c r="AU20">
        <v>49.25</v>
      </c>
      <c r="AV20">
        <v>62</v>
      </c>
      <c r="AW20">
        <v>103</v>
      </c>
      <c r="AX20">
        <v>52.5</v>
      </c>
      <c r="AY20">
        <v>41.75</v>
      </c>
      <c r="AZ20">
        <v>13.625</v>
      </c>
      <c r="BA20">
        <v>21.875</v>
      </c>
      <c r="BB20">
        <v>8</v>
      </c>
      <c r="BC20">
        <v>13.625</v>
      </c>
      <c r="BD20">
        <v>64.75</v>
      </c>
      <c r="BE20">
        <v>185.25</v>
      </c>
      <c r="BF20">
        <v>68</v>
      </c>
      <c r="BG20">
        <v>160.5</v>
      </c>
      <c r="BH20">
        <v>151</v>
      </c>
      <c r="BI20">
        <v>154.5</v>
      </c>
    </row>
    <row r="21" spans="1:61" x14ac:dyDescent="0.3">
      <c r="A21" s="1" t="s">
        <v>22</v>
      </c>
      <c r="B21">
        <v>13</v>
      </c>
      <c r="C21">
        <v>1</v>
      </c>
      <c r="D21">
        <v>13.25</v>
      </c>
      <c r="E21">
        <v>24</v>
      </c>
      <c r="F21">
        <v>18.5</v>
      </c>
      <c r="G21">
        <v>29</v>
      </c>
      <c r="H21">
        <v>13.5</v>
      </c>
      <c r="I21">
        <v>6</v>
      </c>
      <c r="J21">
        <v>69</v>
      </c>
      <c r="K21">
        <v>63</v>
      </c>
      <c r="L21">
        <v>47</v>
      </c>
      <c r="M21">
        <v>14.5</v>
      </c>
      <c r="N21">
        <v>6</v>
      </c>
      <c r="O21">
        <v>22</v>
      </c>
      <c r="P21">
        <v>22</v>
      </c>
      <c r="Q21">
        <v>30</v>
      </c>
      <c r="R21">
        <v>3.25</v>
      </c>
      <c r="S21">
        <v>6.5</v>
      </c>
      <c r="T21">
        <v>15.125</v>
      </c>
      <c r="U21">
        <v>3.5</v>
      </c>
      <c r="V21">
        <v>4</v>
      </c>
      <c r="W21">
        <v>79</v>
      </c>
      <c r="X21">
        <v>121</v>
      </c>
      <c r="Y21">
        <v>186.75</v>
      </c>
      <c r="Z21">
        <v>214</v>
      </c>
      <c r="AA21">
        <v>193.5</v>
      </c>
      <c r="AB21">
        <v>34</v>
      </c>
      <c r="AC21">
        <v>23</v>
      </c>
      <c r="AD21">
        <v>19.5</v>
      </c>
      <c r="AE21">
        <v>19.25</v>
      </c>
      <c r="AF21">
        <v>82.75</v>
      </c>
      <c r="AG21">
        <v>29.25</v>
      </c>
      <c r="AH21">
        <v>19.125</v>
      </c>
      <c r="AI21">
        <v>26</v>
      </c>
      <c r="AJ21">
        <v>18.75</v>
      </c>
      <c r="AK21">
        <v>36.875</v>
      </c>
      <c r="AL21">
        <v>21.25</v>
      </c>
      <c r="AM21">
        <v>11.25</v>
      </c>
      <c r="AN21">
        <v>10.25</v>
      </c>
      <c r="AO21">
        <v>70.25</v>
      </c>
      <c r="AP21">
        <v>40.875</v>
      </c>
      <c r="AQ21">
        <v>41.75</v>
      </c>
      <c r="AR21">
        <v>25.875</v>
      </c>
      <c r="AS21">
        <v>13.375</v>
      </c>
      <c r="AT21">
        <v>59.75</v>
      </c>
      <c r="AU21">
        <v>49.25</v>
      </c>
      <c r="AV21">
        <v>60</v>
      </c>
      <c r="AW21">
        <v>94.25</v>
      </c>
      <c r="AX21">
        <v>51.25</v>
      </c>
      <c r="AY21">
        <v>40.25</v>
      </c>
      <c r="AZ21">
        <v>13</v>
      </c>
      <c r="BA21">
        <v>22.375</v>
      </c>
      <c r="BB21">
        <v>9.5</v>
      </c>
      <c r="BC21">
        <v>11.625</v>
      </c>
      <c r="BD21">
        <v>65</v>
      </c>
      <c r="BE21">
        <v>185.75</v>
      </c>
      <c r="BF21">
        <v>63.25</v>
      </c>
      <c r="BG21">
        <v>151.5</v>
      </c>
      <c r="BH21">
        <v>144</v>
      </c>
      <c r="BI21">
        <v>154</v>
      </c>
    </row>
    <row r="22" spans="1:61" x14ac:dyDescent="0.3">
      <c r="A22" s="1" t="s">
        <v>23</v>
      </c>
      <c r="B22">
        <v>25</v>
      </c>
      <c r="C22">
        <v>1</v>
      </c>
      <c r="D22">
        <v>14.75</v>
      </c>
      <c r="E22">
        <v>30</v>
      </c>
      <c r="F22">
        <v>20</v>
      </c>
      <c r="G22">
        <v>30.75</v>
      </c>
      <c r="H22">
        <v>14</v>
      </c>
      <c r="I22">
        <v>5.25</v>
      </c>
      <c r="J22">
        <v>74</v>
      </c>
      <c r="K22">
        <v>64</v>
      </c>
      <c r="L22">
        <v>48.75</v>
      </c>
      <c r="M22">
        <v>15.125</v>
      </c>
      <c r="N22">
        <v>7</v>
      </c>
      <c r="O22">
        <v>22</v>
      </c>
      <c r="P22">
        <v>21.25</v>
      </c>
      <c r="Q22">
        <v>32.75</v>
      </c>
      <c r="R22">
        <v>3.25</v>
      </c>
      <c r="S22">
        <v>6</v>
      </c>
      <c r="T22">
        <v>15.5</v>
      </c>
      <c r="U22">
        <v>4.25</v>
      </c>
      <c r="V22">
        <v>4</v>
      </c>
      <c r="W22">
        <v>83.5</v>
      </c>
      <c r="X22">
        <v>123.75</v>
      </c>
      <c r="Y22">
        <v>184</v>
      </c>
      <c r="Z22">
        <v>220</v>
      </c>
      <c r="AA22">
        <v>193.5</v>
      </c>
      <c r="AB22">
        <v>36.5</v>
      </c>
      <c r="AC22">
        <v>20.5</v>
      </c>
      <c r="AD22">
        <v>27</v>
      </c>
      <c r="AE22">
        <v>29</v>
      </c>
      <c r="AF22">
        <v>76.75</v>
      </c>
      <c r="AG22">
        <v>30.25</v>
      </c>
      <c r="AH22">
        <v>20.875</v>
      </c>
      <c r="AI22">
        <v>27.5</v>
      </c>
      <c r="AJ22">
        <v>20</v>
      </c>
      <c r="AK22">
        <v>37.875</v>
      </c>
      <c r="AL22">
        <v>20.75</v>
      </c>
      <c r="AM22">
        <v>11.75</v>
      </c>
      <c r="AN22">
        <v>9</v>
      </c>
      <c r="AO22">
        <v>70</v>
      </c>
      <c r="AP22">
        <v>41.75</v>
      </c>
      <c r="AQ22">
        <v>47</v>
      </c>
      <c r="AR22">
        <v>27</v>
      </c>
      <c r="AS22">
        <v>11.875</v>
      </c>
      <c r="AT22">
        <v>60.5</v>
      </c>
      <c r="AU22">
        <v>47.75</v>
      </c>
      <c r="AV22">
        <v>61.25</v>
      </c>
      <c r="AW22">
        <v>97.25</v>
      </c>
      <c r="AX22">
        <v>50</v>
      </c>
      <c r="AY22">
        <v>39.375</v>
      </c>
      <c r="AZ22">
        <v>13.25</v>
      </c>
      <c r="BA22">
        <v>22.5</v>
      </c>
      <c r="BB22">
        <v>10</v>
      </c>
      <c r="BC22">
        <v>10.375</v>
      </c>
      <c r="BD22">
        <v>59</v>
      </c>
      <c r="BE22">
        <v>187.75</v>
      </c>
      <c r="BF22">
        <v>68.5</v>
      </c>
      <c r="BG22">
        <v>149</v>
      </c>
      <c r="BH22">
        <v>133.5</v>
      </c>
      <c r="BI22">
        <v>144</v>
      </c>
    </row>
    <row r="23" spans="1:61" x14ac:dyDescent="0.3">
      <c r="A23" s="1" t="s">
        <v>24</v>
      </c>
      <c r="B23">
        <v>15</v>
      </c>
      <c r="C23">
        <v>1</v>
      </c>
      <c r="D23">
        <v>14</v>
      </c>
      <c r="E23">
        <v>23</v>
      </c>
      <c r="F23">
        <v>19.25</v>
      </c>
      <c r="G23">
        <v>28.75</v>
      </c>
      <c r="H23">
        <v>14</v>
      </c>
      <c r="I23">
        <v>6</v>
      </c>
      <c r="J23">
        <v>69</v>
      </c>
      <c r="K23">
        <v>60.75</v>
      </c>
      <c r="L23">
        <v>43</v>
      </c>
      <c r="M23">
        <v>14.5</v>
      </c>
      <c r="N23">
        <v>6.5</v>
      </c>
      <c r="O23">
        <v>21</v>
      </c>
      <c r="P23">
        <v>20</v>
      </c>
      <c r="Q23">
        <v>29.375</v>
      </c>
      <c r="R23">
        <v>2.75</v>
      </c>
      <c r="S23">
        <v>6</v>
      </c>
      <c r="T23">
        <v>13.625</v>
      </c>
      <c r="U23">
        <v>5.625</v>
      </c>
      <c r="V23">
        <v>5</v>
      </c>
      <c r="W23">
        <v>79.25</v>
      </c>
      <c r="X23">
        <v>114.5</v>
      </c>
      <c r="Y23">
        <v>181</v>
      </c>
      <c r="Z23">
        <v>205.5</v>
      </c>
      <c r="AA23">
        <v>185.25</v>
      </c>
      <c r="AB23">
        <v>36</v>
      </c>
      <c r="AC23">
        <v>28</v>
      </c>
      <c r="AD23">
        <v>25.25</v>
      </c>
      <c r="AE23">
        <v>26</v>
      </c>
      <c r="AF23">
        <v>81.125</v>
      </c>
      <c r="AG23">
        <v>28</v>
      </c>
      <c r="AH23">
        <v>18.25</v>
      </c>
      <c r="AI23">
        <v>25.125</v>
      </c>
      <c r="AJ23">
        <v>17.875</v>
      </c>
      <c r="AK23">
        <v>35.5</v>
      </c>
      <c r="AL23">
        <v>19.625</v>
      </c>
      <c r="AM23">
        <v>10.875</v>
      </c>
      <c r="AN23">
        <v>8.75</v>
      </c>
      <c r="AO23">
        <v>65.75</v>
      </c>
      <c r="AP23">
        <v>40.25</v>
      </c>
      <c r="AQ23">
        <v>41.125</v>
      </c>
      <c r="AR23">
        <v>26.5</v>
      </c>
      <c r="AS23">
        <v>12.625</v>
      </c>
      <c r="AT23">
        <v>57</v>
      </c>
      <c r="AU23">
        <v>49.375</v>
      </c>
      <c r="AV23">
        <v>57.75</v>
      </c>
      <c r="AW23">
        <v>98.875</v>
      </c>
      <c r="AX23">
        <v>51.75</v>
      </c>
      <c r="AY23">
        <v>38.5</v>
      </c>
      <c r="AZ23">
        <v>11.375</v>
      </c>
      <c r="BA23">
        <v>20.75</v>
      </c>
      <c r="BB23">
        <v>9.5</v>
      </c>
      <c r="BC23">
        <v>11.25</v>
      </c>
      <c r="BD23">
        <v>65.375</v>
      </c>
      <c r="BE23">
        <v>176.25</v>
      </c>
      <c r="BF23">
        <v>54.25</v>
      </c>
      <c r="BG23">
        <v>146.5</v>
      </c>
      <c r="BH23">
        <v>136</v>
      </c>
      <c r="BI23">
        <v>146.5</v>
      </c>
    </row>
    <row r="24" spans="1:61" x14ac:dyDescent="0.3">
      <c r="A24" s="1" t="s">
        <v>19</v>
      </c>
      <c r="B24">
        <v>6</v>
      </c>
      <c r="C24">
        <v>0</v>
      </c>
      <c r="D24">
        <v>13.75</v>
      </c>
      <c r="E24">
        <v>24.75</v>
      </c>
      <c r="F24">
        <v>20</v>
      </c>
      <c r="G24">
        <v>31.75</v>
      </c>
      <c r="H24">
        <v>14</v>
      </c>
      <c r="I24">
        <v>5.5</v>
      </c>
      <c r="J24">
        <v>75.75</v>
      </c>
      <c r="K24">
        <v>66</v>
      </c>
      <c r="L24">
        <v>51.5</v>
      </c>
      <c r="M24">
        <v>14</v>
      </c>
      <c r="N24">
        <v>5.75</v>
      </c>
      <c r="O24">
        <v>22</v>
      </c>
      <c r="P24">
        <v>21.125</v>
      </c>
      <c r="Q24">
        <v>32.25</v>
      </c>
      <c r="R24">
        <v>3</v>
      </c>
      <c r="S24">
        <v>6</v>
      </c>
      <c r="T24">
        <v>14.5</v>
      </c>
      <c r="U24">
        <v>5.25</v>
      </c>
      <c r="V24">
        <v>5</v>
      </c>
      <c r="W24">
        <v>83.5</v>
      </c>
      <c r="X24">
        <v>109</v>
      </c>
      <c r="Y24">
        <v>175</v>
      </c>
      <c r="Z24">
        <v>204</v>
      </c>
      <c r="AA24">
        <v>183.5</v>
      </c>
      <c r="AB24">
        <v>36.25</v>
      </c>
      <c r="AC24">
        <v>26</v>
      </c>
      <c r="AD24">
        <v>24.5</v>
      </c>
      <c r="AE24">
        <v>23</v>
      </c>
      <c r="AF24">
        <v>87.25</v>
      </c>
      <c r="AG24">
        <v>33.25</v>
      </c>
      <c r="AH24">
        <v>20</v>
      </c>
      <c r="AI24">
        <v>28.25</v>
      </c>
      <c r="AJ24">
        <v>20</v>
      </c>
      <c r="AK24">
        <v>40.25</v>
      </c>
      <c r="AL24">
        <v>21.5</v>
      </c>
      <c r="AM24">
        <v>12.5</v>
      </c>
      <c r="AN24">
        <v>8.75</v>
      </c>
      <c r="AO24">
        <v>71.25</v>
      </c>
      <c r="AP24">
        <v>45</v>
      </c>
      <c r="AQ24">
        <v>44.75</v>
      </c>
      <c r="AR24">
        <v>28</v>
      </c>
      <c r="AS24">
        <v>15</v>
      </c>
      <c r="AT24">
        <v>53.75</v>
      </c>
      <c r="AU24">
        <v>45.25</v>
      </c>
      <c r="AV24">
        <v>62.25</v>
      </c>
      <c r="AW24">
        <v>94.75</v>
      </c>
      <c r="AX24">
        <v>55.25</v>
      </c>
      <c r="AY24">
        <v>40.875</v>
      </c>
      <c r="AZ24">
        <v>15.5</v>
      </c>
      <c r="BA24">
        <v>22.875</v>
      </c>
      <c r="BB24">
        <v>8.75</v>
      </c>
      <c r="BC24">
        <v>14</v>
      </c>
      <c r="BD24">
        <v>59</v>
      </c>
      <c r="BE24">
        <v>188</v>
      </c>
      <c r="BF24">
        <v>69.25</v>
      </c>
      <c r="BG24">
        <v>152</v>
      </c>
      <c r="BH24">
        <v>145.5</v>
      </c>
      <c r="BI24">
        <v>153.5</v>
      </c>
    </row>
    <row r="25" spans="1:61" x14ac:dyDescent="0.3">
      <c r="A25" s="1" t="s">
        <v>17</v>
      </c>
      <c r="B25">
        <v>5</v>
      </c>
      <c r="C25">
        <v>0</v>
      </c>
      <c r="D25">
        <v>13</v>
      </c>
      <c r="E25">
        <v>23</v>
      </c>
      <c r="F25">
        <v>19.75</v>
      </c>
      <c r="G25">
        <v>31</v>
      </c>
      <c r="H25">
        <v>12.75</v>
      </c>
      <c r="I25">
        <v>6</v>
      </c>
      <c r="J25">
        <v>71.5</v>
      </c>
      <c r="K25">
        <v>64.75</v>
      </c>
      <c r="L25">
        <v>51.25</v>
      </c>
      <c r="M25">
        <v>15</v>
      </c>
      <c r="N25">
        <v>6</v>
      </c>
      <c r="O25">
        <v>20</v>
      </c>
      <c r="P25">
        <v>20.25</v>
      </c>
      <c r="Q25">
        <v>30.25</v>
      </c>
      <c r="R25">
        <v>2.25</v>
      </c>
      <c r="S25">
        <v>6.25</v>
      </c>
      <c r="T25">
        <v>15.25</v>
      </c>
      <c r="U25">
        <v>6.375</v>
      </c>
      <c r="V25">
        <v>6</v>
      </c>
      <c r="W25">
        <v>82.75</v>
      </c>
      <c r="X25">
        <v>118.25</v>
      </c>
      <c r="Y25">
        <v>185</v>
      </c>
      <c r="Z25">
        <v>209.25</v>
      </c>
      <c r="AA25">
        <v>196.75</v>
      </c>
      <c r="AB25">
        <v>37.5</v>
      </c>
      <c r="AC25">
        <v>27.25</v>
      </c>
      <c r="AD25">
        <v>29</v>
      </c>
      <c r="AE25">
        <v>30.75</v>
      </c>
      <c r="AF25">
        <v>84.375</v>
      </c>
      <c r="AG25">
        <v>31.625</v>
      </c>
      <c r="AH25">
        <v>19.5</v>
      </c>
      <c r="AI25">
        <v>28</v>
      </c>
      <c r="AJ25">
        <v>19.125</v>
      </c>
      <c r="AK25">
        <v>38.125</v>
      </c>
      <c r="AL25">
        <v>21.375</v>
      </c>
      <c r="AM25">
        <v>14</v>
      </c>
      <c r="AN25">
        <v>7.5</v>
      </c>
      <c r="AO25">
        <v>71</v>
      </c>
      <c r="AP25">
        <v>43.5</v>
      </c>
      <c r="AQ25">
        <v>43.625</v>
      </c>
      <c r="AR25">
        <v>28.125</v>
      </c>
      <c r="AS25">
        <v>13.75</v>
      </c>
      <c r="AT25">
        <v>59.25</v>
      </c>
      <c r="AU25">
        <v>46.625</v>
      </c>
      <c r="AV25">
        <v>67.25</v>
      </c>
      <c r="AW25">
        <v>96.75</v>
      </c>
      <c r="AX25">
        <v>52.625</v>
      </c>
      <c r="AY25">
        <v>41.75</v>
      </c>
      <c r="AZ25">
        <v>15.5</v>
      </c>
      <c r="BA25">
        <v>22.125</v>
      </c>
      <c r="BB25">
        <v>7.75</v>
      </c>
      <c r="BC25">
        <v>14</v>
      </c>
      <c r="BD25">
        <v>67.625</v>
      </c>
      <c r="BE25">
        <v>181.25</v>
      </c>
      <c r="BF25">
        <v>58.5</v>
      </c>
      <c r="BG25">
        <v>150.5</v>
      </c>
      <c r="BH25">
        <v>144.5</v>
      </c>
      <c r="BI25">
        <v>148.5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5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103</v>
      </c>
      <c r="C1" s="1" t="s">
        <v>104</v>
      </c>
      <c r="D1" s="1" t="s">
        <v>105</v>
      </c>
      <c r="E1" s="1" t="s">
        <v>106</v>
      </c>
    </row>
    <row r="2" spans="1:5" x14ac:dyDescent="0.3">
      <c r="A2" s="1" t="s">
        <v>10</v>
      </c>
      <c r="B2">
        <v>1</v>
      </c>
      <c r="C2">
        <v>1</v>
      </c>
      <c r="D2">
        <v>5</v>
      </c>
      <c r="E2">
        <v>4</v>
      </c>
    </row>
    <row r="3" spans="1:5" x14ac:dyDescent="0.3">
      <c r="A3" s="1" t="s">
        <v>19</v>
      </c>
      <c r="B3">
        <v>1</v>
      </c>
      <c r="C3">
        <v>3</v>
      </c>
      <c r="D3">
        <v>4</v>
      </c>
      <c r="E3">
        <v>4</v>
      </c>
    </row>
    <row r="4" spans="1:5" x14ac:dyDescent="0.3">
      <c r="A4" s="1" t="s">
        <v>17</v>
      </c>
      <c r="B4">
        <v>2</v>
      </c>
      <c r="C4">
        <v>3</v>
      </c>
      <c r="D4">
        <v>5</v>
      </c>
      <c r="E4">
        <v>4</v>
      </c>
    </row>
    <row r="5" spans="1:5" x14ac:dyDescent="0.3">
      <c r="A5" s="1" t="s">
        <v>16</v>
      </c>
      <c r="B5">
        <v>1</v>
      </c>
      <c r="C5">
        <v>3</v>
      </c>
      <c r="D5">
        <v>2</v>
      </c>
      <c r="E5">
        <v>3</v>
      </c>
    </row>
    <row r="6" spans="1:5" x14ac:dyDescent="0.3">
      <c r="A6" s="1" t="s">
        <v>14</v>
      </c>
      <c r="B6">
        <v>3</v>
      </c>
      <c r="C6">
        <v>3</v>
      </c>
      <c r="D6">
        <v>5</v>
      </c>
      <c r="E6">
        <v>5</v>
      </c>
    </row>
    <row r="7" spans="1:5" x14ac:dyDescent="0.3">
      <c r="A7" s="1" t="s">
        <v>13</v>
      </c>
      <c r="B7">
        <v>1</v>
      </c>
      <c r="C7">
        <v>2</v>
      </c>
      <c r="D7">
        <v>2</v>
      </c>
      <c r="E7">
        <v>5</v>
      </c>
    </row>
    <row r="8" spans="1:5" x14ac:dyDescent="0.3">
      <c r="A8" s="1" t="s">
        <v>21</v>
      </c>
      <c r="B8">
        <v>1</v>
      </c>
      <c r="C8">
        <v>2</v>
      </c>
      <c r="D8">
        <v>5</v>
      </c>
      <c r="E8">
        <v>4</v>
      </c>
    </row>
    <row r="9" spans="1:5" x14ac:dyDescent="0.3">
      <c r="A9" s="1" t="s">
        <v>18</v>
      </c>
      <c r="B9">
        <v>1</v>
      </c>
      <c r="C9">
        <v>4</v>
      </c>
      <c r="D9">
        <v>5</v>
      </c>
      <c r="E9">
        <v>4</v>
      </c>
    </row>
    <row r="10" spans="1:5" x14ac:dyDescent="0.3">
      <c r="A10" s="1" t="s">
        <v>11</v>
      </c>
      <c r="B10">
        <v>1</v>
      </c>
      <c r="C10">
        <v>2</v>
      </c>
      <c r="D10">
        <v>3</v>
      </c>
      <c r="E10">
        <v>4</v>
      </c>
    </row>
    <row r="11" spans="1:5" x14ac:dyDescent="0.3">
      <c r="A11" s="1" t="s">
        <v>27</v>
      </c>
      <c r="B11">
        <v>1</v>
      </c>
      <c r="C11">
        <v>1</v>
      </c>
      <c r="D11">
        <v>3</v>
      </c>
      <c r="E11">
        <v>5</v>
      </c>
    </row>
    <row r="12" spans="1:5" x14ac:dyDescent="0.3">
      <c r="A12" s="1" t="s">
        <v>15</v>
      </c>
      <c r="B12">
        <v>2</v>
      </c>
      <c r="C12">
        <v>3</v>
      </c>
      <c r="D12">
        <v>4</v>
      </c>
      <c r="E12">
        <v>5</v>
      </c>
    </row>
    <row r="13" spans="1:5" x14ac:dyDescent="0.3">
      <c r="A13" s="1" t="s">
        <v>30</v>
      </c>
      <c r="B13">
        <v>1</v>
      </c>
      <c r="C13">
        <v>2</v>
      </c>
      <c r="D13">
        <v>3</v>
      </c>
      <c r="E13">
        <v>4</v>
      </c>
    </row>
    <row r="14" spans="1:5" x14ac:dyDescent="0.3">
      <c r="A14" s="1" t="s">
        <v>29</v>
      </c>
      <c r="B14">
        <v>1</v>
      </c>
      <c r="C14">
        <v>3</v>
      </c>
      <c r="D14">
        <v>1</v>
      </c>
      <c r="E14">
        <v>3</v>
      </c>
    </row>
    <row r="15" spans="1:5" x14ac:dyDescent="0.3">
      <c r="A15" s="1" t="s">
        <v>25</v>
      </c>
      <c r="B15">
        <v>1</v>
      </c>
      <c r="C15">
        <v>2</v>
      </c>
      <c r="D15">
        <v>3</v>
      </c>
      <c r="E15">
        <v>4</v>
      </c>
    </row>
    <row r="16" spans="1:5" x14ac:dyDescent="0.3">
      <c r="A16" s="1" t="s">
        <v>26</v>
      </c>
      <c r="B16">
        <v>1</v>
      </c>
      <c r="C16">
        <v>3</v>
      </c>
      <c r="D16">
        <v>2</v>
      </c>
      <c r="E16">
        <v>4</v>
      </c>
    </row>
    <row r="17" spans="1:5" x14ac:dyDescent="0.3">
      <c r="A17" s="1" t="s">
        <v>12</v>
      </c>
      <c r="B17">
        <v>1</v>
      </c>
      <c r="C17">
        <v>1</v>
      </c>
      <c r="D17">
        <v>2</v>
      </c>
      <c r="E17">
        <v>3</v>
      </c>
    </row>
    <row r="18" spans="1:5" x14ac:dyDescent="0.3">
      <c r="A18" s="1" t="s">
        <v>28</v>
      </c>
      <c r="B18">
        <v>1</v>
      </c>
      <c r="C18">
        <v>2</v>
      </c>
      <c r="D18">
        <v>1</v>
      </c>
      <c r="E18">
        <v>4</v>
      </c>
    </row>
    <row r="19" spans="1:5" x14ac:dyDescent="0.3">
      <c r="A19" s="1" t="s">
        <v>31</v>
      </c>
      <c r="B19">
        <v>1</v>
      </c>
      <c r="C19">
        <v>3</v>
      </c>
      <c r="D19">
        <v>2</v>
      </c>
      <c r="E19">
        <v>3</v>
      </c>
    </row>
    <row r="20" spans="1:5" x14ac:dyDescent="0.3">
      <c r="A20" s="1" t="s">
        <v>22</v>
      </c>
      <c r="B20">
        <v>1</v>
      </c>
      <c r="C20">
        <v>2</v>
      </c>
      <c r="D20">
        <v>5</v>
      </c>
      <c r="E20">
        <v>4</v>
      </c>
    </row>
    <row r="21" spans="1:5" x14ac:dyDescent="0.3">
      <c r="A21" s="1" t="s">
        <v>23</v>
      </c>
      <c r="B21">
        <v>1</v>
      </c>
      <c r="C21">
        <v>1</v>
      </c>
      <c r="D21">
        <v>1</v>
      </c>
      <c r="E21">
        <v>4</v>
      </c>
    </row>
    <row r="22" spans="1:5" x14ac:dyDescent="0.3">
      <c r="A22" s="1" t="s">
        <v>24</v>
      </c>
      <c r="B22">
        <v>1</v>
      </c>
      <c r="C22">
        <v>1</v>
      </c>
      <c r="D22">
        <v>5</v>
      </c>
      <c r="E22">
        <v>5</v>
      </c>
    </row>
    <row r="23" spans="1:5" x14ac:dyDescent="0.3">
      <c r="A23" s="1" t="s">
        <v>8</v>
      </c>
      <c r="B23">
        <v>1</v>
      </c>
      <c r="C23">
        <v>1</v>
      </c>
      <c r="D23">
        <v>3</v>
      </c>
      <c r="E23">
        <v>3</v>
      </c>
    </row>
    <row r="24" spans="1:5" x14ac:dyDescent="0.3">
      <c r="A24" s="1" t="s">
        <v>9</v>
      </c>
      <c r="B24">
        <v>1</v>
      </c>
      <c r="C24">
        <v>2</v>
      </c>
      <c r="D24">
        <v>5</v>
      </c>
      <c r="E24">
        <v>4</v>
      </c>
    </row>
    <row r="25" spans="1:5" x14ac:dyDescent="0.3">
      <c r="A25" s="1" t="s">
        <v>20</v>
      </c>
      <c r="B25">
        <v>1</v>
      </c>
      <c r="C25">
        <v>2</v>
      </c>
      <c r="D25">
        <v>4</v>
      </c>
      <c r="E25">
        <v>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107</v>
      </c>
      <c r="C1" s="1" t="s">
        <v>108</v>
      </c>
      <c r="D1" s="1" t="s">
        <v>109</v>
      </c>
      <c r="E1" s="1" t="s">
        <v>110</v>
      </c>
    </row>
    <row r="2" spans="1:5" x14ac:dyDescent="0.3">
      <c r="A2" s="1" t="s">
        <v>10</v>
      </c>
      <c r="B2">
        <v>1</v>
      </c>
      <c r="C2">
        <v>2</v>
      </c>
      <c r="D2">
        <v>3</v>
      </c>
      <c r="E2">
        <v>4</v>
      </c>
    </row>
    <row r="3" spans="1:5" x14ac:dyDescent="0.3">
      <c r="A3" s="1" t="s">
        <v>19</v>
      </c>
      <c r="B3">
        <v>1</v>
      </c>
      <c r="C3">
        <v>2</v>
      </c>
      <c r="D3">
        <v>2</v>
      </c>
      <c r="E3">
        <v>2</v>
      </c>
    </row>
    <row r="4" spans="1:5" x14ac:dyDescent="0.3">
      <c r="A4" s="1" t="s">
        <v>17</v>
      </c>
      <c r="B4">
        <v>1</v>
      </c>
      <c r="C4">
        <v>3</v>
      </c>
      <c r="D4">
        <v>5</v>
      </c>
      <c r="E4">
        <v>4</v>
      </c>
    </row>
    <row r="5" spans="1:5" x14ac:dyDescent="0.3">
      <c r="A5" s="1" t="s">
        <v>16</v>
      </c>
      <c r="B5">
        <v>1</v>
      </c>
      <c r="C5">
        <v>1</v>
      </c>
      <c r="D5">
        <v>2</v>
      </c>
      <c r="E5">
        <v>3</v>
      </c>
    </row>
    <row r="6" spans="1:5" x14ac:dyDescent="0.3">
      <c r="A6" s="1" t="s">
        <v>14</v>
      </c>
      <c r="B6">
        <v>1</v>
      </c>
      <c r="C6">
        <v>2</v>
      </c>
      <c r="D6">
        <v>4</v>
      </c>
      <c r="E6">
        <v>4</v>
      </c>
    </row>
    <row r="7" spans="1:5" x14ac:dyDescent="0.3">
      <c r="A7" s="1" t="s">
        <v>13</v>
      </c>
      <c r="B7">
        <v>1</v>
      </c>
      <c r="C7">
        <v>1</v>
      </c>
      <c r="D7">
        <v>3</v>
      </c>
      <c r="E7">
        <v>4</v>
      </c>
    </row>
    <row r="8" spans="1:5" x14ac:dyDescent="0.3">
      <c r="A8" s="1" t="s">
        <v>21</v>
      </c>
      <c r="B8">
        <v>1</v>
      </c>
      <c r="C8">
        <v>2</v>
      </c>
      <c r="D8">
        <v>5</v>
      </c>
      <c r="E8">
        <v>3</v>
      </c>
    </row>
    <row r="9" spans="1:5" x14ac:dyDescent="0.3">
      <c r="A9" s="1" t="s">
        <v>18</v>
      </c>
      <c r="B9">
        <v>1</v>
      </c>
      <c r="C9">
        <v>2</v>
      </c>
      <c r="D9">
        <v>5</v>
      </c>
      <c r="E9">
        <v>4</v>
      </c>
    </row>
    <row r="10" spans="1:5" x14ac:dyDescent="0.3">
      <c r="A10" s="1" t="s">
        <v>11</v>
      </c>
      <c r="B10">
        <v>1</v>
      </c>
      <c r="C10">
        <v>2</v>
      </c>
      <c r="D10">
        <v>2</v>
      </c>
      <c r="E10">
        <v>4</v>
      </c>
    </row>
    <row r="11" spans="1:5" x14ac:dyDescent="0.3">
      <c r="A11" s="1" t="s">
        <v>27</v>
      </c>
      <c r="B11">
        <v>1</v>
      </c>
      <c r="C11">
        <v>1</v>
      </c>
      <c r="D11">
        <v>3</v>
      </c>
      <c r="E11">
        <v>4</v>
      </c>
    </row>
    <row r="12" spans="1:5" x14ac:dyDescent="0.3">
      <c r="A12" s="1" t="s">
        <v>15</v>
      </c>
      <c r="B12">
        <v>1</v>
      </c>
      <c r="C12">
        <v>2</v>
      </c>
      <c r="D12">
        <v>4</v>
      </c>
      <c r="E12">
        <v>4</v>
      </c>
    </row>
    <row r="13" spans="1:5" x14ac:dyDescent="0.3">
      <c r="A13" s="1" t="s">
        <v>30</v>
      </c>
      <c r="B13">
        <v>1</v>
      </c>
      <c r="C13">
        <v>1</v>
      </c>
      <c r="D13">
        <v>1</v>
      </c>
      <c r="E13">
        <v>3</v>
      </c>
    </row>
    <row r="14" spans="1:5" x14ac:dyDescent="0.3">
      <c r="A14" s="1" t="s">
        <v>29</v>
      </c>
      <c r="B14">
        <v>1</v>
      </c>
      <c r="C14">
        <v>1</v>
      </c>
      <c r="D14">
        <v>1</v>
      </c>
      <c r="E14">
        <v>3</v>
      </c>
    </row>
    <row r="15" spans="1:5" x14ac:dyDescent="0.3">
      <c r="A15" s="1" t="s">
        <v>25</v>
      </c>
      <c r="B15">
        <v>1</v>
      </c>
      <c r="C15">
        <v>1</v>
      </c>
      <c r="D15">
        <v>3</v>
      </c>
      <c r="E15">
        <v>3</v>
      </c>
    </row>
    <row r="16" spans="1:5" x14ac:dyDescent="0.3">
      <c r="A16" s="1" t="s">
        <v>26</v>
      </c>
      <c r="B16">
        <v>1</v>
      </c>
      <c r="C16">
        <v>1</v>
      </c>
      <c r="D16">
        <v>2</v>
      </c>
      <c r="E16">
        <v>4</v>
      </c>
    </row>
    <row r="17" spans="1:5" x14ac:dyDescent="0.3">
      <c r="A17" s="1" t="s">
        <v>12</v>
      </c>
      <c r="B17">
        <v>1</v>
      </c>
      <c r="C17">
        <v>1</v>
      </c>
      <c r="D17">
        <v>2</v>
      </c>
      <c r="E17">
        <v>3</v>
      </c>
    </row>
    <row r="18" spans="1:5" x14ac:dyDescent="0.3">
      <c r="A18" s="1" t="s">
        <v>28</v>
      </c>
      <c r="B18">
        <v>1</v>
      </c>
      <c r="C18">
        <v>1</v>
      </c>
      <c r="D18">
        <v>1</v>
      </c>
      <c r="E18">
        <v>3</v>
      </c>
    </row>
    <row r="19" spans="1:5" x14ac:dyDescent="0.3">
      <c r="A19" s="1" t="s">
        <v>31</v>
      </c>
      <c r="B19">
        <v>1</v>
      </c>
      <c r="C19">
        <v>1</v>
      </c>
      <c r="D19">
        <v>4</v>
      </c>
      <c r="E19">
        <v>4</v>
      </c>
    </row>
    <row r="20" spans="1:5" x14ac:dyDescent="0.3">
      <c r="A20" s="1" t="s">
        <v>22</v>
      </c>
      <c r="B20">
        <v>1</v>
      </c>
      <c r="C20">
        <v>1</v>
      </c>
      <c r="D20">
        <v>2</v>
      </c>
      <c r="E20">
        <v>3</v>
      </c>
    </row>
    <row r="21" spans="1:5" x14ac:dyDescent="0.3">
      <c r="A21" s="1" t="s">
        <v>23</v>
      </c>
      <c r="B21">
        <v>1</v>
      </c>
      <c r="C21">
        <v>1</v>
      </c>
      <c r="D21">
        <v>2</v>
      </c>
      <c r="E21">
        <v>3</v>
      </c>
    </row>
    <row r="22" spans="1:5" x14ac:dyDescent="0.3">
      <c r="A22" s="1" t="s">
        <v>24</v>
      </c>
      <c r="B22">
        <v>1</v>
      </c>
      <c r="C22">
        <v>1</v>
      </c>
      <c r="D22">
        <v>4</v>
      </c>
      <c r="E22">
        <v>2</v>
      </c>
    </row>
    <row r="23" spans="1:5" x14ac:dyDescent="0.3">
      <c r="A23" s="1" t="s">
        <v>8</v>
      </c>
      <c r="B23">
        <v>1</v>
      </c>
      <c r="C23">
        <v>1</v>
      </c>
      <c r="D23">
        <v>4</v>
      </c>
      <c r="E23">
        <v>2</v>
      </c>
    </row>
    <row r="24" spans="1:5" x14ac:dyDescent="0.3">
      <c r="A24" s="1" t="s">
        <v>9</v>
      </c>
      <c r="B24">
        <v>1</v>
      </c>
      <c r="C24">
        <v>3</v>
      </c>
      <c r="D24">
        <v>5</v>
      </c>
      <c r="E24">
        <v>4</v>
      </c>
    </row>
    <row r="25" spans="1:5" x14ac:dyDescent="0.3">
      <c r="A25" s="1" t="s">
        <v>20</v>
      </c>
      <c r="B25">
        <v>1</v>
      </c>
      <c r="C25">
        <v>1</v>
      </c>
      <c r="D25">
        <v>3</v>
      </c>
      <c r="E25">
        <v>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F25"/>
  <sheetViews>
    <sheetView workbookViewId="0"/>
  </sheetViews>
  <sheetFormatPr defaultRowHeight="14.4" x14ac:dyDescent="0.3"/>
  <sheetData>
    <row r="1" spans="1:84" x14ac:dyDescent="0.3">
      <c r="A1" s="1" t="s">
        <v>0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73</v>
      </c>
      <c r="AG1" s="1" t="s">
        <v>74</v>
      </c>
      <c r="AH1" s="1" t="s">
        <v>75</v>
      </c>
      <c r="AI1" s="1" t="s">
        <v>76</v>
      </c>
      <c r="AJ1" s="1" t="s">
        <v>77</v>
      </c>
      <c r="AK1" s="1" t="s">
        <v>78</v>
      </c>
      <c r="AL1" s="1" t="s">
        <v>79</v>
      </c>
      <c r="AM1" s="1" t="s">
        <v>80</v>
      </c>
      <c r="AN1" s="1" t="s">
        <v>81</v>
      </c>
      <c r="AO1" s="1" t="s">
        <v>82</v>
      </c>
      <c r="AP1" s="1" t="s">
        <v>83</v>
      </c>
      <c r="AQ1" s="1" t="s">
        <v>84</v>
      </c>
      <c r="AR1" s="1" t="s">
        <v>85</v>
      </c>
      <c r="AS1" s="1" t="s">
        <v>86</v>
      </c>
      <c r="AT1" s="1" t="s">
        <v>87</v>
      </c>
      <c r="AU1" s="1" t="s">
        <v>88</v>
      </c>
      <c r="AV1" s="1" t="s">
        <v>89</v>
      </c>
      <c r="AW1" s="1" t="s">
        <v>90</v>
      </c>
      <c r="AX1" s="1" t="s">
        <v>91</v>
      </c>
      <c r="AY1" s="1" t="s">
        <v>92</v>
      </c>
      <c r="AZ1" s="1" t="s">
        <v>93</v>
      </c>
      <c r="BA1" s="1" t="s">
        <v>94</v>
      </c>
      <c r="BB1" s="1" t="s">
        <v>95</v>
      </c>
      <c r="BC1" s="1" t="s">
        <v>96</v>
      </c>
      <c r="BD1" s="1" t="s">
        <v>97</v>
      </c>
      <c r="BE1" s="1" t="s">
        <v>98</v>
      </c>
      <c r="BF1" s="1" t="s">
        <v>99</v>
      </c>
      <c r="BG1" s="1" t="s">
        <v>100</v>
      </c>
      <c r="BH1" s="1" t="s">
        <v>101</v>
      </c>
      <c r="BI1" s="1" t="s">
        <v>102</v>
      </c>
      <c r="BJ1" s="1" t="s">
        <v>1</v>
      </c>
      <c r="BK1" s="1" t="s">
        <v>2</v>
      </c>
      <c r="BL1" s="1" t="s">
        <v>3</v>
      </c>
      <c r="BM1" s="1" t="s">
        <v>4</v>
      </c>
      <c r="BN1" s="1" t="s">
        <v>5</v>
      </c>
      <c r="BO1" s="1" t="s">
        <v>6</v>
      </c>
      <c r="BP1" s="1" t="s">
        <v>7</v>
      </c>
      <c r="BQ1" s="1" t="s">
        <v>32</v>
      </c>
      <c r="BR1" s="1" t="s">
        <v>33</v>
      </c>
      <c r="BS1" s="1" t="s">
        <v>34</v>
      </c>
      <c r="BT1" s="1" t="s">
        <v>35</v>
      </c>
      <c r="BU1" s="1" t="s">
        <v>36</v>
      </c>
      <c r="BV1" s="1" t="s">
        <v>37</v>
      </c>
      <c r="BW1" s="1" t="s">
        <v>38</v>
      </c>
      <c r="BX1" s="1" t="s">
        <v>111</v>
      </c>
      <c r="BY1" s="1" t="s">
        <v>112</v>
      </c>
      <c r="BZ1" s="1" t="s">
        <v>113</v>
      </c>
      <c r="CA1" s="1" t="s">
        <v>114</v>
      </c>
      <c r="CB1" s="1" t="s">
        <v>115</v>
      </c>
      <c r="CC1" s="1" t="s">
        <v>116</v>
      </c>
      <c r="CD1" s="1" t="s">
        <v>117</v>
      </c>
      <c r="CE1" s="1" t="s">
        <v>118</v>
      </c>
      <c r="CF1" s="1" t="s">
        <v>119</v>
      </c>
    </row>
    <row r="2" spans="1:84" x14ac:dyDescent="0.3">
      <c r="A2" s="1" t="s">
        <v>10</v>
      </c>
      <c r="B2">
        <v>26</v>
      </c>
      <c r="C2">
        <v>1</v>
      </c>
      <c r="D2">
        <v>15</v>
      </c>
      <c r="E2">
        <v>20</v>
      </c>
      <c r="F2">
        <v>20.75</v>
      </c>
      <c r="G2">
        <v>28.5</v>
      </c>
      <c r="H2">
        <v>16.5</v>
      </c>
      <c r="I2">
        <v>6.5</v>
      </c>
      <c r="J2">
        <v>69.5</v>
      </c>
      <c r="K2">
        <v>66</v>
      </c>
      <c r="L2">
        <v>50</v>
      </c>
      <c r="M2">
        <v>16.375</v>
      </c>
      <c r="N2">
        <v>7</v>
      </c>
      <c r="O2">
        <v>24.75</v>
      </c>
      <c r="P2">
        <v>22</v>
      </c>
      <c r="Q2">
        <v>29</v>
      </c>
      <c r="R2">
        <v>2.75</v>
      </c>
      <c r="S2">
        <v>6.5</v>
      </c>
      <c r="T2">
        <v>15.625</v>
      </c>
      <c r="U2">
        <v>5.625</v>
      </c>
      <c r="V2">
        <v>7.875</v>
      </c>
      <c r="W2">
        <v>82.5</v>
      </c>
      <c r="X2">
        <v>113.5</v>
      </c>
      <c r="Y2">
        <v>182</v>
      </c>
      <c r="Z2">
        <v>194.5</v>
      </c>
      <c r="AA2">
        <v>173.5</v>
      </c>
      <c r="AB2">
        <v>36.5</v>
      </c>
      <c r="AC2">
        <v>29.75</v>
      </c>
      <c r="AD2">
        <v>20.5</v>
      </c>
      <c r="AE2">
        <v>20.5</v>
      </c>
      <c r="AF2">
        <v>84.5</v>
      </c>
      <c r="AG2">
        <v>32.375</v>
      </c>
      <c r="AH2">
        <v>20.625</v>
      </c>
      <c r="AI2">
        <v>28.25</v>
      </c>
      <c r="AJ2">
        <v>20.625</v>
      </c>
      <c r="AK2">
        <v>38.75</v>
      </c>
      <c r="AL2">
        <v>20.75</v>
      </c>
      <c r="AM2">
        <v>12.375</v>
      </c>
      <c r="AN2">
        <v>8.5</v>
      </c>
      <c r="AO2">
        <v>68</v>
      </c>
      <c r="AP2">
        <v>42.625</v>
      </c>
      <c r="AQ2">
        <v>39.75</v>
      </c>
      <c r="AR2">
        <v>28</v>
      </c>
      <c r="AS2">
        <v>13.625</v>
      </c>
      <c r="AT2">
        <v>55.625</v>
      </c>
      <c r="AU2">
        <v>45.75</v>
      </c>
      <c r="AV2">
        <v>61.875</v>
      </c>
      <c r="AW2">
        <v>98.625</v>
      </c>
      <c r="AX2">
        <v>58.375</v>
      </c>
      <c r="AY2">
        <v>42</v>
      </c>
      <c r="AZ2">
        <v>14</v>
      </c>
      <c r="BA2">
        <v>21.25</v>
      </c>
      <c r="BB2">
        <v>8.625</v>
      </c>
      <c r="BC2">
        <v>13.375</v>
      </c>
      <c r="BD2">
        <v>56.75</v>
      </c>
      <c r="BE2">
        <v>190.75</v>
      </c>
      <c r="BF2">
        <v>79.25</v>
      </c>
      <c r="BG2">
        <v>156</v>
      </c>
      <c r="BH2">
        <v>144.5</v>
      </c>
      <c r="BI2">
        <v>153.25</v>
      </c>
      <c r="BJ2">
        <v>144</v>
      </c>
      <c r="BK2">
        <v>223.125</v>
      </c>
      <c r="BL2">
        <v>0.75750000000000006</v>
      </c>
      <c r="BM2">
        <v>0.35</v>
      </c>
      <c r="BN2">
        <v>1.4</v>
      </c>
      <c r="BO2">
        <v>1.8</v>
      </c>
      <c r="BP2">
        <v>1.3625</v>
      </c>
      <c r="BQ2">
        <v>281.125</v>
      </c>
      <c r="BR2">
        <v>256.375</v>
      </c>
      <c r="BS2">
        <v>1.2725</v>
      </c>
      <c r="BT2">
        <v>11</v>
      </c>
      <c r="BU2">
        <v>6.1012500000000003</v>
      </c>
      <c r="BV2">
        <v>2.165</v>
      </c>
      <c r="BW2">
        <v>2.7374999999999998</v>
      </c>
      <c r="BX2">
        <v>1</v>
      </c>
      <c r="BY2">
        <v>2</v>
      </c>
      <c r="BZ2">
        <v>1</v>
      </c>
      <c r="CA2">
        <v>4</v>
      </c>
      <c r="CB2">
        <v>1</v>
      </c>
      <c r="CC2">
        <v>2</v>
      </c>
      <c r="CD2">
        <v>1</v>
      </c>
      <c r="CE2">
        <v>1</v>
      </c>
      <c r="CF2">
        <v>2</v>
      </c>
    </row>
    <row r="3" spans="1:84" x14ac:dyDescent="0.3">
      <c r="A3" s="1" t="s">
        <v>30</v>
      </c>
      <c r="B3">
        <v>18</v>
      </c>
      <c r="C3">
        <v>1</v>
      </c>
      <c r="D3">
        <v>16</v>
      </c>
      <c r="E3">
        <v>20.75</v>
      </c>
      <c r="F3">
        <v>21</v>
      </c>
      <c r="G3">
        <v>29.75</v>
      </c>
      <c r="H3">
        <v>13</v>
      </c>
      <c r="I3">
        <v>6</v>
      </c>
      <c r="J3">
        <v>77.5</v>
      </c>
      <c r="K3">
        <v>64</v>
      </c>
      <c r="L3">
        <v>50.5</v>
      </c>
      <c r="M3">
        <v>16.5</v>
      </c>
      <c r="N3">
        <v>6.5</v>
      </c>
      <c r="O3">
        <v>26.5</v>
      </c>
      <c r="P3">
        <v>22</v>
      </c>
      <c r="Q3">
        <v>28.625</v>
      </c>
      <c r="R3">
        <v>3.125</v>
      </c>
      <c r="S3">
        <v>6.75</v>
      </c>
      <c r="T3">
        <v>15.25</v>
      </c>
      <c r="U3">
        <v>6.125</v>
      </c>
      <c r="V3">
        <v>6</v>
      </c>
      <c r="W3">
        <v>78.5</v>
      </c>
      <c r="X3">
        <v>112.25</v>
      </c>
      <c r="Y3">
        <v>187.5</v>
      </c>
      <c r="Z3">
        <v>212.5</v>
      </c>
      <c r="AA3">
        <v>186.5</v>
      </c>
      <c r="AB3">
        <v>33</v>
      </c>
      <c r="AC3">
        <v>29</v>
      </c>
      <c r="AD3">
        <v>25</v>
      </c>
      <c r="AE3">
        <v>24.5</v>
      </c>
      <c r="AF3">
        <v>85.5</v>
      </c>
      <c r="AG3">
        <v>31.625</v>
      </c>
      <c r="AH3">
        <v>20.5</v>
      </c>
      <c r="AI3">
        <v>27.625</v>
      </c>
      <c r="AJ3">
        <v>20.375</v>
      </c>
      <c r="AK3">
        <v>38.625</v>
      </c>
      <c r="AL3">
        <v>21.375</v>
      </c>
      <c r="AM3">
        <v>12.875</v>
      </c>
      <c r="AN3">
        <v>8.25</v>
      </c>
      <c r="AO3">
        <v>66.75</v>
      </c>
      <c r="AP3">
        <v>46</v>
      </c>
      <c r="AQ3">
        <v>45.125</v>
      </c>
      <c r="AR3">
        <v>27.5</v>
      </c>
      <c r="AS3">
        <v>11.375</v>
      </c>
      <c r="AT3">
        <v>56.5</v>
      </c>
      <c r="AU3">
        <v>46.75</v>
      </c>
      <c r="AV3">
        <v>67.25</v>
      </c>
      <c r="AW3">
        <v>98.375</v>
      </c>
      <c r="AX3">
        <v>56.5</v>
      </c>
      <c r="AY3">
        <v>40.125</v>
      </c>
      <c r="AZ3">
        <v>13.75</v>
      </c>
      <c r="BA3">
        <v>21.75</v>
      </c>
      <c r="BB3">
        <v>8</v>
      </c>
      <c r="BC3">
        <v>11.125</v>
      </c>
      <c r="BD3">
        <v>65.375</v>
      </c>
      <c r="BE3">
        <v>186</v>
      </c>
      <c r="BF3">
        <v>64.75</v>
      </c>
      <c r="BG3">
        <v>159</v>
      </c>
      <c r="BH3">
        <v>149.5</v>
      </c>
      <c r="BI3">
        <v>155</v>
      </c>
      <c r="BJ3">
        <v>97.375</v>
      </c>
      <c r="BK3">
        <v>193.5</v>
      </c>
      <c r="BL3">
        <v>0.92625000000000002</v>
      </c>
      <c r="BM3">
        <v>0.875</v>
      </c>
      <c r="BN3">
        <v>0.98750000000000004</v>
      </c>
      <c r="BO3">
        <v>1.8387500000000001</v>
      </c>
      <c r="BP3">
        <v>1.6625000000000001</v>
      </c>
      <c r="BQ3">
        <v>308.625</v>
      </c>
      <c r="BR3">
        <v>223.5</v>
      </c>
      <c r="BS3">
        <v>1.3162499999999999</v>
      </c>
      <c r="BT3">
        <v>11.45</v>
      </c>
      <c r="BU3">
        <v>4.9249999999999998</v>
      </c>
      <c r="BV3">
        <v>2.1475</v>
      </c>
      <c r="BW3">
        <v>2.8624999999999998</v>
      </c>
      <c r="BX3">
        <v>2</v>
      </c>
      <c r="BY3">
        <v>1</v>
      </c>
      <c r="BZ3">
        <v>1</v>
      </c>
      <c r="CA3">
        <v>9</v>
      </c>
      <c r="CB3">
        <v>2</v>
      </c>
      <c r="CC3">
        <v>1</v>
      </c>
      <c r="CD3">
        <v>8</v>
      </c>
      <c r="CE3">
        <v>2</v>
      </c>
      <c r="CF3">
        <v>2</v>
      </c>
    </row>
    <row r="4" spans="1:84" x14ac:dyDescent="0.3">
      <c r="A4" s="1" t="s">
        <v>29</v>
      </c>
      <c r="B4">
        <v>17</v>
      </c>
      <c r="C4">
        <v>0</v>
      </c>
      <c r="D4">
        <v>16</v>
      </c>
      <c r="E4">
        <v>21.25</v>
      </c>
      <c r="F4">
        <v>19.75</v>
      </c>
      <c r="G4">
        <v>28.5</v>
      </c>
      <c r="H4">
        <v>13.5</v>
      </c>
      <c r="I4">
        <v>5.25</v>
      </c>
      <c r="J4">
        <v>70.5</v>
      </c>
      <c r="K4">
        <v>62.5</v>
      </c>
      <c r="L4">
        <v>51.5</v>
      </c>
      <c r="M4">
        <v>13.75</v>
      </c>
      <c r="N4">
        <v>6.125</v>
      </c>
      <c r="O4">
        <v>22.375</v>
      </c>
      <c r="P4">
        <v>20.875</v>
      </c>
      <c r="Q4">
        <v>30.625</v>
      </c>
      <c r="R4">
        <v>3</v>
      </c>
      <c r="S4">
        <v>5.5</v>
      </c>
      <c r="T4">
        <v>14.875</v>
      </c>
      <c r="U4">
        <v>4.875</v>
      </c>
      <c r="V4">
        <v>5</v>
      </c>
      <c r="W4">
        <v>81</v>
      </c>
      <c r="X4">
        <v>112.25</v>
      </c>
      <c r="Y4">
        <v>183.5</v>
      </c>
      <c r="Z4">
        <v>207</v>
      </c>
      <c r="AA4">
        <v>182.5</v>
      </c>
      <c r="AB4">
        <v>35.5</v>
      </c>
      <c r="AC4">
        <v>28.5</v>
      </c>
      <c r="AD4">
        <v>24.5</v>
      </c>
      <c r="AE4">
        <v>26.75</v>
      </c>
      <c r="AF4">
        <v>88.125</v>
      </c>
      <c r="AG4">
        <v>32.5</v>
      </c>
      <c r="AH4">
        <v>21.5</v>
      </c>
      <c r="AI4">
        <v>29.625</v>
      </c>
      <c r="AJ4">
        <v>21.5</v>
      </c>
      <c r="AK4">
        <v>41.875</v>
      </c>
      <c r="AL4">
        <v>22.5</v>
      </c>
      <c r="AM4">
        <v>14.125</v>
      </c>
      <c r="AN4">
        <v>8.625</v>
      </c>
      <c r="AO4">
        <v>66.25</v>
      </c>
      <c r="AP4">
        <v>48</v>
      </c>
      <c r="AQ4">
        <v>41.625</v>
      </c>
      <c r="AR4">
        <v>26.375</v>
      </c>
      <c r="AS4">
        <v>11.75</v>
      </c>
      <c r="AT4">
        <v>55.75</v>
      </c>
      <c r="AU4">
        <v>44.75</v>
      </c>
      <c r="AV4">
        <v>67.875</v>
      </c>
      <c r="AW4">
        <v>95.75</v>
      </c>
      <c r="AX4">
        <v>57.5</v>
      </c>
      <c r="AY4">
        <v>40.375</v>
      </c>
      <c r="AZ4">
        <v>13.75</v>
      </c>
      <c r="BA4">
        <v>22.75</v>
      </c>
      <c r="BB4">
        <v>8.875</v>
      </c>
      <c r="BC4">
        <v>11.875</v>
      </c>
      <c r="BD4">
        <v>67.5</v>
      </c>
      <c r="BE4">
        <v>186.5</v>
      </c>
      <c r="BF4">
        <v>66.25</v>
      </c>
      <c r="BG4">
        <v>154.5</v>
      </c>
      <c r="BH4">
        <v>146.5</v>
      </c>
      <c r="BI4">
        <v>153</v>
      </c>
      <c r="BJ4">
        <v>134.125</v>
      </c>
      <c r="BK4">
        <v>175.125</v>
      </c>
      <c r="BL4">
        <v>0.83499999999999996</v>
      </c>
      <c r="BM4">
        <v>0.95000000000000007</v>
      </c>
      <c r="BN4">
        <v>1.3625</v>
      </c>
      <c r="BO4">
        <v>1.91875</v>
      </c>
      <c r="BP4">
        <v>1.6125</v>
      </c>
      <c r="BQ4">
        <v>298.875</v>
      </c>
      <c r="BR4">
        <v>275.75</v>
      </c>
      <c r="BS4">
        <v>1.2949999999999999</v>
      </c>
      <c r="BT4">
        <v>11.5375</v>
      </c>
      <c r="BU4">
        <v>9.6624999999999996</v>
      </c>
      <c r="BV4">
        <v>2.1124999999999998</v>
      </c>
      <c r="BW4">
        <v>2.7625000000000002</v>
      </c>
      <c r="BX4">
        <v>2</v>
      </c>
      <c r="BY4">
        <v>1</v>
      </c>
      <c r="BZ4">
        <v>1</v>
      </c>
      <c r="CA4">
        <v>9</v>
      </c>
      <c r="CB4">
        <v>2</v>
      </c>
      <c r="CC4">
        <v>1</v>
      </c>
      <c r="CD4">
        <v>8</v>
      </c>
      <c r="CE4">
        <v>2</v>
      </c>
      <c r="CF4">
        <v>2</v>
      </c>
    </row>
    <row r="5" spans="1:84" x14ac:dyDescent="0.3">
      <c r="A5" s="1" t="s">
        <v>25</v>
      </c>
      <c r="B5">
        <v>17</v>
      </c>
      <c r="C5">
        <v>0</v>
      </c>
      <c r="D5">
        <v>14.5</v>
      </c>
      <c r="E5">
        <v>21.5</v>
      </c>
      <c r="F5">
        <v>19</v>
      </c>
      <c r="G5">
        <v>30</v>
      </c>
      <c r="H5">
        <v>16</v>
      </c>
      <c r="I5">
        <v>7.5</v>
      </c>
      <c r="J5">
        <v>71.5</v>
      </c>
      <c r="K5">
        <v>64</v>
      </c>
      <c r="L5">
        <v>50</v>
      </c>
      <c r="M5">
        <v>14.375</v>
      </c>
      <c r="N5">
        <v>6</v>
      </c>
      <c r="O5">
        <v>21.625</v>
      </c>
      <c r="P5">
        <v>21.5</v>
      </c>
      <c r="Q5">
        <v>33.25</v>
      </c>
      <c r="R5">
        <v>3</v>
      </c>
      <c r="S5">
        <v>6.125</v>
      </c>
      <c r="T5">
        <v>14.375</v>
      </c>
      <c r="U5">
        <v>5.5</v>
      </c>
      <c r="V5">
        <v>6</v>
      </c>
      <c r="W5">
        <v>82.25</v>
      </c>
      <c r="X5">
        <v>115</v>
      </c>
      <c r="Y5">
        <v>189.75</v>
      </c>
      <c r="Z5">
        <v>212</v>
      </c>
      <c r="AA5">
        <v>186.5</v>
      </c>
      <c r="AB5">
        <v>36.25</v>
      </c>
      <c r="AC5">
        <v>29.75</v>
      </c>
      <c r="AD5">
        <v>25</v>
      </c>
      <c r="AE5">
        <v>27</v>
      </c>
      <c r="AF5">
        <v>88.625</v>
      </c>
      <c r="AG5">
        <v>34.75</v>
      </c>
      <c r="AH5">
        <v>22.5</v>
      </c>
      <c r="AI5">
        <v>31.125</v>
      </c>
      <c r="AJ5">
        <v>25</v>
      </c>
      <c r="AK5">
        <v>41.5</v>
      </c>
      <c r="AL5">
        <v>19.75</v>
      </c>
      <c r="AM5">
        <v>13.625</v>
      </c>
      <c r="AN5">
        <v>6.25</v>
      </c>
      <c r="AO5">
        <v>69.375</v>
      </c>
      <c r="AP5">
        <v>47.5</v>
      </c>
      <c r="AQ5">
        <v>43.75</v>
      </c>
      <c r="AR5">
        <v>28.25</v>
      </c>
      <c r="AS5">
        <v>11.75</v>
      </c>
      <c r="AT5">
        <v>55.375</v>
      </c>
      <c r="AU5">
        <v>43</v>
      </c>
      <c r="AV5">
        <v>70.25</v>
      </c>
      <c r="AW5">
        <v>95.5</v>
      </c>
      <c r="AX5">
        <v>56</v>
      </c>
      <c r="AY5">
        <v>42.125</v>
      </c>
      <c r="AZ5">
        <v>14</v>
      </c>
      <c r="BA5">
        <v>22.625</v>
      </c>
      <c r="BB5">
        <v>7.25</v>
      </c>
      <c r="BC5">
        <v>11</v>
      </c>
      <c r="BD5">
        <v>69</v>
      </c>
      <c r="BE5">
        <v>188.5</v>
      </c>
      <c r="BF5">
        <v>71</v>
      </c>
      <c r="BG5">
        <v>161</v>
      </c>
      <c r="BH5">
        <v>150.75</v>
      </c>
      <c r="BI5">
        <v>154.5</v>
      </c>
      <c r="BJ5">
        <v>89.75</v>
      </c>
      <c r="BK5">
        <v>159.875</v>
      </c>
      <c r="BL5">
        <v>0.78500000000000003</v>
      </c>
      <c r="BM5">
        <v>0.41249999999999998</v>
      </c>
      <c r="BN5">
        <v>1.2250000000000001</v>
      </c>
      <c r="BO5">
        <v>1.905</v>
      </c>
      <c r="BP5">
        <v>1.5625</v>
      </c>
      <c r="BQ5">
        <v>260.5</v>
      </c>
      <c r="BR5">
        <v>253.5</v>
      </c>
      <c r="BS5">
        <v>1.2350000000000001</v>
      </c>
      <c r="BT5">
        <v>9.3250000000000011</v>
      </c>
      <c r="BU5">
        <v>5.8375000000000004</v>
      </c>
      <c r="BV5">
        <v>2.1637499999999998</v>
      </c>
      <c r="BW5">
        <v>2.6749999999999998</v>
      </c>
      <c r="BX5">
        <v>2</v>
      </c>
      <c r="BY5">
        <v>1</v>
      </c>
      <c r="BZ5">
        <v>1</v>
      </c>
      <c r="CA5">
        <v>9</v>
      </c>
      <c r="CB5">
        <v>2</v>
      </c>
      <c r="CC5">
        <v>1</v>
      </c>
      <c r="CD5">
        <v>8</v>
      </c>
      <c r="CE5">
        <v>2</v>
      </c>
      <c r="CF5">
        <v>1</v>
      </c>
    </row>
    <row r="6" spans="1:84" x14ac:dyDescent="0.3">
      <c r="A6" s="1" t="s">
        <v>26</v>
      </c>
      <c r="B6">
        <v>13</v>
      </c>
      <c r="C6">
        <v>0</v>
      </c>
      <c r="D6">
        <v>14</v>
      </c>
      <c r="E6">
        <v>25.25</v>
      </c>
      <c r="F6">
        <v>20</v>
      </c>
      <c r="G6">
        <v>30.5</v>
      </c>
      <c r="H6">
        <v>15.25</v>
      </c>
      <c r="I6">
        <v>6.5</v>
      </c>
      <c r="J6">
        <v>76.25</v>
      </c>
      <c r="K6">
        <v>67.5</v>
      </c>
      <c r="L6">
        <v>52</v>
      </c>
      <c r="M6">
        <v>16.625</v>
      </c>
      <c r="N6">
        <v>6.125</v>
      </c>
      <c r="O6">
        <v>24</v>
      </c>
      <c r="P6">
        <v>21.5</v>
      </c>
      <c r="Q6">
        <v>32.25</v>
      </c>
      <c r="R6">
        <v>2.875</v>
      </c>
      <c r="S6">
        <v>5.875</v>
      </c>
      <c r="T6">
        <v>14.5</v>
      </c>
      <c r="U6">
        <v>6</v>
      </c>
      <c r="V6">
        <v>6</v>
      </c>
      <c r="W6">
        <v>84.5</v>
      </c>
      <c r="X6">
        <v>115.5</v>
      </c>
      <c r="Y6">
        <v>186</v>
      </c>
      <c r="Z6">
        <v>200</v>
      </c>
      <c r="AA6">
        <v>180</v>
      </c>
      <c r="AB6">
        <v>36</v>
      </c>
      <c r="AC6">
        <v>28.5</v>
      </c>
      <c r="AD6">
        <v>22</v>
      </c>
      <c r="AE6">
        <v>22.5</v>
      </c>
      <c r="AF6">
        <v>90.625</v>
      </c>
      <c r="AG6">
        <v>32.75</v>
      </c>
      <c r="AH6">
        <v>21.375</v>
      </c>
      <c r="AI6">
        <v>29.125</v>
      </c>
      <c r="AJ6">
        <v>21.25</v>
      </c>
      <c r="AK6">
        <v>39.875</v>
      </c>
      <c r="AL6">
        <v>21.5</v>
      </c>
      <c r="AM6">
        <v>13.125</v>
      </c>
      <c r="AN6">
        <v>8.75</v>
      </c>
      <c r="AO6">
        <v>66.375</v>
      </c>
      <c r="AP6">
        <v>46</v>
      </c>
      <c r="AQ6">
        <v>45.375</v>
      </c>
      <c r="AR6">
        <v>26.875</v>
      </c>
      <c r="AS6">
        <v>10.25</v>
      </c>
      <c r="AT6">
        <v>56.75</v>
      </c>
      <c r="AU6">
        <v>54</v>
      </c>
      <c r="AV6">
        <v>68.25</v>
      </c>
      <c r="AW6">
        <v>105.5</v>
      </c>
      <c r="AX6">
        <v>60.5</v>
      </c>
      <c r="AY6">
        <v>42.75</v>
      </c>
      <c r="AZ6">
        <v>14.125</v>
      </c>
      <c r="BA6">
        <v>22.25</v>
      </c>
      <c r="BB6">
        <v>8</v>
      </c>
      <c r="BC6">
        <v>11</v>
      </c>
      <c r="BD6">
        <v>69.25</v>
      </c>
      <c r="BE6">
        <v>192</v>
      </c>
      <c r="BF6">
        <v>68.75</v>
      </c>
      <c r="BG6">
        <v>163.5</v>
      </c>
      <c r="BH6">
        <v>152</v>
      </c>
      <c r="BI6">
        <v>159</v>
      </c>
      <c r="BJ6">
        <v>120</v>
      </c>
      <c r="BK6">
        <v>233</v>
      </c>
      <c r="BL6">
        <v>0.72</v>
      </c>
      <c r="BM6">
        <v>0.5</v>
      </c>
      <c r="BN6">
        <v>1.125</v>
      </c>
      <c r="BO6">
        <v>2.0724999999999998</v>
      </c>
      <c r="BP6">
        <v>1.5625</v>
      </c>
      <c r="BQ6">
        <v>320.25</v>
      </c>
      <c r="BR6">
        <v>214.875</v>
      </c>
      <c r="BS6">
        <v>1.2150000000000001</v>
      </c>
      <c r="BT6">
        <v>13.3125</v>
      </c>
      <c r="BU6">
        <v>5.8375000000000004</v>
      </c>
      <c r="BV6">
        <v>2.19</v>
      </c>
      <c r="BW6">
        <v>2.6749999999999998</v>
      </c>
      <c r="BX6">
        <v>2</v>
      </c>
      <c r="BY6">
        <v>1</v>
      </c>
      <c r="BZ6">
        <v>1</v>
      </c>
      <c r="CA6">
        <v>9</v>
      </c>
      <c r="CB6">
        <v>2</v>
      </c>
      <c r="CC6">
        <v>1</v>
      </c>
      <c r="CD6">
        <v>8</v>
      </c>
      <c r="CE6">
        <v>2</v>
      </c>
      <c r="CF6">
        <v>1</v>
      </c>
    </row>
    <row r="7" spans="1:84" x14ac:dyDescent="0.3">
      <c r="A7" s="1" t="s">
        <v>12</v>
      </c>
      <c r="B7">
        <v>11</v>
      </c>
      <c r="C7">
        <v>0</v>
      </c>
      <c r="D7">
        <v>14.25</v>
      </c>
      <c r="E7">
        <v>21</v>
      </c>
      <c r="F7">
        <v>19.75</v>
      </c>
      <c r="G7">
        <v>30.5</v>
      </c>
      <c r="H7">
        <v>15.5</v>
      </c>
      <c r="I7">
        <v>6</v>
      </c>
      <c r="J7">
        <v>77.5</v>
      </c>
      <c r="K7">
        <v>68.5</v>
      </c>
      <c r="L7">
        <v>51.5</v>
      </c>
      <c r="M7">
        <v>15.75</v>
      </c>
      <c r="N7">
        <v>7</v>
      </c>
      <c r="O7">
        <v>22.75</v>
      </c>
      <c r="P7">
        <v>23.125</v>
      </c>
      <c r="Q7">
        <v>30.375</v>
      </c>
      <c r="R7">
        <v>2.625</v>
      </c>
      <c r="S7">
        <v>5.375</v>
      </c>
      <c r="T7">
        <v>16.25</v>
      </c>
      <c r="U7">
        <v>6.125</v>
      </c>
      <c r="V7">
        <v>7.375</v>
      </c>
      <c r="W7">
        <v>86</v>
      </c>
      <c r="X7">
        <v>121</v>
      </c>
      <c r="Y7">
        <v>193</v>
      </c>
      <c r="Z7">
        <v>219</v>
      </c>
      <c r="AA7">
        <v>199.5</v>
      </c>
      <c r="AB7">
        <v>38</v>
      </c>
      <c r="AC7">
        <v>30</v>
      </c>
      <c r="AD7">
        <v>25</v>
      </c>
      <c r="AE7">
        <v>25.5</v>
      </c>
      <c r="AF7">
        <v>91.625</v>
      </c>
      <c r="AG7">
        <v>33.450000000000003</v>
      </c>
      <c r="AH7">
        <v>20.875</v>
      </c>
      <c r="AI7">
        <v>29.875</v>
      </c>
      <c r="AJ7">
        <v>20</v>
      </c>
      <c r="AK7">
        <v>40.375</v>
      </c>
      <c r="AL7">
        <v>22.25</v>
      </c>
      <c r="AM7">
        <v>14.375</v>
      </c>
      <c r="AN7">
        <v>8.375</v>
      </c>
      <c r="AO7">
        <v>71.75</v>
      </c>
      <c r="AP7">
        <v>45.75</v>
      </c>
      <c r="AQ7">
        <v>42</v>
      </c>
      <c r="AR7">
        <v>29.125</v>
      </c>
      <c r="AS7">
        <v>11.5</v>
      </c>
      <c r="AT7">
        <v>60.25</v>
      </c>
      <c r="AU7">
        <v>49.75</v>
      </c>
      <c r="AV7">
        <v>68</v>
      </c>
      <c r="AW7">
        <v>101.5</v>
      </c>
      <c r="AX7">
        <v>56.375</v>
      </c>
      <c r="AY7">
        <v>44</v>
      </c>
      <c r="AZ7">
        <v>14.5</v>
      </c>
      <c r="BA7">
        <v>22.875</v>
      </c>
      <c r="BB7">
        <v>8.75</v>
      </c>
      <c r="BC7">
        <v>11.875</v>
      </c>
      <c r="BD7">
        <v>64.625</v>
      </c>
      <c r="BE7">
        <v>188</v>
      </c>
      <c r="BF7">
        <v>66.75</v>
      </c>
      <c r="BG7">
        <v>161.5</v>
      </c>
      <c r="BH7">
        <v>150</v>
      </c>
      <c r="BI7">
        <v>159</v>
      </c>
      <c r="BJ7">
        <v>114.25</v>
      </c>
      <c r="BK7">
        <v>201.5</v>
      </c>
      <c r="BL7">
        <v>0.70499999999999996</v>
      </c>
      <c r="BM7">
        <v>0.46250000000000002</v>
      </c>
      <c r="BN7">
        <v>1.1125</v>
      </c>
      <c r="BO7">
        <v>1.9675</v>
      </c>
      <c r="BP7">
        <v>1.4</v>
      </c>
      <c r="BQ7">
        <v>228.75</v>
      </c>
      <c r="BR7">
        <v>235.5</v>
      </c>
      <c r="BS7">
        <v>1.24875</v>
      </c>
      <c r="BT7">
        <v>11.2</v>
      </c>
      <c r="BU7">
        <v>3.5750000000000002</v>
      </c>
      <c r="BV7">
        <v>2.04</v>
      </c>
      <c r="BW7">
        <v>2.5249999999999999</v>
      </c>
      <c r="BX7">
        <v>2</v>
      </c>
      <c r="BY7">
        <v>1</v>
      </c>
      <c r="BZ7">
        <v>1</v>
      </c>
      <c r="CA7">
        <v>9</v>
      </c>
      <c r="CB7">
        <v>2</v>
      </c>
      <c r="CC7">
        <v>1</v>
      </c>
      <c r="CD7">
        <v>8</v>
      </c>
      <c r="CE7">
        <v>2</v>
      </c>
      <c r="CF7">
        <v>1</v>
      </c>
    </row>
    <row r="8" spans="1:84" x14ac:dyDescent="0.3">
      <c r="A8" s="1" t="s">
        <v>28</v>
      </c>
      <c r="B8">
        <v>9</v>
      </c>
      <c r="C8">
        <v>1</v>
      </c>
      <c r="D8">
        <v>13</v>
      </c>
      <c r="E8">
        <v>23.5</v>
      </c>
      <c r="F8">
        <v>19.75</v>
      </c>
      <c r="G8">
        <v>28</v>
      </c>
      <c r="H8">
        <v>13.25</v>
      </c>
      <c r="I8">
        <v>6.5</v>
      </c>
      <c r="J8">
        <v>69.25</v>
      </c>
      <c r="K8">
        <v>62.5</v>
      </c>
      <c r="L8">
        <v>46</v>
      </c>
      <c r="M8">
        <v>15.375</v>
      </c>
      <c r="N8">
        <v>6</v>
      </c>
      <c r="O8">
        <v>21.375</v>
      </c>
      <c r="P8">
        <v>19.75</v>
      </c>
      <c r="Q8">
        <v>29.5</v>
      </c>
      <c r="R8">
        <v>4</v>
      </c>
      <c r="S8">
        <v>4.125</v>
      </c>
      <c r="T8">
        <v>13.75</v>
      </c>
      <c r="U8">
        <v>4.25</v>
      </c>
      <c r="V8">
        <v>5</v>
      </c>
      <c r="W8">
        <v>77.5</v>
      </c>
      <c r="X8">
        <v>113</v>
      </c>
      <c r="Y8">
        <v>178.5</v>
      </c>
      <c r="Z8">
        <v>197.5</v>
      </c>
      <c r="AA8">
        <v>176</v>
      </c>
      <c r="AB8">
        <v>34.5</v>
      </c>
      <c r="AC8">
        <v>28.5</v>
      </c>
      <c r="AD8">
        <v>27</v>
      </c>
      <c r="AE8">
        <v>29.5</v>
      </c>
      <c r="AF8">
        <v>86.5</v>
      </c>
      <c r="AG8">
        <v>30.375</v>
      </c>
      <c r="AH8">
        <v>17.125</v>
      </c>
      <c r="AI8">
        <v>26</v>
      </c>
      <c r="AJ8">
        <v>18.875</v>
      </c>
      <c r="AK8">
        <v>38.125</v>
      </c>
      <c r="AL8">
        <v>20.25</v>
      </c>
      <c r="AM8">
        <v>12.75</v>
      </c>
      <c r="AN8">
        <v>8.375</v>
      </c>
      <c r="AO8">
        <v>65.875</v>
      </c>
      <c r="AP8">
        <v>46</v>
      </c>
      <c r="AQ8">
        <v>42.875</v>
      </c>
      <c r="AR8">
        <v>26</v>
      </c>
      <c r="AS8">
        <v>10.75</v>
      </c>
      <c r="AT8">
        <v>57.75</v>
      </c>
      <c r="AU8">
        <v>46.5</v>
      </c>
      <c r="AV8">
        <v>65.75</v>
      </c>
      <c r="AW8">
        <v>96</v>
      </c>
      <c r="AX8">
        <v>53.625</v>
      </c>
      <c r="AY8">
        <v>39.75</v>
      </c>
      <c r="AZ8">
        <v>13.75</v>
      </c>
      <c r="BA8">
        <v>21</v>
      </c>
      <c r="BB8">
        <v>7.75</v>
      </c>
      <c r="BC8">
        <v>10.5</v>
      </c>
      <c r="BD8">
        <v>62</v>
      </c>
      <c r="BE8">
        <v>179.75</v>
      </c>
      <c r="BF8">
        <v>60.25</v>
      </c>
      <c r="BG8">
        <v>153</v>
      </c>
      <c r="BH8">
        <v>142.75</v>
      </c>
      <c r="BI8">
        <v>151.5</v>
      </c>
      <c r="BJ8">
        <v>106.875</v>
      </c>
      <c r="BK8">
        <v>207.375</v>
      </c>
      <c r="BL8">
        <v>0.81874999999999998</v>
      </c>
      <c r="BM8">
        <v>0.78749999999999998</v>
      </c>
      <c r="BN8">
        <v>1.8875</v>
      </c>
      <c r="BO8">
        <v>1.92625</v>
      </c>
      <c r="BP8">
        <v>1.6125</v>
      </c>
      <c r="BQ8">
        <v>297.625</v>
      </c>
      <c r="BR8">
        <v>237.5</v>
      </c>
      <c r="BS8">
        <v>1.3587499999999999</v>
      </c>
      <c r="BT8">
        <v>16.8125</v>
      </c>
      <c r="BU8">
        <v>5.4249999999999998</v>
      </c>
      <c r="BV8">
        <v>2.05125</v>
      </c>
      <c r="BW8">
        <v>2.8125</v>
      </c>
      <c r="BX8">
        <v>2</v>
      </c>
      <c r="BY8">
        <v>1</v>
      </c>
      <c r="BZ8">
        <v>1</v>
      </c>
      <c r="CA8">
        <v>9</v>
      </c>
      <c r="CB8">
        <v>2</v>
      </c>
      <c r="CC8">
        <v>1</v>
      </c>
      <c r="CD8">
        <v>8</v>
      </c>
      <c r="CE8">
        <v>2</v>
      </c>
      <c r="CF8">
        <v>2</v>
      </c>
    </row>
    <row r="9" spans="1:84" x14ac:dyDescent="0.3">
      <c r="A9" s="1" t="s">
        <v>31</v>
      </c>
      <c r="B9">
        <v>10</v>
      </c>
      <c r="C9">
        <v>1</v>
      </c>
      <c r="D9">
        <v>14</v>
      </c>
      <c r="E9">
        <v>22.5</v>
      </c>
      <c r="F9">
        <v>19.5</v>
      </c>
      <c r="G9">
        <v>30.75</v>
      </c>
      <c r="H9">
        <v>12</v>
      </c>
      <c r="I9">
        <v>7.75</v>
      </c>
      <c r="J9">
        <v>78</v>
      </c>
      <c r="K9">
        <v>67.25</v>
      </c>
      <c r="L9">
        <v>49.5</v>
      </c>
      <c r="M9">
        <v>16.25</v>
      </c>
      <c r="N9">
        <v>7</v>
      </c>
      <c r="O9">
        <v>23.375</v>
      </c>
      <c r="P9">
        <v>21.875</v>
      </c>
      <c r="Q9">
        <v>35</v>
      </c>
      <c r="R9">
        <v>2.125</v>
      </c>
      <c r="S9">
        <v>6</v>
      </c>
      <c r="T9">
        <v>15.25</v>
      </c>
      <c r="U9">
        <v>7.5</v>
      </c>
      <c r="V9">
        <v>6.875</v>
      </c>
      <c r="W9">
        <v>80</v>
      </c>
      <c r="X9">
        <v>111.5</v>
      </c>
      <c r="Y9">
        <v>190</v>
      </c>
      <c r="Z9">
        <v>206</v>
      </c>
      <c r="AA9">
        <v>183.5</v>
      </c>
      <c r="AB9">
        <v>34.75</v>
      </c>
      <c r="AC9">
        <v>26.5</v>
      </c>
      <c r="AD9">
        <v>27.25</v>
      </c>
      <c r="AE9">
        <v>30.75</v>
      </c>
      <c r="AF9">
        <v>90.625</v>
      </c>
      <c r="AG9">
        <v>32</v>
      </c>
      <c r="AH9">
        <v>20.125</v>
      </c>
      <c r="AI9">
        <v>27.75</v>
      </c>
      <c r="AJ9">
        <v>19.75</v>
      </c>
      <c r="AK9">
        <v>41.75</v>
      </c>
      <c r="AL9">
        <v>21.375</v>
      </c>
      <c r="AM9">
        <v>13.375</v>
      </c>
      <c r="AN9">
        <v>7.625</v>
      </c>
      <c r="AO9">
        <v>68.25</v>
      </c>
      <c r="AP9">
        <v>48.25</v>
      </c>
      <c r="AQ9">
        <v>45.5</v>
      </c>
      <c r="AR9">
        <v>29</v>
      </c>
      <c r="AS9">
        <v>13.75</v>
      </c>
      <c r="AT9">
        <v>57</v>
      </c>
      <c r="AU9">
        <v>49.5</v>
      </c>
      <c r="AV9">
        <v>69.25</v>
      </c>
      <c r="AW9">
        <v>100</v>
      </c>
      <c r="AX9">
        <v>59</v>
      </c>
      <c r="AY9">
        <v>42.5</v>
      </c>
      <c r="AZ9">
        <v>14.125</v>
      </c>
      <c r="BA9">
        <v>23.5</v>
      </c>
      <c r="BB9">
        <v>9.125</v>
      </c>
      <c r="BC9">
        <v>12.75</v>
      </c>
      <c r="BD9">
        <v>69.5</v>
      </c>
      <c r="BE9">
        <v>186</v>
      </c>
      <c r="BF9">
        <v>60.5</v>
      </c>
      <c r="BG9">
        <v>164.5</v>
      </c>
      <c r="BH9">
        <v>153.5</v>
      </c>
      <c r="BI9">
        <v>162.5</v>
      </c>
      <c r="BJ9">
        <v>154.25</v>
      </c>
      <c r="BK9">
        <v>216</v>
      </c>
      <c r="BL9">
        <v>0.8125</v>
      </c>
      <c r="BM9">
        <v>0.8</v>
      </c>
      <c r="BN9">
        <v>0.82500000000000007</v>
      </c>
      <c r="BO9">
        <v>2.1587499999999999</v>
      </c>
      <c r="BP9">
        <v>1.7625</v>
      </c>
      <c r="BQ9">
        <v>258.25</v>
      </c>
      <c r="BR9">
        <v>272.625</v>
      </c>
      <c r="BS9">
        <v>1.2124999999999999</v>
      </c>
      <c r="BT9">
        <v>8.7375000000000007</v>
      </c>
      <c r="BU9">
        <v>5.5374999999999996</v>
      </c>
      <c r="BV9">
        <v>2.1662499999999998</v>
      </c>
      <c r="BW9">
        <v>2.65</v>
      </c>
      <c r="BX9">
        <v>2</v>
      </c>
      <c r="BY9">
        <v>1</v>
      </c>
      <c r="BZ9">
        <v>1</v>
      </c>
      <c r="CA9">
        <v>9</v>
      </c>
      <c r="CB9">
        <v>2</v>
      </c>
      <c r="CC9">
        <v>1</v>
      </c>
      <c r="CD9">
        <v>8</v>
      </c>
      <c r="CE9">
        <v>2</v>
      </c>
      <c r="CF9">
        <v>2</v>
      </c>
    </row>
    <row r="10" spans="1:84" x14ac:dyDescent="0.3">
      <c r="A10" s="1" t="s">
        <v>20</v>
      </c>
      <c r="B10">
        <v>18</v>
      </c>
      <c r="C10">
        <v>0</v>
      </c>
      <c r="D10">
        <v>14</v>
      </c>
      <c r="E10">
        <v>23</v>
      </c>
      <c r="F10">
        <v>20.5</v>
      </c>
      <c r="G10">
        <v>30.25</v>
      </c>
      <c r="H10">
        <v>11.5</v>
      </c>
      <c r="I10">
        <v>7.25</v>
      </c>
      <c r="J10">
        <v>70.75</v>
      </c>
      <c r="K10">
        <v>64.25</v>
      </c>
      <c r="L10">
        <v>49.75</v>
      </c>
      <c r="M10">
        <v>16.25</v>
      </c>
      <c r="N10">
        <v>7</v>
      </c>
      <c r="O10">
        <v>22.5</v>
      </c>
      <c r="P10">
        <v>20.25</v>
      </c>
      <c r="Q10">
        <v>30.375</v>
      </c>
      <c r="R10">
        <v>3.5</v>
      </c>
      <c r="S10">
        <v>6.375</v>
      </c>
      <c r="T10">
        <v>14.875</v>
      </c>
      <c r="U10">
        <v>6.25</v>
      </c>
      <c r="V10">
        <v>6.5</v>
      </c>
      <c r="W10">
        <v>81</v>
      </c>
      <c r="X10">
        <v>114</v>
      </c>
      <c r="Y10">
        <v>184.5</v>
      </c>
      <c r="Z10">
        <v>207.5</v>
      </c>
      <c r="AA10">
        <v>191.25</v>
      </c>
      <c r="AB10">
        <v>35</v>
      </c>
      <c r="AC10">
        <v>26.5</v>
      </c>
      <c r="AD10">
        <v>26.5</v>
      </c>
      <c r="AE10">
        <v>27.5</v>
      </c>
      <c r="AF10">
        <v>85.5</v>
      </c>
      <c r="AG10">
        <v>31.125</v>
      </c>
      <c r="AH10">
        <v>19.75</v>
      </c>
      <c r="AI10">
        <v>27.25</v>
      </c>
      <c r="AJ10">
        <v>20.875</v>
      </c>
      <c r="AK10">
        <v>42.625</v>
      </c>
      <c r="AL10">
        <v>20.125</v>
      </c>
      <c r="AM10">
        <v>12.75</v>
      </c>
      <c r="AN10">
        <v>7.75</v>
      </c>
      <c r="AO10">
        <v>69</v>
      </c>
      <c r="AP10">
        <v>42.5</v>
      </c>
      <c r="AQ10">
        <v>42.875</v>
      </c>
      <c r="AR10">
        <v>26.75</v>
      </c>
      <c r="AS10">
        <v>11.5</v>
      </c>
      <c r="AT10">
        <v>55.5</v>
      </c>
      <c r="AU10">
        <v>44.5</v>
      </c>
      <c r="AV10">
        <v>61.875</v>
      </c>
      <c r="AW10">
        <v>94.75</v>
      </c>
      <c r="AX10">
        <v>54</v>
      </c>
      <c r="AY10">
        <v>40.25</v>
      </c>
      <c r="AZ10">
        <v>13.625</v>
      </c>
      <c r="BA10">
        <v>21.875</v>
      </c>
      <c r="BB10">
        <v>8.5</v>
      </c>
      <c r="BC10">
        <v>11.25</v>
      </c>
      <c r="BD10">
        <v>62</v>
      </c>
      <c r="BE10">
        <v>184.25</v>
      </c>
      <c r="BF10">
        <v>66.25</v>
      </c>
      <c r="BG10">
        <v>153</v>
      </c>
      <c r="BH10">
        <v>142.5</v>
      </c>
      <c r="BI10">
        <v>148</v>
      </c>
      <c r="BJ10">
        <v>137.75</v>
      </c>
      <c r="BK10">
        <v>204.25</v>
      </c>
      <c r="BL10">
        <v>0.82250000000000001</v>
      </c>
      <c r="BM10">
        <v>0.6875</v>
      </c>
      <c r="BN10">
        <v>0.83750000000000002</v>
      </c>
      <c r="BO10">
        <v>1.83</v>
      </c>
      <c r="BP10">
        <v>1.5125</v>
      </c>
      <c r="BQ10">
        <v>261.25</v>
      </c>
      <c r="BR10">
        <v>260.875</v>
      </c>
      <c r="BS10">
        <v>1.3225</v>
      </c>
      <c r="BT10">
        <v>12.2125</v>
      </c>
      <c r="BU10">
        <v>2.8</v>
      </c>
      <c r="BV10">
        <v>2.2962500000000001</v>
      </c>
      <c r="BW10">
        <v>3.0375000000000001</v>
      </c>
      <c r="BX10">
        <v>1</v>
      </c>
      <c r="BY10">
        <v>1</v>
      </c>
      <c r="BZ10">
        <v>2</v>
      </c>
      <c r="CA10">
        <v>0</v>
      </c>
      <c r="CB10">
        <v>1</v>
      </c>
      <c r="CC10">
        <v>2</v>
      </c>
      <c r="CD10">
        <v>2</v>
      </c>
      <c r="CE10">
        <v>1</v>
      </c>
      <c r="CF10">
        <v>2</v>
      </c>
    </row>
    <row r="11" spans="1:84" x14ac:dyDescent="0.3">
      <c r="A11" s="1" t="s">
        <v>16</v>
      </c>
      <c r="B11">
        <v>13</v>
      </c>
      <c r="C11">
        <v>0</v>
      </c>
      <c r="D11">
        <v>13</v>
      </c>
      <c r="E11">
        <v>23</v>
      </c>
      <c r="F11">
        <v>20</v>
      </c>
      <c r="G11">
        <v>30</v>
      </c>
      <c r="H11">
        <v>15.5</v>
      </c>
      <c r="I11">
        <v>6.5</v>
      </c>
      <c r="J11">
        <v>73.75</v>
      </c>
      <c r="K11">
        <v>61.25</v>
      </c>
      <c r="L11">
        <v>46</v>
      </c>
      <c r="M11">
        <v>16.5</v>
      </c>
      <c r="N11">
        <v>6.875</v>
      </c>
      <c r="O11">
        <v>22.5</v>
      </c>
      <c r="P11">
        <v>20.25</v>
      </c>
      <c r="Q11">
        <v>32</v>
      </c>
      <c r="R11">
        <v>3</v>
      </c>
      <c r="S11">
        <v>6.75</v>
      </c>
      <c r="T11">
        <v>15.125</v>
      </c>
      <c r="U11">
        <v>5.5</v>
      </c>
      <c r="V11">
        <v>6.125</v>
      </c>
      <c r="W11">
        <v>80.75</v>
      </c>
      <c r="X11">
        <v>110</v>
      </c>
      <c r="Y11">
        <v>175.25</v>
      </c>
      <c r="Z11">
        <v>190.5</v>
      </c>
      <c r="AA11">
        <v>184.5</v>
      </c>
      <c r="AB11">
        <v>34</v>
      </c>
      <c r="AC11">
        <v>25.25</v>
      </c>
      <c r="AD11">
        <v>25</v>
      </c>
      <c r="AE11">
        <v>28.5</v>
      </c>
      <c r="AF11">
        <v>83.5</v>
      </c>
      <c r="AG11">
        <v>30.375</v>
      </c>
      <c r="AH11">
        <v>19</v>
      </c>
      <c r="AI11">
        <v>26.625</v>
      </c>
      <c r="AJ11">
        <v>18.75</v>
      </c>
      <c r="AK11">
        <v>37.875</v>
      </c>
      <c r="AL11">
        <v>21.5</v>
      </c>
      <c r="AM11">
        <v>12.25</v>
      </c>
      <c r="AN11">
        <v>9.375</v>
      </c>
      <c r="AO11">
        <v>66.25</v>
      </c>
      <c r="AP11">
        <v>41</v>
      </c>
      <c r="AQ11">
        <v>42.875</v>
      </c>
      <c r="AR11">
        <v>26.25</v>
      </c>
      <c r="AS11">
        <v>12</v>
      </c>
      <c r="AT11">
        <v>59</v>
      </c>
      <c r="AU11">
        <v>49.875</v>
      </c>
      <c r="AV11">
        <v>62.5</v>
      </c>
      <c r="AW11">
        <v>98</v>
      </c>
      <c r="AX11">
        <v>51.5</v>
      </c>
      <c r="AY11">
        <v>39.875</v>
      </c>
      <c r="AZ11">
        <v>11.875</v>
      </c>
      <c r="BA11">
        <v>21.625</v>
      </c>
      <c r="BB11">
        <v>9.75</v>
      </c>
      <c r="BC11">
        <v>11.5</v>
      </c>
      <c r="BD11">
        <v>64.75</v>
      </c>
      <c r="BE11">
        <v>181.75</v>
      </c>
      <c r="BF11">
        <v>70</v>
      </c>
      <c r="BG11">
        <v>154</v>
      </c>
      <c r="BH11">
        <v>143.5</v>
      </c>
      <c r="BI11">
        <v>150</v>
      </c>
      <c r="BJ11">
        <v>169.375</v>
      </c>
      <c r="BK11">
        <v>207.875</v>
      </c>
      <c r="BL11">
        <v>0.76875000000000004</v>
      </c>
      <c r="BM11">
        <v>0.61249999999999993</v>
      </c>
      <c r="BN11">
        <v>1.8374999999999999</v>
      </c>
      <c r="BO11">
        <v>1.9</v>
      </c>
      <c r="BP11">
        <v>1.4624999999999999</v>
      </c>
      <c r="BQ11">
        <v>289.375</v>
      </c>
      <c r="BR11">
        <v>257.625</v>
      </c>
      <c r="BS11">
        <v>1.2475000000000001</v>
      </c>
      <c r="BT11">
        <v>11.1625</v>
      </c>
      <c r="BU11">
        <v>4.5374999999999996</v>
      </c>
      <c r="BV11">
        <v>2.1850000000000001</v>
      </c>
      <c r="BW11">
        <v>2.75</v>
      </c>
      <c r="BX11">
        <v>2</v>
      </c>
      <c r="BY11">
        <v>1</v>
      </c>
      <c r="BZ11">
        <v>1</v>
      </c>
      <c r="CA11">
        <v>8</v>
      </c>
      <c r="CB11">
        <v>1</v>
      </c>
      <c r="CC11">
        <v>1</v>
      </c>
      <c r="CD11">
        <v>6</v>
      </c>
      <c r="CE11">
        <v>2</v>
      </c>
      <c r="CF11">
        <v>2</v>
      </c>
    </row>
    <row r="12" spans="1:84" x14ac:dyDescent="0.3">
      <c r="A12" s="1" t="s">
        <v>14</v>
      </c>
      <c r="B12">
        <v>14</v>
      </c>
      <c r="C12">
        <v>1</v>
      </c>
      <c r="D12">
        <v>13.75</v>
      </c>
      <c r="E12">
        <v>23</v>
      </c>
      <c r="F12">
        <v>20</v>
      </c>
      <c r="G12">
        <v>31.5</v>
      </c>
      <c r="H12">
        <v>15.5</v>
      </c>
      <c r="I12">
        <v>6</v>
      </c>
      <c r="J12">
        <v>74</v>
      </c>
      <c r="K12">
        <v>62</v>
      </c>
      <c r="L12">
        <v>49.75</v>
      </c>
      <c r="M12">
        <v>17</v>
      </c>
      <c r="N12">
        <v>7</v>
      </c>
      <c r="O12">
        <v>21.375</v>
      </c>
      <c r="P12">
        <v>21.75</v>
      </c>
      <c r="Q12">
        <v>32.125</v>
      </c>
      <c r="R12">
        <v>2.875</v>
      </c>
      <c r="S12">
        <v>6.125</v>
      </c>
      <c r="T12">
        <v>16</v>
      </c>
      <c r="U12">
        <v>4.875</v>
      </c>
      <c r="V12">
        <v>5.5</v>
      </c>
      <c r="W12">
        <v>78.75</v>
      </c>
      <c r="X12">
        <v>116.75</v>
      </c>
      <c r="Y12">
        <v>183</v>
      </c>
      <c r="Z12">
        <v>206.5</v>
      </c>
      <c r="AA12">
        <v>186.75</v>
      </c>
      <c r="AB12">
        <v>33</v>
      </c>
      <c r="AC12">
        <v>27</v>
      </c>
      <c r="AD12">
        <v>28</v>
      </c>
      <c r="AE12">
        <v>28.25</v>
      </c>
      <c r="AF12">
        <v>84.25</v>
      </c>
      <c r="AG12">
        <v>30.75</v>
      </c>
      <c r="AH12">
        <v>20</v>
      </c>
      <c r="AI12">
        <v>24.625</v>
      </c>
      <c r="AJ12">
        <v>19.25</v>
      </c>
      <c r="AK12">
        <v>39.75</v>
      </c>
      <c r="AL12">
        <v>19.875</v>
      </c>
      <c r="AM12">
        <v>12</v>
      </c>
      <c r="AN12">
        <v>8.5</v>
      </c>
      <c r="AO12">
        <v>67.5</v>
      </c>
      <c r="AP12">
        <v>41.75</v>
      </c>
      <c r="AQ12">
        <v>43.125</v>
      </c>
      <c r="AR12">
        <v>27.625</v>
      </c>
      <c r="AS12">
        <v>12</v>
      </c>
      <c r="AT12">
        <v>58.875</v>
      </c>
      <c r="AU12">
        <v>48.5</v>
      </c>
      <c r="AV12">
        <v>64.75</v>
      </c>
      <c r="AW12">
        <v>98.25</v>
      </c>
      <c r="AX12">
        <v>53.125</v>
      </c>
      <c r="AY12">
        <v>41.125</v>
      </c>
      <c r="AZ12">
        <v>14.25</v>
      </c>
      <c r="BA12">
        <v>22</v>
      </c>
      <c r="BB12">
        <v>8.25</v>
      </c>
      <c r="BC12">
        <v>10.875</v>
      </c>
      <c r="BD12">
        <v>67.5</v>
      </c>
      <c r="BE12">
        <v>189</v>
      </c>
      <c r="BF12">
        <v>61.25</v>
      </c>
      <c r="BG12">
        <v>155.5</v>
      </c>
      <c r="BH12">
        <v>146.5</v>
      </c>
      <c r="BI12">
        <v>154</v>
      </c>
      <c r="BJ12">
        <v>125.625</v>
      </c>
      <c r="BK12">
        <v>194</v>
      </c>
      <c r="BL12">
        <v>0.87</v>
      </c>
      <c r="BM12">
        <v>0.65</v>
      </c>
      <c r="BN12">
        <v>1.25</v>
      </c>
      <c r="BO12">
        <v>1.79375</v>
      </c>
      <c r="BP12">
        <v>1.45</v>
      </c>
      <c r="BQ12">
        <v>285.25</v>
      </c>
      <c r="BR12">
        <v>223.625</v>
      </c>
      <c r="BS12">
        <v>1.24125</v>
      </c>
      <c r="BT12">
        <v>12.4625</v>
      </c>
      <c r="BU12">
        <v>3.7374999999999998</v>
      </c>
      <c r="BV12">
        <v>2.1462500000000002</v>
      </c>
      <c r="BW12">
        <v>2.6625000000000001</v>
      </c>
      <c r="BX12">
        <v>2</v>
      </c>
      <c r="BY12">
        <v>1</v>
      </c>
      <c r="BZ12">
        <v>1</v>
      </c>
      <c r="CA12">
        <v>8</v>
      </c>
      <c r="CB12">
        <v>1</v>
      </c>
      <c r="CC12">
        <v>1</v>
      </c>
      <c r="CD12">
        <v>6</v>
      </c>
      <c r="CE12">
        <v>2</v>
      </c>
      <c r="CF12">
        <v>2</v>
      </c>
    </row>
    <row r="13" spans="1:84" x14ac:dyDescent="0.3">
      <c r="A13" s="1" t="s">
        <v>13</v>
      </c>
      <c r="B13">
        <v>21</v>
      </c>
      <c r="C13">
        <v>1</v>
      </c>
      <c r="D13">
        <v>12</v>
      </c>
      <c r="E13">
        <v>21.75</v>
      </c>
      <c r="F13">
        <v>19</v>
      </c>
      <c r="G13">
        <v>28</v>
      </c>
      <c r="H13">
        <v>13.5</v>
      </c>
      <c r="I13">
        <v>6</v>
      </c>
      <c r="J13">
        <v>65.5</v>
      </c>
      <c r="K13">
        <v>57.75</v>
      </c>
      <c r="L13">
        <v>43.25</v>
      </c>
      <c r="M13">
        <v>15</v>
      </c>
      <c r="N13">
        <v>6</v>
      </c>
      <c r="O13">
        <v>20.125</v>
      </c>
      <c r="P13">
        <v>18.5</v>
      </c>
      <c r="Q13">
        <v>28.75</v>
      </c>
      <c r="R13">
        <v>3</v>
      </c>
      <c r="S13">
        <v>5.875</v>
      </c>
      <c r="T13">
        <v>14</v>
      </c>
      <c r="U13">
        <v>4.25</v>
      </c>
      <c r="V13">
        <v>4.5</v>
      </c>
      <c r="W13">
        <v>78.5</v>
      </c>
      <c r="X13">
        <v>113</v>
      </c>
      <c r="Y13">
        <v>174.75</v>
      </c>
      <c r="Z13">
        <v>194.25</v>
      </c>
      <c r="AA13">
        <v>191.5</v>
      </c>
      <c r="AB13">
        <v>30.5</v>
      </c>
      <c r="AC13">
        <v>24.5</v>
      </c>
      <c r="AD13">
        <v>25</v>
      </c>
      <c r="AE13">
        <v>25.5</v>
      </c>
      <c r="AF13">
        <v>81.875</v>
      </c>
      <c r="AG13">
        <v>27</v>
      </c>
      <c r="AH13">
        <v>18.375</v>
      </c>
      <c r="AI13">
        <v>26</v>
      </c>
      <c r="AJ13">
        <v>17.875</v>
      </c>
      <c r="AK13">
        <v>35.75</v>
      </c>
      <c r="AL13">
        <v>20.75</v>
      </c>
      <c r="AM13">
        <v>12.375</v>
      </c>
      <c r="AN13">
        <v>9</v>
      </c>
      <c r="AO13">
        <v>68.25</v>
      </c>
      <c r="AP13">
        <v>41</v>
      </c>
      <c r="AQ13">
        <v>41</v>
      </c>
      <c r="AR13">
        <v>26.25</v>
      </c>
      <c r="AS13">
        <v>12.25</v>
      </c>
      <c r="AT13">
        <v>56.25</v>
      </c>
      <c r="AU13">
        <v>47.75</v>
      </c>
      <c r="AV13">
        <v>60</v>
      </c>
      <c r="AW13">
        <v>96.375</v>
      </c>
      <c r="AX13">
        <v>52</v>
      </c>
      <c r="AY13">
        <v>40.25</v>
      </c>
      <c r="AZ13">
        <v>12.5</v>
      </c>
      <c r="BA13">
        <v>21.75</v>
      </c>
      <c r="BB13">
        <v>8.875</v>
      </c>
      <c r="BC13">
        <v>11.625</v>
      </c>
      <c r="BD13">
        <v>62.375</v>
      </c>
      <c r="BE13">
        <v>177.125</v>
      </c>
      <c r="BF13">
        <v>69.125</v>
      </c>
      <c r="BG13">
        <v>150.5</v>
      </c>
      <c r="BH13">
        <v>141.5</v>
      </c>
      <c r="BI13">
        <v>150</v>
      </c>
      <c r="BJ13">
        <v>101.125</v>
      </c>
      <c r="BK13">
        <v>224.125</v>
      </c>
      <c r="BL13">
        <v>0.83250000000000002</v>
      </c>
      <c r="BM13">
        <v>0.36249999999999999</v>
      </c>
      <c r="BN13">
        <v>0.95</v>
      </c>
      <c r="BO13">
        <v>1.77</v>
      </c>
      <c r="BP13">
        <v>1.425</v>
      </c>
      <c r="BQ13">
        <v>268.25</v>
      </c>
      <c r="BR13">
        <v>205.625</v>
      </c>
      <c r="BS13">
        <v>1.4087499999999999</v>
      </c>
      <c r="BT13">
        <v>8.6875</v>
      </c>
      <c r="BU13">
        <v>4.8624999999999998</v>
      </c>
      <c r="BV13">
        <v>1.75875</v>
      </c>
      <c r="BW13">
        <v>2.4500000000000002</v>
      </c>
      <c r="BX13">
        <v>2</v>
      </c>
      <c r="BY13">
        <v>1</v>
      </c>
      <c r="BZ13">
        <v>1</v>
      </c>
      <c r="CA13">
        <v>8</v>
      </c>
      <c r="CB13">
        <v>1</v>
      </c>
      <c r="CC13">
        <v>1</v>
      </c>
      <c r="CD13">
        <v>6</v>
      </c>
      <c r="CE13">
        <v>2</v>
      </c>
      <c r="CF13">
        <v>2</v>
      </c>
    </row>
    <row r="14" spans="1:84" x14ac:dyDescent="0.3">
      <c r="A14" s="1" t="s">
        <v>21</v>
      </c>
      <c r="B14">
        <v>16</v>
      </c>
      <c r="C14">
        <v>0</v>
      </c>
      <c r="D14">
        <v>12.5</v>
      </c>
      <c r="E14">
        <v>23.5</v>
      </c>
      <c r="F14">
        <v>18</v>
      </c>
      <c r="G14">
        <v>28</v>
      </c>
      <c r="H14">
        <v>13</v>
      </c>
      <c r="I14">
        <v>5.5</v>
      </c>
      <c r="J14">
        <v>69</v>
      </c>
      <c r="K14">
        <v>61</v>
      </c>
      <c r="L14">
        <v>48.5</v>
      </c>
      <c r="M14">
        <v>14.875</v>
      </c>
      <c r="N14">
        <v>6</v>
      </c>
      <c r="O14">
        <v>20.875</v>
      </c>
      <c r="P14">
        <v>20</v>
      </c>
      <c r="Q14">
        <v>31.875</v>
      </c>
      <c r="R14">
        <v>2.75</v>
      </c>
      <c r="S14">
        <v>5.875</v>
      </c>
      <c r="T14">
        <v>16.125</v>
      </c>
      <c r="U14">
        <v>3.75</v>
      </c>
      <c r="V14">
        <v>4</v>
      </c>
      <c r="W14">
        <v>77</v>
      </c>
      <c r="X14">
        <v>110.25</v>
      </c>
      <c r="Y14">
        <v>174.75</v>
      </c>
      <c r="Z14">
        <v>189.25</v>
      </c>
      <c r="AA14">
        <v>177</v>
      </c>
      <c r="AB14">
        <v>33.25</v>
      </c>
      <c r="AC14">
        <v>25.25</v>
      </c>
      <c r="AD14">
        <v>25.5</v>
      </c>
      <c r="AE14">
        <v>27.5</v>
      </c>
      <c r="AF14">
        <v>85.375</v>
      </c>
      <c r="AG14">
        <v>30.75</v>
      </c>
      <c r="AH14">
        <v>20</v>
      </c>
      <c r="AI14">
        <v>27.75</v>
      </c>
      <c r="AJ14">
        <v>19.75</v>
      </c>
      <c r="AK14">
        <v>39</v>
      </c>
      <c r="AL14">
        <v>21.75</v>
      </c>
      <c r="AM14">
        <v>10.875</v>
      </c>
      <c r="AN14">
        <v>10.25</v>
      </c>
      <c r="AO14">
        <v>66.25</v>
      </c>
      <c r="AP14">
        <v>40.125</v>
      </c>
      <c r="AQ14">
        <v>43.625</v>
      </c>
      <c r="AR14">
        <v>27.125</v>
      </c>
      <c r="AS14">
        <v>13.25</v>
      </c>
      <c r="AT14">
        <v>52.75</v>
      </c>
      <c r="AU14">
        <v>45.625</v>
      </c>
      <c r="AV14">
        <v>60.625</v>
      </c>
      <c r="AW14">
        <v>92.25</v>
      </c>
      <c r="AX14">
        <v>51.375</v>
      </c>
      <c r="AY14">
        <v>40.625</v>
      </c>
      <c r="AZ14">
        <v>13.75</v>
      </c>
      <c r="BA14">
        <v>23.875</v>
      </c>
      <c r="BB14">
        <v>10</v>
      </c>
      <c r="BC14">
        <v>12.625</v>
      </c>
      <c r="BD14">
        <v>60.125</v>
      </c>
      <c r="BE14">
        <v>176.375</v>
      </c>
      <c r="BF14">
        <v>62.625</v>
      </c>
      <c r="BG14">
        <v>154.5</v>
      </c>
      <c r="BH14">
        <v>145.5</v>
      </c>
      <c r="BI14">
        <v>153.5</v>
      </c>
      <c r="BJ14">
        <v>111.25</v>
      </c>
      <c r="BK14">
        <v>186.375</v>
      </c>
      <c r="BL14">
        <v>0.73499999999999999</v>
      </c>
      <c r="BM14">
        <v>0.6</v>
      </c>
      <c r="BN14">
        <v>1.35</v>
      </c>
      <c r="BO14">
        <v>2.0437500000000002</v>
      </c>
      <c r="BP14">
        <v>1.5125</v>
      </c>
      <c r="BQ14">
        <v>290.25</v>
      </c>
      <c r="BR14">
        <v>245.375</v>
      </c>
      <c r="BS14">
        <v>1.2537499999999999</v>
      </c>
      <c r="BT14">
        <v>16.087499999999999</v>
      </c>
      <c r="BU14">
        <v>5.3624999999999998</v>
      </c>
      <c r="BV14">
        <v>2.2549999999999999</v>
      </c>
      <c r="BW14">
        <v>2.85</v>
      </c>
      <c r="BX14">
        <v>2</v>
      </c>
      <c r="BY14">
        <v>1</v>
      </c>
      <c r="BZ14">
        <v>1</v>
      </c>
      <c r="CA14">
        <v>8</v>
      </c>
      <c r="CB14">
        <v>1</v>
      </c>
      <c r="CC14">
        <v>1</v>
      </c>
      <c r="CD14">
        <v>6</v>
      </c>
      <c r="CE14">
        <v>2</v>
      </c>
      <c r="CF14">
        <v>2</v>
      </c>
    </row>
    <row r="15" spans="1:84" x14ac:dyDescent="0.3">
      <c r="A15" s="1" t="s">
        <v>18</v>
      </c>
      <c r="B15">
        <v>18</v>
      </c>
      <c r="C15">
        <v>0</v>
      </c>
      <c r="D15">
        <v>14</v>
      </c>
      <c r="E15">
        <v>23</v>
      </c>
      <c r="F15">
        <v>18.5</v>
      </c>
      <c r="G15">
        <v>29</v>
      </c>
      <c r="H15">
        <v>13.5</v>
      </c>
      <c r="I15">
        <v>5.75</v>
      </c>
      <c r="J15">
        <v>68.5</v>
      </c>
      <c r="K15">
        <v>59.75</v>
      </c>
      <c r="L15">
        <v>48.25</v>
      </c>
      <c r="M15">
        <v>15.25</v>
      </c>
      <c r="N15">
        <v>6</v>
      </c>
      <c r="O15">
        <v>20.875</v>
      </c>
      <c r="P15">
        <v>19.25</v>
      </c>
      <c r="Q15">
        <v>30</v>
      </c>
      <c r="R15">
        <v>3</v>
      </c>
      <c r="S15">
        <v>5.375</v>
      </c>
      <c r="T15">
        <v>14.125</v>
      </c>
      <c r="U15">
        <v>5.75</v>
      </c>
      <c r="V15">
        <v>5.625</v>
      </c>
      <c r="W15">
        <v>78.5</v>
      </c>
      <c r="X15">
        <v>109.5</v>
      </c>
      <c r="Y15">
        <v>175.5</v>
      </c>
      <c r="Z15">
        <v>195.25</v>
      </c>
      <c r="AA15">
        <v>184</v>
      </c>
      <c r="AB15">
        <v>32.25</v>
      </c>
      <c r="AC15">
        <v>25.25</v>
      </c>
      <c r="AD15">
        <v>25</v>
      </c>
      <c r="AE15">
        <v>27.75</v>
      </c>
      <c r="AF15">
        <v>88.875</v>
      </c>
      <c r="AG15">
        <v>31.25</v>
      </c>
      <c r="AH15">
        <v>19</v>
      </c>
      <c r="AI15">
        <v>27</v>
      </c>
      <c r="AJ15">
        <v>18.25</v>
      </c>
      <c r="AK15">
        <v>39.875</v>
      </c>
      <c r="AL15">
        <v>22</v>
      </c>
      <c r="AM15">
        <v>13.375</v>
      </c>
      <c r="AN15">
        <v>8</v>
      </c>
      <c r="AO15">
        <v>64.875</v>
      </c>
      <c r="AP15">
        <v>42.25</v>
      </c>
      <c r="AQ15">
        <v>43.625</v>
      </c>
      <c r="AR15">
        <v>27</v>
      </c>
      <c r="AS15">
        <v>11</v>
      </c>
      <c r="AT15">
        <v>50.875</v>
      </c>
      <c r="AU15">
        <v>44.375</v>
      </c>
      <c r="AV15">
        <v>60.125</v>
      </c>
      <c r="AW15">
        <v>93.5</v>
      </c>
      <c r="AX15">
        <v>50.5</v>
      </c>
      <c r="AY15">
        <v>41.875</v>
      </c>
      <c r="AZ15">
        <v>13</v>
      </c>
      <c r="BA15">
        <v>22.25</v>
      </c>
      <c r="BB15">
        <v>8.5</v>
      </c>
      <c r="BC15">
        <v>11</v>
      </c>
      <c r="BD15">
        <v>62.25</v>
      </c>
      <c r="BE15">
        <v>180.5</v>
      </c>
      <c r="BF15">
        <v>60.5</v>
      </c>
      <c r="BG15">
        <v>153.5</v>
      </c>
      <c r="BH15">
        <v>147</v>
      </c>
      <c r="BI15">
        <v>152.5</v>
      </c>
      <c r="BJ15">
        <v>123.125</v>
      </c>
      <c r="BK15">
        <v>202.125</v>
      </c>
      <c r="BL15">
        <v>0.75124999999999997</v>
      </c>
      <c r="BM15">
        <v>0.72499999999999998</v>
      </c>
      <c r="BN15">
        <v>1.3</v>
      </c>
      <c r="BO15">
        <v>1.9737499999999999</v>
      </c>
      <c r="BP15">
        <v>1.4875</v>
      </c>
      <c r="BQ15">
        <v>288.5</v>
      </c>
      <c r="BR15">
        <v>241.875</v>
      </c>
      <c r="BS15">
        <v>1.2762500000000001</v>
      </c>
      <c r="BT15">
        <v>13.65</v>
      </c>
      <c r="BU15">
        <v>4.0250000000000004</v>
      </c>
      <c r="BV15">
        <v>2.0975000000000001</v>
      </c>
      <c r="BW15">
        <v>2.6749999999999998</v>
      </c>
      <c r="BX15">
        <v>2</v>
      </c>
      <c r="BY15">
        <v>1</v>
      </c>
      <c r="BZ15">
        <v>1</v>
      </c>
      <c r="CA15">
        <v>8</v>
      </c>
      <c r="CB15">
        <v>1</v>
      </c>
      <c r="CC15">
        <v>1</v>
      </c>
      <c r="CD15">
        <v>6</v>
      </c>
      <c r="CE15">
        <v>2</v>
      </c>
      <c r="CF15">
        <v>2</v>
      </c>
    </row>
    <row r="16" spans="1:84" x14ac:dyDescent="0.3">
      <c r="A16" s="1" t="s">
        <v>11</v>
      </c>
      <c r="B16">
        <v>8</v>
      </c>
      <c r="C16">
        <v>0</v>
      </c>
      <c r="D16">
        <v>14</v>
      </c>
      <c r="E16">
        <v>24.75</v>
      </c>
      <c r="F16">
        <v>19</v>
      </c>
      <c r="G16">
        <v>29.5</v>
      </c>
      <c r="H16">
        <v>13.5</v>
      </c>
      <c r="I16">
        <v>6</v>
      </c>
      <c r="J16">
        <v>73.5</v>
      </c>
      <c r="K16">
        <v>61</v>
      </c>
      <c r="L16">
        <v>47</v>
      </c>
      <c r="M16">
        <v>16</v>
      </c>
      <c r="N16">
        <v>6</v>
      </c>
      <c r="O16">
        <v>21.75</v>
      </c>
      <c r="P16">
        <v>20.75</v>
      </c>
      <c r="Q16">
        <v>30.75</v>
      </c>
      <c r="R16">
        <v>2.875</v>
      </c>
      <c r="S16">
        <v>5.875</v>
      </c>
      <c r="T16">
        <v>15.25</v>
      </c>
      <c r="U16">
        <v>3.875</v>
      </c>
      <c r="V16">
        <v>5.625</v>
      </c>
      <c r="W16">
        <v>78</v>
      </c>
      <c r="X16">
        <v>107.75</v>
      </c>
      <c r="Y16">
        <v>171.75</v>
      </c>
      <c r="Z16">
        <v>189.25</v>
      </c>
      <c r="AA16">
        <v>170.5</v>
      </c>
      <c r="AB16">
        <v>34.25</v>
      </c>
      <c r="AC16">
        <v>26</v>
      </c>
      <c r="AD16">
        <v>25.5</v>
      </c>
      <c r="AE16">
        <v>25.25</v>
      </c>
      <c r="AF16">
        <v>81.125</v>
      </c>
      <c r="AG16">
        <v>30.125</v>
      </c>
      <c r="AH16">
        <v>18</v>
      </c>
      <c r="AI16">
        <v>25.25</v>
      </c>
      <c r="AJ16">
        <v>18</v>
      </c>
      <c r="AK16">
        <v>36.375</v>
      </c>
      <c r="AL16">
        <v>21.25</v>
      </c>
      <c r="AM16">
        <v>11.5</v>
      </c>
      <c r="AN16">
        <v>9.625</v>
      </c>
      <c r="AO16">
        <v>65.25</v>
      </c>
      <c r="AP16">
        <v>36.875</v>
      </c>
      <c r="AQ16">
        <v>41.875</v>
      </c>
      <c r="AR16">
        <v>24.625</v>
      </c>
      <c r="AS16">
        <v>12.125</v>
      </c>
      <c r="AT16">
        <v>51.375</v>
      </c>
      <c r="AU16">
        <v>42.75</v>
      </c>
      <c r="AV16">
        <v>60.75</v>
      </c>
      <c r="AW16">
        <v>92.625</v>
      </c>
      <c r="AX16">
        <v>54.75</v>
      </c>
      <c r="AY16">
        <v>42</v>
      </c>
      <c r="AZ16">
        <v>13.25</v>
      </c>
      <c r="BA16">
        <v>22.125</v>
      </c>
      <c r="BB16">
        <v>9.5</v>
      </c>
      <c r="BC16">
        <v>12.25</v>
      </c>
      <c r="BD16">
        <v>62.625</v>
      </c>
      <c r="BE16">
        <v>180.5</v>
      </c>
      <c r="BF16">
        <v>62.25</v>
      </c>
      <c r="BG16">
        <v>154</v>
      </c>
      <c r="BH16">
        <v>143.5</v>
      </c>
      <c r="BI16">
        <v>147.5</v>
      </c>
      <c r="BJ16">
        <v>127.625</v>
      </c>
      <c r="BK16">
        <v>195.625</v>
      </c>
      <c r="BL16">
        <v>1.0125</v>
      </c>
      <c r="BM16">
        <v>0.36249999999999999</v>
      </c>
      <c r="BN16">
        <v>1.375</v>
      </c>
      <c r="BO16">
        <v>1.7662500000000001</v>
      </c>
      <c r="BP16">
        <v>1.3625</v>
      </c>
      <c r="BQ16">
        <v>303.5</v>
      </c>
      <c r="BR16">
        <v>211.75</v>
      </c>
      <c r="BS16">
        <v>1.28</v>
      </c>
      <c r="BT16">
        <v>9.8125</v>
      </c>
      <c r="BU16">
        <v>9.0500000000000007</v>
      </c>
      <c r="BV16">
        <v>2.0924999999999998</v>
      </c>
      <c r="BW16">
        <v>2.6875</v>
      </c>
      <c r="BX16">
        <v>2</v>
      </c>
      <c r="BY16">
        <v>1</v>
      </c>
      <c r="BZ16">
        <v>1</v>
      </c>
      <c r="CA16">
        <v>8</v>
      </c>
      <c r="CB16">
        <v>1</v>
      </c>
      <c r="CC16">
        <v>1</v>
      </c>
      <c r="CD16">
        <v>6</v>
      </c>
      <c r="CE16">
        <v>2</v>
      </c>
      <c r="CF16">
        <v>2</v>
      </c>
    </row>
    <row r="17" spans="1:84" x14ac:dyDescent="0.3">
      <c r="A17" s="1" t="s">
        <v>27</v>
      </c>
      <c r="B17">
        <v>15</v>
      </c>
      <c r="C17">
        <v>1</v>
      </c>
      <c r="D17">
        <v>14</v>
      </c>
      <c r="E17">
        <v>24.75</v>
      </c>
      <c r="F17">
        <v>19</v>
      </c>
      <c r="G17">
        <v>30</v>
      </c>
      <c r="H17">
        <v>13</v>
      </c>
      <c r="I17">
        <v>6</v>
      </c>
      <c r="J17">
        <v>69.75</v>
      </c>
      <c r="K17">
        <v>60.75</v>
      </c>
      <c r="L17">
        <v>46.5</v>
      </c>
      <c r="M17">
        <v>16</v>
      </c>
      <c r="N17">
        <v>6.5</v>
      </c>
      <c r="O17">
        <v>21.5</v>
      </c>
      <c r="P17">
        <v>20</v>
      </c>
      <c r="Q17">
        <v>31.125</v>
      </c>
      <c r="R17">
        <v>2.75</v>
      </c>
      <c r="S17">
        <v>5.625</v>
      </c>
      <c r="T17">
        <v>14.125</v>
      </c>
      <c r="U17">
        <v>6.125</v>
      </c>
      <c r="V17">
        <v>4.875</v>
      </c>
      <c r="W17">
        <v>82</v>
      </c>
      <c r="X17">
        <v>119</v>
      </c>
      <c r="Y17">
        <v>177.25</v>
      </c>
      <c r="Z17">
        <v>200.25</v>
      </c>
      <c r="AA17">
        <v>182.25</v>
      </c>
      <c r="AB17">
        <v>35.25</v>
      </c>
      <c r="AC17">
        <v>30.5</v>
      </c>
      <c r="AD17">
        <v>32.25</v>
      </c>
      <c r="AE17">
        <v>32.5</v>
      </c>
      <c r="AF17">
        <v>84.875</v>
      </c>
      <c r="AG17">
        <v>28.375</v>
      </c>
      <c r="AH17">
        <v>18.75</v>
      </c>
      <c r="AI17">
        <v>25.375</v>
      </c>
      <c r="AJ17">
        <v>18</v>
      </c>
      <c r="AK17">
        <v>35.625</v>
      </c>
      <c r="AL17">
        <v>21.875</v>
      </c>
      <c r="AM17">
        <v>12.375</v>
      </c>
      <c r="AN17">
        <v>9.5</v>
      </c>
      <c r="AO17">
        <v>64.25</v>
      </c>
      <c r="AP17">
        <v>38.25</v>
      </c>
      <c r="AQ17">
        <v>44</v>
      </c>
      <c r="AR17">
        <v>26</v>
      </c>
      <c r="AS17">
        <v>13.75</v>
      </c>
      <c r="AT17">
        <v>59.625</v>
      </c>
      <c r="AU17">
        <v>50</v>
      </c>
      <c r="AV17">
        <v>59.5</v>
      </c>
      <c r="AW17">
        <v>99</v>
      </c>
      <c r="AX17">
        <v>49.625</v>
      </c>
      <c r="AY17">
        <v>40.875</v>
      </c>
      <c r="AZ17">
        <v>13.75</v>
      </c>
      <c r="BA17">
        <v>22.75</v>
      </c>
      <c r="BB17">
        <v>10</v>
      </c>
      <c r="BC17">
        <v>12.5</v>
      </c>
      <c r="BD17">
        <v>59</v>
      </c>
      <c r="BE17">
        <v>180.5</v>
      </c>
      <c r="BF17">
        <v>59.75</v>
      </c>
      <c r="BG17">
        <v>147.5</v>
      </c>
      <c r="BH17">
        <v>141</v>
      </c>
      <c r="BI17">
        <v>151</v>
      </c>
      <c r="BJ17">
        <v>149.125</v>
      </c>
      <c r="BK17">
        <v>207.375</v>
      </c>
      <c r="BL17">
        <v>0.82250000000000001</v>
      </c>
      <c r="BM17">
        <v>0.73750000000000004</v>
      </c>
      <c r="BN17">
        <v>1.95</v>
      </c>
      <c r="BO17">
        <v>1.9137500000000001</v>
      </c>
      <c r="BP17">
        <v>1.575</v>
      </c>
      <c r="BQ17">
        <v>287.875</v>
      </c>
      <c r="BR17">
        <v>219.625</v>
      </c>
      <c r="BS17">
        <v>1.2849999999999999</v>
      </c>
      <c r="BT17">
        <v>10.175000000000001</v>
      </c>
      <c r="BU17">
        <v>3.8125</v>
      </c>
      <c r="BV17">
        <v>2.17625</v>
      </c>
      <c r="BW17">
        <v>2.8125</v>
      </c>
      <c r="BX17">
        <v>2</v>
      </c>
      <c r="BY17">
        <v>1</v>
      </c>
      <c r="BZ17">
        <v>1</v>
      </c>
      <c r="CA17">
        <v>8</v>
      </c>
      <c r="CB17">
        <v>1</v>
      </c>
      <c r="CC17">
        <v>1</v>
      </c>
      <c r="CD17">
        <v>6</v>
      </c>
      <c r="CE17">
        <v>2</v>
      </c>
      <c r="CF17">
        <v>2</v>
      </c>
    </row>
    <row r="18" spans="1:84" x14ac:dyDescent="0.3">
      <c r="A18" s="1" t="s">
        <v>15</v>
      </c>
      <c r="B18">
        <v>7</v>
      </c>
      <c r="C18">
        <v>0</v>
      </c>
      <c r="D18">
        <v>14.75</v>
      </c>
      <c r="E18">
        <v>23</v>
      </c>
      <c r="F18">
        <v>19.25</v>
      </c>
      <c r="G18">
        <v>28.5</v>
      </c>
      <c r="H18">
        <v>13.5</v>
      </c>
      <c r="I18">
        <v>6.5</v>
      </c>
      <c r="J18">
        <v>72.25</v>
      </c>
      <c r="K18">
        <v>63.25</v>
      </c>
      <c r="L18">
        <v>47.75</v>
      </c>
      <c r="M18">
        <v>15.875</v>
      </c>
      <c r="N18">
        <v>5.625</v>
      </c>
      <c r="O18">
        <v>23.625</v>
      </c>
      <c r="P18">
        <v>21.375</v>
      </c>
      <c r="Q18">
        <v>31.125</v>
      </c>
      <c r="R18">
        <v>3</v>
      </c>
      <c r="S18">
        <v>6.4</v>
      </c>
      <c r="T18">
        <v>14.75</v>
      </c>
      <c r="U18">
        <v>5.625</v>
      </c>
      <c r="V18">
        <v>5.5</v>
      </c>
      <c r="W18">
        <v>78.25</v>
      </c>
      <c r="X18">
        <v>113.25</v>
      </c>
      <c r="Y18">
        <v>183</v>
      </c>
      <c r="Z18">
        <v>197</v>
      </c>
      <c r="AA18">
        <v>187</v>
      </c>
      <c r="AB18">
        <v>34</v>
      </c>
      <c r="AC18">
        <v>25</v>
      </c>
      <c r="AD18">
        <v>25.25</v>
      </c>
      <c r="AE18">
        <v>26</v>
      </c>
      <c r="AF18">
        <v>83.125</v>
      </c>
      <c r="AG18">
        <v>31.25</v>
      </c>
      <c r="AH18">
        <v>19.75</v>
      </c>
      <c r="AI18">
        <v>28.125</v>
      </c>
      <c r="AJ18">
        <v>20</v>
      </c>
      <c r="AK18">
        <v>37.25</v>
      </c>
      <c r="AL18">
        <v>22.125</v>
      </c>
      <c r="AM18">
        <v>12.875</v>
      </c>
      <c r="AN18">
        <v>9.5</v>
      </c>
      <c r="AO18">
        <v>68</v>
      </c>
      <c r="AP18">
        <v>41.125</v>
      </c>
      <c r="AQ18">
        <v>43</v>
      </c>
      <c r="AR18">
        <v>26.75</v>
      </c>
      <c r="AS18">
        <v>11.5</v>
      </c>
      <c r="AT18">
        <v>56.25</v>
      </c>
      <c r="AU18">
        <v>43.75</v>
      </c>
      <c r="AV18">
        <v>63.75</v>
      </c>
      <c r="AW18">
        <v>96.125</v>
      </c>
      <c r="AX18">
        <v>54.375</v>
      </c>
      <c r="AY18">
        <v>41.75</v>
      </c>
      <c r="AZ18">
        <v>14.75</v>
      </c>
      <c r="BA18">
        <v>23.375</v>
      </c>
      <c r="BB18">
        <v>8.625</v>
      </c>
      <c r="BC18">
        <v>11.5</v>
      </c>
      <c r="BD18">
        <v>64.75</v>
      </c>
      <c r="BE18">
        <v>182</v>
      </c>
      <c r="BF18">
        <v>65</v>
      </c>
      <c r="BG18">
        <v>156</v>
      </c>
      <c r="BH18">
        <v>149.5</v>
      </c>
      <c r="BI18">
        <v>155</v>
      </c>
      <c r="BJ18">
        <v>129.875</v>
      </c>
      <c r="BK18">
        <v>207.5</v>
      </c>
      <c r="BL18">
        <v>0.72499999999999998</v>
      </c>
      <c r="BM18">
        <v>0.35</v>
      </c>
      <c r="BN18">
        <v>1.2749999999999999</v>
      </c>
      <c r="BO18">
        <v>1.9875</v>
      </c>
      <c r="BP18">
        <v>1.45</v>
      </c>
      <c r="BQ18">
        <v>286.375</v>
      </c>
      <c r="BR18">
        <v>237.25</v>
      </c>
      <c r="BS18">
        <v>1.2124999999999999</v>
      </c>
      <c r="BT18">
        <v>11.4625</v>
      </c>
      <c r="BU18">
        <v>5.0625</v>
      </c>
      <c r="BV18">
        <v>2.2725</v>
      </c>
      <c r="BW18">
        <v>2.7625000000000002</v>
      </c>
      <c r="BX18">
        <v>2</v>
      </c>
      <c r="BY18">
        <v>1</v>
      </c>
      <c r="BZ18">
        <v>1</v>
      </c>
      <c r="CA18">
        <v>4</v>
      </c>
      <c r="CB18">
        <v>1</v>
      </c>
      <c r="CC18">
        <v>1</v>
      </c>
      <c r="CD18">
        <v>6</v>
      </c>
      <c r="CE18">
        <v>1</v>
      </c>
      <c r="CF18">
        <v>2</v>
      </c>
    </row>
    <row r="19" spans="1:84" x14ac:dyDescent="0.3">
      <c r="A19" s="1" t="s">
        <v>8</v>
      </c>
      <c r="B19">
        <v>19</v>
      </c>
      <c r="C19">
        <v>1</v>
      </c>
      <c r="D19">
        <v>13</v>
      </c>
      <c r="E19">
        <v>23</v>
      </c>
      <c r="F19">
        <v>19.25</v>
      </c>
      <c r="G19">
        <v>28</v>
      </c>
      <c r="H19">
        <v>14.25</v>
      </c>
      <c r="I19">
        <v>6</v>
      </c>
      <c r="J19">
        <v>70</v>
      </c>
      <c r="K19">
        <v>60.5</v>
      </c>
      <c r="L19">
        <v>46.25</v>
      </c>
      <c r="M19">
        <v>15.5</v>
      </c>
      <c r="N19">
        <v>6</v>
      </c>
      <c r="O19">
        <v>21</v>
      </c>
      <c r="P19">
        <v>20.875</v>
      </c>
      <c r="Q19">
        <v>30.75</v>
      </c>
      <c r="R19">
        <v>3.125</v>
      </c>
      <c r="S19">
        <v>6.5</v>
      </c>
      <c r="T19">
        <v>13.875</v>
      </c>
      <c r="U19">
        <v>4.75</v>
      </c>
      <c r="V19">
        <v>4.5</v>
      </c>
      <c r="W19">
        <v>80.75</v>
      </c>
      <c r="X19">
        <v>102.75</v>
      </c>
      <c r="Y19">
        <v>171.25</v>
      </c>
      <c r="Z19">
        <v>195.5</v>
      </c>
      <c r="AA19">
        <v>180</v>
      </c>
      <c r="AB19">
        <v>33.25</v>
      </c>
      <c r="AC19">
        <v>27.75</v>
      </c>
      <c r="AD19">
        <v>24</v>
      </c>
      <c r="AE19">
        <v>24</v>
      </c>
      <c r="AF19">
        <v>86</v>
      </c>
      <c r="AG19">
        <v>28.875</v>
      </c>
      <c r="AH19">
        <v>19</v>
      </c>
      <c r="AI19">
        <v>25.625</v>
      </c>
      <c r="AJ19">
        <v>18.875</v>
      </c>
      <c r="AK19">
        <v>35.125</v>
      </c>
      <c r="AL19">
        <v>21.125</v>
      </c>
      <c r="AM19">
        <v>12.625</v>
      </c>
      <c r="AN19">
        <v>8.5</v>
      </c>
      <c r="AO19">
        <v>64</v>
      </c>
      <c r="AP19">
        <v>40.625</v>
      </c>
      <c r="AQ19">
        <v>44</v>
      </c>
      <c r="AR19">
        <v>26.5</v>
      </c>
      <c r="AS19">
        <v>11.125</v>
      </c>
      <c r="AT19">
        <v>58.125</v>
      </c>
      <c r="AU19">
        <v>51.875</v>
      </c>
      <c r="AV19">
        <v>60.25</v>
      </c>
      <c r="AW19">
        <v>99.25</v>
      </c>
      <c r="AX19">
        <v>51.125</v>
      </c>
      <c r="AY19">
        <v>41.25</v>
      </c>
      <c r="AZ19">
        <v>12.75</v>
      </c>
      <c r="BA19">
        <v>21.125</v>
      </c>
      <c r="BB19">
        <v>8.5</v>
      </c>
      <c r="BC19">
        <v>11.125</v>
      </c>
      <c r="BD19">
        <v>59.875</v>
      </c>
      <c r="BE19">
        <v>179.75</v>
      </c>
      <c r="BF19">
        <v>60.25</v>
      </c>
      <c r="BG19">
        <v>154.5</v>
      </c>
      <c r="BH19">
        <v>144.5</v>
      </c>
      <c r="BI19">
        <v>151.5</v>
      </c>
      <c r="BJ19">
        <v>108.75</v>
      </c>
      <c r="BK19">
        <v>171.125</v>
      </c>
      <c r="BL19">
        <v>0.71375</v>
      </c>
      <c r="BM19">
        <v>0.36249999999999999</v>
      </c>
      <c r="BN19">
        <v>1.0375000000000001</v>
      </c>
      <c r="BO19">
        <v>1.9112499999999999</v>
      </c>
      <c r="BP19">
        <v>1.3374999999999999</v>
      </c>
      <c r="BQ19">
        <v>317.5</v>
      </c>
      <c r="BR19">
        <v>230.25</v>
      </c>
      <c r="BS19">
        <v>1.2575000000000001</v>
      </c>
      <c r="BT19">
        <v>11.275</v>
      </c>
      <c r="BU19">
        <v>3.2625000000000002</v>
      </c>
      <c r="BV19">
        <v>1.9275</v>
      </c>
      <c r="BW19">
        <v>2.4</v>
      </c>
      <c r="BX19">
        <v>1</v>
      </c>
      <c r="BY19">
        <v>2</v>
      </c>
      <c r="BZ19">
        <v>1</v>
      </c>
      <c r="CA19">
        <v>8</v>
      </c>
      <c r="CB19">
        <v>2</v>
      </c>
      <c r="CC19">
        <v>1</v>
      </c>
      <c r="CD19">
        <v>4</v>
      </c>
      <c r="CE19">
        <v>2</v>
      </c>
      <c r="CF19">
        <v>2</v>
      </c>
    </row>
    <row r="20" spans="1:84" x14ac:dyDescent="0.3">
      <c r="A20" s="1" t="s">
        <v>9</v>
      </c>
      <c r="B20">
        <v>11</v>
      </c>
      <c r="C20">
        <v>1</v>
      </c>
      <c r="D20">
        <v>13.75</v>
      </c>
      <c r="E20">
        <v>24</v>
      </c>
      <c r="F20">
        <v>19.25</v>
      </c>
      <c r="G20">
        <v>28</v>
      </c>
      <c r="H20">
        <v>13.5</v>
      </c>
      <c r="I20">
        <v>6</v>
      </c>
      <c r="J20">
        <v>74.5</v>
      </c>
      <c r="K20">
        <v>61.75</v>
      </c>
      <c r="L20">
        <v>47.5</v>
      </c>
      <c r="M20">
        <v>17</v>
      </c>
      <c r="N20">
        <v>6.625</v>
      </c>
      <c r="O20">
        <v>21.375</v>
      </c>
      <c r="P20">
        <v>20.5</v>
      </c>
      <c r="Q20">
        <v>31.875</v>
      </c>
      <c r="R20">
        <v>2.875</v>
      </c>
      <c r="S20">
        <v>6.25</v>
      </c>
      <c r="T20">
        <v>15.25</v>
      </c>
      <c r="U20">
        <v>6</v>
      </c>
      <c r="V20">
        <v>6.375</v>
      </c>
      <c r="W20">
        <v>82.25</v>
      </c>
      <c r="X20">
        <v>112.5</v>
      </c>
      <c r="Y20">
        <v>188</v>
      </c>
      <c r="Z20">
        <v>206.5</v>
      </c>
      <c r="AA20">
        <v>183.75</v>
      </c>
      <c r="AB20">
        <v>33</v>
      </c>
      <c r="AC20">
        <v>27.75</v>
      </c>
      <c r="AD20">
        <v>25.5</v>
      </c>
      <c r="AE20">
        <v>28</v>
      </c>
      <c r="AF20">
        <v>91.5</v>
      </c>
      <c r="AG20">
        <v>30.25</v>
      </c>
      <c r="AH20">
        <v>19.25</v>
      </c>
      <c r="AI20">
        <v>27.125</v>
      </c>
      <c r="AJ20">
        <v>19.25</v>
      </c>
      <c r="AK20">
        <v>37.75</v>
      </c>
      <c r="AL20">
        <v>22.75</v>
      </c>
      <c r="AM20">
        <v>13.25</v>
      </c>
      <c r="AN20">
        <v>9.5</v>
      </c>
      <c r="AO20">
        <v>68.25</v>
      </c>
      <c r="AP20">
        <v>46</v>
      </c>
      <c r="AQ20">
        <v>42.5</v>
      </c>
      <c r="AR20">
        <v>28.75</v>
      </c>
      <c r="AS20">
        <v>14.375</v>
      </c>
      <c r="AT20">
        <v>57.75</v>
      </c>
      <c r="AU20">
        <v>49.25</v>
      </c>
      <c r="AV20">
        <v>62</v>
      </c>
      <c r="AW20">
        <v>103</v>
      </c>
      <c r="AX20">
        <v>52.5</v>
      </c>
      <c r="AY20">
        <v>41.75</v>
      </c>
      <c r="AZ20">
        <v>13.625</v>
      </c>
      <c r="BA20">
        <v>21.875</v>
      </c>
      <c r="BB20">
        <v>8</v>
      </c>
      <c r="BC20">
        <v>13.625</v>
      </c>
      <c r="BD20">
        <v>64.75</v>
      </c>
      <c r="BE20">
        <v>185.25</v>
      </c>
      <c r="BF20">
        <v>68</v>
      </c>
      <c r="BG20">
        <v>160.5</v>
      </c>
      <c r="BH20">
        <v>151</v>
      </c>
      <c r="BI20">
        <v>154.5</v>
      </c>
      <c r="BJ20">
        <v>149.375</v>
      </c>
      <c r="BK20">
        <v>223</v>
      </c>
      <c r="BL20">
        <v>0.77750000000000008</v>
      </c>
      <c r="BM20">
        <v>0.4</v>
      </c>
      <c r="BN20">
        <v>1.2250000000000001</v>
      </c>
      <c r="BO20">
        <v>1.74125</v>
      </c>
      <c r="BP20">
        <v>1.3374999999999999</v>
      </c>
      <c r="BQ20">
        <v>341.125</v>
      </c>
      <c r="BR20">
        <v>246.5</v>
      </c>
      <c r="BS20">
        <v>1.2175</v>
      </c>
      <c r="BT20">
        <v>8.8875000000000011</v>
      </c>
      <c r="BU20">
        <v>7.05</v>
      </c>
      <c r="BV20">
        <v>1.98</v>
      </c>
      <c r="BW20">
        <v>2.4125000000000001</v>
      </c>
      <c r="BX20">
        <v>1</v>
      </c>
      <c r="BY20">
        <v>1</v>
      </c>
      <c r="BZ20">
        <v>2</v>
      </c>
      <c r="CA20">
        <v>0</v>
      </c>
      <c r="CB20">
        <v>2</v>
      </c>
      <c r="CC20">
        <v>1</v>
      </c>
      <c r="CD20">
        <v>5</v>
      </c>
      <c r="CE20">
        <v>1</v>
      </c>
      <c r="CF20">
        <v>1</v>
      </c>
    </row>
    <row r="21" spans="1:84" x14ac:dyDescent="0.3">
      <c r="A21" s="1" t="s">
        <v>22</v>
      </c>
      <c r="B21">
        <v>13</v>
      </c>
      <c r="C21">
        <v>1</v>
      </c>
      <c r="D21">
        <v>13.25</v>
      </c>
      <c r="E21">
        <v>24</v>
      </c>
      <c r="F21">
        <v>18.5</v>
      </c>
      <c r="G21">
        <v>29</v>
      </c>
      <c r="H21">
        <v>13.5</v>
      </c>
      <c r="I21">
        <v>6</v>
      </c>
      <c r="J21">
        <v>69</v>
      </c>
      <c r="K21">
        <v>63</v>
      </c>
      <c r="L21">
        <v>47</v>
      </c>
      <c r="M21">
        <v>14.5</v>
      </c>
      <c r="N21">
        <v>6</v>
      </c>
      <c r="O21">
        <v>22</v>
      </c>
      <c r="P21">
        <v>22</v>
      </c>
      <c r="Q21">
        <v>30</v>
      </c>
      <c r="R21">
        <v>3.25</v>
      </c>
      <c r="S21">
        <v>6.5</v>
      </c>
      <c r="T21">
        <v>15.125</v>
      </c>
      <c r="U21">
        <v>3.5</v>
      </c>
      <c r="V21">
        <v>4</v>
      </c>
      <c r="W21">
        <v>79</v>
      </c>
      <c r="X21">
        <v>121</v>
      </c>
      <c r="Y21">
        <v>186.75</v>
      </c>
      <c r="Z21">
        <v>214</v>
      </c>
      <c r="AA21">
        <v>193.5</v>
      </c>
      <c r="AB21">
        <v>34</v>
      </c>
      <c r="AC21">
        <v>23</v>
      </c>
      <c r="AD21">
        <v>19.5</v>
      </c>
      <c r="AE21">
        <v>19.25</v>
      </c>
      <c r="AF21">
        <v>82.75</v>
      </c>
      <c r="AG21">
        <v>29.25</v>
      </c>
      <c r="AH21">
        <v>19.125</v>
      </c>
      <c r="AI21">
        <v>26</v>
      </c>
      <c r="AJ21">
        <v>18.75</v>
      </c>
      <c r="AK21">
        <v>36.875</v>
      </c>
      <c r="AL21">
        <v>21.25</v>
      </c>
      <c r="AM21">
        <v>11.25</v>
      </c>
      <c r="AN21">
        <v>10.25</v>
      </c>
      <c r="AO21">
        <v>70.25</v>
      </c>
      <c r="AP21">
        <v>40.875</v>
      </c>
      <c r="AQ21">
        <v>41.75</v>
      </c>
      <c r="AR21">
        <v>25.875</v>
      </c>
      <c r="AS21">
        <v>13.375</v>
      </c>
      <c r="AT21">
        <v>59.75</v>
      </c>
      <c r="AU21">
        <v>49.25</v>
      </c>
      <c r="AV21">
        <v>60</v>
      </c>
      <c r="AW21">
        <v>94.25</v>
      </c>
      <c r="AX21">
        <v>51.25</v>
      </c>
      <c r="AY21">
        <v>40.25</v>
      </c>
      <c r="AZ21">
        <v>13</v>
      </c>
      <c r="BA21">
        <v>22.375</v>
      </c>
      <c r="BB21">
        <v>9.5</v>
      </c>
      <c r="BC21">
        <v>11.625</v>
      </c>
      <c r="BD21">
        <v>65</v>
      </c>
      <c r="BE21">
        <v>185.75</v>
      </c>
      <c r="BF21">
        <v>63.25</v>
      </c>
      <c r="BG21">
        <v>151.5</v>
      </c>
      <c r="BH21">
        <v>144</v>
      </c>
      <c r="BI21">
        <v>154</v>
      </c>
      <c r="BJ21">
        <v>211</v>
      </c>
      <c r="BK21">
        <v>253.875</v>
      </c>
      <c r="BL21">
        <v>0.86499999999999999</v>
      </c>
      <c r="BM21">
        <v>1.0249999999999999</v>
      </c>
      <c r="BN21">
        <v>1.325</v>
      </c>
      <c r="BO21">
        <v>1.77</v>
      </c>
      <c r="BP21">
        <v>1.5375000000000001</v>
      </c>
      <c r="BQ21">
        <v>308.625</v>
      </c>
      <c r="BR21">
        <v>333.625</v>
      </c>
      <c r="BS21">
        <v>1.1937500000000001</v>
      </c>
      <c r="BT21">
        <v>11.5</v>
      </c>
      <c r="BU21">
        <v>4.45</v>
      </c>
      <c r="BV21">
        <v>2.0724999999999998</v>
      </c>
      <c r="BW21">
        <v>2.4874999999999998</v>
      </c>
      <c r="BX21">
        <v>1</v>
      </c>
      <c r="BY21">
        <v>2</v>
      </c>
      <c r="BZ21">
        <v>1</v>
      </c>
      <c r="CA21">
        <v>3</v>
      </c>
      <c r="CB21">
        <v>2</v>
      </c>
      <c r="CC21">
        <v>1</v>
      </c>
      <c r="CD21">
        <v>1</v>
      </c>
      <c r="CE21">
        <v>2</v>
      </c>
      <c r="CF21">
        <v>2</v>
      </c>
    </row>
    <row r="22" spans="1:84" x14ac:dyDescent="0.3">
      <c r="A22" s="1" t="s">
        <v>23</v>
      </c>
      <c r="B22">
        <v>25</v>
      </c>
      <c r="C22">
        <v>1</v>
      </c>
      <c r="D22">
        <v>14.75</v>
      </c>
      <c r="E22">
        <v>30</v>
      </c>
      <c r="F22">
        <v>20</v>
      </c>
      <c r="G22">
        <v>30.75</v>
      </c>
      <c r="H22">
        <v>14</v>
      </c>
      <c r="I22">
        <v>5.25</v>
      </c>
      <c r="J22">
        <v>74</v>
      </c>
      <c r="K22">
        <v>64</v>
      </c>
      <c r="L22">
        <v>48.75</v>
      </c>
      <c r="M22">
        <v>15.125</v>
      </c>
      <c r="N22">
        <v>7</v>
      </c>
      <c r="O22">
        <v>22</v>
      </c>
      <c r="P22">
        <v>21.25</v>
      </c>
      <c r="Q22">
        <v>32.75</v>
      </c>
      <c r="R22">
        <v>3.25</v>
      </c>
      <c r="S22">
        <v>6</v>
      </c>
      <c r="T22">
        <v>15.5</v>
      </c>
      <c r="U22">
        <v>4.25</v>
      </c>
      <c r="V22">
        <v>4</v>
      </c>
      <c r="W22">
        <v>83.5</v>
      </c>
      <c r="X22">
        <v>123.75</v>
      </c>
      <c r="Y22">
        <v>184</v>
      </c>
      <c r="Z22">
        <v>220</v>
      </c>
      <c r="AA22">
        <v>193.5</v>
      </c>
      <c r="AB22">
        <v>36.5</v>
      </c>
      <c r="AC22">
        <v>20.5</v>
      </c>
      <c r="AD22">
        <v>27</v>
      </c>
      <c r="AE22">
        <v>29</v>
      </c>
      <c r="AF22">
        <v>76.75</v>
      </c>
      <c r="AG22">
        <v>30.25</v>
      </c>
      <c r="AH22">
        <v>20.875</v>
      </c>
      <c r="AI22">
        <v>27.5</v>
      </c>
      <c r="AJ22">
        <v>20</v>
      </c>
      <c r="AK22">
        <v>37.875</v>
      </c>
      <c r="AL22">
        <v>20.75</v>
      </c>
      <c r="AM22">
        <v>11.75</v>
      </c>
      <c r="AN22">
        <v>9</v>
      </c>
      <c r="AO22">
        <v>70</v>
      </c>
      <c r="AP22">
        <v>41.75</v>
      </c>
      <c r="AQ22">
        <v>47</v>
      </c>
      <c r="AR22">
        <v>27</v>
      </c>
      <c r="AS22">
        <v>11.875</v>
      </c>
      <c r="AT22">
        <v>60.5</v>
      </c>
      <c r="AU22">
        <v>47.75</v>
      </c>
      <c r="AV22">
        <v>61.25</v>
      </c>
      <c r="AW22">
        <v>97.25</v>
      </c>
      <c r="AX22">
        <v>50</v>
      </c>
      <c r="AY22">
        <v>39.375</v>
      </c>
      <c r="AZ22">
        <v>13.25</v>
      </c>
      <c r="BA22">
        <v>22.5</v>
      </c>
      <c r="BB22">
        <v>10</v>
      </c>
      <c r="BC22">
        <v>10.375</v>
      </c>
      <c r="BD22">
        <v>59</v>
      </c>
      <c r="BE22">
        <v>187.75</v>
      </c>
      <c r="BF22">
        <v>68.5</v>
      </c>
      <c r="BG22">
        <v>149</v>
      </c>
      <c r="BH22">
        <v>133.5</v>
      </c>
      <c r="BI22">
        <v>144</v>
      </c>
      <c r="BJ22">
        <v>116.25</v>
      </c>
      <c r="BK22">
        <v>106.125</v>
      </c>
      <c r="BL22">
        <v>0.84624999999999995</v>
      </c>
      <c r="BM22">
        <v>0.8125</v>
      </c>
      <c r="BN22">
        <v>1.9750000000000001</v>
      </c>
      <c r="BO22">
        <v>1.7887500000000001</v>
      </c>
      <c r="BP22">
        <v>1.5375000000000001</v>
      </c>
      <c r="BQ22">
        <v>272.5</v>
      </c>
      <c r="BR22">
        <v>206.625</v>
      </c>
      <c r="BS22">
        <v>1.2875000000000001</v>
      </c>
      <c r="BT22">
        <v>8.9625000000000004</v>
      </c>
      <c r="BU22">
        <v>4.2</v>
      </c>
      <c r="BV22">
        <v>2.0724999999999998</v>
      </c>
      <c r="BW22">
        <v>2.7</v>
      </c>
      <c r="BX22">
        <v>1</v>
      </c>
      <c r="BY22">
        <v>2</v>
      </c>
      <c r="BZ22">
        <v>1</v>
      </c>
      <c r="CA22">
        <v>3</v>
      </c>
      <c r="CB22">
        <v>2</v>
      </c>
      <c r="CC22">
        <v>1</v>
      </c>
      <c r="CD22">
        <v>1</v>
      </c>
      <c r="CE22">
        <v>2</v>
      </c>
      <c r="CF22">
        <v>1</v>
      </c>
    </row>
    <row r="23" spans="1:84" x14ac:dyDescent="0.3">
      <c r="A23" s="1" t="s">
        <v>24</v>
      </c>
      <c r="B23">
        <v>15</v>
      </c>
      <c r="C23">
        <v>1</v>
      </c>
      <c r="D23">
        <v>14</v>
      </c>
      <c r="E23">
        <v>23</v>
      </c>
      <c r="F23">
        <v>19.25</v>
      </c>
      <c r="G23">
        <v>28.75</v>
      </c>
      <c r="H23">
        <v>14</v>
      </c>
      <c r="I23">
        <v>6</v>
      </c>
      <c r="J23">
        <v>69</v>
      </c>
      <c r="K23">
        <v>60.75</v>
      </c>
      <c r="L23">
        <v>43</v>
      </c>
      <c r="M23">
        <v>14.5</v>
      </c>
      <c r="N23">
        <v>6.5</v>
      </c>
      <c r="O23">
        <v>21</v>
      </c>
      <c r="P23">
        <v>20</v>
      </c>
      <c r="Q23">
        <v>29.375</v>
      </c>
      <c r="R23">
        <v>2.75</v>
      </c>
      <c r="S23">
        <v>6</v>
      </c>
      <c r="T23">
        <v>13.625</v>
      </c>
      <c r="U23">
        <v>5.625</v>
      </c>
      <c r="V23">
        <v>5</v>
      </c>
      <c r="W23">
        <v>79.25</v>
      </c>
      <c r="X23">
        <v>114.5</v>
      </c>
      <c r="Y23">
        <v>181</v>
      </c>
      <c r="Z23">
        <v>205.5</v>
      </c>
      <c r="AA23">
        <v>185.25</v>
      </c>
      <c r="AB23">
        <v>36</v>
      </c>
      <c r="AC23">
        <v>28</v>
      </c>
      <c r="AD23">
        <v>25.25</v>
      </c>
      <c r="AE23">
        <v>26</v>
      </c>
      <c r="AF23">
        <v>81.125</v>
      </c>
      <c r="AG23">
        <v>28</v>
      </c>
      <c r="AH23">
        <v>18.25</v>
      </c>
      <c r="AI23">
        <v>25.125</v>
      </c>
      <c r="AJ23">
        <v>17.875</v>
      </c>
      <c r="AK23">
        <v>35.5</v>
      </c>
      <c r="AL23">
        <v>19.625</v>
      </c>
      <c r="AM23">
        <v>10.875</v>
      </c>
      <c r="AN23">
        <v>8.75</v>
      </c>
      <c r="AO23">
        <v>65.75</v>
      </c>
      <c r="AP23">
        <v>40.25</v>
      </c>
      <c r="AQ23">
        <v>41.125</v>
      </c>
      <c r="AR23">
        <v>26.5</v>
      </c>
      <c r="AS23">
        <v>12.625</v>
      </c>
      <c r="AT23">
        <v>57</v>
      </c>
      <c r="AU23">
        <v>49.375</v>
      </c>
      <c r="AV23">
        <v>57.75</v>
      </c>
      <c r="AW23">
        <v>98.875</v>
      </c>
      <c r="AX23">
        <v>51.75</v>
      </c>
      <c r="AY23">
        <v>38.5</v>
      </c>
      <c r="AZ23">
        <v>11.375</v>
      </c>
      <c r="BA23">
        <v>20.75</v>
      </c>
      <c r="BB23">
        <v>9.5</v>
      </c>
      <c r="BC23">
        <v>11.25</v>
      </c>
      <c r="BD23">
        <v>65.375</v>
      </c>
      <c r="BE23">
        <v>176.25</v>
      </c>
      <c r="BF23">
        <v>54.25</v>
      </c>
      <c r="BG23">
        <v>146.5</v>
      </c>
      <c r="BH23">
        <v>136</v>
      </c>
      <c r="BI23">
        <v>146.5</v>
      </c>
      <c r="BJ23">
        <v>129.875</v>
      </c>
      <c r="BK23">
        <v>216</v>
      </c>
      <c r="BL23">
        <v>0.93125000000000002</v>
      </c>
      <c r="BM23">
        <v>0.75</v>
      </c>
      <c r="BN23">
        <v>1.8374999999999999</v>
      </c>
      <c r="BO23">
        <v>1.6325000000000001</v>
      </c>
      <c r="BP23">
        <v>1.5375000000000001</v>
      </c>
      <c r="BQ23">
        <v>297.75</v>
      </c>
      <c r="BR23">
        <v>236.125</v>
      </c>
      <c r="BS23">
        <v>1.2849999999999999</v>
      </c>
      <c r="BT23">
        <v>12.4</v>
      </c>
      <c r="BU23">
        <v>3</v>
      </c>
      <c r="BV23">
        <v>2.0912500000000001</v>
      </c>
      <c r="BW23">
        <v>2.7</v>
      </c>
      <c r="BX23">
        <v>1</v>
      </c>
      <c r="BY23">
        <v>2</v>
      </c>
      <c r="BZ23">
        <v>1</v>
      </c>
      <c r="CA23">
        <v>3</v>
      </c>
      <c r="CB23">
        <v>2</v>
      </c>
      <c r="CC23">
        <v>1</v>
      </c>
      <c r="CD23">
        <v>1</v>
      </c>
      <c r="CE23">
        <v>2</v>
      </c>
      <c r="CF23">
        <v>2</v>
      </c>
    </row>
    <row r="24" spans="1:84" x14ac:dyDescent="0.3">
      <c r="A24" s="1" t="s">
        <v>19</v>
      </c>
      <c r="B24">
        <v>6</v>
      </c>
      <c r="C24">
        <v>0</v>
      </c>
      <c r="D24">
        <v>13.75</v>
      </c>
      <c r="E24">
        <v>24.75</v>
      </c>
      <c r="F24">
        <v>20</v>
      </c>
      <c r="G24">
        <v>31.75</v>
      </c>
      <c r="H24">
        <v>14</v>
      </c>
      <c r="I24">
        <v>5.5</v>
      </c>
      <c r="J24">
        <v>75.75</v>
      </c>
      <c r="K24">
        <v>66</v>
      </c>
      <c r="L24">
        <v>51.5</v>
      </c>
      <c r="M24">
        <v>14</v>
      </c>
      <c r="N24">
        <v>5.75</v>
      </c>
      <c r="O24">
        <v>22</v>
      </c>
      <c r="P24">
        <v>21.125</v>
      </c>
      <c r="Q24">
        <v>32.25</v>
      </c>
      <c r="R24">
        <v>3</v>
      </c>
      <c r="S24">
        <v>6</v>
      </c>
      <c r="T24">
        <v>14.5</v>
      </c>
      <c r="U24">
        <v>5.25</v>
      </c>
      <c r="V24">
        <v>5</v>
      </c>
      <c r="W24">
        <v>83.5</v>
      </c>
      <c r="X24">
        <v>109</v>
      </c>
      <c r="Y24">
        <v>175</v>
      </c>
      <c r="Z24">
        <v>204</v>
      </c>
      <c r="AA24">
        <v>183.5</v>
      </c>
      <c r="AB24">
        <v>36.25</v>
      </c>
      <c r="AC24">
        <v>26</v>
      </c>
      <c r="AD24">
        <v>24.5</v>
      </c>
      <c r="AE24">
        <v>23</v>
      </c>
      <c r="AF24">
        <v>87.25</v>
      </c>
      <c r="AG24">
        <v>33.25</v>
      </c>
      <c r="AH24">
        <v>20</v>
      </c>
      <c r="AI24">
        <v>28.25</v>
      </c>
      <c r="AJ24">
        <v>20</v>
      </c>
      <c r="AK24">
        <v>40.25</v>
      </c>
      <c r="AL24">
        <v>21.5</v>
      </c>
      <c r="AM24">
        <v>12.5</v>
      </c>
      <c r="AN24">
        <v>8.75</v>
      </c>
      <c r="AO24">
        <v>71.25</v>
      </c>
      <c r="AP24">
        <v>45</v>
      </c>
      <c r="AQ24">
        <v>44.75</v>
      </c>
      <c r="AR24">
        <v>28</v>
      </c>
      <c r="AS24">
        <v>15</v>
      </c>
      <c r="AT24">
        <v>53.75</v>
      </c>
      <c r="AU24">
        <v>45.25</v>
      </c>
      <c r="AV24">
        <v>62.25</v>
      </c>
      <c r="AW24">
        <v>94.75</v>
      </c>
      <c r="AX24">
        <v>55.25</v>
      </c>
      <c r="AY24">
        <v>40.875</v>
      </c>
      <c r="AZ24">
        <v>15.5</v>
      </c>
      <c r="BA24">
        <v>22.875</v>
      </c>
      <c r="BB24">
        <v>8.75</v>
      </c>
      <c r="BC24">
        <v>14</v>
      </c>
      <c r="BD24">
        <v>59</v>
      </c>
      <c r="BE24">
        <v>188</v>
      </c>
      <c r="BF24">
        <v>69.25</v>
      </c>
      <c r="BG24">
        <v>152</v>
      </c>
      <c r="BH24">
        <v>145.5</v>
      </c>
      <c r="BI24">
        <v>153.5</v>
      </c>
      <c r="BJ24">
        <v>171.25</v>
      </c>
      <c r="BK24">
        <v>224.5</v>
      </c>
      <c r="BL24">
        <v>0.88749999999999996</v>
      </c>
      <c r="BM24">
        <v>0.82499999999999996</v>
      </c>
      <c r="BN24">
        <v>1.9125000000000001</v>
      </c>
      <c r="BO24">
        <v>1.7050000000000001</v>
      </c>
      <c r="BP24">
        <v>1.5</v>
      </c>
      <c r="BQ24">
        <v>259.875</v>
      </c>
      <c r="BR24">
        <v>237.75</v>
      </c>
      <c r="BS24">
        <v>1.36</v>
      </c>
      <c r="BT24">
        <v>8.9</v>
      </c>
      <c r="BU24">
        <v>8.1624999999999996</v>
      </c>
      <c r="BV24">
        <v>2.0750000000000002</v>
      </c>
      <c r="BW24">
        <v>2.85</v>
      </c>
      <c r="BX24">
        <v>1</v>
      </c>
      <c r="BY24">
        <v>2</v>
      </c>
      <c r="BZ24">
        <v>2</v>
      </c>
      <c r="CA24">
        <v>0</v>
      </c>
      <c r="CB24">
        <v>2</v>
      </c>
      <c r="CC24">
        <v>2</v>
      </c>
      <c r="CD24">
        <v>2</v>
      </c>
      <c r="CE24">
        <v>1</v>
      </c>
      <c r="CF24">
        <v>2</v>
      </c>
    </row>
    <row r="25" spans="1:84" x14ac:dyDescent="0.3">
      <c r="A25" s="1" t="s">
        <v>17</v>
      </c>
      <c r="B25">
        <v>5</v>
      </c>
      <c r="C25">
        <v>0</v>
      </c>
      <c r="D25">
        <v>13</v>
      </c>
      <c r="E25">
        <v>23</v>
      </c>
      <c r="F25">
        <v>19.75</v>
      </c>
      <c r="G25">
        <v>31</v>
      </c>
      <c r="H25">
        <v>12.75</v>
      </c>
      <c r="I25">
        <v>6</v>
      </c>
      <c r="J25">
        <v>71.5</v>
      </c>
      <c r="K25">
        <v>64.75</v>
      </c>
      <c r="L25">
        <v>51.25</v>
      </c>
      <c r="M25">
        <v>15</v>
      </c>
      <c r="N25">
        <v>6</v>
      </c>
      <c r="O25">
        <v>20</v>
      </c>
      <c r="P25">
        <v>20.25</v>
      </c>
      <c r="Q25">
        <v>30.25</v>
      </c>
      <c r="R25">
        <v>2.25</v>
      </c>
      <c r="S25">
        <v>6.25</v>
      </c>
      <c r="T25">
        <v>15.25</v>
      </c>
      <c r="U25">
        <v>6.375</v>
      </c>
      <c r="V25">
        <v>6</v>
      </c>
      <c r="W25">
        <v>82.75</v>
      </c>
      <c r="X25">
        <v>118.25</v>
      </c>
      <c r="Y25">
        <v>185</v>
      </c>
      <c r="Z25">
        <v>209.25</v>
      </c>
      <c r="AA25">
        <v>196.75</v>
      </c>
      <c r="AB25">
        <v>37.5</v>
      </c>
      <c r="AC25">
        <v>27.25</v>
      </c>
      <c r="AD25">
        <v>29</v>
      </c>
      <c r="AE25">
        <v>30.75</v>
      </c>
      <c r="AF25">
        <v>84.375</v>
      </c>
      <c r="AG25">
        <v>31.625</v>
      </c>
      <c r="AH25">
        <v>19.5</v>
      </c>
      <c r="AI25">
        <v>28</v>
      </c>
      <c r="AJ25">
        <v>19.125</v>
      </c>
      <c r="AK25">
        <v>38.125</v>
      </c>
      <c r="AL25">
        <v>21.375</v>
      </c>
      <c r="AM25">
        <v>14</v>
      </c>
      <c r="AN25">
        <v>7.5</v>
      </c>
      <c r="AO25">
        <v>71</v>
      </c>
      <c r="AP25">
        <v>43.5</v>
      </c>
      <c r="AQ25">
        <v>43.625</v>
      </c>
      <c r="AR25">
        <v>28.125</v>
      </c>
      <c r="AS25">
        <v>13.75</v>
      </c>
      <c r="AT25">
        <v>59.25</v>
      </c>
      <c r="AU25">
        <v>46.625</v>
      </c>
      <c r="AV25">
        <v>67.25</v>
      </c>
      <c r="AW25">
        <v>96.75</v>
      </c>
      <c r="AX25">
        <v>52.625</v>
      </c>
      <c r="AY25">
        <v>41.75</v>
      </c>
      <c r="AZ25">
        <v>15.5</v>
      </c>
      <c r="BA25">
        <v>22.125</v>
      </c>
      <c r="BB25">
        <v>7.75</v>
      </c>
      <c r="BC25">
        <v>14</v>
      </c>
      <c r="BD25">
        <v>67.625</v>
      </c>
      <c r="BE25">
        <v>181.25</v>
      </c>
      <c r="BF25">
        <v>58.5</v>
      </c>
      <c r="BG25">
        <v>150.5</v>
      </c>
      <c r="BH25">
        <v>144.5</v>
      </c>
      <c r="BI25">
        <v>148.5</v>
      </c>
      <c r="BJ25">
        <v>150.5</v>
      </c>
      <c r="BK25">
        <v>189.5</v>
      </c>
      <c r="BL25">
        <v>0.85499999999999998</v>
      </c>
      <c r="BM25">
        <v>0.65</v>
      </c>
      <c r="BN25">
        <v>1.3875</v>
      </c>
      <c r="BO25">
        <v>1.7462500000000001</v>
      </c>
      <c r="BP25">
        <v>1.4875</v>
      </c>
      <c r="BQ25">
        <v>290.875</v>
      </c>
      <c r="BR25">
        <v>260.5</v>
      </c>
      <c r="BS25">
        <v>1.2875000000000001</v>
      </c>
      <c r="BT25">
        <v>15.824999999999999</v>
      </c>
      <c r="BU25">
        <v>5.85</v>
      </c>
      <c r="BV25">
        <v>2.2162500000000001</v>
      </c>
      <c r="BW25">
        <v>2.85</v>
      </c>
      <c r="BX25">
        <v>1</v>
      </c>
      <c r="BY25">
        <v>2</v>
      </c>
      <c r="BZ25">
        <v>1</v>
      </c>
      <c r="CA25">
        <v>6</v>
      </c>
      <c r="CB25">
        <v>2</v>
      </c>
      <c r="CC25">
        <v>2</v>
      </c>
      <c r="CD25">
        <v>2</v>
      </c>
      <c r="CE25">
        <v>2</v>
      </c>
      <c r="CF25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9"/>
  <sheetViews>
    <sheetView workbookViewId="0">
      <selection activeCell="G29" sqref="G29"/>
    </sheetView>
  </sheetViews>
  <sheetFormatPr defaultRowHeight="14.4" x14ac:dyDescent="0.3"/>
  <cols>
    <col min="7" max="7" width="15" style="3" customWidth="1"/>
    <col min="10" max="10" width="11.6640625" style="3" customWidth="1"/>
    <col min="11" max="11" width="12.33203125" style="3" customWidth="1"/>
    <col min="12" max="12" width="12.44140625" style="3" customWidth="1"/>
    <col min="13" max="13" width="12.109375" style="3" customWidth="1"/>
  </cols>
  <sheetData>
    <row r="1" spans="1:13" x14ac:dyDescent="0.3">
      <c r="A1" s="4" t="s">
        <v>0</v>
      </c>
      <c r="B1" s="4" t="s">
        <v>120</v>
      </c>
      <c r="C1" s="4" t="s">
        <v>121</v>
      </c>
      <c r="D1" s="4" t="s">
        <v>122</v>
      </c>
      <c r="E1" s="4" t="s">
        <v>123</v>
      </c>
      <c r="F1" s="4" t="s">
        <v>124</v>
      </c>
      <c r="G1" s="4" t="s">
        <v>125</v>
      </c>
      <c r="H1" s="5" t="s">
        <v>126</v>
      </c>
      <c r="I1" s="4" t="s">
        <v>127</v>
      </c>
      <c r="J1" s="4" t="s">
        <v>128</v>
      </c>
      <c r="K1" s="5" t="s">
        <v>129</v>
      </c>
      <c r="L1" s="4" t="s">
        <v>130</v>
      </c>
      <c r="M1" s="4" t="s">
        <v>131</v>
      </c>
    </row>
    <row r="2" spans="1:13" x14ac:dyDescent="0.3">
      <c r="A2" s="4" t="s">
        <v>10</v>
      </c>
      <c r="B2">
        <v>11</v>
      </c>
      <c r="C2">
        <v>10</v>
      </c>
      <c r="D2">
        <v>11</v>
      </c>
      <c r="E2">
        <v>10</v>
      </c>
      <c r="F2">
        <v>10.5</v>
      </c>
      <c r="G2">
        <v>21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</row>
    <row r="3" spans="1:13" x14ac:dyDescent="0.3">
      <c r="A3" s="4" t="s">
        <v>19</v>
      </c>
      <c r="B3">
        <v>12</v>
      </c>
      <c r="C3">
        <v>7</v>
      </c>
      <c r="D3">
        <v>12</v>
      </c>
      <c r="E3">
        <v>7</v>
      </c>
      <c r="F3">
        <v>9.5</v>
      </c>
      <c r="G3">
        <v>19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</row>
    <row r="4" spans="1:13" x14ac:dyDescent="0.3">
      <c r="A4" s="4" t="s">
        <v>17</v>
      </c>
      <c r="B4">
        <v>14</v>
      </c>
      <c r="C4">
        <v>13</v>
      </c>
      <c r="D4">
        <v>14</v>
      </c>
      <c r="E4">
        <v>13</v>
      </c>
      <c r="F4">
        <v>13.5</v>
      </c>
      <c r="G4">
        <v>27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3">
      <c r="A5" s="4" t="s">
        <v>16</v>
      </c>
      <c r="B5">
        <v>9</v>
      </c>
      <c r="C5">
        <v>7</v>
      </c>
      <c r="D5">
        <v>9</v>
      </c>
      <c r="E5">
        <v>7</v>
      </c>
      <c r="F5">
        <v>8</v>
      </c>
      <c r="G5">
        <v>16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4" t="s">
        <v>14</v>
      </c>
      <c r="B6">
        <v>16</v>
      </c>
      <c r="C6">
        <v>11</v>
      </c>
      <c r="D6">
        <v>16</v>
      </c>
      <c r="E6">
        <v>11</v>
      </c>
      <c r="F6">
        <v>13.5</v>
      </c>
      <c r="G6">
        <v>27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3">
      <c r="A7" s="4" t="s">
        <v>13</v>
      </c>
      <c r="B7">
        <v>10</v>
      </c>
      <c r="C7">
        <v>9</v>
      </c>
      <c r="D7">
        <v>10</v>
      </c>
      <c r="E7">
        <v>9</v>
      </c>
      <c r="F7">
        <v>9.5</v>
      </c>
      <c r="G7">
        <v>19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</row>
    <row r="8" spans="1:13" x14ac:dyDescent="0.3">
      <c r="A8" s="4" t="s">
        <v>21</v>
      </c>
      <c r="B8">
        <v>12</v>
      </c>
      <c r="C8">
        <v>11</v>
      </c>
      <c r="D8">
        <v>12</v>
      </c>
      <c r="E8">
        <v>11</v>
      </c>
      <c r="F8">
        <v>11.5</v>
      </c>
      <c r="G8">
        <v>23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3">
      <c r="A9" s="4" t="s">
        <v>18</v>
      </c>
      <c r="B9">
        <v>14</v>
      </c>
      <c r="C9">
        <v>12</v>
      </c>
      <c r="D9">
        <v>14</v>
      </c>
      <c r="E9">
        <v>12</v>
      </c>
      <c r="F9">
        <v>13</v>
      </c>
      <c r="G9">
        <v>26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 x14ac:dyDescent="0.3">
      <c r="A10" s="4" t="s">
        <v>11</v>
      </c>
      <c r="B10">
        <v>10</v>
      </c>
      <c r="C10">
        <v>9</v>
      </c>
      <c r="D10">
        <v>10</v>
      </c>
      <c r="E10">
        <v>9</v>
      </c>
      <c r="F10">
        <v>9.5</v>
      </c>
      <c r="G10">
        <v>19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4" t="s">
        <v>27</v>
      </c>
      <c r="B11">
        <v>10</v>
      </c>
      <c r="C11">
        <v>9</v>
      </c>
      <c r="D11">
        <v>10</v>
      </c>
      <c r="E11">
        <v>9</v>
      </c>
      <c r="F11">
        <v>9.5</v>
      </c>
      <c r="G11">
        <v>19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4" t="s">
        <v>15</v>
      </c>
      <c r="B12">
        <v>14</v>
      </c>
      <c r="C12">
        <v>11</v>
      </c>
      <c r="D12">
        <v>14</v>
      </c>
      <c r="E12">
        <v>11</v>
      </c>
      <c r="F12">
        <v>12.5</v>
      </c>
      <c r="G12">
        <v>25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x14ac:dyDescent="0.3">
      <c r="A13" s="4" t="s">
        <v>30</v>
      </c>
      <c r="B13">
        <v>10</v>
      </c>
      <c r="C13">
        <v>6</v>
      </c>
      <c r="D13">
        <v>10</v>
      </c>
      <c r="E13">
        <v>6</v>
      </c>
      <c r="F13">
        <v>8</v>
      </c>
      <c r="G13">
        <v>16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4" t="s">
        <v>29</v>
      </c>
      <c r="B14">
        <v>8</v>
      </c>
      <c r="C14">
        <v>6</v>
      </c>
      <c r="D14">
        <v>8</v>
      </c>
      <c r="E14">
        <v>6</v>
      </c>
      <c r="F14">
        <v>7</v>
      </c>
      <c r="G14">
        <v>14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4" t="s">
        <v>25</v>
      </c>
      <c r="B15">
        <v>10</v>
      </c>
      <c r="C15">
        <v>8</v>
      </c>
      <c r="D15">
        <v>10</v>
      </c>
      <c r="E15">
        <v>8</v>
      </c>
      <c r="F15">
        <v>9</v>
      </c>
      <c r="G15">
        <v>18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4" t="s">
        <v>26</v>
      </c>
      <c r="B16">
        <v>10</v>
      </c>
      <c r="C16">
        <v>8</v>
      </c>
      <c r="D16">
        <v>10</v>
      </c>
      <c r="E16">
        <v>8</v>
      </c>
      <c r="F16">
        <v>9</v>
      </c>
      <c r="G16">
        <v>18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4" t="s">
        <v>12</v>
      </c>
      <c r="B17">
        <v>7</v>
      </c>
      <c r="C17">
        <v>7</v>
      </c>
      <c r="D17">
        <v>7</v>
      </c>
      <c r="E17">
        <v>7</v>
      </c>
      <c r="F17">
        <v>7</v>
      </c>
      <c r="G17">
        <v>14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4" t="s">
        <v>28</v>
      </c>
      <c r="B18">
        <v>8</v>
      </c>
      <c r="C18">
        <v>6</v>
      </c>
      <c r="D18">
        <v>8</v>
      </c>
      <c r="E18">
        <v>6</v>
      </c>
      <c r="F18">
        <v>7</v>
      </c>
      <c r="G18">
        <v>14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4" t="s">
        <v>31</v>
      </c>
      <c r="B19">
        <v>9</v>
      </c>
      <c r="C19">
        <v>10</v>
      </c>
      <c r="D19">
        <v>10</v>
      </c>
      <c r="E19">
        <v>9</v>
      </c>
      <c r="F19">
        <v>9.5</v>
      </c>
      <c r="G19">
        <v>19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4" t="s">
        <v>22</v>
      </c>
      <c r="B20">
        <v>12</v>
      </c>
      <c r="C20">
        <v>7</v>
      </c>
      <c r="D20">
        <v>12</v>
      </c>
      <c r="E20">
        <v>7</v>
      </c>
      <c r="F20">
        <v>9.5</v>
      </c>
      <c r="G20">
        <v>19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</row>
    <row r="21" spans="1:13" x14ac:dyDescent="0.3">
      <c r="A21" s="4" t="s">
        <v>23</v>
      </c>
      <c r="B21">
        <v>7</v>
      </c>
      <c r="C21">
        <v>7</v>
      </c>
      <c r="D21">
        <v>7</v>
      </c>
      <c r="E21">
        <v>7</v>
      </c>
      <c r="F21">
        <v>7</v>
      </c>
      <c r="G21">
        <v>14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4" t="s">
        <v>24</v>
      </c>
      <c r="B22">
        <v>12</v>
      </c>
      <c r="C22">
        <v>8</v>
      </c>
      <c r="D22">
        <v>12</v>
      </c>
      <c r="E22">
        <v>8</v>
      </c>
      <c r="F22">
        <v>10</v>
      </c>
      <c r="G22">
        <v>20</v>
      </c>
      <c r="H22">
        <v>1</v>
      </c>
      <c r="I22">
        <v>0</v>
      </c>
      <c r="J22">
        <v>1</v>
      </c>
      <c r="K22">
        <v>1</v>
      </c>
      <c r="L22">
        <v>0</v>
      </c>
      <c r="M22">
        <v>1</v>
      </c>
    </row>
    <row r="23" spans="1:13" x14ac:dyDescent="0.3">
      <c r="A23" s="4" t="s">
        <v>8</v>
      </c>
      <c r="B23">
        <v>8</v>
      </c>
      <c r="C23">
        <v>8</v>
      </c>
      <c r="D23">
        <v>8</v>
      </c>
      <c r="E23">
        <v>8</v>
      </c>
      <c r="F23">
        <v>8</v>
      </c>
      <c r="G23">
        <v>16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4" t="s">
        <v>9</v>
      </c>
      <c r="B24">
        <v>12</v>
      </c>
      <c r="C24">
        <v>13</v>
      </c>
      <c r="D24">
        <v>13</v>
      </c>
      <c r="E24">
        <v>12</v>
      </c>
      <c r="F24">
        <v>12.5</v>
      </c>
      <c r="G24">
        <v>25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 x14ac:dyDescent="0.3">
      <c r="A25" s="4" t="s">
        <v>20</v>
      </c>
      <c r="B25">
        <v>11</v>
      </c>
      <c r="C25">
        <v>9</v>
      </c>
      <c r="D25">
        <v>11</v>
      </c>
      <c r="E25">
        <v>9</v>
      </c>
      <c r="F25">
        <v>10</v>
      </c>
      <c r="G25">
        <v>20</v>
      </c>
      <c r="H25">
        <v>1</v>
      </c>
      <c r="I25">
        <v>1</v>
      </c>
      <c r="J25">
        <v>1</v>
      </c>
      <c r="K25">
        <v>1</v>
      </c>
      <c r="L25">
        <v>0</v>
      </c>
      <c r="M25">
        <v>1</v>
      </c>
    </row>
    <row r="26" spans="1:13" x14ac:dyDescent="0.3">
      <c r="B26">
        <f>AVERAGE(B2:B25)</f>
        <v>10.666666666666666</v>
      </c>
      <c r="D26">
        <f>AVERAGE(D2:D25)</f>
        <v>10.75</v>
      </c>
      <c r="F26">
        <f>AVERAGE(F2:F25)</f>
        <v>9.75</v>
      </c>
      <c r="G26">
        <f>AVERAGE(G2:G25)</f>
        <v>19.5</v>
      </c>
      <c r="H26">
        <f>AVERAGE(H2:H25)</f>
        <v>0.45833333333333331</v>
      </c>
    </row>
    <row r="27" spans="1:13" x14ac:dyDescent="0.3">
      <c r="G27">
        <f>MIN(G2:G25)</f>
        <v>14</v>
      </c>
    </row>
    <row r="28" spans="1:13" x14ac:dyDescent="0.3">
      <c r="G28">
        <f>MAX(G2:G25)</f>
        <v>27</v>
      </c>
    </row>
    <row r="29" spans="1:13" x14ac:dyDescent="0.3">
      <c r="G29" t="e">
        <f>m</f>
        <v>#NAME?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WALK_Mean</vt:lpstr>
      <vt:lpstr>TROT_Mean</vt:lpstr>
      <vt:lpstr>Kinematics_all</vt:lpstr>
      <vt:lpstr>Fear_score_tests</vt:lpstr>
      <vt:lpstr>Anatomy_for_kmeans</vt:lpstr>
      <vt:lpstr>Fear_repetition_1</vt:lpstr>
      <vt:lpstr>Fear_repetition_2</vt:lpstr>
      <vt:lpstr>All_features</vt:lpstr>
      <vt:lpstr>Fear_max_sum</vt:lpstr>
      <vt:lpstr>X_for_SVM</vt:lpstr>
      <vt:lpstr>Fear_corr</vt:lpstr>
      <vt:lpstr>Kinematics_all_new25</vt:lpstr>
      <vt:lpstr>Fear_max_sum_new25</vt:lpstr>
      <vt:lpstr>Fear_max_sum49</vt:lpstr>
      <vt:lpstr>Kinematics_all_27ijs</vt:lpstr>
      <vt:lpstr>Kinematics_all_final</vt:lpstr>
      <vt:lpstr>Fear_max_sum101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Oleksandra Topal</cp:lastModifiedBy>
  <dcterms:created xsi:type="dcterms:W3CDTF">2023-03-13T10:24:21Z</dcterms:created>
  <dcterms:modified xsi:type="dcterms:W3CDTF">2024-10-30T12:27:42Z</dcterms:modified>
</cp:coreProperties>
</file>