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Data Science Introdução a análise de series temporais/"/>
    </mc:Choice>
  </mc:AlternateContent>
  <xr:revisionPtr revIDLastSave="138" documentId="11_FC17CB62E7360FE4EDF2EA4D871133BE0AD63A1F" xr6:coauthVersionLast="47" xr6:coauthVersionMax="47" xr10:uidLastSave="{60F0F4F4-FB0A-4BB1-9CFC-4AC55AA56EA6}"/>
  <bookViews>
    <workbookView xWindow="-120" yWindow="-120" windowWidth="20730" windowHeight="11160" tabRatio="661" firstSheet="1" activeTab="2" xr2:uid="{00000000-000D-0000-FFFF-FFFF00000000}"/>
  </bookViews>
  <sheets>
    <sheet name="Vendas por Dia" sheetId="1" r:id="rId1"/>
    <sheet name="Vendas por Mês" sheetId="2" r:id="rId2"/>
    <sheet name="Visitas no site por dia" sheetId="3" r:id="rId3"/>
    <sheet name="Visitas no site por mẽs" sheetId="4" r:id="rId4"/>
    <sheet name="Dias úteis por mê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5" i="2"/>
  <c r="F5" i="2" s="1"/>
  <c r="E6" i="2"/>
  <c r="F6" i="2" s="1"/>
  <c r="E7" i="2"/>
  <c r="F7" i="2" s="1"/>
  <c r="E8" i="2"/>
  <c r="E9" i="2"/>
  <c r="F9" i="2" s="1"/>
  <c r="E10" i="2"/>
  <c r="E11" i="2"/>
  <c r="F11" i="2" s="1"/>
  <c r="E12" i="2"/>
  <c r="E13" i="2"/>
  <c r="F13" i="2" s="1"/>
  <c r="E14" i="2"/>
  <c r="E15" i="2"/>
  <c r="F15" i="2" s="1"/>
  <c r="E16" i="2"/>
  <c r="E17" i="2"/>
  <c r="F17" i="2" s="1"/>
  <c r="E18" i="2"/>
  <c r="E19" i="2"/>
  <c r="F19" i="2" s="1"/>
  <c r="E20" i="2"/>
  <c r="E21" i="2"/>
  <c r="F21" i="2" s="1"/>
  <c r="E22" i="2"/>
  <c r="E23" i="2"/>
  <c r="F23" i="2" s="1"/>
  <c r="E24" i="2"/>
  <c r="E25" i="2"/>
  <c r="F25" i="2" s="1"/>
  <c r="E4" i="2"/>
  <c r="F4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F24" i="2" l="1"/>
  <c r="F20" i="2"/>
  <c r="F16" i="2"/>
  <c r="F12" i="2"/>
  <c r="F8" i="2"/>
  <c r="F10" i="2"/>
  <c r="F22" i="2"/>
  <c r="F18" i="2"/>
  <c r="F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tc={0593407F-16DA-4FE4-B811-D6761C422176}</author>
    <author>tc={06D8B9EA-57EA-47FA-8574-6297EB4E7558}</author>
  </authors>
  <commentList>
    <comment ref="A1" authorId="0" shapeId="0" xr:uid="{0593407F-16DA-4FE4-B811-D6761C4221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Vendas em Dia.</t>
      </text>
    </comment>
    <comment ref="B1" authorId="1" shapeId="0" xr:uid="{06D8B9EA-57EA-47FA-8574-6297EB4E7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Volume</t>
      </text>
    </comment>
  </commentList>
</comments>
</file>

<file path=xl/sharedStrings.xml><?xml version="1.0" encoding="utf-8"?>
<sst xmlns="http://schemas.openxmlformats.org/spreadsheetml/2006/main" count="24" uniqueCount="14">
  <si>
    <t>Data</t>
  </si>
  <si>
    <t>Visitantes no Site</t>
  </si>
  <si>
    <t>Mês</t>
  </si>
  <si>
    <t>Vendas em R$</t>
  </si>
  <si>
    <t>Dias úteis</t>
  </si>
  <si>
    <t>(feriado cai no domingo)</t>
  </si>
  <si>
    <t>(outro feriado cai no domingo)</t>
  </si>
  <si>
    <t>Vendas Quantidades</t>
  </si>
  <si>
    <t>Vendas por dia útil</t>
  </si>
  <si>
    <t>Aumento</t>
  </si>
  <si>
    <t>Aceleração</t>
  </si>
  <si>
    <t>Fins de semana</t>
  </si>
  <si>
    <t>Feriados</t>
  </si>
  <si>
    <t>Visitanter por final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</si>
</sst>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Dia'!$B$1</c:f>
              <c:strCache>
                <c:ptCount val="1"/>
                <c:pt idx="0">
                  <c:v>Vendas Quantidades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Dia'!$A$2:$A$60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'Vendas por Dia'!$B$2:$B$60</c:f>
              <c:numCache>
                <c:formatCode>General</c:formatCode>
                <c:ptCount val="59"/>
                <c:pt idx="0">
                  <c:v>51</c:v>
                </c:pt>
                <c:pt idx="1">
                  <c:v>54</c:v>
                </c:pt>
                <c:pt idx="2">
                  <c:v>18</c:v>
                </c:pt>
                <c:pt idx="3">
                  <c:v>19</c:v>
                </c:pt>
                <c:pt idx="4">
                  <c:v>57</c:v>
                </c:pt>
                <c:pt idx="5">
                  <c:v>58</c:v>
                </c:pt>
                <c:pt idx="6">
                  <c:v>53</c:v>
                </c:pt>
                <c:pt idx="7">
                  <c:v>59</c:v>
                </c:pt>
                <c:pt idx="8">
                  <c:v>58</c:v>
                </c:pt>
                <c:pt idx="9">
                  <c:v>14</c:v>
                </c:pt>
                <c:pt idx="10">
                  <c:v>17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51</c:v>
                </c:pt>
                <c:pt idx="15">
                  <c:v>58</c:v>
                </c:pt>
                <c:pt idx="16">
                  <c:v>14</c:v>
                </c:pt>
                <c:pt idx="17">
                  <c:v>20</c:v>
                </c:pt>
                <c:pt idx="18">
                  <c:v>59</c:v>
                </c:pt>
                <c:pt idx="19">
                  <c:v>56</c:v>
                </c:pt>
                <c:pt idx="20">
                  <c:v>55</c:v>
                </c:pt>
                <c:pt idx="21">
                  <c:v>58</c:v>
                </c:pt>
                <c:pt idx="22">
                  <c:v>51</c:v>
                </c:pt>
                <c:pt idx="23">
                  <c:v>18</c:v>
                </c:pt>
                <c:pt idx="24">
                  <c:v>13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53</c:v>
                </c:pt>
                <c:pt idx="29">
                  <c:v>57</c:v>
                </c:pt>
                <c:pt idx="30">
                  <c:v>12</c:v>
                </c:pt>
                <c:pt idx="31">
                  <c:v>18</c:v>
                </c:pt>
                <c:pt idx="32">
                  <c:v>58</c:v>
                </c:pt>
                <c:pt idx="33">
                  <c:v>55</c:v>
                </c:pt>
                <c:pt idx="34">
                  <c:v>51</c:v>
                </c:pt>
                <c:pt idx="35">
                  <c:v>56</c:v>
                </c:pt>
                <c:pt idx="36">
                  <c:v>51</c:v>
                </c:pt>
                <c:pt idx="37">
                  <c:v>17</c:v>
                </c:pt>
                <c:pt idx="38">
                  <c:v>11</c:v>
                </c:pt>
                <c:pt idx="39">
                  <c:v>50</c:v>
                </c:pt>
                <c:pt idx="40">
                  <c:v>53</c:v>
                </c:pt>
                <c:pt idx="41">
                  <c:v>51</c:v>
                </c:pt>
                <c:pt idx="42">
                  <c:v>55</c:v>
                </c:pt>
                <c:pt idx="43">
                  <c:v>59</c:v>
                </c:pt>
                <c:pt idx="44">
                  <c:v>12</c:v>
                </c:pt>
                <c:pt idx="45">
                  <c:v>18</c:v>
                </c:pt>
                <c:pt idx="46">
                  <c:v>57</c:v>
                </c:pt>
                <c:pt idx="47">
                  <c:v>51</c:v>
                </c:pt>
                <c:pt idx="48">
                  <c:v>54</c:v>
                </c:pt>
                <c:pt idx="49">
                  <c:v>60</c:v>
                </c:pt>
                <c:pt idx="50">
                  <c:v>53</c:v>
                </c:pt>
                <c:pt idx="51">
                  <c:v>17</c:v>
                </c:pt>
                <c:pt idx="52">
                  <c:v>13</c:v>
                </c:pt>
                <c:pt idx="53">
                  <c:v>58</c:v>
                </c:pt>
                <c:pt idx="54">
                  <c:v>52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4-4EBD-A949-74B806DD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480560"/>
        <c:axId val="876481392"/>
      </c:lineChart>
      <c:dateAx>
        <c:axId val="8764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481392"/>
        <c:crosses val="autoZero"/>
        <c:auto val="1"/>
        <c:lblOffset val="100"/>
        <c:baseTimeUnit val="days"/>
      </c:dateAx>
      <c:valAx>
        <c:axId val="8764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Vendas (Em quantidade de Produtos)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4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Visitantes no Site por Mês por final de</a:t>
            </a:r>
            <a:r>
              <a:rPr lang="pt-BR" baseline="0"/>
              <a:t> semana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mẽs'!$F$1</c:f>
              <c:strCache>
                <c:ptCount val="1"/>
                <c:pt idx="0">
                  <c:v>Aceleração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mẽs'!$F$2:$F$25</c:f>
              <c:numCache>
                <c:formatCode>General</c:formatCode>
                <c:ptCount val="24"/>
                <c:pt idx="2">
                  <c:v>34</c:v>
                </c:pt>
                <c:pt idx="3">
                  <c:v>32</c:v>
                </c:pt>
                <c:pt idx="4">
                  <c:v>-6</c:v>
                </c:pt>
                <c:pt idx="5">
                  <c:v>40</c:v>
                </c:pt>
                <c:pt idx="6">
                  <c:v>2</c:v>
                </c:pt>
                <c:pt idx="7">
                  <c:v>35</c:v>
                </c:pt>
                <c:pt idx="8">
                  <c:v>8</c:v>
                </c:pt>
                <c:pt idx="9">
                  <c:v>39</c:v>
                </c:pt>
                <c:pt idx="10">
                  <c:v>-2</c:v>
                </c:pt>
                <c:pt idx="11">
                  <c:v>18</c:v>
                </c:pt>
                <c:pt idx="12">
                  <c:v>4</c:v>
                </c:pt>
                <c:pt idx="13">
                  <c:v>26</c:v>
                </c:pt>
                <c:pt idx="14">
                  <c:v>12</c:v>
                </c:pt>
                <c:pt idx="15">
                  <c:v>32</c:v>
                </c:pt>
                <c:pt idx="16">
                  <c:v>16</c:v>
                </c:pt>
                <c:pt idx="17">
                  <c:v>30</c:v>
                </c:pt>
                <c:pt idx="18">
                  <c:v>20</c:v>
                </c:pt>
                <c:pt idx="19">
                  <c:v>1</c:v>
                </c:pt>
                <c:pt idx="20">
                  <c:v>31</c:v>
                </c:pt>
                <c:pt idx="21">
                  <c:v>21</c:v>
                </c:pt>
                <c:pt idx="22">
                  <c:v>1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525-47A7-8F1E-55AAEAF5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09087"/>
        <c:axId val="1312708255"/>
      </c:lineChart>
      <c:dateAx>
        <c:axId val="13127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8255"/>
        <c:crosses val="autoZero"/>
        <c:auto val="1"/>
        <c:lblOffset val="100"/>
        <c:baseTimeUnit val="days"/>
      </c:dateAx>
      <c:valAx>
        <c:axId val="13127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do aumento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em R$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Mês'!$B$1</c:f>
              <c:strCache>
                <c:ptCount val="1"/>
                <c:pt idx="0">
                  <c:v>Vendas em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Mês'!$A$2:$A$25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'Vendas por Mês'!$B$2:$B$25</c:f>
              <c:numCache>
                <c:formatCode>General</c:formatCode>
                <c:ptCount val="24"/>
                <c:pt idx="0">
                  <c:v>2420</c:v>
                </c:pt>
                <c:pt idx="1">
                  <c:v>4000</c:v>
                </c:pt>
                <c:pt idx="2">
                  <c:v>5832</c:v>
                </c:pt>
                <c:pt idx="3">
                  <c:v>9600</c:v>
                </c:pt>
                <c:pt idx="4">
                  <c:v>13230</c:v>
                </c:pt>
                <c:pt idx="5">
                  <c:v>16400</c:v>
                </c:pt>
                <c:pt idx="6">
                  <c:v>22264</c:v>
                </c:pt>
                <c:pt idx="7">
                  <c:v>26019</c:v>
                </c:pt>
                <c:pt idx="8">
                  <c:v>32428</c:v>
                </c:pt>
                <c:pt idx="9">
                  <c:v>40204</c:v>
                </c:pt>
                <c:pt idx="10">
                  <c:v>40400</c:v>
                </c:pt>
                <c:pt idx="11">
                  <c:v>50820</c:v>
                </c:pt>
                <c:pt idx="12">
                  <c:v>54684</c:v>
                </c:pt>
                <c:pt idx="13">
                  <c:v>49708</c:v>
                </c:pt>
                <c:pt idx="14">
                  <c:v>71632</c:v>
                </c:pt>
                <c:pt idx="15">
                  <c:v>72400</c:v>
                </c:pt>
                <c:pt idx="16">
                  <c:v>80000</c:v>
                </c:pt>
                <c:pt idx="17">
                  <c:v>92610</c:v>
                </c:pt>
                <c:pt idx="18">
                  <c:v>106480</c:v>
                </c:pt>
                <c:pt idx="19">
                  <c:v>110691</c:v>
                </c:pt>
                <c:pt idx="20">
                  <c:v>120393</c:v>
                </c:pt>
                <c:pt idx="21">
                  <c:v>130536</c:v>
                </c:pt>
                <c:pt idx="22">
                  <c:v>134000</c:v>
                </c:pt>
                <c:pt idx="23">
                  <c:v>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9-4CDF-B261-6F4B1081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0064"/>
        <c:axId val="356663808"/>
      </c:lineChart>
      <c:dateAx>
        <c:axId val="356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3808"/>
        <c:crosses val="autoZero"/>
        <c:auto val="1"/>
        <c:lblOffset val="100"/>
        <c:baseTimeUnit val="months"/>
      </c:dateAx>
      <c:valAx>
        <c:axId val="356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por dia 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Mês'!$E$1</c:f>
              <c:strCache>
                <c:ptCount val="1"/>
                <c:pt idx="0">
                  <c:v>Aumento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Mês'!$A$2:$A$25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'Vendas por Mês'!$E$2:$E$25</c:f>
              <c:numCache>
                <c:formatCode>General</c:formatCode>
                <c:ptCount val="24"/>
                <c:pt idx="1">
                  <c:v>90</c:v>
                </c:pt>
                <c:pt idx="2">
                  <c:v>124</c:v>
                </c:pt>
                <c:pt idx="3">
                  <c:v>156</c:v>
                </c:pt>
                <c:pt idx="4">
                  <c:v>150</c:v>
                </c:pt>
                <c:pt idx="5">
                  <c:v>190</c:v>
                </c:pt>
                <c:pt idx="6">
                  <c:v>192</c:v>
                </c:pt>
                <c:pt idx="7">
                  <c:v>227</c:v>
                </c:pt>
                <c:pt idx="8">
                  <c:v>235</c:v>
                </c:pt>
                <c:pt idx="9">
                  <c:v>274</c:v>
                </c:pt>
                <c:pt idx="10">
                  <c:v>272</c:v>
                </c:pt>
                <c:pt idx="11">
                  <c:v>290</c:v>
                </c:pt>
                <c:pt idx="12">
                  <c:v>294</c:v>
                </c:pt>
                <c:pt idx="13">
                  <c:v>320</c:v>
                </c:pt>
                <c:pt idx="14">
                  <c:v>332</c:v>
                </c:pt>
                <c:pt idx="15">
                  <c:v>364</c:v>
                </c:pt>
                <c:pt idx="16">
                  <c:v>380</c:v>
                </c:pt>
                <c:pt idx="17">
                  <c:v>410</c:v>
                </c:pt>
                <c:pt idx="18">
                  <c:v>430</c:v>
                </c:pt>
                <c:pt idx="19">
                  <c:v>431</c:v>
                </c:pt>
                <c:pt idx="20">
                  <c:v>462</c:v>
                </c:pt>
                <c:pt idx="21">
                  <c:v>483</c:v>
                </c:pt>
                <c:pt idx="22">
                  <c:v>484</c:v>
                </c:pt>
                <c:pt idx="2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3-47DB-80D6-CF1D3DA1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0064"/>
        <c:axId val="356663808"/>
      </c:lineChart>
      <c:dateAx>
        <c:axId val="356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(em dia útil)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3808"/>
        <c:crosses val="autoZero"/>
        <c:auto val="1"/>
        <c:lblOffset val="100"/>
        <c:baseTimeUnit val="months"/>
      </c:dateAx>
      <c:valAx>
        <c:axId val="356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dos 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em R$ por dia 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Mês'!$D$1</c:f>
              <c:strCache>
                <c:ptCount val="1"/>
                <c:pt idx="0">
                  <c:v>Vendas por dia útil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Mês'!$A$2:$A$25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'Vendas por Mês'!$D$2:$D$25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3-47DB-80D6-CF1D3DA1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0064"/>
        <c:axId val="356663808"/>
      </c:lineChart>
      <c:dateAx>
        <c:axId val="356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3808"/>
        <c:crosses val="autoZero"/>
        <c:auto val="1"/>
        <c:lblOffset val="100"/>
        <c:baseTimeUnit val="months"/>
      </c:dateAx>
      <c:valAx>
        <c:axId val="356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Aceleração por dia 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Mês'!$F$1</c:f>
              <c:strCache>
                <c:ptCount val="1"/>
                <c:pt idx="0">
                  <c:v>Aceleração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Mês'!$A$2:$A$25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'Vendas por Mês'!$F$2:$F$25</c:f>
              <c:numCache>
                <c:formatCode>General</c:formatCode>
                <c:ptCount val="24"/>
                <c:pt idx="2">
                  <c:v>34</c:v>
                </c:pt>
                <c:pt idx="3">
                  <c:v>32</c:v>
                </c:pt>
                <c:pt idx="4">
                  <c:v>-6</c:v>
                </c:pt>
                <c:pt idx="5">
                  <c:v>40</c:v>
                </c:pt>
                <c:pt idx="6">
                  <c:v>2</c:v>
                </c:pt>
                <c:pt idx="7">
                  <c:v>35</c:v>
                </c:pt>
                <c:pt idx="8">
                  <c:v>8</c:v>
                </c:pt>
                <c:pt idx="9">
                  <c:v>39</c:v>
                </c:pt>
                <c:pt idx="10">
                  <c:v>-2</c:v>
                </c:pt>
                <c:pt idx="11">
                  <c:v>18</c:v>
                </c:pt>
                <c:pt idx="12">
                  <c:v>4</c:v>
                </c:pt>
                <c:pt idx="13">
                  <c:v>26</c:v>
                </c:pt>
                <c:pt idx="14">
                  <c:v>12</c:v>
                </c:pt>
                <c:pt idx="15">
                  <c:v>32</c:v>
                </c:pt>
                <c:pt idx="16">
                  <c:v>16</c:v>
                </c:pt>
                <c:pt idx="17">
                  <c:v>30</c:v>
                </c:pt>
                <c:pt idx="18">
                  <c:v>20</c:v>
                </c:pt>
                <c:pt idx="19">
                  <c:v>1</c:v>
                </c:pt>
                <c:pt idx="20">
                  <c:v>31</c:v>
                </c:pt>
                <c:pt idx="21">
                  <c:v>21</c:v>
                </c:pt>
                <c:pt idx="22">
                  <c:v>1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D-4EC2-8E06-B9BB80A4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0064"/>
        <c:axId val="356663808"/>
      </c:lineChart>
      <c:dateAx>
        <c:axId val="356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Tempo (em dia útil)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3808"/>
        <c:crosses val="autoZero"/>
        <c:auto val="1"/>
        <c:lblOffset val="100"/>
        <c:baseTimeUnit val="months"/>
      </c:dateAx>
      <c:valAx>
        <c:axId val="356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do</a:t>
                </a:r>
                <a:r>
                  <a:rPr lang="pt-BR" baseline="0"/>
                  <a:t> aumento das vendas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Visitantes no Site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dia'!$B$1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'Visitas no site por dia'!$A$2:$A$60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'Visitas no site por dia'!$B$2:$B$60</c:f>
              <c:numCache>
                <c:formatCode>General</c:formatCode>
                <c:ptCount val="59"/>
                <c:pt idx="0">
                  <c:v>49</c:v>
                </c:pt>
                <c:pt idx="1">
                  <c:v>46</c:v>
                </c:pt>
                <c:pt idx="2">
                  <c:v>82</c:v>
                </c:pt>
                <c:pt idx="3">
                  <c:v>81</c:v>
                </c:pt>
                <c:pt idx="4">
                  <c:v>43</c:v>
                </c:pt>
                <c:pt idx="5">
                  <c:v>42</c:v>
                </c:pt>
                <c:pt idx="6">
                  <c:v>47</c:v>
                </c:pt>
                <c:pt idx="7">
                  <c:v>41</c:v>
                </c:pt>
                <c:pt idx="8">
                  <c:v>42</c:v>
                </c:pt>
                <c:pt idx="9">
                  <c:v>86</c:v>
                </c:pt>
                <c:pt idx="10">
                  <c:v>83</c:v>
                </c:pt>
                <c:pt idx="11">
                  <c:v>45</c:v>
                </c:pt>
                <c:pt idx="12">
                  <c:v>44</c:v>
                </c:pt>
                <c:pt idx="13">
                  <c:v>41</c:v>
                </c:pt>
                <c:pt idx="14">
                  <c:v>49</c:v>
                </c:pt>
                <c:pt idx="15">
                  <c:v>42</c:v>
                </c:pt>
                <c:pt idx="16">
                  <c:v>86</c:v>
                </c:pt>
                <c:pt idx="17">
                  <c:v>80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42</c:v>
                </c:pt>
                <c:pt idx="22">
                  <c:v>49</c:v>
                </c:pt>
                <c:pt idx="23">
                  <c:v>82</c:v>
                </c:pt>
                <c:pt idx="24">
                  <c:v>87</c:v>
                </c:pt>
                <c:pt idx="25">
                  <c:v>45</c:v>
                </c:pt>
                <c:pt idx="26">
                  <c:v>50</c:v>
                </c:pt>
                <c:pt idx="27">
                  <c:v>45</c:v>
                </c:pt>
                <c:pt idx="28">
                  <c:v>47</c:v>
                </c:pt>
                <c:pt idx="29">
                  <c:v>43</c:v>
                </c:pt>
                <c:pt idx="30">
                  <c:v>88</c:v>
                </c:pt>
                <c:pt idx="31">
                  <c:v>82</c:v>
                </c:pt>
                <c:pt idx="32">
                  <c:v>42</c:v>
                </c:pt>
                <c:pt idx="33">
                  <c:v>45</c:v>
                </c:pt>
                <c:pt idx="34">
                  <c:v>49</c:v>
                </c:pt>
                <c:pt idx="35">
                  <c:v>44</c:v>
                </c:pt>
                <c:pt idx="36">
                  <c:v>49</c:v>
                </c:pt>
                <c:pt idx="37">
                  <c:v>83</c:v>
                </c:pt>
                <c:pt idx="38">
                  <c:v>89</c:v>
                </c:pt>
                <c:pt idx="39">
                  <c:v>50</c:v>
                </c:pt>
                <c:pt idx="40">
                  <c:v>47</c:v>
                </c:pt>
                <c:pt idx="41">
                  <c:v>49</c:v>
                </c:pt>
                <c:pt idx="42">
                  <c:v>45</c:v>
                </c:pt>
                <c:pt idx="43">
                  <c:v>41</c:v>
                </c:pt>
                <c:pt idx="44">
                  <c:v>88</c:v>
                </c:pt>
                <c:pt idx="45">
                  <c:v>82</c:v>
                </c:pt>
                <c:pt idx="46">
                  <c:v>43</c:v>
                </c:pt>
                <c:pt idx="47">
                  <c:v>49</c:v>
                </c:pt>
                <c:pt idx="48">
                  <c:v>46</c:v>
                </c:pt>
                <c:pt idx="49">
                  <c:v>40</c:v>
                </c:pt>
                <c:pt idx="50">
                  <c:v>47</c:v>
                </c:pt>
                <c:pt idx="51">
                  <c:v>83</c:v>
                </c:pt>
                <c:pt idx="52">
                  <c:v>87</c:v>
                </c:pt>
                <c:pt idx="53">
                  <c:v>42</c:v>
                </c:pt>
                <c:pt idx="54">
                  <c:v>48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7-4261-8BBB-A26F5B85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09087"/>
        <c:axId val="1312708255"/>
      </c:lineChart>
      <c:dateAx>
        <c:axId val="13127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(em 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8255"/>
        <c:crosses val="autoZero"/>
        <c:auto val="1"/>
        <c:lblOffset val="100"/>
        <c:baseTimeUnit val="days"/>
      </c:dateAx>
      <c:valAx>
        <c:axId val="13127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Visitantes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Visitantes no Site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mẽs'!$B$2:$B$25</c:f>
              <c:numCache>
                <c:formatCode>General</c:formatCode>
                <c:ptCount val="24"/>
                <c:pt idx="0">
                  <c:v>880</c:v>
                </c:pt>
                <c:pt idx="1">
                  <c:v>1600</c:v>
                </c:pt>
                <c:pt idx="2">
                  <c:v>3240</c:v>
                </c:pt>
                <c:pt idx="3">
                  <c:v>3840</c:v>
                </c:pt>
                <c:pt idx="4">
                  <c:v>5670</c:v>
                </c:pt>
                <c:pt idx="5">
                  <c:v>7380</c:v>
                </c:pt>
                <c:pt idx="6">
                  <c:v>8096</c:v>
                </c:pt>
                <c:pt idx="7">
                  <c:v>12390</c:v>
                </c:pt>
                <c:pt idx="8">
                  <c:v>11792</c:v>
                </c:pt>
                <c:pt idx="9">
                  <c:v>13984</c:v>
                </c:pt>
                <c:pt idx="10">
                  <c:v>20200</c:v>
                </c:pt>
                <c:pt idx="11">
                  <c:v>18480</c:v>
                </c:pt>
                <c:pt idx="12">
                  <c:v>23436</c:v>
                </c:pt>
                <c:pt idx="13">
                  <c:v>23392</c:v>
                </c:pt>
                <c:pt idx="14">
                  <c:v>29304</c:v>
                </c:pt>
                <c:pt idx="15">
                  <c:v>28960</c:v>
                </c:pt>
                <c:pt idx="16">
                  <c:v>40000</c:v>
                </c:pt>
                <c:pt idx="17">
                  <c:v>35280</c:v>
                </c:pt>
                <c:pt idx="18">
                  <c:v>38720</c:v>
                </c:pt>
                <c:pt idx="19">
                  <c:v>52710</c:v>
                </c:pt>
                <c:pt idx="20">
                  <c:v>45864</c:v>
                </c:pt>
                <c:pt idx="21">
                  <c:v>55944</c:v>
                </c:pt>
                <c:pt idx="22">
                  <c:v>60300</c:v>
                </c:pt>
                <c:pt idx="23">
                  <c:v>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2-4A32-B3D8-E65EBC41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09087"/>
        <c:axId val="1312708255"/>
      </c:lineChart>
      <c:dateAx>
        <c:axId val="13127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8255"/>
        <c:crosses val="autoZero"/>
        <c:auto val="1"/>
        <c:lblOffset val="100"/>
        <c:baseTimeUnit val="days"/>
      </c:dateAx>
      <c:valAx>
        <c:axId val="13127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Visitantes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Visitantes no Site por Mês por final de</a:t>
            </a:r>
            <a:r>
              <a:rPr lang="pt-BR" baseline="0"/>
              <a:t> semana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mẽs'!$D$1</c:f>
              <c:strCache>
                <c:ptCount val="1"/>
                <c:pt idx="0">
                  <c:v>Visitanter por final de semana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7-4243-BE86-1C724DB2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09087"/>
        <c:axId val="1312708255"/>
      </c:lineChart>
      <c:dateAx>
        <c:axId val="13127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8255"/>
        <c:crosses val="autoZero"/>
        <c:auto val="1"/>
        <c:lblOffset val="100"/>
        <c:baseTimeUnit val="days"/>
      </c:dateAx>
      <c:valAx>
        <c:axId val="13127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Visitantes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Visitantes no Site por Mês por final de</a:t>
            </a:r>
            <a:r>
              <a:rPr lang="pt-BR" baseline="0"/>
              <a:t> semana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mẽs'!$E$1</c:f>
              <c:strCache>
                <c:ptCount val="1"/>
                <c:pt idx="0">
                  <c:v>Aumento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mẽs'!$E$2:$E$25</c:f>
              <c:numCache>
                <c:formatCode>General</c:formatCode>
                <c:ptCount val="24"/>
                <c:pt idx="1">
                  <c:v>90</c:v>
                </c:pt>
                <c:pt idx="2">
                  <c:v>124</c:v>
                </c:pt>
                <c:pt idx="3">
                  <c:v>156</c:v>
                </c:pt>
                <c:pt idx="4">
                  <c:v>150</c:v>
                </c:pt>
                <c:pt idx="5">
                  <c:v>190</c:v>
                </c:pt>
                <c:pt idx="6">
                  <c:v>192</c:v>
                </c:pt>
                <c:pt idx="7">
                  <c:v>227</c:v>
                </c:pt>
                <c:pt idx="8">
                  <c:v>235</c:v>
                </c:pt>
                <c:pt idx="9">
                  <c:v>274</c:v>
                </c:pt>
                <c:pt idx="10">
                  <c:v>272</c:v>
                </c:pt>
                <c:pt idx="11">
                  <c:v>290</c:v>
                </c:pt>
                <c:pt idx="12">
                  <c:v>294</c:v>
                </c:pt>
                <c:pt idx="13">
                  <c:v>320</c:v>
                </c:pt>
                <c:pt idx="14">
                  <c:v>332</c:v>
                </c:pt>
                <c:pt idx="15">
                  <c:v>364</c:v>
                </c:pt>
                <c:pt idx="16">
                  <c:v>380</c:v>
                </c:pt>
                <c:pt idx="17">
                  <c:v>410</c:v>
                </c:pt>
                <c:pt idx="18">
                  <c:v>430</c:v>
                </c:pt>
                <c:pt idx="19">
                  <c:v>431</c:v>
                </c:pt>
                <c:pt idx="20">
                  <c:v>462</c:v>
                </c:pt>
                <c:pt idx="21">
                  <c:v>483</c:v>
                </c:pt>
                <c:pt idx="22">
                  <c:v>484</c:v>
                </c:pt>
                <c:pt idx="2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52C-838E-81BF454E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09087"/>
        <c:axId val="1312708255"/>
      </c:lineChart>
      <c:dateAx>
        <c:axId val="13127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8255"/>
        <c:crosses val="autoZero"/>
        <c:auto val="1"/>
        <c:lblOffset val="100"/>
        <c:baseTimeUnit val="days"/>
      </c:dateAx>
      <c:valAx>
        <c:axId val="13127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</a:t>
                </a:r>
                <a:r>
                  <a:rPr lang="pt-BR" baseline="0"/>
                  <a:t> de </a:t>
                </a:r>
                <a:r>
                  <a:rPr lang="pt-BR"/>
                  <a:t>Quantidade de Visitantes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47624</xdr:rowOff>
    </xdr:from>
    <xdr:to>
      <xdr:col>9</xdr:col>
      <xdr:colOff>390525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710D2F-023B-484D-9BB5-E2BF3497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57150</xdr:rowOff>
    </xdr:from>
    <xdr:to>
      <xdr:col>12</xdr:col>
      <xdr:colOff>285749</xdr:colOff>
      <xdr:row>11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0A1F9-70AD-4B92-A733-4EF1896A3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12</xdr:row>
      <xdr:rowOff>85724</xdr:rowOff>
    </xdr:from>
    <xdr:to>
      <xdr:col>12</xdr:col>
      <xdr:colOff>285749</xdr:colOff>
      <xdr:row>24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27DDDF-4C49-4314-AC39-2D2B9EBE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342899</xdr:colOff>
      <xdr:row>0</xdr:row>
      <xdr:rowOff>57149</xdr:rowOff>
    </xdr:from>
    <xdr:to>
      <xdr:col>18</xdr:col>
      <xdr:colOff>466724</xdr:colOff>
      <xdr:row>11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6C61C4-65AF-4869-9FA2-FB8B19B2C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342899</xdr:colOff>
      <xdr:row>12</xdr:row>
      <xdr:rowOff>85724</xdr:rowOff>
    </xdr:from>
    <xdr:to>
      <xdr:col>18</xdr:col>
      <xdr:colOff>466724</xdr:colOff>
      <xdr:row>24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491496-5990-42B8-9028-F008EDAD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1</xdr:row>
      <xdr:rowOff>166687</xdr:rowOff>
    </xdr:from>
    <xdr:to>
      <xdr:col>12</xdr:col>
      <xdr:colOff>600075</xdr:colOff>
      <xdr:row>17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F27514-2959-4E71-ADB5-F7361F085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104775</xdr:rowOff>
    </xdr:from>
    <xdr:to>
      <xdr:col>10</xdr:col>
      <xdr:colOff>847725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40D8D-12A8-44F2-9CA1-9FCF833EF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929368</xdr:colOff>
      <xdr:row>0</xdr:row>
      <xdr:rowOff>107496</xdr:rowOff>
    </xdr:from>
    <xdr:to>
      <xdr:col>15</xdr:col>
      <xdr:colOff>687160</xdr:colOff>
      <xdr:row>14</xdr:row>
      <xdr:rowOff>50346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61F286-4329-408F-86AE-1A98C3659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129267</xdr:colOff>
      <xdr:row>14</xdr:row>
      <xdr:rowOff>110217</xdr:rowOff>
    </xdr:from>
    <xdr:to>
      <xdr:col>10</xdr:col>
      <xdr:colOff>853167</xdr:colOff>
      <xdr:row>29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44F8FE-9817-4285-8D1D-EEFAF2CCF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907596</xdr:colOff>
      <xdr:row>14</xdr:row>
      <xdr:rowOff>126546</xdr:rowOff>
    </xdr:from>
    <xdr:to>
      <xdr:col>15</xdr:col>
      <xdr:colOff>665388</xdr:colOff>
      <xdr:row>29</xdr:row>
      <xdr:rowOff>178253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48FACB-4F3A-4F9D-B14D-7CE84F9C8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sandro" id="{CB8D8767-7A94-465B-9A67-1AFF7DF0500D}" userId="S::alexsandro.ignacio@wca-ec.com.br::dc9033b7-d9dc-4e5d-b217-13fe03f8059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1-13T14:40:16.70" personId="{CB8D8767-7A94-465B-9A67-1AFF7DF0500D}" id="{0593407F-16DA-4FE4-B811-D6761C422176}">
    <text>Vendas em Dia.</text>
  </threadedComment>
  <threadedComment ref="B1" dT="2021-11-13T14:40:35.45" personId="{CB8D8767-7A94-465B-9A67-1AFF7DF0500D}" id="{06D8B9EA-57EA-47FA-8574-6297EB4E7558}">
    <text>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60"/>
  <sheetViews>
    <sheetView workbookViewId="0">
      <selection activeCell="B1" sqref="A1:B1"/>
    </sheetView>
  </sheetViews>
  <sheetFormatPr defaultColWidth="14.42578125" defaultRowHeight="15.75" customHeight="1" x14ac:dyDescent="0.2"/>
  <cols>
    <col min="1" max="1" width="14.42578125" style="2"/>
    <col min="2" max="2" width="20" style="2" bestFit="1" customWidth="1"/>
    <col min="3" max="16384" width="14.42578125" style="2"/>
  </cols>
  <sheetData>
    <row r="1" spans="1:2" ht="15.75" customHeight="1" x14ac:dyDescent="0.2">
      <c r="A1" s="7" t="s">
        <v>0</v>
      </c>
      <c r="B1" s="7" t="s">
        <v>7</v>
      </c>
    </row>
    <row r="2" spans="1:2" ht="15.75" customHeight="1" x14ac:dyDescent="0.2">
      <c r="A2" s="3">
        <v>42005</v>
      </c>
      <c r="B2" s="4">
        <v>51</v>
      </c>
    </row>
    <row r="3" spans="1:2" ht="15.75" customHeight="1" x14ac:dyDescent="0.2">
      <c r="A3" s="3">
        <v>42006</v>
      </c>
      <c r="B3" s="4">
        <v>54</v>
      </c>
    </row>
    <row r="4" spans="1:2" ht="15.75" customHeight="1" x14ac:dyDescent="0.2">
      <c r="A4" s="3">
        <v>42007</v>
      </c>
      <c r="B4" s="4">
        <v>18</v>
      </c>
    </row>
    <row r="5" spans="1:2" ht="15.75" customHeight="1" x14ac:dyDescent="0.2">
      <c r="A5" s="3">
        <v>42008</v>
      </c>
      <c r="B5" s="4">
        <v>19</v>
      </c>
    </row>
    <row r="6" spans="1:2" ht="15.75" customHeight="1" x14ac:dyDescent="0.2">
      <c r="A6" s="3">
        <v>42009</v>
      </c>
      <c r="B6" s="4">
        <v>57</v>
      </c>
    </row>
    <row r="7" spans="1:2" ht="15.75" customHeight="1" x14ac:dyDescent="0.2">
      <c r="A7" s="3">
        <v>42010</v>
      </c>
      <c r="B7" s="4">
        <v>58</v>
      </c>
    </row>
    <row r="8" spans="1:2" ht="15.75" customHeight="1" x14ac:dyDescent="0.2">
      <c r="A8" s="3">
        <v>42011</v>
      </c>
      <c r="B8" s="4">
        <v>53</v>
      </c>
    </row>
    <row r="9" spans="1:2" ht="15.75" customHeight="1" x14ac:dyDescent="0.2">
      <c r="A9" s="3">
        <v>42012</v>
      </c>
      <c r="B9" s="4">
        <v>59</v>
      </c>
    </row>
    <row r="10" spans="1:2" ht="15.75" customHeight="1" x14ac:dyDescent="0.2">
      <c r="A10" s="3">
        <v>42013</v>
      </c>
      <c r="B10" s="4">
        <v>58</v>
      </c>
    </row>
    <row r="11" spans="1:2" ht="15.75" customHeight="1" x14ac:dyDescent="0.2">
      <c r="A11" s="3">
        <v>42014</v>
      </c>
      <c r="B11" s="4">
        <v>14</v>
      </c>
    </row>
    <row r="12" spans="1:2" ht="15.75" customHeight="1" x14ac:dyDescent="0.2">
      <c r="A12" s="3">
        <v>42015</v>
      </c>
      <c r="B12" s="4">
        <v>17</v>
      </c>
    </row>
    <row r="13" spans="1:2" ht="15.75" customHeight="1" x14ac:dyDescent="0.2">
      <c r="A13" s="3">
        <v>42016</v>
      </c>
      <c r="B13" s="4">
        <v>55</v>
      </c>
    </row>
    <row r="14" spans="1:2" ht="15.75" customHeight="1" x14ac:dyDescent="0.2">
      <c r="A14" s="3">
        <v>42017</v>
      </c>
      <c r="B14" s="4">
        <v>56</v>
      </c>
    </row>
    <row r="15" spans="1:2" ht="15.75" customHeight="1" x14ac:dyDescent="0.2">
      <c r="A15" s="3">
        <v>42018</v>
      </c>
      <c r="B15" s="4">
        <v>59</v>
      </c>
    </row>
    <row r="16" spans="1:2" ht="15.75" customHeight="1" x14ac:dyDescent="0.2">
      <c r="A16" s="3">
        <v>42019</v>
      </c>
      <c r="B16" s="4">
        <v>51</v>
      </c>
    </row>
    <row r="17" spans="1:2" ht="15.75" customHeight="1" x14ac:dyDescent="0.2">
      <c r="A17" s="3">
        <v>42020</v>
      </c>
      <c r="B17" s="4">
        <v>58</v>
      </c>
    </row>
    <row r="18" spans="1:2" ht="15.75" customHeight="1" x14ac:dyDescent="0.2">
      <c r="A18" s="3">
        <v>42021</v>
      </c>
      <c r="B18" s="4">
        <v>14</v>
      </c>
    </row>
    <row r="19" spans="1:2" ht="15.75" customHeight="1" x14ac:dyDescent="0.2">
      <c r="A19" s="3">
        <v>42022</v>
      </c>
      <c r="B19" s="4">
        <v>20</v>
      </c>
    </row>
    <row r="20" spans="1:2" ht="15.75" customHeight="1" x14ac:dyDescent="0.2">
      <c r="A20" s="3">
        <v>42023</v>
      </c>
      <c r="B20" s="4">
        <v>59</v>
      </c>
    </row>
    <row r="21" spans="1:2" ht="15.75" customHeight="1" x14ac:dyDescent="0.2">
      <c r="A21" s="3">
        <v>42024</v>
      </c>
      <c r="B21" s="4">
        <v>56</v>
      </c>
    </row>
    <row r="22" spans="1:2" ht="15.75" customHeight="1" x14ac:dyDescent="0.2">
      <c r="A22" s="3">
        <v>42025</v>
      </c>
      <c r="B22" s="4">
        <v>55</v>
      </c>
    </row>
    <row r="23" spans="1:2" ht="12.75" x14ac:dyDescent="0.2">
      <c r="A23" s="3">
        <v>42026</v>
      </c>
      <c r="B23" s="4">
        <v>58</v>
      </c>
    </row>
    <row r="24" spans="1:2" ht="12.75" x14ac:dyDescent="0.2">
      <c r="A24" s="3">
        <v>42027</v>
      </c>
      <c r="B24" s="4">
        <v>51</v>
      </c>
    </row>
    <row r="25" spans="1:2" ht="12.75" x14ac:dyDescent="0.2">
      <c r="A25" s="3">
        <v>42028</v>
      </c>
      <c r="B25" s="4">
        <v>18</v>
      </c>
    </row>
    <row r="26" spans="1:2" ht="12.75" x14ac:dyDescent="0.2">
      <c r="A26" s="3">
        <v>42029</v>
      </c>
      <c r="B26" s="4">
        <v>13</v>
      </c>
    </row>
    <row r="27" spans="1:2" ht="12.75" x14ac:dyDescent="0.2">
      <c r="A27" s="3">
        <v>42030</v>
      </c>
      <c r="B27" s="4">
        <v>55</v>
      </c>
    </row>
    <row r="28" spans="1:2" ht="12.75" x14ac:dyDescent="0.2">
      <c r="A28" s="3">
        <v>42031</v>
      </c>
      <c r="B28" s="4">
        <v>50</v>
      </c>
    </row>
    <row r="29" spans="1:2" ht="12.75" x14ac:dyDescent="0.2">
      <c r="A29" s="3">
        <v>42032</v>
      </c>
      <c r="B29" s="4">
        <v>55</v>
      </c>
    </row>
    <row r="30" spans="1:2" ht="12.75" x14ac:dyDescent="0.2">
      <c r="A30" s="3">
        <v>42033</v>
      </c>
      <c r="B30" s="4">
        <v>53</v>
      </c>
    </row>
    <row r="31" spans="1:2" ht="12.75" x14ac:dyDescent="0.2">
      <c r="A31" s="3">
        <v>42034</v>
      </c>
      <c r="B31" s="4">
        <v>57</v>
      </c>
    </row>
    <row r="32" spans="1:2" ht="12.75" x14ac:dyDescent="0.2">
      <c r="A32" s="3">
        <v>42035</v>
      </c>
      <c r="B32" s="4">
        <v>12</v>
      </c>
    </row>
    <row r="33" spans="1:2" ht="12.75" x14ac:dyDescent="0.2">
      <c r="A33" s="3">
        <v>42036</v>
      </c>
      <c r="B33" s="4">
        <v>18</v>
      </c>
    </row>
    <row r="34" spans="1:2" ht="12.75" x14ac:dyDescent="0.2">
      <c r="A34" s="3">
        <v>42037</v>
      </c>
      <c r="B34" s="4">
        <v>58</v>
      </c>
    </row>
    <row r="35" spans="1:2" ht="12.75" x14ac:dyDescent="0.2">
      <c r="A35" s="3">
        <v>42038</v>
      </c>
      <c r="B35" s="4">
        <v>55</v>
      </c>
    </row>
    <row r="36" spans="1:2" ht="12.75" x14ac:dyDescent="0.2">
      <c r="A36" s="3">
        <v>42039</v>
      </c>
      <c r="B36" s="4">
        <v>51</v>
      </c>
    </row>
    <row r="37" spans="1:2" ht="12.75" x14ac:dyDescent="0.2">
      <c r="A37" s="3">
        <v>42040</v>
      </c>
      <c r="B37" s="4">
        <v>56</v>
      </c>
    </row>
    <row r="38" spans="1:2" ht="12.75" x14ac:dyDescent="0.2">
      <c r="A38" s="3">
        <v>42041</v>
      </c>
      <c r="B38" s="4">
        <v>51</v>
      </c>
    </row>
    <row r="39" spans="1:2" ht="12.75" x14ac:dyDescent="0.2">
      <c r="A39" s="3">
        <v>42042</v>
      </c>
      <c r="B39" s="4">
        <v>17</v>
      </c>
    </row>
    <row r="40" spans="1:2" ht="12.75" x14ac:dyDescent="0.2">
      <c r="A40" s="3">
        <v>42043</v>
      </c>
      <c r="B40" s="4">
        <v>11</v>
      </c>
    </row>
    <row r="41" spans="1:2" ht="12.75" x14ac:dyDescent="0.2">
      <c r="A41" s="3">
        <v>42044</v>
      </c>
      <c r="B41" s="4">
        <v>50</v>
      </c>
    </row>
    <row r="42" spans="1:2" ht="12.75" x14ac:dyDescent="0.2">
      <c r="A42" s="3">
        <v>42045</v>
      </c>
      <c r="B42" s="4">
        <v>53</v>
      </c>
    </row>
    <row r="43" spans="1:2" ht="12.75" x14ac:dyDescent="0.2">
      <c r="A43" s="3">
        <v>42046</v>
      </c>
      <c r="B43" s="4">
        <v>51</v>
      </c>
    </row>
    <row r="44" spans="1:2" ht="12.75" x14ac:dyDescent="0.2">
      <c r="A44" s="3">
        <v>42047</v>
      </c>
      <c r="B44" s="4">
        <v>55</v>
      </c>
    </row>
    <row r="45" spans="1:2" ht="12.75" x14ac:dyDescent="0.2">
      <c r="A45" s="3">
        <v>42048</v>
      </c>
      <c r="B45" s="4">
        <v>59</v>
      </c>
    </row>
    <row r="46" spans="1:2" ht="12.75" x14ac:dyDescent="0.2">
      <c r="A46" s="3">
        <v>42049</v>
      </c>
      <c r="B46" s="4">
        <v>12</v>
      </c>
    </row>
    <row r="47" spans="1:2" ht="12.75" x14ac:dyDescent="0.2">
      <c r="A47" s="3">
        <v>42050</v>
      </c>
      <c r="B47" s="4">
        <v>18</v>
      </c>
    </row>
    <row r="48" spans="1:2" ht="12.75" x14ac:dyDescent="0.2">
      <c r="A48" s="3">
        <v>42051</v>
      </c>
      <c r="B48" s="4">
        <v>57</v>
      </c>
    </row>
    <row r="49" spans="1:2" ht="12.75" x14ac:dyDescent="0.2">
      <c r="A49" s="3">
        <v>42052</v>
      </c>
      <c r="B49" s="4">
        <v>51</v>
      </c>
    </row>
    <row r="50" spans="1:2" ht="12.75" x14ac:dyDescent="0.2">
      <c r="A50" s="3">
        <v>42053</v>
      </c>
      <c r="B50" s="4">
        <v>54</v>
      </c>
    </row>
    <row r="51" spans="1:2" ht="12.75" x14ac:dyDescent="0.2">
      <c r="A51" s="3">
        <v>42054</v>
      </c>
      <c r="B51" s="4">
        <v>60</v>
      </c>
    </row>
    <row r="52" spans="1:2" ht="12.75" x14ac:dyDescent="0.2">
      <c r="A52" s="3">
        <v>42055</v>
      </c>
      <c r="B52" s="4">
        <v>53</v>
      </c>
    </row>
    <row r="53" spans="1:2" ht="12.75" x14ac:dyDescent="0.2">
      <c r="A53" s="3">
        <v>42056</v>
      </c>
      <c r="B53" s="4">
        <v>17</v>
      </c>
    </row>
    <row r="54" spans="1:2" ht="12.75" x14ac:dyDescent="0.2">
      <c r="A54" s="3">
        <v>42057</v>
      </c>
      <c r="B54" s="4">
        <v>13</v>
      </c>
    </row>
    <row r="55" spans="1:2" ht="12.75" x14ac:dyDescent="0.2">
      <c r="A55" s="3">
        <v>42058</v>
      </c>
      <c r="B55" s="4">
        <v>58</v>
      </c>
    </row>
    <row r="56" spans="1:2" ht="12.75" x14ac:dyDescent="0.2">
      <c r="A56" s="3">
        <v>42059</v>
      </c>
      <c r="B56" s="4">
        <v>52</v>
      </c>
    </row>
    <row r="57" spans="1:2" ht="12.75" x14ac:dyDescent="0.2">
      <c r="A57" s="3">
        <v>42060</v>
      </c>
      <c r="B57" s="4">
        <v>56</v>
      </c>
    </row>
    <row r="58" spans="1:2" ht="12.75" x14ac:dyDescent="0.2">
      <c r="A58" s="3">
        <v>42061</v>
      </c>
      <c r="B58" s="4">
        <v>56</v>
      </c>
    </row>
    <row r="59" spans="1:2" ht="12.75" x14ac:dyDescent="0.2">
      <c r="A59" s="3">
        <v>42062</v>
      </c>
      <c r="B59" s="4">
        <v>56</v>
      </c>
    </row>
    <row r="60" spans="1:2" ht="12.75" x14ac:dyDescent="0.2">
      <c r="A60" s="3">
        <v>42063</v>
      </c>
      <c r="B60" s="4">
        <v>19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F25"/>
  <sheetViews>
    <sheetView zoomScale="70" zoomScaleNormal="70" workbookViewId="0">
      <selection activeCell="E1" sqref="E1:F25"/>
    </sheetView>
  </sheetViews>
  <sheetFormatPr defaultColWidth="14.42578125" defaultRowHeight="15.75" customHeight="1" x14ac:dyDescent="0.2"/>
  <cols>
    <col min="1" max="3" width="14.42578125" style="2"/>
    <col min="4" max="4" width="18.42578125" style="2" bestFit="1" customWidth="1"/>
    <col min="5" max="16384" width="14.42578125" style="2"/>
  </cols>
  <sheetData>
    <row r="1" spans="1:6" ht="15.75" customHeight="1" x14ac:dyDescent="0.2">
      <c r="A1" s="7" t="s">
        <v>2</v>
      </c>
      <c r="B1" s="7" t="s">
        <v>3</v>
      </c>
      <c r="C1" s="7" t="s">
        <v>4</v>
      </c>
      <c r="D1" s="7" t="s">
        <v>8</v>
      </c>
      <c r="E1" s="8" t="s">
        <v>9</v>
      </c>
      <c r="F1" s="8" t="s">
        <v>10</v>
      </c>
    </row>
    <row r="2" spans="1:6" ht="15.75" customHeight="1" x14ac:dyDescent="0.2">
      <c r="A2" s="6">
        <v>41640</v>
      </c>
      <c r="B2" s="5">
        <v>2420</v>
      </c>
      <c r="C2" s="2">
        <v>22</v>
      </c>
      <c r="D2" s="2">
        <f>B2/C2</f>
        <v>110</v>
      </c>
    </row>
    <row r="3" spans="1:6" ht="15.75" customHeight="1" x14ac:dyDescent="0.2">
      <c r="A3" s="6">
        <v>41671</v>
      </c>
      <c r="B3" s="4">
        <v>4000</v>
      </c>
      <c r="C3" s="2">
        <v>20</v>
      </c>
      <c r="D3" s="2">
        <f t="shared" ref="D3:D25" si="0">B3/C3</f>
        <v>200</v>
      </c>
      <c r="E3" s="2">
        <f>D3-D2</f>
        <v>90</v>
      </c>
    </row>
    <row r="4" spans="1:6" ht="15.75" customHeight="1" x14ac:dyDescent="0.2">
      <c r="A4" s="6">
        <v>41699</v>
      </c>
      <c r="B4" s="4">
        <v>5832</v>
      </c>
      <c r="C4" s="2">
        <v>18</v>
      </c>
      <c r="D4" s="2">
        <f t="shared" si="0"/>
        <v>324</v>
      </c>
      <c r="E4" s="2">
        <f>D4-D3</f>
        <v>124</v>
      </c>
      <c r="F4" s="2">
        <f>E4-E3</f>
        <v>34</v>
      </c>
    </row>
    <row r="5" spans="1:6" ht="15.75" customHeight="1" x14ac:dyDescent="0.2">
      <c r="A5" s="6">
        <v>41730</v>
      </c>
      <c r="B5" s="4">
        <v>9600</v>
      </c>
      <c r="C5" s="2">
        <v>20</v>
      </c>
      <c r="D5" s="2">
        <f t="shared" si="0"/>
        <v>480</v>
      </c>
      <c r="E5" s="2">
        <f t="shared" ref="E5:F5" si="1">D5-D4</f>
        <v>156</v>
      </c>
      <c r="F5" s="2">
        <f t="shared" si="1"/>
        <v>32</v>
      </c>
    </row>
    <row r="6" spans="1:6" ht="15.75" customHeight="1" x14ac:dyDescent="0.2">
      <c r="A6" s="6">
        <v>41760</v>
      </c>
      <c r="B6" s="4">
        <v>13230</v>
      </c>
      <c r="C6" s="2">
        <v>21</v>
      </c>
      <c r="D6" s="2">
        <f t="shared" si="0"/>
        <v>630</v>
      </c>
      <c r="E6" s="2">
        <f t="shared" ref="E6:F6" si="2">D6-D5</f>
        <v>150</v>
      </c>
      <c r="F6" s="2">
        <f t="shared" si="2"/>
        <v>-6</v>
      </c>
    </row>
    <row r="7" spans="1:6" ht="15.75" customHeight="1" x14ac:dyDescent="0.2">
      <c r="A7" s="6">
        <v>41791</v>
      </c>
      <c r="B7" s="4">
        <v>16400</v>
      </c>
      <c r="C7" s="2">
        <v>20</v>
      </c>
      <c r="D7" s="2">
        <f t="shared" si="0"/>
        <v>820</v>
      </c>
      <c r="E7" s="2">
        <f t="shared" ref="E7:F7" si="3">D7-D6</f>
        <v>190</v>
      </c>
      <c r="F7" s="2">
        <f t="shared" si="3"/>
        <v>40</v>
      </c>
    </row>
    <row r="8" spans="1:6" ht="15.75" customHeight="1" x14ac:dyDescent="0.2">
      <c r="A8" s="6">
        <v>41821</v>
      </c>
      <c r="B8" s="4">
        <v>22264</v>
      </c>
      <c r="C8" s="2">
        <v>22</v>
      </c>
      <c r="D8" s="2">
        <f t="shared" si="0"/>
        <v>1012</v>
      </c>
      <c r="E8" s="2">
        <f t="shared" ref="E8:F8" si="4">D8-D7</f>
        <v>192</v>
      </c>
      <c r="F8" s="2">
        <f t="shared" si="4"/>
        <v>2</v>
      </c>
    </row>
    <row r="9" spans="1:6" ht="15.75" customHeight="1" x14ac:dyDescent="0.2">
      <c r="A9" s="6">
        <v>41852</v>
      </c>
      <c r="B9" s="4">
        <v>26019</v>
      </c>
      <c r="C9" s="2">
        <v>21</v>
      </c>
      <c r="D9" s="2">
        <f t="shared" si="0"/>
        <v>1239</v>
      </c>
      <c r="E9" s="2">
        <f t="shared" ref="E9:F9" si="5">D9-D8</f>
        <v>227</v>
      </c>
      <c r="F9" s="2">
        <f t="shared" si="5"/>
        <v>35</v>
      </c>
    </row>
    <row r="10" spans="1:6" ht="15.75" customHeight="1" x14ac:dyDescent="0.2">
      <c r="A10" s="6">
        <v>41883</v>
      </c>
      <c r="B10" s="4">
        <v>32428</v>
      </c>
      <c r="C10" s="2">
        <v>22</v>
      </c>
      <c r="D10" s="2">
        <f t="shared" si="0"/>
        <v>1474</v>
      </c>
      <c r="E10" s="2">
        <f t="shared" ref="E10:F10" si="6">D10-D9</f>
        <v>235</v>
      </c>
      <c r="F10" s="2">
        <f t="shared" si="6"/>
        <v>8</v>
      </c>
    </row>
    <row r="11" spans="1:6" ht="15.75" customHeight="1" x14ac:dyDescent="0.2">
      <c r="A11" s="6">
        <v>41913</v>
      </c>
      <c r="B11" s="4">
        <v>40204</v>
      </c>
      <c r="C11" s="2">
        <v>23</v>
      </c>
      <c r="D11" s="2">
        <f t="shared" si="0"/>
        <v>1748</v>
      </c>
      <c r="E11" s="2">
        <f t="shared" ref="E11:F11" si="7">D11-D10</f>
        <v>274</v>
      </c>
      <c r="F11" s="2">
        <f t="shared" si="7"/>
        <v>39</v>
      </c>
    </row>
    <row r="12" spans="1:6" ht="15.75" customHeight="1" x14ac:dyDescent="0.2">
      <c r="A12" s="6">
        <v>41944</v>
      </c>
      <c r="B12" s="4">
        <v>40400</v>
      </c>
      <c r="C12" s="2">
        <v>20</v>
      </c>
      <c r="D12" s="2">
        <f t="shared" si="0"/>
        <v>2020</v>
      </c>
      <c r="E12" s="2">
        <f t="shared" ref="E12:F12" si="8">D12-D11</f>
        <v>272</v>
      </c>
      <c r="F12" s="2">
        <f t="shared" si="8"/>
        <v>-2</v>
      </c>
    </row>
    <row r="13" spans="1:6" ht="15.75" customHeight="1" x14ac:dyDescent="0.2">
      <c r="A13" s="6">
        <v>41974</v>
      </c>
      <c r="B13" s="4">
        <v>50820</v>
      </c>
      <c r="C13" s="2">
        <v>22</v>
      </c>
      <c r="D13" s="2">
        <f t="shared" si="0"/>
        <v>2310</v>
      </c>
      <c r="E13" s="2">
        <f t="shared" ref="E13:F13" si="9">D13-D12</f>
        <v>290</v>
      </c>
      <c r="F13" s="2">
        <f t="shared" si="9"/>
        <v>18</v>
      </c>
    </row>
    <row r="14" spans="1:6" ht="15.75" customHeight="1" x14ac:dyDescent="0.2">
      <c r="A14" s="6">
        <v>42005</v>
      </c>
      <c r="B14" s="4">
        <v>54684</v>
      </c>
      <c r="C14" s="2">
        <v>21</v>
      </c>
      <c r="D14" s="2">
        <f t="shared" si="0"/>
        <v>2604</v>
      </c>
      <c r="E14" s="2">
        <f t="shared" ref="E14:F14" si="10">D14-D13</f>
        <v>294</v>
      </c>
      <c r="F14" s="2">
        <f t="shared" si="10"/>
        <v>4</v>
      </c>
    </row>
    <row r="15" spans="1:6" ht="15.75" customHeight="1" x14ac:dyDescent="0.2">
      <c r="A15" s="6">
        <v>42036</v>
      </c>
      <c r="B15" s="4">
        <v>49708</v>
      </c>
      <c r="C15" s="2">
        <v>17</v>
      </c>
      <c r="D15" s="2">
        <f t="shared" si="0"/>
        <v>2924</v>
      </c>
      <c r="E15" s="2">
        <f t="shared" ref="E15:F15" si="11">D15-D14</f>
        <v>320</v>
      </c>
      <c r="F15" s="2">
        <f t="shared" si="11"/>
        <v>26</v>
      </c>
    </row>
    <row r="16" spans="1:6" ht="15.75" customHeight="1" x14ac:dyDescent="0.2">
      <c r="A16" s="6">
        <v>42064</v>
      </c>
      <c r="B16" s="4">
        <v>71632</v>
      </c>
      <c r="C16" s="2">
        <v>22</v>
      </c>
      <c r="D16" s="2">
        <f t="shared" si="0"/>
        <v>3256</v>
      </c>
      <c r="E16" s="2">
        <f t="shared" ref="E16:F16" si="12">D16-D15</f>
        <v>332</v>
      </c>
      <c r="F16" s="2">
        <f t="shared" si="12"/>
        <v>12</v>
      </c>
    </row>
    <row r="17" spans="1:6" ht="15.75" customHeight="1" x14ac:dyDescent="0.2">
      <c r="A17" s="6">
        <v>42095</v>
      </c>
      <c r="B17" s="4">
        <v>72400</v>
      </c>
      <c r="C17" s="2">
        <v>20</v>
      </c>
      <c r="D17" s="2">
        <f t="shared" si="0"/>
        <v>3620</v>
      </c>
      <c r="E17" s="2">
        <f t="shared" ref="E17:F17" si="13">D17-D16</f>
        <v>364</v>
      </c>
      <c r="F17" s="2">
        <f t="shared" si="13"/>
        <v>32</v>
      </c>
    </row>
    <row r="18" spans="1:6" ht="15.75" customHeight="1" x14ac:dyDescent="0.2">
      <c r="A18" s="6">
        <v>42125</v>
      </c>
      <c r="B18" s="4">
        <v>80000</v>
      </c>
      <c r="C18" s="2">
        <v>20</v>
      </c>
      <c r="D18" s="2">
        <f t="shared" si="0"/>
        <v>4000</v>
      </c>
      <c r="E18" s="2">
        <f t="shared" ref="E18:F18" si="14">D18-D17</f>
        <v>380</v>
      </c>
      <c r="F18" s="2">
        <f t="shared" si="14"/>
        <v>16</v>
      </c>
    </row>
    <row r="19" spans="1:6" ht="15.75" customHeight="1" x14ac:dyDescent="0.2">
      <c r="A19" s="6">
        <v>42156</v>
      </c>
      <c r="B19" s="4">
        <v>92610</v>
      </c>
      <c r="C19" s="2">
        <v>21</v>
      </c>
      <c r="D19" s="2">
        <f t="shared" si="0"/>
        <v>4410</v>
      </c>
      <c r="E19" s="2">
        <f t="shared" ref="E19:F19" si="15">D19-D18</f>
        <v>410</v>
      </c>
      <c r="F19" s="2">
        <f t="shared" si="15"/>
        <v>30</v>
      </c>
    </row>
    <row r="20" spans="1:6" ht="15.75" customHeight="1" x14ac:dyDescent="0.2">
      <c r="A20" s="6">
        <v>42186</v>
      </c>
      <c r="B20" s="4">
        <v>106480</v>
      </c>
      <c r="C20" s="2">
        <v>22</v>
      </c>
      <c r="D20" s="2">
        <f t="shared" si="0"/>
        <v>4840</v>
      </c>
      <c r="E20" s="2">
        <f t="shared" ref="E20:F20" si="16">D20-D19</f>
        <v>430</v>
      </c>
      <c r="F20" s="2">
        <f t="shared" si="16"/>
        <v>20</v>
      </c>
    </row>
    <row r="21" spans="1:6" ht="15.75" customHeight="1" x14ac:dyDescent="0.2">
      <c r="A21" s="6">
        <v>42217</v>
      </c>
      <c r="B21" s="4">
        <v>110691</v>
      </c>
      <c r="C21" s="2">
        <v>21</v>
      </c>
      <c r="D21" s="2">
        <f t="shared" si="0"/>
        <v>5271</v>
      </c>
      <c r="E21" s="2">
        <f t="shared" ref="E21:F21" si="17">D21-D20</f>
        <v>431</v>
      </c>
      <c r="F21" s="2">
        <f t="shared" si="17"/>
        <v>1</v>
      </c>
    </row>
    <row r="22" spans="1:6" ht="15.75" customHeight="1" x14ac:dyDescent="0.2">
      <c r="A22" s="6">
        <v>42248</v>
      </c>
      <c r="B22" s="4">
        <v>120393</v>
      </c>
      <c r="C22" s="2">
        <v>21</v>
      </c>
      <c r="D22" s="2">
        <f t="shared" si="0"/>
        <v>5733</v>
      </c>
      <c r="E22" s="2">
        <f t="shared" ref="E22:F22" si="18">D22-D21</f>
        <v>462</v>
      </c>
      <c r="F22" s="2">
        <f t="shared" si="18"/>
        <v>31</v>
      </c>
    </row>
    <row r="23" spans="1:6" ht="12.75" x14ac:dyDescent="0.2">
      <c r="A23" s="6">
        <v>42278</v>
      </c>
      <c r="B23" s="4">
        <v>130536</v>
      </c>
      <c r="C23" s="2">
        <v>21</v>
      </c>
      <c r="D23" s="2">
        <f t="shared" si="0"/>
        <v>6216</v>
      </c>
      <c r="E23" s="2">
        <f t="shared" ref="E23:F23" si="19">D23-D22</f>
        <v>483</v>
      </c>
      <c r="F23" s="2">
        <f t="shared" si="19"/>
        <v>21</v>
      </c>
    </row>
    <row r="24" spans="1:6" ht="12.75" x14ac:dyDescent="0.2">
      <c r="A24" s="6">
        <v>42309</v>
      </c>
      <c r="B24" s="4">
        <v>134000</v>
      </c>
      <c r="C24" s="2">
        <v>20</v>
      </c>
      <c r="D24" s="2">
        <f t="shared" si="0"/>
        <v>6700</v>
      </c>
      <c r="E24" s="2">
        <f t="shared" ref="E24:F24" si="20">D24-D23</f>
        <v>484</v>
      </c>
      <c r="F24" s="2">
        <f t="shared" si="20"/>
        <v>1</v>
      </c>
    </row>
    <row r="25" spans="1:6" ht="12.75" x14ac:dyDescent="0.2">
      <c r="A25" s="6">
        <v>42339</v>
      </c>
      <c r="B25" s="4">
        <v>158752</v>
      </c>
      <c r="C25" s="2">
        <v>22</v>
      </c>
      <c r="D25" s="2">
        <f t="shared" si="0"/>
        <v>7216</v>
      </c>
      <c r="E25" s="2">
        <f t="shared" ref="E25:F25" si="21">D25-D24</f>
        <v>516</v>
      </c>
      <c r="F25" s="2">
        <f t="shared" si="21"/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B60"/>
  <sheetViews>
    <sheetView tabSelected="1" workbookViewId="0">
      <selection activeCell="I12" sqref="I12"/>
    </sheetView>
  </sheetViews>
  <sheetFormatPr defaultColWidth="14.42578125" defaultRowHeight="15.75" customHeight="1" x14ac:dyDescent="0.2"/>
  <cols>
    <col min="1" max="1" width="14.42578125" style="2"/>
    <col min="2" max="2" width="16.5703125" style="2" customWidth="1"/>
    <col min="3" max="16384" width="14.42578125" style="2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3">
        <v>42005</v>
      </c>
      <c r="B2" s="4">
        <v>49</v>
      </c>
    </row>
    <row r="3" spans="1:2" ht="15.75" customHeight="1" x14ac:dyDescent="0.2">
      <c r="A3" s="3">
        <v>42006</v>
      </c>
      <c r="B3" s="4">
        <v>46</v>
      </c>
    </row>
    <row r="4" spans="1:2" ht="15.75" customHeight="1" x14ac:dyDescent="0.2">
      <c r="A4" s="3">
        <v>42007</v>
      </c>
      <c r="B4" s="4">
        <v>82</v>
      </c>
    </row>
    <row r="5" spans="1:2" ht="15.75" customHeight="1" x14ac:dyDescent="0.2">
      <c r="A5" s="3">
        <v>42008</v>
      </c>
      <c r="B5" s="4">
        <v>81</v>
      </c>
    </row>
    <row r="6" spans="1:2" ht="15.75" customHeight="1" x14ac:dyDescent="0.2">
      <c r="A6" s="3">
        <v>42009</v>
      </c>
      <c r="B6" s="4">
        <v>43</v>
      </c>
    </row>
    <row r="7" spans="1:2" ht="15.75" customHeight="1" x14ac:dyDescent="0.2">
      <c r="A7" s="3">
        <v>42010</v>
      </c>
      <c r="B7" s="4">
        <v>42</v>
      </c>
    </row>
    <row r="8" spans="1:2" ht="15.75" customHeight="1" x14ac:dyDescent="0.2">
      <c r="A8" s="3">
        <v>42011</v>
      </c>
      <c r="B8" s="4">
        <v>47</v>
      </c>
    </row>
    <row r="9" spans="1:2" ht="15.75" customHeight="1" x14ac:dyDescent="0.2">
      <c r="A9" s="3">
        <v>42012</v>
      </c>
      <c r="B9" s="4">
        <v>41</v>
      </c>
    </row>
    <row r="10" spans="1:2" ht="15.75" customHeight="1" x14ac:dyDescent="0.2">
      <c r="A10" s="3">
        <v>42013</v>
      </c>
      <c r="B10" s="4">
        <v>42</v>
      </c>
    </row>
    <row r="11" spans="1:2" ht="15.75" customHeight="1" x14ac:dyDescent="0.2">
      <c r="A11" s="3">
        <v>42014</v>
      </c>
      <c r="B11" s="4">
        <v>86</v>
      </c>
    </row>
    <row r="12" spans="1:2" ht="15.75" customHeight="1" x14ac:dyDescent="0.2">
      <c r="A12" s="3">
        <v>42015</v>
      </c>
      <c r="B12" s="4">
        <v>83</v>
      </c>
    </row>
    <row r="13" spans="1:2" ht="15.75" customHeight="1" x14ac:dyDescent="0.2">
      <c r="A13" s="3">
        <v>42016</v>
      </c>
      <c r="B13" s="4">
        <v>45</v>
      </c>
    </row>
    <row r="14" spans="1:2" ht="15.75" customHeight="1" x14ac:dyDescent="0.2">
      <c r="A14" s="3">
        <v>42017</v>
      </c>
      <c r="B14" s="4">
        <v>44</v>
      </c>
    </row>
    <row r="15" spans="1:2" ht="15.75" customHeight="1" x14ac:dyDescent="0.2">
      <c r="A15" s="3">
        <v>42018</v>
      </c>
      <c r="B15" s="4">
        <v>41</v>
      </c>
    </row>
    <row r="16" spans="1:2" ht="15.75" customHeight="1" x14ac:dyDescent="0.2">
      <c r="A16" s="3">
        <v>42019</v>
      </c>
      <c r="B16" s="4">
        <v>49</v>
      </c>
    </row>
    <row r="17" spans="1:2" ht="15.75" customHeight="1" x14ac:dyDescent="0.2">
      <c r="A17" s="3">
        <v>42020</v>
      </c>
      <c r="B17" s="4">
        <v>42</v>
      </c>
    </row>
    <row r="18" spans="1:2" ht="15.75" customHeight="1" x14ac:dyDescent="0.2">
      <c r="A18" s="3">
        <v>42021</v>
      </c>
      <c r="B18" s="4">
        <v>86</v>
      </c>
    </row>
    <row r="19" spans="1:2" ht="15.75" customHeight="1" x14ac:dyDescent="0.2">
      <c r="A19" s="3">
        <v>42022</v>
      </c>
      <c r="B19" s="4">
        <v>80</v>
      </c>
    </row>
    <row r="20" spans="1:2" ht="15.75" customHeight="1" x14ac:dyDescent="0.2">
      <c r="A20" s="3">
        <v>42023</v>
      </c>
      <c r="B20" s="4">
        <v>41</v>
      </c>
    </row>
    <row r="21" spans="1:2" ht="15.75" customHeight="1" x14ac:dyDescent="0.2">
      <c r="A21" s="3">
        <v>42024</v>
      </c>
      <c r="B21" s="4">
        <v>44</v>
      </c>
    </row>
    <row r="22" spans="1:2" ht="15.75" customHeight="1" x14ac:dyDescent="0.2">
      <c r="A22" s="3">
        <v>42025</v>
      </c>
      <c r="B22" s="4">
        <v>45</v>
      </c>
    </row>
    <row r="23" spans="1:2" ht="12.75" x14ac:dyDescent="0.2">
      <c r="A23" s="3">
        <v>42026</v>
      </c>
      <c r="B23" s="4">
        <v>42</v>
      </c>
    </row>
    <row r="24" spans="1:2" ht="12.75" x14ac:dyDescent="0.2">
      <c r="A24" s="3">
        <v>42027</v>
      </c>
      <c r="B24" s="4">
        <v>49</v>
      </c>
    </row>
    <row r="25" spans="1:2" ht="12.75" x14ac:dyDescent="0.2">
      <c r="A25" s="3">
        <v>42028</v>
      </c>
      <c r="B25" s="4">
        <v>82</v>
      </c>
    </row>
    <row r="26" spans="1:2" ht="12.75" x14ac:dyDescent="0.2">
      <c r="A26" s="3">
        <v>42029</v>
      </c>
      <c r="B26" s="4">
        <v>87</v>
      </c>
    </row>
    <row r="27" spans="1:2" ht="12.75" x14ac:dyDescent="0.2">
      <c r="A27" s="3">
        <v>42030</v>
      </c>
      <c r="B27" s="4">
        <v>45</v>
      </c>
    </row>
    <row r="28" spans="1:2" ht="12.75" x14ac:dyDescent="0.2">
      <c r="A28" s="3">
        <v>42031</v>
      </c>
      <c r="B28" s="4">
        <v>50</v>
      </c>
    </row>
    <row r="29" spans="1:2" ht="12.75" x14ac:dyDescent="0.2">
      <c r="A29" s="3">
        <v>42032</v>
      </c>
      <c r="B29" s="4">
        <v>45</v>
      </c>
    </row>
    <row r="30" spans="1:2" ht="12.75" x14ac:dyDescent="0.2">
      <c r="A30" s="3">
        <v>42033</v>
      </c>
      <c r="B30" s="4">
        <v>47</v>
      </c>
    </row>
    <row r="31" spans="1:2" ht="12.75" x14ac:dyDescent="0.2">
      <c r="A31" s="3">
        <v>42034</v>
      </c>
      <c r="B31" s="4">
        <v>43</v>
      </c>
    </row>
    <row r="32" spans="1:2" ht="12.75" x14ac:dyDescent="0.2">
      <c r="A32" s="3">
        <v>42035</v>
      </c>
      <c r="B32" s="4">
        <v>88</v>
      </c>
    </row>
    <row r="33" spans="1:2" ht="12.75" x14ac:dyDescent="0.2">
      <c r="A33" s="3">
        <v>42036</v>
      </c>
      <c r="B33" s="4">
        <v>82</v>
      </c>
    </row>
    <row r="34" spans="1:2" ht="12.75" x14ac:dyDescent="0.2">
      <c r="A34" s="3">
        <v>42037</v>
      </c>
      <c r="B34" s="4">
        <v>42</v>
      </c>
    </row>
    <row r="35" spans="1:2" ht="12.75" x14ac:dyDescent="0.2">
      <c r="A35" s="3">
        <v>42038</v>
      </c>
      <c r="B35" s="4">
        <v>45</v>
      </c>
    </row>
    <row r="36" spans="1:2" ht="12.75" x14ac:dyDescent="0.2">
      <c r="A36" s="3">
        <v>42039</v>
      </c>
      <c r="B36" s="4">
        <v>49</v>
      </c>
    </row>
    <row r="37" spans="1:2" ht="12.75" x14ac:dyDescent="0.2">
      <c r="A37" s="3">
        <v>42040</v>
      </c>
      <c r="B37" s="4">
        <v>44</v>
      </c>
    </row>
    <row r="38" spans="1:2" ht="12.75" x14ac:dyDescent="0.2">
      <c r="A38" s="3">
        <v>42041</v>
      </c>
      <c r="B38" s="4">
        <v>49</v>
      </c>
    </row>
    <row r="39" spans="1:2" ht="12.75" x14ac:dyDescent="0.2">
      <c r="A39" s="3">
        <v>42042</v>
      </c>
      <c r="B39" s="4">
        <v>83</v>
      </c>
    </row>
    <row r="40" spans="1:2" ht="12.75" x14ac:dyDescent="0.2">
      <c r="A40" s="3">
        <v>42043</v>
      </c>
      <c r="B40" s="4">
        <v>89</v>
      </c>
    </row>
    <row r="41" spans="1:2" ht="12.75" x14ac:dyDescent="0.2">
      <c r="A41" s="3">
        <v>42044</v>
      </c>
      <c r="B41" s="4">
        <v>50</v>
      </c>
    </row>
    <row r="42" spans="1:2" ht="12.75" x14ac:dyDescent="0.2">
      <c r="A42" s="3">
        <v>42045</v>
      </c>
      <c r="B42" s="4">
        <v>47</v>
      </c>
    </row>
    <row r="43" spans="1:2" ht="12.75" x14ac:dyDescent="0.2">
      <c r="A43" s="3">
        <v>42046</v>
      </c>
      <c r="B43" s="4">
        <v>49</v>
      </c>
    </row>
    <row r="44" spans="1:2" ht="12.75" x14ac:dyDescent="0.2">
      <c r="A44" s="3">
        <v>42047</v>
      </c>
      <c r="B44" s="4">
        <v>45</v>
      </c>
    </row>
    <row r="45" spans="1:2" ht="12.75" x14ac:dyDescent="0.2">
      <c r="A45" s="3">
        <v>42048</v>
      </c>
      <c r="B45" s="4">
        <v>41</v>
      </c>
    </row>
    <row r="46" spans="1:2" ht="12.75" x14ac:dyDescent="0.2">
      <c r="A46" s="3">
        <v>42049</v>
      </c>
      <c r="B46" s="4">
        <v>88</v>
      </c>
    </row>
    <row r="47" spans="1:2" ht="12.75" x14ac:dyDescent="0.2">
      <c r="A47" s="3">
        <v>42050</v>
      </c>
      <c r="B47" s="4">
        <v>82</v>
      </c>
    </row>
    <row r="48" spans="1:2" ht="12.75" x14ac:dyDescent="0.2">
      <c r="A48" s="3">
        <v>42051</v>
      </c>
      <c r="B48" s="4">
        <v>43</v>
      </c>
    </row>
    <row r="49" spans="1:2" ht="12.75" x14ac:dyDescent="0.2">
      <c r="A49" s="3">
        <v>42052</v>
      </c>
      <c r="B49" s="4">
        <v>49</v>
      </c>
    </row>
    <row r="50" spans="1:2" ht="12.75" x14ac:dyDescent="0.2">
      <c r="A50" s="3">
        <v>42053</v>
      </c>
      <c r="B50" s="4">
        <v>46</v>
      </c>
    </row>
    <row r="51" spans="1:2" ht="12.75" x14ac:dyDescent="0.2">
      <c r="A51" s="3">
        <v>42054</v>
      </c>
      <c r="B51" s="4">
        <v>40</v>
      </c>
    </row>
    <row r="52" spans="1:2" ht="12.75" x14ac:dyDescent="0.2">
      <c r="A52" s="3">
        <v>42055</v>
      </c>
      <c r="B52" s="4">
        <v>47</v>
      </c>
    </row>
    <row r="53" spans="1:2" ht="12.75" x14ac:dyDescent="0.2">
      <c r="A53" s="3">
        <v>42056</v>
      </c>
      <c r="B53" s="4">
        <v>83</v>
      </c>
    </row>
    <row r="54" spans="1:2" ht="12.75" x14ac:dyDescent="0.2">
      <c r="A54" s="3">
        <v>42057</v>
      </c>
      <c r="B54" s="4">
        <v>87</v>
      </c>
    </row>
    <row r="55" spans="1:2" ht="12.75" x14ac:dyDescent="0.2">
      <c r="A55" s="3">
        <v>42058</v>
      </c>
      <c r="B55" s="4">
        <v>42</v>
      </c>
    </row>
    <row r="56" spans="1:2" ht="12.75" x14ac:dyDescent="0.2">
      <c r="A56" s="3">
        <v>42059</v>
      </c>
      <c r="B56" s="4">
        <v>48</v>
      </c>
    </row>
    <row r="57" spans="1:2" ht="12.75" x14ac:dyDescent="0.2">
      <c r="A57" s="3">
        <v>42060</v>
      </c>
      <c r="B57" s="4">
        <v>44</v>
      </c>
    </row>
    <row r="58" spans="1:2" ht="12.75" x14ac:dyDescent="0.2">
      <c r="A58" s="3">
        <v>42061</v>
      </c>
      <c r="B58" s="4">
        <v>44</v>
      </c>
    </row>
    <row r="59" spans="1:2" ht="12.75" x14ac:dyDescent="0.2">
      <c r="A59" s="3">
        <v>42062</v>
      </c>
      <c r="B59" s="4">
        <v>44</v>
      </c>
    </row>
    <row r="60" spans="1:2" ht="12.75" x14ac:dyDescent="0.2">
      <c r="A60" s="3">
        <v>42063</v>
      </c>
      <c r="B60" s="4">
        <v>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F25"/>
  <sheetViews>
    <sheetView zoomScale="55" zoomScaleNormal="55" workbookViewId="0">
      <selection activeCell="R23" sqref="R23"/>
    </sheetView>
  </sheetViews>
  <sheetFormatPr defaultColWidth="14.42578125" defaultRowHeight="15.75" customHeight="1" x14ac:dyDescent="0.2"/>
  <cols>
    <col min="1" max="1" width="10.28515625" style="2" bestFit="1" customWidth="1"/>
    <col min="2" max="2" width="16.85546875" style="2" bestFit="1" customWidth="1"/>
    <col min="3" max="3" width="15.42578125" style="2" bestFit="1" customWidth="1"/>
    <col min="4" max="4" width="18.140625" style="2" customWidth="1"/>
    <col min="5" max="16384" width="14.42578125" style="2"/>
  </cols>
  <sheetData>
    <row r="1" spans="1:6" s="11" customFormat="1" ht="31.5" customHeight="1" x14ac:dyDescent="0.2">
      <c r="A1" s="9" t="s">
        <v>2</v>
      </c>
      <c r="B1" s="9" t="s">
        <v>1</v>
      </c>
      <c r="C1" s="10" t="s">
        <v>11</v>
      </c>
      <c r="D1" s="12" t="s">
        <v>13</v>
      </c>
      <c r="E1" s="12" t="s">
        <v>9</v>
      </c>
      <c r="F1" s="12" t="s">
        <v>10</v>
      </c>
    </row>
    <row r="2" spans="1:6" ht="15.75" customHeight="1" x14ac:dyDescent="0.2">
      <c r="A2" s="6">
        <v>41640</v>
      </c>
      <c r="B2" s="4">
        <v>880</v>
      </c>
      <c r="C2" s="5">
        <v>8</v>
      </c>
      <c r="D2" s="2">
        <f>B2/C2</f>
        <v>110</v>
      </c>
    </row>
    <row r="3" spans="1:6" ht="15.75" customHeight="1" x14ac:dyDescent="0.2">
      <c r="A3" s="6">
        <v>41671</v>
      </c>
      <c r="B3" s="4">
        <v>1600</v>
      </c>
      <c r="C3" s="5">
        <v>8</v>
      </c>
      <c r="D3" s="2">
        <f t="shared" ref="D3:D25" si="0">B3/C3</f>
        <v>200</v>
      </c>
      <c r="E3" s="2">
        <f>D3-D2</f>
        <v>90</v>
      </c>
    </row>
    <row r="4" spans="1:6" ht="15.75" customHeight="1" x14ac:dyDescent="0.2">
      <c r="A4" s="6">
        <v>41699</v>
      </c>
      <c r="B4" s="4">
        <v>3240</v>
      </c>
      <c r="C4" s="5">
        <v>10</v>
      </c>
      <c r="D4" s="2">
        <f t="shared" si="0"/>
        <v>324</v>
      </c>
      <c r="E4" s="2">
        <f t="shared" ref="E4:F25" si="1">D4-D3</f>
        <v>124</v>
      </c>
      <c r="F4" s="2">
        <f>E4-E3</f>
        <v>34</v>
      </c>
    </row>
    <row r="5" spans="1:6" ht="15.75" customHeight="1" x14ac:dyDescent="0.2">
      <c r="A5" s="6">
        <v>41730</v>
      </c>
      <c r="B5" s="4">
        <v>3840</v>
      </c>
      <c r="C5" s="5">
        <v>8</v>
      </c>
      <c r="D5" s="2">
        <f t="shared" si="0"/>
        <v>480</v>
      </c>
      <c r="E5" s="2">
        <f t="shared" si="1"/>
        <v>156</v>
      </c>
      <c r="F5" s="2">
        <f t="shared" si="1"/>
        <v>32</v>
      </c>
    </row>
    <row r="6" spans="1:6" ht="15.75" customHeight="1" x14ac:dyDescent="0.2">
      <c r="A6" s="6">
        <v>41760</v>
      </c>
      <c r="B6" s="4">
        <v>5670</v>
      </c>
      <c r="C6" s="5">
        <v>9</v>
      </c>
      <c r="D6" s="2">
        <f t="shared" si="0"/>
        <v>630</v>
      </c>
      <c r="E6" s="2">
        <f t="shared" si="1"/>
        <v>150</v>
      </c>
      <c r="F6" s="2">
        <f t="shared" si="1"/>
        <v>-6</v>
      </c>
    </row>
    <row r="7" spans="1:6" ht="15.75" customHeight="1" x14ac:dyDescent="0.2">
      <c r="A7" s="6">
        <v>41791</v>
      </c>
      <c r="B7" s="4">
        <v>7380</v>
      </c>
      <c r="C7" s="5">
        <v>9</v>
      </c>
      <c r="D7" s="2">
        <f t="shared" si="0"/>
        <v>820</v>
      </c>
      <c r="E7" s="2">
        <f t="shared" si="1"/>
        <v>190</v>
      </c>
      <c r="F7" s="2">
        <f t="shared" si="1"/>
        <v>40</v>
      </c>
    </row>
    <row r="8" spans="1:6" ht="15.75" customHeight="1" x14ac:dyDescent="0.2">
      <c r="A8" s="6">
        <v>41821</v>
      </c>
      <c r="B8" s="4">
        <v>8096</v>
      </c>
      <c r="C8" s="5">
        <v>8</v>
      </c>
      <c r="D8" s="2">
        <f t="shared" si="0"/>
        <v>1012</v>
      </c>
      <c r="E8" s="2">
        <f t="shared" si="1"/>
        <v>192</v>
      </c>
      <c r="F8" s="2">
        <f t="shared" si="1"/>
        <v>2</v>
      </c>
    </row>
    <row r="9" spans="1:6" ht="15.75" customHeight="1" x14ac:dyDescent="0.2">
      <c r="A9" s="6">
        <v>41852</v>
      </c>
      <c r="B9" s="4">
        <v>12390</v>
      </c>
      <c r="C9" s="5">
        <v>10</v>
      </c>
      <c r="D9" s="2">
        <f t="shared" si="0"/>
        <v>1239</v>
      </c>
      <c r="E9" s="2">
        <f t="shared" si="1"/>
        <v>227</v>
      </c>
      <c r="F9" s="2">
        <f t="shared" si="1"/>
        <v>35</v>
      </c>
    </row>
    <row r="10" spans="1:6" ht="15.75" customHeight="1" x14ac:dyDescent="0.2">
      <c r="A10" s="6">
        <v>41883</v>
      </c>
      <c r="B10" s="4">
        <v>11792</v>
      </c>
      <c r="C10" s="5">
        <v>8</v>
      </c>
      <c r="D10" s="2">
        <f t="shared" si="0"/>
        <v>1474</v>
      </c>
      <c r="E10" s="2">
        <f t="shared" si="1"/>
        <v>235</v>
      </c>
      <c r="F10" s="2">
        <f t="shared" si="1"/>
        <v>8</v>
      </c>
    </row>
    <row r="11" spans="1:6" ht="15.75" customHeight="1" x14ac:dyDescent="0.2">
      <c r="A11" s="6">
        <v>41913</v>
      </c>
      <c r="B11" s="4">
        <v>13984</v>
      </c>
      <c r="C11" s="5">
        <v>8</v>
      </c>
      <c r="D11" s="2">
        <f t="shared" si="0"/>
        <v>1748</v>
      </c>
      <c r="E11" s="2">
        <f t="shared" si="1"/>
        <v>274</v>
      </c>
      <c r="F11" s="2">
        <f t="shared" si="1"/>
        <v>39</v>
      </c>
    </row>
    <row r="12" spans="1:6" ht="15.75" customHeight="1" x14ac:dyDescent="0.2">
      <c r="A12" s="6">
        <v>41944</v>
      </c>
      <c r="B12" s="4">
        <v>20200</v>
      </c>
      <c r="C12" s="5">
        <v>10</v>
      </c>
      <c r="D12" s="2">
        <f t="shared" si="0"/>
        <v>2020</v>
      </c>
      <c r="E12" s="2">
        <f t="shared" si="1"/>
        <v>272</v>
      </c>
      <c r="F12" s="2">
        <f t="shared" si="1"/>
        <v>-2</v>
      </c>
    </row>
    <row r="13" spans="1:6" ht="15.75" customHeight="1" x14ac:dyDescent="0.2">
      <c r="A13" s="6">
        <v>41974</v>
      </c>
      <c r="B13" s="4">
        <v>18480</v>
      </c>
      <c r="C13" s="5">
        <v>8</v>
      </c>
      <c r="D13" s="2">
        <f t="shared" si="0"/>
        <v>2310</v>
      </c>
      <c r="E13" s="2">
        <f t="shared" si="1"/>
        <v>290</v>
      </c>
      <c r="F13" s="2">
        <f t="shared" si="1"/>
        <v>18</v>
      </c>
    </row>
    <row r="14" spans="1:6" ht="15.75" customHeight="1" x14ac:dyDescent="0.2">
      <c r="A14" s="6">
        <v>42005</v>
      </c>
      <c r="B14" s="4">
        <v>23436</v>
      </c>
      <c r="C14" s="5">
        <v>9</v>
      </c>
      <c r="D14" s="2">
        <f t="shared" si="0"/>
        <v>2604</v>
      </c>
      <c r="E14" s="2">
        <f t="shared" si="1"/>
        <v>294</v>
      </c>
      <c r="F14" s="2">
        <f t="shared" si="1"/>
        <v>4</v>
      </c>
    </row>
    <row r="15" spans="1:6" ht="15.75" customHeight="1" x14ac:dyDescent="0.2">
      <c r="A15" s="6">
        <v>42036</v>
      </c>
      <c r="B15" s="4">
        <v>23392</v>
      </c>
      <c r="C15" s="5">
        <v>8</v>
      </c>
      <c r="D15" s="2">
        <f t="shared" si="0"/>
        <v>2924</v>
      </c>
      <c r="E15" s="2">
        <f t="shared" si="1"/>
        <v>320</v>
      </c>
      <c r="F15" s="2">
        <f t="shared" si="1"/>
        <v>26</v>
      </c>
    </row>
    <row r="16" spans="1:6" ht="15.75" customHeight="1" x14ac:dyDescent="0.2">
      <c r="A16" s="6">
        <v>42064</v>
      </c>
      <c r="B16" s="4">
        <v>29304</v>
      </c>
      <c r="C16" s="5">
        <v>9</v>
      </c>
      <c r="D16" s="2">
        <f t="shared" si="0"/>
        <v>3256</v>
      </c>
      <c r="E16" s="2">
        <f t="shared" si="1"/>
        <v>332</v>
      </c>
      <c r="F16" s="2">
        <f t="shared" si="1"/>
        <v>12</v>
      </c>
    </row>
    <row r="17" spans="1:6" ht="15.75" customHeight="1" x14ac:dyDescent="0.2">
      <c r="A17" s="6">
        <v>42095</v>
      </c>
      <c r="B17" s="4">
        <v>28960</v>
      </c>
      <c r="C17" s="5">
        <v>8</v>
      </c>
      <c r="D17" s="2">
        <f t="shared" si="0"/>
        <v>3620</v>
      </c>
      <c r="E17" s="2">
        <f t="shared" si="1"/>
        <v>364</v>
      </c>
      <c r="F17" s="2">
        <f t="shared" si="1"/>
        <v>32</v>
      </c>
    </row>
    <row r="18" spans="1:6" ht="15.75" customHeight="1" x14ac:dyDescent="0.2">
      <c r="A18" s="6">
        <v>42125</v>
      </c>
      <c r="B18" s="4">
        <v>40000</v>
      </c>
      <c r="C18" s="5">
        <v>10</v>
      </c>
      <c r="D18" s="2">
        <f t="shared" si="0"/>
        <v>4000</v>
      </c>
      <c r="E18" s="2">
        <f t="shared" si="1"/>
        <v>380</v>
      </c>
      <c r="F18" s="2">
        <f t="shared" si="1"/>
        <v>16</v>
      </c>
    </row>
    <row r="19" spans="1:6" ht="15.75" customHeight="1" x14ac:dyDescent="0.2">
      <c r="A19" s="6">
        <v>42156</v>
      </c>
      <c r="B19" s="4">
        <v>35280</v>
      </c>
      <c r="C19" s="5">
        <v>8</v>
      </c>
      <c r="D19" s="2">
        <f t="shared" si="0"/>
        <v>4410</v>
      </c>
      <c r="E19" s="2">
        <f t="shared" si="1"/>
        <v>410</v>
      </c>
      <c r="F19" s="2">
        <f t="shared" si="1"/>
        <v>30</v>
      </c>
    </row>
    <row r="20" spans="1:6" ht="15.75" customHeight="1" x14ac:dyDescent="0.2">
      <c r="A20" s="6">
        <v>42186</v>
      </c>
      <c r="B20" s="4">
        <v>38720</v>
      </c>
      <c r="C20" s="5">
        <v>8</v>
      </c>
      <c r="D20" s="2">
        <f t="shared" si="0"/>
        <v>4840</v>
      </c>
      <c r="E20" s="2">
        <f t="shared" si="1"/>
        <v>430</v>
      </c>
      <c r="F20" s="2">
        <f t="shared" si="1"/>
        <v>20</v>
      </c>
    </row>
    <row r="21" spans="1:6" ht="15.75" customHeight="1" x14ac:dyDescent="0.2">
      <c r="A21" s="6">
        <v>42217</v>
      </c>
      <c r="B21" s="4">
        <v>52710</v>
      </c>
      <c r="C21" s="5">
        <v>10</v>
      </c>
      <c r="D21" s="2">
        <f t="shared" si="0"/>
        <v>5271</v>
      </c>
      <c r="E21" s="2">
        <f t="shared" si="1"/>
        <v>431</v>
      </c>
      <c r="F21" s="2">
        <f t="shared" si="1"/>
        <v>1</v>
      </c>
    </row>
    <row r="22" spans="1:6" ht="15.75" customHeight="1" x14ac:dyDescent="0.2">
      <c r="A22" s="6">
        <v>42248</v>
      </c>
      <c r="B22" s="4">
        <v>45864</v>
      </c>
      <c r="C22" s="5">
        <v>8</v>
      </c>
      <c r="D22" s="2">
        <f t="shared" si="0"/>
        <v>5733</v>
      </c>
      <c r="E22" s="2">
        <f t="shared" si="1"/>
        <v>462</v>
      </c>
      <c r="F22" s="2">
        <f t="shared" si="1"/>
        <v>31</v>
      </c>
    </row>
    <row r="23" spans="1:6" ht="12.75" x14ac:dyDescent="0.2">
      <c r="A23" s="6">
        <v>42278</v>
      </c>
      <c r="B23" s="4">
        <v>55944</v>
      </c>
      <c r="C23" s="5">
        <v>9</v>
      </c>
      <c r="D23" s="2">
        <f t="shared" si="0"/>
        <v>6216</v>
      </c>
      <c r="E23" s="2">
        <f t="shared" si="1"/>
        <v>483</v>
      </c>
      <c r="F23" s="2">
        <f t="shared" si="1"/>
        <v>21</v>
      </c>
    </row>
    <row r="24" spans="1:6" ht="12.75" x14ac:dyDescent="0.2">
      <c r="A24" s="6">
        <v>42309</v>
      </c>
      <c r="B24" s="4">
        <v>60300</v>
      </c>
      <c r="C24" s="5">
        <v>9</v>
      </c>
      <c r="D24" s="2">
        <f t="shared" si="0"/>
        <v>6700</v>
      </c>
      <c r="E24" s="2">
        <f t="shared" si="1"/>
        <v>484</v>
      </c>
      <c r="F24" s="2">
        <f t="shared" si="1"/>
        <v>1</v>
      </c>
    </row>
    <row r="25" spans="1:6" ht="12.75" x14ac:dyDescent="0.2">
      <c r="A25" s="6">
        <v>42339</v>
      </c>
      <c r="B25" s="4">
        <v>57728</v>
      </c>
      <c r="C25" s="5">
        <v>8</v>
      </c>
      <c r="D25" s="2">
        <f t="shared" si="0"/>
        <v>7216</v>
      </c>
      <c r="E25" s="2">
        <f t="shared" si="1"/>
        <v>516</v>
      </c>
      <c r="F25" s="2">
        <f t="shared" si="1"/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E25"/>
  <sheetViews>
    <sheetView topLeftCell="A19" workbookViewId="0">
      <selection activeCell="C1" sqref="C1:C25"/>
    </sheetView>
  </sheetViews>
  <sheetFormatPr defaultColWidth="14.42578125" defaultRowHeight="15.75" customHeight="1" x14ac:dyDescent="0.2"/>
  <cols>
    <col min="1" max="4" width="14.42578125" style="2"/>
    <col min="5" max="5" width="25.5703125" style="2" customWidth="1"/>
    <col min="6" max="16384" width="14.42578125" style="2"/>
  </cols>
  <sheetData>
    <row r="1" spans="1:5" ht="15.75" customHeight="1" x14ac:dyDescent="0.2">
      <c r="A1" s="5" t="s">
        <v>2</v>
      </c>
      <c r="B1" s="5" t="s">
        <v>4</v>
      </c>
      <c r="C1" s="5" t="s">
        <v>11</v>
      </c>
      <c r="D1" s="5" t="s">
        <v>12</v>
      </c>
      <c r="E1" s="5"/>
    </row>
    <row r="2" spans="1:5" ht="15.75" customHeight="1" x14ac:dyDescent="0.2">
      <c r="A2" s="6">
        <v>41640</v>
      </c>
      <c r="B2" s="5">
        <v>22</v>
      </c>
      <c r="C2" s="5">
        <v>8</v>
      </c>
      <c r="D2" s="5">
        <v>1</v>
      </c>
      <c r="E2" s="5"/>
    </row>
    <row r="3" spans="1:5" ht="15.75" customHeight="1" x14ac:dyDescent="0.2">
      <c r="A3" s="6">
        <v>41671</v>
      </c>
      <c r="B3" s="5">
        <v>20</v>
      </c>
      <c r="C3" s="5">
        <v>8</v>
      </c>
      <c r="D3" s="5">
        <v>0</v>
      </c>
      <c r="E3" s="5"/>
    </row>
    <row r="4" spans="1:5" ht="15.75" customHeight="1" x14ac:dyDescent="0.2">
      <c r="A4" s="6">
        <v>41699</v>
      </c>
      <c r="B4" s="5">
        <v>18</v>
      </c>
      <c r="C4" s="5">
        <v>10</v>
      </c>
      <c r="D4" s="5">
        <v>3</v>
      </c>
      <c r="E4" s="5"/>
    </row>
    <row r="5" spans="1:5" ht="15.75" customHeight="1" x14ac:dyDescent="0.2">
      <c r="A5" s="6">
        <v>41730</v>
      </c>
      <c r="B5" s="5">
        <v>20</v>
      </c>
      <c r="C5" s="5">
        <v>8</v>
      </c>
      <c r="D5" s="5">
        <v>2</v>
      </c>
      <c r="E5" s="5"/>
    </row>
    <row r="6" spans="1:5" ht="15.75" customHeight="1" x14ac:dyDescent="0.2">
      <c r="A6" s="6">
        <v>41760</v>
      </c>
      <c r="B6" s="5">
        <v>21</v>
      </c>
      <c r="C6" s="5">
        <v>9</v>
      </c>
      <c r="D6" s="5">
        <v>1</v>
      </c>
      <c r="E6" s="5"/>
    </row>
    <row r="7" spans="1:5" ht="15.75" customHeight="1" x14ac:dyDescent="0.2">
      <c r="A7" s="6">
        <v>41791</v>
      </c>
      <c r="B7" s="5">
        <v>20</v>
      </c>
      <c r="C7" s="5">
        <v>9</v>
      </c>
      <c r="D7" s="5">
        <v>1</v>
      </c>
      <c r="E7" s="5"/>
    </row>
    <row r="8" spans="1:5" ht="15.75" customHeight="1" x14ac:dyDescent="0.2">
      <c r="A8" s="6">
        <v>41821</v>
      </c>
      <c r="B8" s="5">
        <v>22</v>
      </c>
      <c r="C8" s="5">
        <v>8</v>
      </c>
      <c r="D8" s="5">
        <v>1</v>
      </c>
      <c r="E8" s="5"/>
    </row>
    <row r="9" spans="1:5" ht="15.75" customHeight="1" x14ac:dyDescent="0.2">
      <c r="A9" s="6">
        <v>41852</v>
      </c>
      <c r="B9" s="5">
        <v>21</v>
      </c>
      <c r="C9" s="5">
        <v>10</v>
      </c>
      <c r="D9" s="5">
        <v>1</v>
      </c>
      <c r="E9" s="5"/>
    </row>
    <row r="10" spans="1:5" ht="15.75" customHeight="1" x14ac:dyDescent="0.2">
      <c r="A10" s="6">
        <v>41883</v>
      </c>
      <c r="B10" s="5">
        <v>22</v>
      </c>
      <c r="C10" s="5">
        <v>8</v>
      </c>
      <c r="D10" s="5">
        <v>0</v>
      </c>
      <c r="E10" s="5" t="s">
        <v>5</v>
      </c>
    </row>
    <row r="11" spans="1:5" ht="15.75" customHeight="1" x14ac:dyDescent="0.2">
      <c r="A11" s="6">
        <v>41913</v>
      </c>
      <c r="B11" s="5">
        <v>23</v>
      </c>
      <c r="C11" s="5">
        <v>8</v>
      </c>
      <c r="D11" s="5">
        <v>0</v>
      </c>
      <c r="E11" s="5" t="s">
        <v>5</v>
      </c>
    </row>
    <row r="12" spans="1:5" ht="15.75" customHeight="1" x14ac:dyDescent="0.2">
      <c r="A12" s="6">
        <v>41944</v>
      </c>
      <c r="B12" s="5">
        <v>20</v>
      </c>
      <c r="C12" s="5">
        <v>10</v>
      </c>
      <c r="D12" s="5">
        <v>0</v>
      </c>
      <c r="E12" s="5" t="s">
        <v>5</v>
      </c>
    </row>
    <row r="13" spans="1:5" ht="15.75" customHeight="1" x14ac:dyDescent="0.2">
      <c r="A13" s="6">
        <v>41974</v>
      </c>
      <c r="B13" s="5">
        <v>22</v>
      </c>
      <c r="C13" s="5">
        <v>8</v>
      </c>
      <c r="D13" s="5">
        <v>1</v>
      </c>
      <c r="E13" s="5"/>
    </row>
    <row r="14" spans="1:5" ht="15.75" customHeight="1" x14ac:dyDescent="0.2">
      <c r="A14" s="6">
        <v>42005</v>
      </c>
      <c r="B14" s="5">
        <v>21</v>
      </c>
      <c r="C14" s="5">
        <v>9</v>
      </c>
      <c r="D14" s="5">
        <v>1</v>
      </c>
      <c r="E14" s="5"/>
    </row>
    <row r="15" spans="1:5" ht="15.75" customHeight="1" x14ac:dyDescent="0.2">
      <c r="A15" s="6">
        <v>42036</v>
      </c>
      <c r="B15" s="5">
        <v>17</v>
      </c>
      <c r="C15" s="5">
        <v>8</v>
      </c>
      <c r="D15" s="5">
        <v>3</v>
      </c>
      <c r="E15" s="5"/>
    </row>
    <row r="16" spans="1:5" ht="15.75" customHeight="1" x14ac:dyDescent="0.2">
      <c r="A16" s="6">
        <v>42064</v>
      </c>
      <c r="B16" s="5">
        <v>22</v>
      </c>
      <c r="C16" s="5">
        <v>9</v>
      </c>
      <c r="D16" s="5">
        <v>0</v>
      </c>
      <c r="E16" s="5"/>
    </row>
    <row r="17" spans="1:5" ht="15.75" customHeight="1" x14ac:dyDescent="0.2">
      <c r="A17" s="6">
        <v>42095</v>
      </c>
      <c r="B17" s="5">
        <v>20</v>
      </c>
      <c r="C17" s="5">
        <v>8</v>
      </c>
      <c r="D17" s="5">
        <v>2</v>
      </c>
      <c r="E17" s="5"/>
    </row>
    <row r="18" spans="1:5" ht="15.75" customHeight="1" x14ac:dyDescent="0.2">
      <c r="A18" s="6">
        <v>42125</v>
      </c>
      <c r="B18" s="5">
        <v>20</v>
      </c>
      <c r="C18" s="5">
        <v>10</v>
      </c>
      <c r="D18" s="5">
        <v>1</v>
      </c>
      <c r="E18" s="5"/>
    </row>
    <row r="19" spans="1:5" ht="15.75" customHeight="1" x14ac:dyDescent="0.2">
      <c r="A19" s="6">
        <v>42156</v>
      </c>
      <c r="B19" s="5">
        <v>21</v>
      </c>
      <c r="C19" s="5">
        <v>8</v>
      </c>
      <c r="D19" s="5">
        <v>1</v>
      </c>
      <c r="E19" s="5"/>
    </row>
    <row r="20" spans="1:5" ht="15.75" customHeight="1" x14ac:dyDescent="0.2">
      <c r="A20" s="6">
        <v>42186</v>
      </c>
      <c r="B20" s="5">
        <v>22</v>
      </c>
      <c r="C20" s="5">
        <v>8</v>
      </c>
      <c r="D20" s="5">
        <v>1</v>
      </c>
      <c r="E20" s="5"/>
    </row>
    <row r="21" spans="1:5" ht="15.75" customHeight="1" x14ac:dyDescent="0.2">
      <c r="A21" s="6">
        <v>42217</v>
      </c>
      <c r="B21" s="5">
        <v>21</v>
      </c>
      <c r="C21" s="5">
        <v>10</v>
      </c>
      <c r="D21" s="5">
        <v>0</v>
      </c>
      <c r="E21" s="5"/>
    </row>
    <row r="22" spans="1:5" ht="15.75" customHeight="1" x14ac:dyDescent="0.2">
      <c r="A22" s="6">
        <v>42248</v>
      </c>
      <c r="B22" s="5">
        <v>21</v>
      </c>
      <c r="C22" s="5">
        <v>8</v>
      </c>
      <c r="D22" s="5">
        <v>1</v>
      </c>
      <c r="E22" s="5"/>
    </row>
    <row r="23" spans="1:5" ht="12.75" x14ac:dyDescent="0.2">
      <c r="A23" s="6">
        <v>42278</v>
      </c>
      <c r="B23" s="5">
        <v>21</v>
      </c>
      <c r="C23" s="5">
        <v>9</v>
      </c>
      <c r="D23" s="5">
        <v>1</v>
      </c>
      <c r="E23" s="5"/>
    </row>
    <row r="24" spans="1:5" ht="12.75" x14ac:dyDescent="0.2">
      <c r="A24" s="6">
        <v>42309</v>
      </c>
      <c r="B24" s="5">
        <v>20</v>
      </c>
      <c r="C24" s="5">
        <v>9</v>
      </c>
      <c r="D24" s="5">
        <v>1</v>
      </c>
      <c r="E24" s="5" t="s">
        <v>6</v>
      </c>
    </row>
    <row r="25" spans="1:5" ht="12.75" x14ac:dyDescent="0.2">
      <c r="A25" s="6">
        <v>42339</v>
      </c>
      <c r="B25" s="5">
        <v>22</v>
      </c>
      <c r="C25" s="5">
        <v>8</v>
      </c>
      <c r="D25" s="5">
        <v>1</v>
      </c>
      <c r="E2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 por Dia</vt:lpstr>
      <vt:lpstr>Vendas por Mês</vt:lpstr>
      <vt:lpstr>Visitas no site por dia</vt:lpstr>
      <vt:lpstr>Visitas no site por mẽs</vt:lpstr>
      <vt:lpstr>Dias úteis por mês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Alexsandro</cp:lastModifiedBy>
  <dcterms:modified xsi:type="dcterms:W3CDTF">2021-11-16T11:58:19Z</dcterms:modified>
</cp:coreProperties>
</file>