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ass\Desktop\2019\august\0823\"/>
    </mc:Choice>
  </mc:AlternateContent>
  <xr:revisionPtr revIDLastSave="0" documentId="8_{02F7DB0F-C8E9-4E76-A529-700D6D85FCC0}" xr6:coauthVersionLast="43" xr6:coauthVersionMax="43" xr10:uidLastSave="{00000000-0000-0000-0000-000000000000}"/>
  <bookViews>
    <workbookView xWindow="-120" yWindow="-120" windowWidth="29040" windowHeight="17640" activeTab="3" xr2:uid="{8D864C1A-FC2E-41A6-859A-05822CE359EF}"/>
  </bookViews>
  <sheets>
    <sheet name="SUMMARY" sheetId="1" r:id="rId1"/>
    <sheet name="DETAIL" sheetId="2" r:id="rId2"/>
    <sheet name="Sheet3" sheetId="3" state="hidden" r:id="rId3"/>
    <sheet name="PCARD18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4" l="1"/>
  <c r="B56" i="4" s="1"/>
  <c r="B58" i="4" s="1"/>
  <c r="C53" i="4"/>
  <c r="B53" i="4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C8" i="3"/>
  <c r="B8" i="3"/>
</calcChain>
</file>

<file path=xl/sharedStrings.xml><?xml version="1.0" encoding="utf-8"?>
<sst xmlns="http://schemas.openxmlformats.org/spreadsheetml/2006/main" count="125" uniqueCount="70">
  <si>
    <r>
      <t xml:space="preserve">A)Funds are </t>
    </r>
    <r>
      <rPr>
        <b/>
        <sz val="11"/>
        <color theme="1"/>
        <rFont val="Calibri"/>
        <family val="2"/>
        <scheme val="minor"/>
      </rPr>
      <t>RECEIVED</t>
    </r>
    <r>
      <rPr>
        <sz val="11"/>
        <color theme="1"/>
        <rFont val="Calibri"/>
        <family val="2"/>
        <scheme val="minor"/>
      </rPr>
      <t xml:space="preserve"> by DPR from numerous Sources. </t>
    </r>
  </si>
  <si>
    <r>
      <t>B)Funds are</t>
    </r>
    <r>
      <rPr>
        <b/>
        <sz val="11"/>
        <color theme="1"/>
        <rFont val="Calibri"/>
        <family val="2"/>
        <scheme val="minor"/>
      </rPr>
      <t xml:space="preserve"> SPENT</t>
    </r>
    <r>
      <rPr>
        <sz val="11"/>
        <color theme="1"/>
        <rFont val="Calibri"/>
        <family val="2"/>
        <scheme val="minor"/>
      </rPr>
      <t xml:space="preserve"> on a wide array of Goods/Services/Property</t>
    </r>
  </si>
  <si>
    <t xml:space="preserve">C)External Agencies (OSBM,OSC,DOA,State Audit,etc) establish the RULES to properly account for BOTH the Receipt and Expenditure of Funds </t>
  </si>
  <si>
    <t>D)External Agencies ALSO establish the RULES for tracking Inventory,Equipment and Other Property.</t>
  </si>
  <si>
    <t xml:space="preserve">E)Numerous Forms &amp; Reports are required either directly by these Agencies or indirectly thru DNCR </t>
  </si>
  <si>
    <t>F)MoneyCounts Application PRIMARY Focus is to efficiently generate the SUPPLY of Forms REQUIRED by these External Agencies</t>
  </si>
  <si>
    <t>G)On a DAILY BASIS MoneyCounts generates Cash Receipts Reports that must be REPORTED to DNCR</t>
  </si>
  <si>
    <t>H)On a DAILY BASIS MoneyCounts generates Expenditure Reports for INVOICES that must be REPORTED to DNCR</t>
  </si>
  <si>
    <t>I)On a WEEKLY BASIS MoneyCounts generates Expenditure Reports for Procurement Card purchases that must be REPORTED to DNCR</t>
  </si>
  <si>
    <t>admin_num</t>
  </si>
  <si>
    <t>count(admin_num)</t>
  </si>
  <si>
    <t>sum(record_count)</t>
  </si>
  <si>
    <t>ADMN</t>
  </si>
  <si>
    <t>CABE</t>
  </si>
  <si>
    <t>CACR</t>
  </si>
  <si>
    <t>CHRO</t>
  </si>
  <si>
    <t>CLNE</t>
  </si>
  <si>
    <t>CRMO</t>
  </si>
  <si>
    <t>DEDE</t>
  </si>
  <si>
    <t>DISW</t>
  </si>
  <si>
    <t>EADI</t>
  </si>
  <si>
    <t>ELKN</t>
  </si>
  <si>
    <t>ENRI</t>
  </si>
  <si>
    <t>FALA</t>
  </si>
  <si>
    <t>FAMA</t>
  </si>
  <si>
    <t>FOFI</t>
  </si>
  <si>
    <t>FOMA</t>
  </si>
  <si>
    <t>GOCR</t>
  </si>
  <si>
    <t>GORG</t>
  </si>
  <si>
    <t>GRMO</t>
  </si>
  <si>
    <t>HABE</t>
  </si>
  <si>
    <t>HARI</t>
  </si>
  <si>
    <t>HARO</t>
  </si>
  <si>
    <t>JONE</t>
  </si>
  <si>
    <t>JORD</t>
  </si>
  <si>
    <t>JORI</t>
  </si>
  <si>
    <t>KELA</t>
  </si>
  <si>
    <t>LAJA</t>
  </si>
  <si>
    <t>LANO</t>
  </si>
  <si>
    <t>LAWA</t>
  </si>
  <si>
    <t>LURI</t>
  </si>
  <si>
    <t>MARI</t>
  </si>
  <si>
    <t>MEMI</t>
  </si>
  <si>
    <t>MEMO</t>
  </si>
  <si>
    <t>MOJE</t>
  </si>
  <si>
    <t>MOMI</t>
  </si>
  <si>
    <t>MOMO</t>
  </si>
  <si>
    <t>NARA</t>
  </si>
  <si>
    <t>NERI</t>
  </si>
  <si>
    <t>OPAD</t>
  </si>
  <si>
    <t>PETT</t>
  </si>
  <si>
    <t>PIMO</t>
  </si>
  <si>
    <t>RARO</t>
  </si>
  <si>
    <t>REMA</t>
  </si>
  <si>
    <t>SILA</t>
  </si>
  <si>
    <t>sodi</t>
  </si>
  <si>
    <t>SOMO</t>
  </si>
  <si>
    <t>STMO</t>
  </si>
  <si>
    <t>STPA</t>
  </si>
  <si>
    <t>WAHO</t>
  </si>
  <si>
    <t>wedi</t>
  </si>
  <si>
    <t>WEWO</t>
  </si>
  <si>
    <t>WIUM</t>
  </si>
  <si>
    <t>weekly minutes saved</t>
  </si>
  <si>
    <t>Weekly reports</t>
  </si>
  <si>
    <t>Yearly minutes saved</t>
  </si>
  <si>
    <t>Yearly hours saved</t>
  </si>
  <si>
    <t>hourly rate</t>
  </si>
  <si>
    <t xml:space="preserve">yearly savings </t>
  </si>
  <si>
    <t xml:space="preserve">     1) In Fiscal Year 1819 MoneyCounts REPORTED 11,627  PCARD Transac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</si>
</sst>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4B3-786D-4DC3-AF88-030B3D2484E0}">
  <dimension ref="A1:A9"/>
  <sheetViews>
    <sheetView workbookViewId="0">
      <selection activeCell="A9" sqref="A9"/>
    </sheetView>
  </sheetViews>
  <sheetFormatPr defaultRowHeight="15" x14ac:dyDescent="0.25"/>
  <cols>
    <col min="1" max="1" width="134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393-5E34-45BF-8836-5221609D3CF6}">
  <dimension ref="A1:A3"/>
  <sheetViews>
    <sheetView workbookViewId="0">
      <selection activeCell="A3" sqref="A3"/>
    </sheetView>
  </sheetViews>
  <sheetFormatPr defaultRowHeight="15" x14ac:dyDescent="0.25"/>
  <cols>
    <col min="1" max="1" width="126.7109375" customWidth="1"/>
  </cols>
  <sheetData>
    <row r="1" spans="1:1" x14ac:dyDescent="0.25">
      <c r="A1" t="s">
        <v>8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B21A-A2E0-4EFA-AB35-C4328ED09F91}">
  <dimension ref="A2:C160"/>
  <sheetViews>
    <sheetView topLeftCell="A92" workbookViewId="0">
      <selection activeCell="B163" sqref="B163"/>
    </sheetView>
  </sheetViews>
  <sheetFormatPr defaultRowHeight="15" x14ac:dyDescent="0.25"/>
  <sheetData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9</v>
      </c>
    </row>
    <row r="4" spans="1:3" x14ac:dyDescent="0.25">
      <c r="A4" t="s">
        <v>10</v>
      </c>
    </row>
    <row r="5" spans="1:3" x14ac:dyDescent="0.25">
      <c r="A5" t="s">
        <v>11</v>
      </c>
    </row>
    <row r="6" spans="1:3" x14ac:dyDescent="0.25">
      <c r="A6">
        <v>8</v>
      </c>
    </row>
    <row r="7" spans="1:3" x14ac:dyDescent="0.25">
      <c r="A7">
        <v>22</v>
      </c>
    </row>
    <row r="8" spans="1:3" x14ac:dyDescent="0.25">
      <c r="A8" t="s">
        <v>12</v>
      </c>
      <c r="B8">
        <f>A9</f>
        <v>49</v>
      </c>
      <c r="C8">
        <f>A10</f>
        <v>328</v>
      </c>
    </row>
    <row r="9" spans="1:3" x14ac:dyDescent="0.25">
      <c r="A9">
        <v>49</v>
      </c>
      <c r="B9">
        <f t="shared" ref="B9:B72" si="0">A10</f>
        <v>328</v>
      </c>
      <c r="C9" t="str">
        <f t="shared" ref="C9:C72" si="1">A11</f>
        <v>CABE</v>
      </c>
    </row>
    <row r="10" spans="1:3" x14ac:dyDescent="0.25">
      <c r="A10">
        <v>328</v>
      </c>
      <c r="B10" t="str">
        <f t="shared" si="0"/>
        <v>CABE</v>
      </c>
      <c r="C10">
        <f t="shared" si="1"/>
        <v>45</v>
      </c>
    </row>
    <row r="11" spans="1:3" x14ac:dyDescent="0.25">
      <c r="A11" t="s">
        <v>13</v>
      </c>
      <c r="B11">
        <f t="shared" si="0"/>
        <v>45</v>
      </c>
      <c r="C11">
        <f t="shared" si="1"/>
        <v>187</v>
      </c>
    </row>
    <row r="12" spans="1:3" x14ac:dyDescent="0.25">
      <c r="A12">
        <v>45</v>
      </c>
      <c r="B12">
        <f t="shared" si="0"/>
        <v>187</v>
      </c>
      <c r="C12" t="str">
        <f t="shared" si="1"/>
        <v>CACR</v>
      </c>
    </row>
    <row r="13" spans="1:3" x14ac:dyDescent="0.25">
      <c r="A13">
        <v>187</v>
      </c>
      <c r="B13" t="str">
        <f t="shared" si="0"/>
        <v>CACR</v>
      </c>
      <c r="C13">
        <f t="shared" si="1"/>
        <v>39</v>
      </c>
    </row>
    <row r="14" spans="1:3" x14ac:dyDescent="0.25">
      <c r="A14" t="s">
        <v>14</v>
      </c>
      <c r="B14">
        <f t="shared" si="0"/>
        <v>39</v>
      </c>
      <c r="C14">
        <f t="shared" si="1"/>
        <v>151</v>
      </c>
    </row>
    <row r="15" spans="1:3" x14ac:dyDescent="0.25">
      <c r="A15">
        <v>39</v>
      </c>
      <c r="B15">
        <f t="shared" si="0"/>
        <v>151</v>
      </c>
      <c r="C15" t="str">
        <f t="shared" si="1"/>
        <v>CHRO</v>
      </c>
    </row>
    <row r="16" spans="1:3" x14ac:dyDescent="0.25">
      <c r="A16">
        <v>151</v>
      </c>
      <c r="B16" t="str">
        <f t="shared" si="0"/>
        <v>CHRO</v>
      </c>
      <c r="C16">
        <f t="shared" si="1"/>
        <v>39</v>
      </c>
    </row>
    <row r="17" spans="1:3" x14ac:dyDescent="0.25">
      <c r="A17" t="s">
        <v>15</v>
      </c>
      <c r="B17">
        <f t="shared" si="0"/>
        <v>39</v>
      </c>
      <c r="C17">
        <f t="shared" si="1"/>
        <v>101</v>
      </c>
    </row>
    <row r="18" spans="1:3" x14ac:dyDescent="0.25">
      <c r="A18">
        <v>39</v>
      </c>
      <c r="B18">
        <f t="shared" si="0"/>
        <v>101</v>
      </c>
      <c r="C18" t="str">
        <f t="shared" si="1"/>
        <v>CLNE</v>
      </c>
    </row>
    <row r="19" spans="1:3" x14ac:dyDescent="0.25">
      <c r="A19">
        <v>101</v>
      </c>
      <c r="B19" t="str">
        <f t="shared" si="0"/>
        <v>CLNE</v>
      </c>
      <c r="C19">
        <f t="shared" si="1"/>
        <v>36</v>
      </c>
    </row>
    <row r="20" spans="1:3" x14ac:dyDescent="0.25">
      <c r="A20" t="s">
        <v>16</v>
      </c>
      <c r="B20">
        <f t="shared" si="0"/>
        <v>36</v>
      </c>
      <c r="C20">
        <f t="shared" si="1"/>
        <v>80</v>
      </c>
    </row>
    <row r="21" spans="1:3" x14ac:dyDescent="0.25">
      <c r="A21">
        <v>36</v>
      </c>
      <c r="B21">
        <f t="shared" si="0"/>
        <v>80</v>
      </c>
      <c r="C21" t="str">
        <f t="shared" si="1"/>
        <v>CRMO</v>
      </c>
    </row>
    <row r="22" spans="1:3" x14ac:dyDescent="0.25">
      <c r="A22">
        <v>80</v>
      </c>
      <c r="B22" t="str">
        <f t="shared" si="0"/>
        <v>CRMO</v>
      </c>
      <c r="C22">
        <f t="shared" si="1"/>
        <v>46</v>
      </c>
    </row>
    <row r="23" spans="1:3" x14ac:dyDescent="0.25">
      <c r="A23" t="s">
        <v>17</v>
      </c>
      <c r="B23">
        <f t="shared" si="0"/>
        <v>46</v>
      </c>
      <c r="C23">
        <f t="shared" si="1"/>
        <v>393</v>
      </c>
    </row>
    <row r="24" spans="1:3" x14ac:dyDescent="0.25">
      <c r="A24">
        <v>46</v>
      </c>
      <c r="B24">
        <f t="shared" si="0"/>
        <v>393</v>
      </c>
      <c r="C24" t="str">
        <f t="shared" si="1"/>
        <v>DEDE</v>
      </c>
    </row>
    <row r="25" spans="1:3" x14ac:dyDescent="0.25">
      <c r="A25">
        <v>393</v>
      </c>
      <c r="B25" t="str">
        <f t="shared" si="0"/>
        <v>DEDE</v>
      </c>
      <c r="C25">
        <f t="shared" si="1"/>
        <v>8</v>
      </c>
    </row>
    <row r="26" spans="1:3" x14ac:dyDescent="0.25">
      <c r="A26" t="s">
        <v>18</v>
      </c>
      <c r="B26">
        <f t="shared" si="0"/>
        <v>8</v>
      </c>
      <c r="C26">
        <f t="shared" si="1"/>
        <v>11</v>
      </c>
    </row>
    <row r="27" spans="1:3" x14ac:dyDescent="0.25">
      <c r="A27">
        <v>8</v>
      </c>
      <c r="B27">
        <f t="shared" si="0"/>
        <v>11</v>
      </c>
      <c r="C27" t="str">
        <f t="shared" si="1"/>
        <v>DISW</v>
      </c>
    </row>
    <row r="28" spans="1:3" x14ac:dyDescent="0.25">
      <c r="A28">
        <v>11</v>
      </c>
      <c r="B28" t="str">
        <f t="shared" si="0"/>
        <v>DISW</v>
      </c>
      <c r="C28">
        <f t="shared" si="1"/>
        <v>15</v>
      </c>
    </row>
    <row r="29" spans="1:3" x14ac:dyDescent="0.25">
      <c r="A29" t="s">
        <v>19</v>
      </c>
      <c r="B29">
        <f t="shared" si="0"/>
        <v>15</v>
      </c>
      <c r="C29">
        <f t="shared" si="1"/>
        <v>33</v>
      </c>
    </row>
    <row r="30" spans="1:3" x14ac:dyDescent="0.25">
      <c r="A30">
        <v>15</v>
      </c>
      <c r="B30">
        <f t="shared" si="0"/>
        <v>33</v>
      </c>
      <c r="C30" t="str">
        <f t="shared" si="1"/>
        <v>EADI</v>
      </c>
    </row>
    <row r="31" spans="1:3" x14ac:dyDescent="0.25">
      <c r="A31">
        <v>33</v>
      </c>
      <c r="B31" t="str">
        <f t="shared" si="0"/>
        <v>EADI</v>
      </c>
      <c r="C31">
        <f t="shared" si="1"/>
        <v>24</v>
      </c>
    </row>
    <row r="32" spans="1:3" x14ac:dyDescent="0.25">
      <c r="A32" t="s">
        <v>20</v>
      </c>
      <c r="B32">
        <f t="shared" si="0"/>
        <v>24</v>
      </c>
      <c r="C32">
        <f t="shared" si="1"/>
        <v>66</v>
      </c>
    </row>
    <row r="33" spans="1:3" x14ac:dyDescent="0.25">
      <c r="A33">
        <v>24</v>
      </c>
      <c r="B33">
        <f t="shared" si="0"/>
        <v>66</v>
      </c>
      <c r="C33" t="str">
        <f t="shared" si="1"/>
        <v>ELKN</v>
      </c>
    </row>
    <row r="34" spans="1:3" x14ac:dyDescent="0.25">
      <c r="A34">
        <v>66</v>
      </c>
      <c r="B34" t="str">
        <f t="shared" si="0"/>
        <v>ELKN</v>
      </c>
      <c r="C34">
        <f t="shared" si="1"/>
        <v>41</v>
      </c>
    </row>
    <row r="35" spans="1:3" x14ac:dyDescent="0.25">
      <c r="A35" t="s">
        <v>21</v>
      </c>
      <c r="B35">
        <f t="shared" si="0"/>
        <v>41</v>
      </c>
      <c r="C35">
        <f t="shared" si="1"/>
        <v>125</v>
      </c>
    </row>
    <row r="36" spans="1:3" x14ac:dyDescent="0.25">
      <c r="A36">
        <v>41</v>
      </c>
      <c r="B36">
        <f t="shared" si="0"/>
        <v>125</v>
      </c>
      <c r="C36" t="str">
        <f t="shared" si="1"/>
        <v>ENRI</v>
      </c>
    </row>
    <row r="37" spans="1:3" x14ac:dyDescent="0.25">
      <c r="A37">
        <v>125</v>
      </c>
      <c r="B37" t="str">
        <f t="shared" si="0"/>
        <v>ENRI</v>
      </c>
      <c r="C37">
        <f t="shared" si="1"/>
        <v>48</v>
      </c>
    </row>
    <row r="38" spans="1:3" x14ac:dyDescent="0.25">
      <c r="A38" t="s">
        <v>22</v>
      </c>
      <c r="B38">
        <f t="shared" si="0"/>
        <v>48</v>
      </c>
      <c r="C38">
        <f t="shared" si="1"/>
        <v>173</v>
      </c>
    </row>
    <row r="39" spans="1:3" x14ac:dyDescent="0.25">
      <c r="A39">
        <v>48</v>
      </c>
      <c r="B39">
        <f t="shared" si="0"/>
        <v>173</v>
      </c>
      <c r="C39" t="str">
        <f t="shared" si="1"/>
        <v>FALA</v>
      </c>
    </row>
    <row r="40" spans="1:3" x14ac:dyDescent="0.25">
      <c r="A40">
        <v>173</v>
      </c>
      <c r="B40" t="str">
        <f t="shared" si="0"/>
        <v>FALA</v>
      </c>
      <c r="C40">
        <f t="shared" si="1"/>
        <v>49</v>
      </c>
    </row>
    <row r="41" spans="1:3" x14ac:dyDescent="0.25">
      <c r="A41" t="s">
        <v>23</v>
      </c>
      <c r="B41">
        <f t="shared" si="0"/>
        <v>49</v>
      </c>
      <c r="C41">
        <f t="shared" si="1"/>
        <v>621</v>
      </c>
    </row>
    <row r="42" spans="1:3" x14ac:dyDescent="0.25">
      <c r="A42">
        <v>49</v>
      </c>
      <c r="B42">
        <f t="shared" si="0"/>
        <v>621</v>
      </c>
      <c r="C42" t="str">
        <f t="shared" si="1"/>
        <v>FAMA</v>
      </c>
    </row>
    <row r="43" spans="1:3" x14ac:dyDescent="0.25">
      <c r="A43">
        <v>621</v>
      </c>
      <c r="B43" t="str">
        <f t="shared" si="0"/>
        <v>FAMA</v>
      </c>
      <c r="C43">
        <f t="shared" si="1"/>
        <v>47</v>
      </c>
    </row>
    <row r="44" spans="1:3" x14ac:dyDescent="0.25">
      <c r="A44" t="s">
        <v>24</v>
      </c>
      <c r="B44">
        <f t="shared" si="0"/>
        <v>47</v>
      </c>
      <c r="C44">
        <f t="shared" si="1"/>
        <v>195</v>
      </c>
    </row>
    <row r="45" spans="1:3" x14ac:dyDescent="0.25">
      <c r="A45">
        <v>47</v>
      </c>
      <c r="B45">
        <f t="shared" si="0"/>
        <v>195</v>
      </c>
      <c r="C45" t="str">
        <f t="shared" si="1"/>
        <v>FOFI</v>
      </c>
    </row>
    <row r="46" spans="1:3" x14ac:dyDescent="0.25">
      <c r="A46">
        <v>195</v>
      </c>
      <c r="B46" t="str">
        <f t="shared" si="0"/>
        <v>FOFI</v>
      </c>
      <c r="C46">
        <f t="shared" si="1"/>
        <v>40</v>
      </c>
    </row>
    <row r="47" spans="1:3" x14ac:dyDescent="0.25">
      <c r="A47" t="s">
        <v>25</v>
      </c>
      <c r="B47">
        <f t="shared" si="0"/>
        <v>40</v>
      </c>
      <c r="C47">
        <f t="shared" si="1"/>
        <v>98</v>
      </c>
    </row>
    <row r="48" spans="1:3" x14ac:dyDescent="0.25">
      <c r="A48">
        <v>40</v>
      </c>
      <c r="B48">
        <f t="shared" si="0"/>
        <v>98</v>
      </c>
      <c r="C48" t="str">
        <f t="shared" si="1"/>
        <v>FOMA</v>
      </c>
    </row>
    <row r="49" spans="1:3" x14ac:dyDescent="0.25">
      <c r="A49">
        <v>98</v>
      </c>
      <c r="B49" t="str">
        <f t="shared" si="0"/>
        <v>FOMA</v>
      </c>
      <c r="C49">
        <f t="shared" si="1"/>
        <v>47</v>
      </c>
    </row>
    <row r="50" spans="1:3" x14ac:dyDescent="0.25">
      <c r="A50" t="s">
        <v>26</v>
      </c>
      <c r="B50">
        <f t="shared" si="0"/>
        <v>47</v>
      </c>
      <c r="C50">
        <f t="shared" si="1"/>
        <v>204</v>
      </c>
    </row>
    <row r="51" spans="1:3" x14ac:dyDescent="0.25">
      <c r="A51">
        <v>47</v>
      </c>
      <c r="B51">
        <f t="shared" si="0"/>
        <v>204</v>
      </c>
      <c r="C51" t="str">
        <f t="shared" si="1"/>
        <v>GOCR</v>
      </c>
    </row>
    <row r="52" spans="1:3" x14ac:dyDescent="0.25">
      <c r="A52">
        <v>204</v>
      </c>
      <c r="B52" t="str">
        <f t="shared" si="0"/>
        <v>GOCR</v>
      </c>
      <c r="C52">
        <f t="shared" si="1"/>
        <v>42</v>
      </c>
    </row>
    <row r="53" spans="1:3" x14ac:dyDescent="0.25">
      <c r="A53" t="s">
        <v>27</v>
      </c>
      <c r="B53">
        <f t="shared" si="0"/>
        <v>42</v>
      </c>
      <c r="C53">
        <f t="shared" si="1"/>
        <v>132</v>
      </c>
    </row>
    <row r="54" spans="1:3" x14ac:dyDescent="0.25">
      <c r="A54">
        <v>42</v>
      </c>
      <c r="B54">
        <f t="shared" si="0"/>
        <v>132</v>
      </c>
      <c r="C54" t="str">
        <f t="shared" si="1"/>
        <v>GORG</v>
      </c>
    </row>
    <row r="55" spans="1:3" x14ac:dyDescent="0.25">
      <c r="A55">
        <v>132</v>
      </c>
      <c r="B55" t="str">
        <f t="shared" si="0"/>
        <v>GORG</v>
      </c>
      <c r="C55">
        <f t="shared" si="1"/>
        <v>47</v>
      </c>
    </row>
    <row r="56" spans="1:3" x14ac:dyDescent="0.25">
      <c r="A56" t="s">
        <v>28</v>
      </c>
      <c r="B56">
        <f t="shared" si="0"/>
        <v>47</v>
      </c>
      <c r="C56">
        <f t="shared" si="1"/>
        <v>182</v>
      </c>
    </row>
    <row r="57" spans="1:3" x14ac:dyDescent="0.25">
      <c r="A57">
        <v>47</v>
      </c>
      <c r="B57">
        <f t="shared" si="0"/>
        <v>182</v>
      </c>
      <c r="C57" t="str">
        <f t="shared" si="1"/>
        <v>GRMO</v>
      </c>
    </row>
    <row r="58" spans="1:3" x14ac:dyDescent="0.25">
      <c r="A58">
        <v>182</v>
      </c>
      <c r="B58" t="str">
        <f t="shared" si="0"/>
        <v>GRMO</v>
      </c>
      <c r="C58">
        <f t="shared" si="1"/>
        <v>48</v>
      </c>
    </row>
    <row r="59" spans="1:3" x14ac:dyDescent="0.25">
      <c r="A59" t="s">
        <v>29</v>
      </c>
      <c r="B59">
        <f t="shared" si="0"/>
        <v>48</v>
      </c>
      <c r="C59">
        <f t="shared" si="1"/>
        <v>175</v>
      </c>
    </row>
    <row r="60" spans="1:3" x14ac:dyDescent="0.25">
      <c r="A60">
        <v>48</v>
      </c>
      <c r="B60">
        <f t="shared" si="0"/>
        <v>175</v>
      </c>
      <c r="C60" t="str">
        <f t="shared" si="1"/>
        <v>HABE</v>
      </c>
    </row>
    <row r="61" spans="1:3" x14ac:dyDescent="0.25">
      <c r="A61">
        <v>175</v>
      </c>
      <c r="B61" t="str">
        <f t="shared" si="0"/>
        <v>HABE</v>
      </c>
      <c r="C61">
        <f t="shared" si="1"/>
        <v>49</v>
      </c>
    </row>
    <row r="62" spans="1:3" x14ac:dyDescent="0.25">
      <c r="A62" t="s">
        <v>30</v>
      </c>
      <c r="B62">
        <f t="shared" si="0"/>
        <v>49</v>
      </c>
      <c r="C62">
        <f t="shared" si="1"/>
        <v>383</v>
      </c>
    </row>
    <row r="63" spans="1:3" x14ac:dyDescent="0.25">
      <c r="A63">
        <v>49</v>
      </c>
      <c r="B63">
        <f t="shared" si="0"/>
        <v>383</v>
      </c>
      <c r="C63" t="str">
        <f t="shared" si="1"/>
        <v>HARI</v>
      </c>
    </row>
    <row r="64" spans="1:3" x14ac:dyDescent="0.25">
      <c r="A64">
        <v>383</v>
      </c>
      <c r="B64" t="str">
        <f t="shared" si="0"/>
        <v>HARI</v>
      </c>
      <c r="C64">
        <f t="shared" si="1"/>
        <v>44</v>
      </c>
    </row>
    <row r="65" spans="1:3" x14ac:dyDescent="0.25">
      <c r="A65" t="s">
        <v>31</v>
      </c>
      <c r="B65">
        <f t="shared" si="0"/>
        <v>44</v>
      </c>
      <c r="C65">
        <f t="shared" si="1"/>
        <v>206</v>
      </c>
    </row>
    <row r="66" spans="1:3" x14ac:dyDescent="0.25">
      <c r="A66">
        <v>44</v>
      </c>
      <c r="B66">
        <f t="shared" si="0"/>
        <v>206</v>
      </c>
      <c r="C66" t="str">
        <f t="shared" si="1"/>
        <v>HARO</v>
      </c>
    </row>
    <row r="67" spans="1:3" x14ac:dyDescent="0.25">
      <c r="A67">
        <v>206</v>
      </c>
      <c r="B67" t="str">
        <f t="shared" si="0"/>
        <v>HARO</v>
      </c>
      <c r="C67">
        <f t="shared" si="1"/>
        <v>47</v>
      </c>
    </row>
    <row r="68" spans="1:3" x14ac:dyDescent="0.25">
      <c r="A68" t="s">
        <v>32</v>
      </c>
      <c r="B68">
        <f t="shared" si="0"/>
        <v>47</v>
      </c>
      <c r="C68">
        <f t="shared" si="1"/>
        <v>330</v>
      </c>
    </row>
    <row r="69" spans="1:3" x14ac:dyDescent="0.25">
      <c r="A69">
        <v>47</v>
      </c>
      <c r="B69">
        <f t="shared" si="0"/>
        <v>330</v>
      </c>
      <c r="C69" t="str">
        <f t="shared" si="1"/>
        <v>JONE</v>
      </c>
    </row>
    <row r="70" spans="1:3" x14ac:dyDescent="0.25">
      <c r="A70">
        <v>330</v>
      </c>
      <c r="B70" t="str">
        <f t="shared" si="0"/>
        <v>JONE</v>
      </c>
      <c r="C70">
        <f t="shared" si="1"/>
        <v>46</v>
      </c>
    </row>
    <row r="71" spans="1:3" x14ac:dyDescent="0.25">
      <c r="A71" t="s">
        <v>33</v>
      </c>
      <c r="B71">
        <f t="shared" si="0"/>
        <v>46</v>
      </c>
      <c r="C71">
        <f t="shared" si="1"/>
        <v>197</v>
      </c>
    </row>
    <row r="72" spans="1:3" x14ac:dyDescent="0.25">
      <c r="A72">
        <v>46</v>
      </c>
      <c r="B72">
        <f t="shared" si="0"/>
        <v>197</v>
      </c>
      <c r="C72" t="str">
        <f t="shared" si="1"/>
        <v>JORD</v>
      </c>
    </row>
    <row r="73" spans="1:3" x14ac:dyDescent="0.25">
      <c r="A73">
        <v>197</v>
      </c>
      <c r="B73" t="str">
        <f t="shared" ref="B73:B136" si="2">A74</f>
        <v>JORD</v>
      </c>
      <c r="C73">
        <f t="shared" ref="C73:C136" si="3">A75</f>
        <v>52</v>
      </c>
    </row>
    <row r="74" spans="1:3" x14ac:dyDescent="0.25">
      <c r="A74" t="s">
        <v>34</v>
      </c>
      <c r="B74">
        <f t="shared" si="2"/>
        <v>52</v>
      </c>
      <c r="C74">
        <f t="shared" si="3"/>
        <v>901</v>
      </c>
    </row>
    <row r="75" spans="1:3" x14ac:dyDescent="0.25">
      <c r="A75">
        <v>52</v>
      </c>
      <c r="B75">
        <f t="shared" si="2"/>
        <v>901</v>
      </c>
      <c r="C75" t="str">
        <f t="shared" si="3"/>
        <v>JORI</v>
      </c>
    </row>
    <row r="76" spans="1:3" x14ac:dyDescent="0.25">
      <c r="A76">
        <v>901</v>
      </c>
      <c r="B76" t="str">
        <f t="shared" si="2"/>
        <v>JORI</v>
      </c>
      <c r="C76">
        <f t="shared" si="3"/>
        <v>44</v>
      </c>
    </row>
    <row r="77" spans="1:3" x14ac:dyDescent="0.25">
      <c r="A77" t="s">
        <v>35</v>
      </c>
      <c r="B77">
        <f t="shared" si="2"/>
        <v>44</v>
      </c>
      <c r="C77">
        <f t="shared" si="3"/>
        <v>179</v>
      </c>
    </row>
    <row r="78" spans="1:3" x14ac:dyDescent="0.25">
      <c r="A78">
        <v>44</v>
      </c>
      <c r="B78">
        <f t="shared" si="2"/>
        <v>179</v>
      </c>
      <c r="C78" t="str">
        <f t="shared" si="3"/>
        <v>KELA</v>
      </c>
    </row>
    <row r="79" spans="1:3" x14ac:dyDescent="0.25">
      <c r="A79">
        <v>179</v>
      </c>
      <c r="B79" t="str">
        <f t="shared" si="2"/>
        <v>KELA</v>
      </c>
      <c r="C79">
        <f t="shared" si="3"/>
        <v>52</v>
      </c>
    </row>
    <row r="80" spans="1:3" x14ac:dyDescent="0.25">
      <c r="A80" t="s">
        <v>36</v>
      </c>
      <c r="B80">
        <f t="shared" si="2"/>
        <v>52</v>
      </c>
      <c r="C80">
        <f t="shared" si="3"/>
        <v>1031</v>
      </c>
    </row>
    <row r="81" spans="1:3" x14ac:dyDescent="0.25">
      <c r="A81">
        <v>52</v>
      </c>
      <c r="B81">
        <f t="shared" si="2"/>
        <v>1031</v>
      </c>
      <c r="C81" t="str">
        <f t="shared" si="3"/>
        <v>LAJA</v>
      </c>
    </row>
    <row r="82" spans="1:3" x14ac:dyDescent="0.25">
      <c r="A82">
        <v>1031</v>
      </c>
      <c r="B82" t="str">
        <f t="shared" si="2"/>
        <v>LAJA</v>
      </c>
      <c r="C82">
        <f t="shared" si="3"/>
        <v>48</v>
      </c>
    </row>
    <row r="83" spans="1:3" x14ac:dyDescent="0.25">
      <c r="A83" t="s">
        <v>37</v>
      </c>
      <c r="B83">
        <f t="shared" si="2"/>
        <v>48</v>
      </c>
      <c r="C83">
        <f t="shared" si="3"/>
        <v>221</v>
      </c>
    </row>
    <row r="84" spans="1:3" x14ac:dyDescent="0.25">
      <c r="A84">
        <v>48</v>
      </c>
      <c r="B84">
        <f t="shared" si="2"/>
        <v>221</v>
      </c>
      <c r="C84" t="str">
        <f t="shared" si="3"/>
        <v>LANO</v>
      </c>
    </row>
    <row r="85" spans="1:3" x14ac:dyDescent="0.25">
      <c r="A85">
        <v>221</v>
      </c>
      <c r="B85" t="str">
        <f t="shared" si="2"/>
        <v>LANO</v>
      </c>
      <c r="C85">
        <f t="shared" si="3"/>
        <v>49</v>
      </c>
    </row>
    <row r="86" spans="1:3" x14ac:dyDescent="0.25">
      <c r="A86" t="s">
        <v>38</v>
      </c>
      <c r="B86">
        <f t="shared" si="2"/>
        <v>49</v>
      </c>
      <c r="C86">
        <f t="shared" si="3"/>
        <v>374</v>
      </c>
    </row>
    <row r="87" spans="1:3" x14ac:dyDescent="0.25">
      <c r="A87">
        <v>49</v>
      </c>
      <c r="B87">
        <f t="shared" si="2"/>
        <v>374</v>
      </c>
      <c r="C87" t="str">
        <f t="shared" si="3"/>
        <v>LAWA</v>
      </c>
    </row>
    <row r="88" spans="1:3" x14ac:dyDescent="0.25">
      <c r="A88">
        <v>374</v>
      </c>
      <c r="B88" t="str">
        <f t="shared" si="2"/>
        <v>LAWA</v>
      </c>
      <c r="C88">
        <f t="shared" si="3"/>
        <v>36</v>
      </c>
    </row>
    <row r="89" spans="1:3" x14ac:dyDescent="0.25">
      <c r="A89" t="s">
        <v>39</v>
      </c>
      <c r="B89">
        <f t="shared" si="2"/>
        <v>36</v>
      </c>
      <c r="C89">
        <f t="shared" si="3"/>
        <v>81</v>
      </c>
    </row>
    <row r="90" spans="1:3" x14ac:dyDescent="0.25">
      <c r="A90">
        <v>36</v>
      </c>
      <c r="B90">
        <f t="shared" si="2"/>
        <v>81</v>
      </c>
      <c r="C90" t="str">
        <f t="shared" si="3"/>
        <v>LURI</v>
      </c>
    </row>
    <row r="91" spans="1:3" x14ac:dyDescent="0.25">
      <c r="A91">
        <v>81</v>
      </c>
      <c r="B91" t="str">
        <f t="shared" si="2"/>
        <v>LURI</v>
      </c>
      <c r="C91">
        <f t="shared" si="3"/>
        <v>38</v>
      </c>
    </row>
    <row r="92" spans="1:3" x14ac:dyDescent="0.25">
      <c r="A92" t="s">
        <v>40</v>
      </c>
      <c r="B92">
        <f t="shared" si="2"/>
        <v>38</v>
      </c>
      <c r="C92">
        <f t="shared" si="3"/>
        <v>141</v>
      </c>
    </row>
    <row r="93" spans="1:3" x14ac:dyDescent="0.25">
      <c r="A93">
        <v>38</v>
      </c>
      <c r="B93">
        <f t="shared" si="2"/>
        <v>141</v>
      </c>
      <c r="C93" t="str">
        <f t="shared" si="3"/>
        <v>MARI</v>
      </c>
    </row>
    <row r="94" spans="1:3" x14ac:dyDescent="0.25">
      <c r="A94">
        <v>141</v>
      </c>
      <c r="B94" t="str">
        <f t="shared" si="2"/>
        <v>MARI</v>
      </c>
      <c r="C94">
        <f t="shared" si="3"/>
        <v>38</v>
      </c>
    </row>
    <row r="95" spans="1:3" x14ac:dyDescent="0.25">
      <c r="A95" t="s">
        <v>41</v>
      </c>
      <c r="B95">
        <f t="shared" si="2"/>
        <v>38</v>
      </c>
      <c r="C95">
        <f t="shared" si="3"/>
        <v>114</v>
      </c>
    </row>
    <row r="96" spans="1:3" x14ac:dyDescent="0.25">
      <c r="A96">
        <v>38</v>
      </c>
      <c r="B96">
        <f t="shared" si="2"/>
        <v>114</v>
      </c>
      <c r="C96" t="str">
        <f t="shared" si="3"/>
        <v>MEMI</v>
      </c>
    </row>
    <row r="97" spans="1:3" x14ac:dyDescent="0.25">
      <c r="A97">
        <v>114</v>
      </c>
      <c r="B97" t="str">
        <f t="shared" si="2"/>
        <v>MEMI</v>
      </c>
      <c r="C97">
        <f t="shared" si="3"/>
        <v>44</v>
      </c>
    </row>
    <row r="98" spans="1:3" x14ac:dyDescent="0.25">
      <c r="A98" t="s">
        <v>42</v>
      </c>
      <c r="B98">
        <f t="shared" si="2"/>
        <v>44</v>
      </c>
      <c r="C98">
        <f t="shared" si="3"/>
        <v>194</v>
      </c>
    </row>
    <row r="99" spans="1:3" x14ac:dyDescent="0.25">
      <c r="A99">
        <v>44</v>
      </c>
      <c r="B99">
        <f t="shared" si="2"/>
        <v>194</v>
      </c>
      <c r="C99" t="str">
        <f t="shared" si="3"/>
        <v>MEMO</v>
      </c>
    </row>
    <row r="100" spans="1:3" x14ac:dyDescent="0.25">
      <c r="A100">
        <v>194</v>
      </c>
      <c r="B100" t="str">
        <f t="shared" si="2"/>
        <v>MEMO</v>
      </c>
      <c r="C100">
        <f t="shared" si="3"/>
        <v>40</v>
      </c>
    </row>
    <row r="101" spans="1:3" x14ac:dyDescent="0.25">
      <c r="A101" t="s">
        <v>43</v>
      </c>
      <c r="B101">
        <f t="shared" si="2"/>
        <v>40</v>
      </c>
      <c r="C101">
        <f t="shared" si="3"/>
        <v>89</v>
      </c>
    </row>
    <row r="102" spans="1:3" x14ac:dyDescent="0.25">
      <c r="A102">
        <v>40</v>
      </c>
      <c r="B102">
        <f t="shared" si="2"/>
        <v>89</v>
      </c>
      <c r="C102" t="str">
        <f t="shared" si="3"/>
        <v>MOJE</v>
      </c>
    </row>
    <row r="103" spans="1:3" x14ac:dyDescent="0.25">
      <c r="A103">
        <v>89</v>
      </c>
      <c r="B103" t="str">
        <f t="shared" si="2"/>
        <v>MOJE</v>
      </c>
      <c r="C103">
        <f t="shared" si="3"/>
        <v>41</v>
      </c>
    </row>
    <row r="104" spans="1:3" x14ac:dyDescent="0.25">
      <c r="A104" t="s">
        <v>44</v>
      </c>
      <c r="B104">
        <f t="shared" si="2"/>
        <v>41</v>
      </c>
      <c r="C104">
        <f t="shared" si="3"/>
        <v>147</v>
      </c>
    </row>
    <row r="105" spans="1:3" x14ac:dyDescent="0.25">
      <c r="A105">
        <v>41</v>
      </c>
      <c r="B105">
        <f t="shared" si="2"/>
        <v>147</v>
      </c>
      <c r="C105" t="str">
        <f t="shared" si="3"/>
        <v>MOMI</v>
      </c>
    </row>
    <row r="106" spans="1:3" x14ac:dyDescent="0.25">
      <c r="A106">
        <v>147</v>
      </c>
      <c r="B106" t="str">
        <f t="shared" si="2"/>
        <v>MOMI</v>
      </c>
      <c r="C106">
        <f t="shared" si="3"/>
        <v>42</v>
      </c>
    </row>
    <row r="107" spans="1:3" x14ac:dyDescent="0.25">
      <c r="A107" t="s">
        <v>45</v>
      </c>
      <c r="B107">
        <f t="shared" si="2"/>
        <v>42</v>
      </c>
      <c r="C107">
        <f t="shared" si="3"/>
        <v>175</v>
      </c>
    </row>
    <row r="108" spans="1:3" x14ac:dyDescent="0.25">
      <c r="A108">
        <v>42</v>
      </c>
      <c r="B108">
        <f t="shared" si="2"/>
        <v>175</v>
      </c>
      <c r="C108" t="str">
        <f t="shared" si="3"/>
        <v>MOMO</v>
      </c>
    </row>
    <row r="109" spans="1:3" x14ac:dyDescent="0.25">
      <c r="A109">
        <v>175</v>
      </c>
      <c r="B109" t="str">
        <f t="shared" si="2"/>
        <v>MOMO</v>
      </c>
      <c r="C109">
        <f t="shared" si="3"/>
        <v>51</v>
      </c>
    </row>
    <row r="110" spans="1:3" x14ac:dyDescent="0.25">
      <c r="A110" t="s">
        <v>46</v>
      </c>
      <c r="B110">
        <f t="shared" si="2"/>
        <v>51</v>
      </c>
      <c r="C110">
        <f t="shared" si="3"/>
        <v>344</v>
      </c>
    </row>
    <row r="111" spans="1:3" x14ac:dyDescent="0.25">
      <c r="A111">
        <v>51</v>
      </c>
      <c r="B111">
        <f t="shared" si="2"/>
        <v>344</v>
      </c>
      <c r="C111" t="str">
        <f t="shared" si="3"/>
        <v>NARA</v>
      </c>
    </row>
    <row r="112" spans="1:3" x14ac:dyDescent="0.25">
      <c r="A112">
        <v>344</v>
      </c>
      <c r="B112" t="str">
        <f t="shared" si="2"/>
        <v>NARA</v>
      </c>
      <c r="C112">
        <f t="shared" si="3"/>
        <v>31</v>
      </c>
    </row>
    <row r="113" spans="1:3" x14ac:dyDescent="0.25">
      <c r="A113" t="s">
        <v>47</v>
      </c>
      <c r="B113">
        <f t="shared" si="2"/>
        <v>31</v>
      </c>
      <c r="C113">
        <f t="shared" si="3"/>
        <v>54</v>
      </c>
    </row>
    <row r="114" spans="1:3" x14ac:dyDescent="0.25">
      <c r="A114">
        <v>31</v>
      </c>
      <c r="B114">
        <f t="shared" si="2"/>
        <v>54</v>
      </c>
      <c r="C114" t="str">
        <f t="shared" si="3"/>
        <v>NERI</v>
      </c>
    </row>
    <row r="115" spans="1:3" x14ac:dyDescent="0.25">
      <c r="A115">
        <v>54</v>
      </c>
      <c r="B115" t="str">
        <f t="shared" si="2"/>
        <v>NERI</v>
      </c>
      <c r="C115">
        <f t="shared" si="3"/>
        <v>47</v>
      </c>
    </row>
    <row r="116" spans="1:3" x14ac:dyDescent="0.25">
      <c r="A116" t="s">
        <v>48</v>
      </c>
      <c r="B116">
        <f t="shared" si="2"/>
        <v>47</v>
      </c>
      <c r="C116">
        <f t="shared" si="3"/>
        <v>311</v>
      </c>
    </row>
    <row r="117" spans="1:3" x14ac:dyDescent="0.25">
      <c r="A117">
        <v>47</v>
      </c>
      <c r="B117">
        <f t="shared" si="2"/>
        <v>311</v>
      </c>
      <c r="C117" t="str">
        <f t="shared" si="3"/>
        <v>OPAD</v>
      </c>
    </row>
    <row r="118" spans="1:3" x14ac:dyDescent="0.25">
      <c r="A118">
        <v>311</v>
      </c>
      <c r="B118" t="str">
        <f t="shared" si="2"/>
        <v>OPAD</v>
      </c>
      <c r="C118">
        <f t="shared" si="3"/>
        <v>46</v>
      </c>
    </row>
    <row r="119" spans="1:3" x14ac:dyDescent="0.25">
      <c r="A119" t="s">
        <v>49</v>
      </c>
      <c r="B119">
        <f t="shared" si="2"/>
        <v>46</v>
      </c>
      <c r="C119">
        <f t="shared" si="3"/>
        <v>477</v>
      </c>
    </row>
    <row r="120" spans="1:3" x14ac:dyDescent="0.25">
      <c r="A120">
        <v>46</v>
      </c>
      <c r="B120">
        <f t="shared" si="2"/>
        <v>477</v>
      </c>
      <c r="C120" t="str">
        <f t="shared" si="3"/>
        <v>PETT</v>
      </c>
    </row>
    <row r="121" spans="1:3" x14ac:dyDescent="0.25">
      <c r="A121">
        <v>477</v>
      </c>
      <c r="B121" t="str">
        <f t="shared" si="2"/>
        <v>PETT</v>
      </c>
      <c r="C121">
        <f t="shared" si="3"/>
        <v>40</v>
      </c>
    </row>
    <row r="122" spans="1:3" x14ac:dyDescent="0.25">
      <c r="A122" t="s">
        <v>50</v>
      </c>
      <c r="B122">
        <f t="shared" si="2"/>
        <v>40</v>
      </c>
      <c r="C122">
        <f t="shared" si="3"/>
        <v>153</v>
      </c>
    </row>
    <row r="123" spans="1:3" x14ac:dyDescent="0.25">
      <c r="A123">
        <v>40</v>
      </c>
      <c r="B123">
        <f t="shared" si="2"/>
        <v>153</v>
      </c>
      <c r="C123" t="str">
        <f t="shared" si="3"/>
        <v>PIMO</v>
      </c>
    </row>
    <row r="124" spans="1:3" x14ac:dyDescent="0.25">
      <c r="A124">
        <v>153</v>
      </c>
      <c r="B124" t="str">
        <f t="shared" si="2"/>
        <v>PIMO</v>
      </c>
      <c r="C124">
        <f t="shared" si="3"/>
        <v>44</v>
      </c>
    </row>
    <row r="125" spans="1:3" x14ac:dyDescent="0.25">
      <c r="A125" t="s">
        <v>51</v>
      </c>
      <c r="B125">
        <f t="shared" si="2"/>
        <v>44</v>
      </c>
      <c r="C125">
        <f t="shared" si="3"/>
        <v>204</v>
      </c>
    </row>
    <row r="126" spans="1:3" x14ac:dyDescent="0.25">
      <c r="A126">
        <v>44</v>
      </c>
      <c r="B126">
        <f t="shared" si="2"/>
        <v>204</v>
      </c>
      <c r="C126" t="str">
        <f t="shared" si="3"/>
        <v>RARO</v>
      </c>
    </row>
    <row r="127" spans="1:3" x14ac:dyDescent="0.25">
      <c r="A127">
        <v>204</v>
      </c>
      <c r="B127" t="str">
        <f t="shared" si="2"/>
        <v>RARO</v>
      </c>
      <c r="C127">
        <f t="shared" si="3"/>
        <v>45</v>
      </c>
    </row>
    <row r="128" spans="1:3" x14ac:dyDescent="0.25">
      <c r="A128" t="s">
        <v>52</v>
      </c>
      <c r="B128">
        <f t="shared" si="2"/>
        <v>45</v>
      </c>
      <c r="C128">
        <f t="shared" si="3"/>
        <v>138</v>
      </c>
    </row>
    <row r="129" spans="1:3" x14ac:dyDescent="0.25">
      <c r="A129">
        <v>45</v>
      </c>
      <c r="B129">
        <f t="shared" si="2"/>
        <v>138</v>
      </c>
      <c r="C129" t="str">
        <f t="shared" si="3"/>
        <v>REMA</v>
      </c>
    </row>
    <row r="130" spans="1:3" x14ac:dyDescent="0.25">
      <c r="A130">
        <v>138</v>
      </c>
      <c r="B130" t="str">
        <f t="shared" si="2"/>
        <v>REMA</v>
      </c>
      <c r="C130">
        <f t="shared" si="3"/>
        <v>47</v>
      </c>
    </row>
    <row r="131" spans="1:3" x14ac:dyDescent="0.25">
      <c r="A131" t="s">
        <v>53</v>
      </c>
      <c r="B131">
        <f t="shared" si="2"/>
        <v>47</v>
      </c>
      <c r="C131">
        <f t="shared" si="3"/>
        <v>214</v>
      </c>
    </row>
    <row r="132" spans="1:3" x14ac:dyDescent="0.25">
      <c r="A132">
        <v>47</v>
      </c>
      <c r="B132">
        <f t="shared" si="2"/>
        <v>214</v>
      </c>
      <c r="C132" t="str">
        <f t="shared" si="3"/>
        <v>SILA</v>
      </c>
    </row>
    <row r="133" spans="1:3" x14ac:dyDescent="0.25">
      <c r="A133">
        <v>214</v>
      </c>
      <c r="B133" t="str">
        <f t="shared" si="2"/>
        <v>SILA</v>
      </c>
      <c r="C133">
        <f t="shared" si="3"/>
        <v>39</v>
      </c>
    </row>
    <row r="134" spans="1:3" x14ac:dyDescent="0.25">
      <c r="A134" t="s">
        <v>54</v>
      </c>
      <c r="B134">
        <f t="shared" si="2"/>
        <v>39</v>
      </c>
      <c r="C134">
        <f t="shared" si="3"/>
        <v>76</v>
      </c>
    </row>
    <row r="135" spans="1:3" x14ac:dyDescent="0.25">
      <c r="A135">
        <v>39</v>
      </c>
      <c r="B135">
        <f t="shared" si="2"/>
        <v>76</v>
      </c>
      <c r="C135" t="str">
        <f t="shared" si="3"/>
        <v>sodi</v>
      </c>
    </row>
    <row r="136" spans="1:3" x14ac:dyDescent="0.25">
      <c r="A136">
        <v>76</v>
      </c>
      <c r="B136" t="str">
        <f t="shared" si="2"/>
        <v>sodi</v>
      </c>
      <c r="C136">
        <f t="shared" si="3"/>
        <v>33</v>
      </c>
    </row>
    <row r="137" spans="1:3" x14ac:dyDescent="0.25">
      <c r="A137" t="s">
        <v>55</v>
      </c>
      <c r="B137">
        <f t="shared" ref="B137:B160" si="4">A138</f>
        <v>33</v>
      </c>
      <c r="C137">
        <f t="shared" ref="C137:C160" si="5">A139</f>
        <v>69</v>
      </c>
    </row>
    <row r="138" spans="1:3" x14ac:dyDescent="0.25">
      <c r="A138">
        <v>33</v>
      </c>
      <c r="B138">
        <f t="shared" si="4"/>
        <v>69</v>
      </c>
      <c r="C138" t="str">
        <f t="shared" si="5"/>
        <v>SOMO</v>
      </c>
    </row>
    <row r="139" spans="1:3" x14ac:dyDescent="0.25">
      <c r="A139">
        <v>69</v>
      </c>
      <c r="B139" t="str">
        <f t="shared" si="4"/>
        <v>SOMO</v>
      </c>
      <c r="C139">
        <f t="shared" si="5"/>
        <v>51</v>
      </c>
    </row>
    <row r="140" spans="1:3" x14ac:dyDescent="0.25">
      <c r="A140" t="s">
        <v>56</v>
      </c>
      <c r="B140">
        <f t="shared" si="4"/>
        <v>51</v>
      </c>
      <c r="C140">
        <f t="shared" si="5"/>
        <v>261</v>
      </c>
    </row>
    <row r="141" spans="1:3" x14ac:dyDescent="0.25">
      <c r="A141">
        <v>51</v>
      </c>
      <c r="B141">
        <f t="shared" si="4"/>
        <v>261</v>
      </c>
      <c r="C141" t="str">
        <f t="shared" si="5"/>
        <v>STMO</v>
      </c>
    </row>
    <row r="142" spans="1:3" x14ac:dyDescent="0.25">
      <c r="A142">
        <v>261</v>
      </c>
      <c r="B142" t="str">
        <f t="shared" si="4"/>
        <v>STMO</v>
      </c>
      <c r="C142">
        <f t="shared" si="5"/>
        <v>43</v>
      </c>
    </row>
    <row r="143" spans="1:3" x14ac:dyDescent="0.25">
      <c r="A143" t="s">
        <v>57</v>
      </c>
      <c r="B143">
        <f t="shared" si="4"/>
        <v>43</v>
      </c>
      <c r="C143">
        <f t="shared" si="5"/>
        <v>177</v>
      </c>
    </row>
    <row r="144" spans="1:3" x14ac:dyDescent="0.25">
      <c r="A144">
        <v>43</v>
      </c>
      <c r="B144">
        <f t="shared" si="4"/>
        <v>177</v>
      </c>
      <c r="C144" t="str">
        <f t="shared" si="5"/>
        <v>STPA</v>
      </c>
    </row>
    <row r="145" spans="1:3" x14ac:dyDescent="0.25">
      <c r="A145">
        <v>177</v>
      </c>
      <c r="B145" t="str">
        <f t="shared" si="4"/>
        <v>STPA</v>
      </c>
      <c r="C145">
        <f t="shared" si="5"/>
        <v>23</v>
      </c>
    </row>
    <row r="146" spans="1:3" x14ac:dyDescent="0.25">
      <c r="A146" t="s">
        <v>58</v>
      </c>
      <c r="B146">
        <f t="shared" si="4"/>
        <v>23</v>
      </c>
      <c r="C146">
        <f t="shared" si="5"/>
        <v>46</v>
      </c>
    </row>
    <row r="147" spans="1:3" x14ac:dyDescent="0.25">
      <c r="A147">
        <v>23</v>
      </c>
      <c r="B147">
        <f t="shared" si="4"/>
        <v>46</v>
      </c>
      <c r="C147" t="str">
        <f t="shared" si="5"/>
        <v>WAHO</v>
      </c>
    </row>
    <row r="148" spans="1:3" x14ac:dyDescent="0.25">
      <c r="A148">
        <v>46</v>
      </c>
      <c r="B148" t="str">
        <f t="shared" si="4"/>
        <v>WAHO</v>
      </c>
      <c r="C148">
        <f t="shared" si="5"/>
        <v>47</v>
      </c>
    </row>
    <row r="149" spans="1:3" x14ac:dyDescent="0.25">
      <c r="A149" t="s">
        <v>59</v>
      </c>
      <c r="B149">
        <f t="shared" si="4"/>
        <v>47</v>
      </c>
      <c r="C149">
        <f t="shared" si="5"/>
        <v>184</v>
      </c>
    </row>
    <row r="150" spans="1:3" x14ac:dyDescent="0.25">
      <c r="A150">
        <v>47</v>
      </c>
      <c r="B150">
        <f t="shared" si="4"/>
        <v>184</v>
      </c>
      <c r="C150" t="str">
        <f t="shared" si="5"/>
        <v>wedi</v>
      </c>
    </row>
    <row r="151" spans="1:3" x14ac:dyDescent="0.25">
      <c r="A151">
        <v>184</v>
      </c>
      <c r="B151" t="str">
        <f t="shared" si="4"/>
        <v>wedi</v>
      </c>
      <c r="C151">
        <f t="shared" si="5"/>
        <v>44</v>
      </c>
    </row>
    <row r="152" spans="1:3" x14ac:dyDescent="0.25">
      <c r="A152" t="s">
        <v>60</v>
      </c>
      <c r="B152">
        <f t="shared" si="4"/>
        <v>44</v>
      </c>
      <c r="C152">
        <f t="shared" si="5"/>
        <v>137</v>
      </c>
    </row>
    <row r="153" spans="1:3" x14ac:dyDescent="0.25">
      <c r="A153">
        <v>44</v>
      </c>
      <c r="B153">
        <f t="shared" si="4"/>
        <v>137</v>
      </c>
      <c r="C153" t="str">
        <f t="shared" si="5"/>
        <v>WEWO</v>
      </c>
    </row>
    <row r="154" spans="1:3" x14ac:dyDescent="0.25">
      <c r="A154">
        <v>137</v>
      </c>
      <c r="B154" t="str">
        <f t="shared" si="4"/>
        <v>WEWO</v>
      </c>
      <c r="C154">
        <f t="shared" si="5"/>
        <v>48</v>
      </c>
    </row>
    <row r="155" spans="1:3" x14ac:dyDescent="0.25">
      <c r="A155" t="s">
        <v>61</v>
      </c>
      <c r="B155">
        <f t="shared" si="4"/>
        <v>48</v>
      </c>
      <c r="C155">
        <f t="shared" si="5"/>
        <v>170</v>
      </c>
    </row>
    <row r="156" spans="1:3" x14ac:dyDescent="0.25">
      <c r="A156">
        <v>48</v>
      </c>
      <c r="B156">
        <f t="shared" si="4"/>
        <v>170</v>
      </c>
      <c r="C156" t="str">
        <f t="shared" si="5"/>
        <v>WIUM</v>
      </c>
    </row>
    <row r="157" spans="1:3" x14ac:dyDescent="0.25">
      <c r="A157">
        <v>170</v>
      </c>
      <c r="B157" t="str">
        <f t="shared" si="4"/>
        <v>WIUM</v>
      </c>
      <c r="C157">
        <f t="shared" si="5"/>
        <v>50</v>
      </c>
    </row>
    <row r="158" spans="1:3" x14ac:dyDescent="0.25">
      <c r="A158" t="s">
        <v>62</v>
      </c>
      <c r="B158">
        <f t="shared" si="4"/>
        <v>50</v>
      </c>
      <c r="C158">
        <f t="shared" si="5"/>
        <v>454</v>
      </c>
    </row>
    <row r="159" spans="1:3" x14ac:dyDescent="0.25">
      <c r="A159">
        <v>50</v>
      </c>
      <c r="B159">
        <f t="shared" si="4"/>
        <v>454</v>
      </c>
      <c r="C159">
        <f t="shared" si="5"/>
        <v>0</v>
      </c>
    </row>
    <row r="160" spans="1:3" x14ac:dyDescent="0.25">
      <c r="A160">
        <v>454</v>
      </c>
      <c r="B160">
        <f t="shared" si="4"/>
        <v>0</v>
      </c>
      <c r="C160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0E29-424E-4B48-950E-9BBAB6E1CC24}">
  <dimension ref="A1:C58"/>
  <sheetViews>
    <sheetView tabSelected="1" topLeftCell="A28" workbookViewId="0">
      <selection activeCell="A60" sqref="A60"/>
    </sheetView>
  </sheetViews>
  <sheetFormatPr defaultRowHeight="15" x14ac:dyDescent="0.25"/>
  <cols>
    <col min="1" max="1" width="33.28515625" customWidth="1"/>
    <col min="2" max="2" width="9" style="1" bestFit="1" customWidth="1"/>
    <col min="3" max="3" width="8" style="1" bestFit="1" customWidth="1"/>
  </cols>
  <sheetData>
    <row r="1" spans="1:3" x14ac:dyDescent="0.25">
      <c r="A1" t="s">
        <v>12</v>
      </c>
      <c r="B1" s="1">
        <v>49</v>
      </c>
      <c r="C1" s="1">
        <v>328</v>
      </c>
    </row>
    <row r="2" spans="1:3" x14ac:dyDescent="0.25">
      <c r="A2" t="s">
        <v>13</v>
      </c>
      <c r="B2" s="1">
        <v>45</v>
      </c>
      <c r="C2" s="1">
        <v>187</v>
      </c>
    </row>
    <row r="3" spans="1:3" x14ac:dyDescent="0.25">
      <c r="A3" t="s">
        <v>14</v>
      </c>
      <c r="B3" s="1">
        <v>39</v>
      </c>
      <c r="C3" s="1">
        <v>151</v>
      </c>
    </row>
    <row r="4" spans="1:3" x14ac:dyDescent="0.25">
      <c r="A4" t="s">
        <v>15</v>
      </c>
      <c r="B4" s="1">
        <v>39</v>
      </c>
      <c r="C4" s="1">
        <v>101</v>
      </c>
    </row>
    <row r="5" spans="1:3" x14ac:dyDescent="0.25">
      <c r="A5" t="s">
        <v>16</v>
      </c>
      <c r="B5" s="1">
        <v>36</v>
      </c>
      <c r="C5" s="1">
        <v>80</v>
      </c>
    </row>
    <row r="6" spans="1:3" x14ac:dyDescent="0.25">
      <c r="A6" t="s">
        <v>17</v>
      </c>
      <c r="B6" s="1">
        <v>46</v>
      </c>
      <c r="C6" s="1">
        <v>393</v>
      </c>
    </row>
    <row r="7" spans="1:3" x14ac:dyDescent="0.25">
      <c r="A7" t="s">
        <v>18</v>
      </c>
      <c r="B7" s="1">
        <v>8</v>
      </c>
      <c r="C7" s="1">
        <v>11</v>
      </c>
    </row>
    <row r="8" spans="1:3" x14ac:dyDescent="0.25">
      <c r="A8" t="s">
        <v>19</v>
      </c>
      <c r="B8" s="1">
        <v>15</v>
      </c>
      <c r="C8" s="1">
        <v>33</v>
      </c>
    </row>
    <row r="9" spans="1:3" x14ac:dyDescent="0.25">
      <c r="A9" t="s">
        <v>20</v>
      </c>
      <c r="B9" s="1">
        <v>24</v>
      </c>
      <c r="C9" s="1">
        <v>66</v>
      </c>
    </row>
    <row r="10" spans="1:3" x14ac:dyDescent="0.25">
      <c r="A10" t="s">
        <v>21</v>
      </c>
      <c r="B10" s="1">
        <v>41</v>
      </c>
      <c r="C10" s="1">
        <v>125</v>
      </c>
    </row>
    <row r="11" spans="1:3" x14ac:dyDescent="0.25">
      <c r="A11" t="s">
        <v>22</v>
      </c>
      <c r="B11" s="1">
        <v>48</v>
      </c>
      <c r="C11" s="1">
        <v>173</v>
      </c>
    </row>
    <row r="12" spans="1:3" x14ac:dyDescent="0.25">
      <c r="A12" t="s">
        <v>23</v>
      </c>
      <c r="B12" s="1">
        <v>49</v>
      </c>
      <c r="C12" s="1">
        <v>621</v>
      </c>
    </row>
    <row r="13" spans="1:3" x14ac:dyDescent="0.25">
      <c r="A13" t="s">
        <v>24</v>
      </c>
      <c r="B13" s="1">
        <v>47</v>
      </c>
      <c r="C13" s="1">
        <v>195</v>
      </c>
    </row>
    <row r="14" spans="1:3" x14ac:dyDescent="0.25">
      <c r="A14" t="s">
        <v>25</v>
      </c>
      <c r="B14" s="1">
        <v>40</v>
      </c>
      <c r="C14" s="1">
        <v>98</v>
      </c>
    </row>
    <row r="15" spans="1:3" x14ac:dyDescent="0.25">
      <c r="A15" t="s">
        <v>26</v>
      </c>
      <c r="B15" s="1">
        <v>47</v>
      </c>
      <c r="C15" s="1">
        <v>204</v>
      </c>
    </row>
    <row r="16" spans="1:3" x14ac:dyDescent="0.25">
      <c r="A16" t="s">
        <v>27</v>
      </c>
      <c r="B16" s="1">
        <v>42</v>
      </c>
      <c r="C16" s="1">
        <v>132</v>
      </c>
    </row>
    <row r="17" spans="1:3" x14ac:dyDescent="0.25">
      <c r="A17" t="s">
        <v>28</v>
      </c>
      <c r="B17" s="1">
        <v>47</v>
      </c>
      <c r="C17" s="1">
        <v>182</v>
      </c>
    </row>
    <row r="18" spans="1:3" x14ac:dyDescent="0.25">
      <c r="A18" t="s">
        <v>29</v>
      </c>
      <c r="B18" s="1">
        <v>48</v>
      </c>
      <c r="C18" s="1">
        <v>175</v>
      </c>
    </row>
    <row r="19" spans="1:3" x14ac:dyDescent="0.25">
      <c r="A19" t="s">
        <v>30</v>
      </c>
      <c r="B19" s="1">
        <v>49</v>
      </c>
      <c r="C19" s="1">
        <v>383</v>
      </c>
    </row>
    <row r="20" spans="1:3" x14ac:dyDescent="0.25">
      <c r="A20" t="s">
        <v>31</v>
      </c>
      <c r="B20" s="1">
        <v>44</v>
      </c>
      <c r="C20" s="1">
        <v>206</v>
      </c>
    </row>
    <row r="21" spans="1:3" x14ac:dyDescent="0.25">
      <c r="A21" t="s">
        <v>32</v>
      </c>
      <c r="B21" s="1">
        <v>47</v>
      </c>
      <c r="C21" s="1">
        <v>330</v>
      </c>
    </row>
    <row r="22" spans="1:3" x14ac:dyDescent="0.25">
      <c r="A22" t="s">
        <v>33</v>
      </c>
      <c r="B22" s="1">
        <v>46</v>
      </c>
      <c r="C22" s="1">
        <v>197</v>
      </c>
    </row>
    <row r="23" spans="1:3" x14ac:dyDescent="0.25">
      <c r="A23" t="s">
        <v>34</v>
      </c>
      <c r="B23" s="1">
        <v>52</v>
      </c>
      <c r="C23" s="1">
        <v>901</v>
      </c>
    </row>
    <row r="24" spans="1:3" x14ac:dyDescent="0.25">
      <c r="A24" t="s">
        <v>35</v>
      </c>
      <c r="B24" s="1">
        <v>44</v>
      </c>
      <c r="C24" s="1">
        <v>179</v>
      </c>
    </row>
    <row r="25" spans="1:3" x14ac:dyDescent="0.25">
      <c r="A25" t="s">
        <v>36</v>
      </c>
      <c r="B25" s="1">
        <v>52</v>
      </c>
      <c r="C25" s="1">
        <v>1031</v>
      </c>
    </row>
    <row r="26" spans="1:3" x14ac:dyDescent="0.25">
      <c r="A26" t="s">
        <v>37</v>
      </c>
      <c r="B26" s="1">
        <v>48</v>
      </c>
      <c r="C26" s="1">
        <v>221</v>
      </c>
    </row>
    <row r="27" spans="1:3" x14ac:dyDescent="0.25">
      <c r="A27" t="s">
        <v>38</v>
      </c>
      <c r="B27" s="1">
        <v>49</v>
      </c>
      <c r="C27" s="1">
        <v>374</v>
      </c>
    </row>
    <row r="28" spans="1:3" x14ac:dyDescent="0.25">
      <c r="A28" t="s">
        <v>39</v>
      </c>
      <c r="B28" s="1">
        <v>36</v>
      </c>
      <c r="C28" s="1">
        <v>81</v>
      </c>
    </row>
    <row r="29" spans="1:3" x14ac:dyDescent="0.25">
      <c r="A29" t="s">
        <v>40</v>
      </c>
      <c r="B29" s="1">
        <v>38</v>
      </c>
      <c r="C29" s="1">
        <v>141</v>
      </c>
    </row>
    <row r="30" spans="1:3" x14ac:dyDescent="0.25">
      <c r="A30" t="s">
        <v>41</v>
      </c>
      <c r="B30" s="1">
        <v>38</v>
      </c>
      <c r="C30" s="1">
        <v>114</v>
      </c>
    </row>
    <row r="31" spans="1:3" x14ac:dyDescent="0.25">
      <c r="A31" t="s">
        <v>42</v>
      </c>
      <c r="B31" s="1">
        <v>44</v>
      </c>
      <c r="C31" s="1">
        <v>194</v>
      </c>
    </row>
    <row r="32" spans="1:3" x14ac:dyDescent="0.25">
      <c r="A32" t="s">
        <v>43</v>
      </c>
      <c r="B32" s="1">
        <v>40</v>
      </c>
      <c r="C32" s="1">
        <v>89</v>
      </c>
    </row>
    <row r="33" spans="1:3" x14ac:dyDescent="0.25">
      <c r="A33" t="s">
        <v>44</v>
      </c>
      <c r="B33" s="1">
        <v>41</v>
      </c>
      <c r="C33" s="1">
        <v>147</v>
      </c>
    </row>
    <row r="34" spans="1:3" x14ac:dyDescent="0.25">
      <c r="A34" t="s">
        <v>45</v>
      </c>
      <c r="B34" s="1">
        <v>42</v>
      </c>
      <c r="C34" s="1">
        <v>175</v>
      </c>
    </row>
    <row r="35" spans="1:3" x14ac:dyDescent="0.25">
      <c r="A35" t="s">
        <v>46</v>
      </c>
      <c r="B35" s="1">
        <v>51</v>
      </c>
      <c r="C35" s="1">
        <v>344</v>
      </c>
    </row>
    <row r="36" spans="1:3" x14ac:dyDescent="0.25">
      <c r="A36" t="s">
        <v>47</v>
      </c>
      <c r="B36" s="1">
        <v>31</v>
      </c>
      <c r="C36" s="1">
        <v>54</v>
      </c>
    </row>
    <row r="37" spans="1:3" x14ac:dyDescent="0.25">
      <c r="A37" t="s">
        <v>48</v>
      </c>
      <c r="B37" s="1">
        <v>47</v>
      </c>
      <c r="C37" s="1">
        <v>311</v>
      </c>
    </row>
    <row r="38" spans="1:3" x14ac:dyDescent="0.25">
      <c r="A38" t="s">
        <v>49</v>
      </c>
      <c r="B38" s="1">
        <v>46</v>
      </c>
      <c r="C38" s="1">
        <v>477</v>
      </c>
    </row>
    <row r="39" spans="1:3" x14ac:dyDescent="0.25">
      <c r="A39" t="s">
        <v>50</v>
      </c>
      <c r="B39" s="1">
        <v>40</v>
      </c>
      <c r="C39" s="1">
        <v>153</v>
      </c>
    </row>
    <row r="40" spans="1:3" x14ac:dyDescent="0.25">
      <c r="A40" t="s">
        <v>51</v>
      </c>
      <c r="B40" s="1">
        <v>44</v>
      </c>
      <c r="C40" s="1">
        <v>204</v>
      </c>
    </row>
    <row r="41" spans="1:3" x14ac:dyDescent="0.25">
      <c r="A41" t="s">
        <v>52</v>
      </c>
      <c r="B41" s="1">
        <v>45</v>
      </c>
      <c r="C41" s="1">
        <v>138</v>
      </c>
    </row>
    <row r="42" spans="1:3" x14ac:dyDescent="0.25">
      <c r="A42" t="s">
        <v>53</v>
      </c>
      <c r="B42" s="1">
        <v>47</v>
      </c>
      <c r="C42" s="1">
        <v>214</v>
      </c>
    </row>
    <row r="43" spans="1:3" x14ac:dyDescent="0.25">
      <c r="A43" t="s">
        <v>54</v>
      </c>
      <c r="B43" s="1">
        <v>39</v>
      </c>
      <c r="C43" s="1">
        <v>76</v>
      </c>
    </row>
    <row r="44" spans="1:3" x14ac:dyDescent="0.25">
      <c r="A44" t="s">
        <v>55</v>
      </c>
      <c r="B44" s="1">
        <v>33</v>
      </c>
      <c r="C44" s="1">
        <v>69</v>
      </c>
    </row>
    <row r="45" spans="1:3" x14ac:dyDescent="0.25">
      <c r="A45" t="s">
        <v>56</v>
      </c>
      <c r="B45" s="1">
        <v>51</v>
      </c>
      <c r="C45" s="1">
        <v>261</v>
      </c>
    </row>
    <row r="46" spans="1:3" x14ac:dyDescent="0.25">
      <c r="A46" t="s">
        <v>57</v>
      </c>
      <c r="B46" s="1">
        <v>43</v>
      </c>
      <c r="C46" s="1">
        <v>177</v>
      </c>
    </row>
    <row r="47" spans="1:3" x14ac:dyDescent="0.25">
      <c r="A47" t="s">
        <v>58</v>
      </c>
      <c r="B47" s="1">
        <v>23</v>
      </c>
      <c r="C47" s="1">
        <v>46</v>
      </c>
    </row>
    <row r="48" spans="1:3" x14ac:dyDescent="0.25">
      <c r="A48" t="s">
        <v>59</v>
      </c>
      <c r="B48" s="1">
        <v>47</v>
      </c>
      <c r="C48" s="1">
        <v>184</v>
      </c>
    </row>
    <row r="49" spans="1:3" x14ac:dyDescent="0.25">
      <c r="A49" t="s">
        <v>60</v>
      </c>
      <c r="B49" s="1">
        <v>44</v>
      </c>
      <c r="C49" s="1">
        <v>137</v>
      </c>
    </row>
    <row r="50" spans="1:3" x14ac:dyDescent="0.25">
      <c r="A50" t="s">
        <v>61</v>
      </c>
      <c r="B50" s="1">
        <v>48</v>
      </c>
      <c r="C50" s="1">
        <v>170</v>
      </c>
    </row>
    <row r="51" spans="1:3" x14ac:dyDescent="0.25">
      <c r="A51" t="s">
        <v>62</v>
      </c>
      <c r="B51" s="1">
        <v>50</v>
      </c>
      <c r="C51" s="1">
        <v>454</v>
      </c>
    </row>
    <row r="53" spans="1:3" x14ac:dyDescent="0.25">
      <c r="A53" t="s">
        <v>64</v>
      </c>
      <c r="B53" s="1">
        <f>SUM(B1:B52)</f>
        <v>2149</v>
      </c>
      <c r="C53" s="1">
        <f>SUM(C1:C52)</f>
        <v>11487</v>
      </c>
    </row>
    <row r="54" spans="1:3" x14ac:dyDescent="0.25">
      <c r="A54" t="s">
        <v>63</v>
      </c>
      <c r="B54" s="1">
        <v>60</v>
      </c>
    </row>
    <row r="55" spans="1:3" x14ac:dyDescent="0.25">
      <c r="A55" t="s">
        <v>65</v>
      </c>
      <c r="B55" s="1">
        <f>B53*B54</f>
        <v>128940</v>
      </c>
    </row>
    <row r="56" spans="1:3" x14ac:dyDescent="0.25">
      <c r="A56" t="s">
        <v>66</v>
      </c>
      <c r="B56" s="1">
        <f>B55/60</f>
        <v>2149</v>
      </c>
    </row>
    <row r="57" spans="1:3" x14ac:dyDescent="0.25">
      <c r="A57" t="s">
        <v>67</v>
      </c>
      <c r="B57" s="1">
        <v>15</v>
      </c>
    </row>
    <row r="58" spans="1:3" x14ac:dyDescent="0.25">
      <c r="A58" t="s">
        <v>68</v>
      </c>
      <c r="B58" s="1">
        <f>B56*B57</f>
        <v>32235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</vt:lpstr>
      <vt:lpstr>Sheet3</vt:lpstr>
      <vt:lpstr>PCARD1819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</dc:creator>
  <cp:lastModifiedBy>bassa</cp:lastModifiedBy>
  <dcterms:created xsi:type="dcterms:W3CDTF">2019-08-25T19:34:16Z</dcterms:created>
  <dcterms:modified xsi:type="dcterms:W3CDTF">2019-08-26T00:10:21Z</dcterms:modified>
</cp:coreProperties>
</file>