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20490" windowHeight="7755"/>
  </bookViews>
  <sheets>
    <sheet name="Formatted Data" sheetId="1" r:id="rId1"/>
    <sheet name="RAW" sheetId="2" r:id="rId2"/>
    <sheet name="Sheet3" sheetId="3" r:id="rId3"/>
  </sheets>
  <definedNames>
    <definedName name="Mar_2010" localSheetId="1">RAW!$A$1:$C$1710</definedName>
    <definedName name="Mar_2010LOC" localSheetId="2">Sheet3!$A$1:$C$426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T2" i="1"/>
  <c r="S2" i="1"/>
  <c r="R2" i="1"/>
  <c r="Q2" i="1"/>
  <c r="P2" i="1"/>
  <c r="O2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F985" i="1"/>
  <c r="F986" i="1" s="1"/>
  <c r="F989" i="1"/>
  <c r="F991" i="1"/>
  <c r="F992" i="1" s="1"/>
  <c r="F995" i="1"/>
  <c r="F996" i="1"/>
  <c r="F997" i="1" s="1"/>
  <c r="G997" i="1" s="1"/>
  <c r="F999" i="1"/>
  <c r="F1000" i="1"/>
  <c r="F1001" i="1"/>
  <c r="F1002" i="1" s="1"/>
  <c r="G1002" i="1" s="1"/>
  <c r="F1004" i="1"/>
  <c r="F1006" i="1"/>
  <c r="F1007" i="1"/>
  <c r="F1008" i="1" s="1"/>
  <c r="F1011" i="1"/>
  <c r="F1012" i="1" s="1"/>
  <c r="F1016" i="1"/>
  <c r="F1017" i="1"/>
  <c r="F1018" i="1" s="1"/>
  <c r="F1021" i="1"/>
  <c r="F1023" i="1"/>
  <c r="F1024" i="1" s="1"/>
  <c r="F1025" i="1" s="1"/>
  <c r="F1028" i="1"/>
  <c r="F1030" i="1"/>
  <c r="F1031" i="1" s="1"/>
  <c r="F1032" i="1" s="1"/>
  <c r="F1034" i="1"/>
  <c r="F1036" i="1"/>
  <c r="F1037" i="1" s="1"/>
  <c r="F1038" i="1" s="1"/>
  <c r="G1038" i="1" s="1"/>
  <c r="F1040" i="1"/>
  <c r="F1041" i="1" s="1"/>
  <c r="F1042" i="1" s="1"/>
  <c r="F1044" i="1"/>
  <c r="F1045" i="1" s="1"/>
  <c r="F1046" i="1" s="1"/>
  <c r="F1048" i="1"/>
  <c r="F1049" i="1"/>
  <c r="F1050" i="1" s="1"/>
  <c r="G1050" i="1" s="1"/>
  <c r="F1052" i="1"/>
  <c r="F1053" i="1" s="1"/>
  <c r="F1054" i="1" s="1"/>
  <c r="F1056" i="1"/>
  <c r="F1058" i="1"/>
  <c r="F1059" i="1" s="1"/>
  <c r="F1060" i="1" s="1"/>
  <c r="F1061" i="1" s="1"/>
  <c r="F1063" i="1"/>
  <c r="F1064" i="1" s="1"/>
  <c r="F1065" i="1" s="1"/>
  <c r="F1066" i="1" s="1"/>
  <c r="G1066" i="1" s="1"/>
  <c r="F1068" i="1"/>
  <c r="F1069" i="1" s="1"/>
  <c r="F1070" i="1" s="1"/>
  <c r="F1072" i="1"/>
  <c r="F1073" i="1" s="1"/>
  <c r="F1074" i="1" s="1"/>
  <c r="F1076" i="1"/>
  <c r="F1077" i="1" s="1"/>
  <c r="F1078" i="1" s="1"/>
  <c r="F1080" i="1"/>
  <c r="F1081" i="1"/>
  <c r="F1082" i="1" s="1"/>
  <c r="F1083" i="1" s="1"/>
  <c r="F1084" i="1" s="1"/>
  <c r="F1086" i="1"/>
  <c r="F1087" i="1" s="1"/>
  <c r="F1088" i="1" s="1"/>
  <c r="F1090" i="1"/>
  <c r="F1091" i="1"/>
  <c r="F1092" i="1" s="1"/>
  <c r="G1092" i="1" s="1"/>
  <c r="F1094" i="1"/>
  <c r="F1095" i="1"/>
  <c r="F1096" i="1"/>
  <c r="F1098" i="1"/>
  <c r="F1100" i="1"/>
  <c r="F1101" i="1"/>
  <c r="F1102" i="1"/>
  <c r="F1103" i="1" s="1"/>
  <c r="F1105" i="1"/>
  <c r="F1106" i="1"/>
  <c r="F1107" i="1"/>
  <c r="F1109" i="1"/>
  <c r="F1110" i="1" s="1"/>
  <c r="F1111" i="1" s="1"/>
  <c r="F1112" i="1" s="1"/>
  <c r="F1114" i="1"/>
  <c r="F1115" i="1" s="1"/>
  <c r="F1116" i="1" s="1"/>
  <c r="G1116" i="1" s="1"/>
  <c r="F1118" i="1"/>
  <c r="F1119" i="1" s="1"/>
  <c r="F1120" i="1" s="1"/>
  <c r="F1122" i="1"/>
  <c r="F1123" i="1"/>
  <c r="F1124" i="1" s="1"/>
  <c r="F1126" i="1"/>
  <c r="F1127" i="1"/>
  <c r="F1128" i="1"/>
  <c r="F1130" i="1"/>
  <c r="F1131" i="1" s="1"/>
  <c r="F1132" i="1" s="1"/>
  <c r="F1133" i="1" s="1"/>
  <c r="F1135" i="1"/>
  <c r="F1136" i="1" s="1"/>
  <c r="F1137" i="1" s="1"/>
  <c r="F1138" i="1" s="1"/>
  <c r="G1138" i="1" s="1"/>
  <c r="F1140" i="1"/>
  <c r="F1141" i="1" s="1"/>
  <c r="F1142" i="1" s="1"/>
  <c r="F1143" i="1" s="1"/>
  <c r="F1145" i="1"/>
  <c r="F1146" i="1"/>
  <c r="F1147" i="1" s="1"/>
  <c r="F1149" i="1"/>
  <c r="F1150" i="1" s="1"/>
  <c r="F1151" i="1" s="1"/>
  <c r="F1152" i="1" s="1"/>
  <c r="F1153" i="1" s="1"/>
  <c r="F1155" i="1"/>
  <c r="F1156" i="1"/>
  <c r="F1157" i="1" s="1"/>
  <c r="F1159" i="1"/>
  <c r="F1160" i="1" s="1"/>
  <c r="F1161" i="1" s="1"/>
  <c r="F1163" i="1"/>
  <c r="F1164" i="1"/>
  <c r="F1165" i="1" s="1"/>
  <c r="F1167" i="1"/>
  <c r="F1168" i="1" s="1"/>
  <c r="F1169" i="1" s="1"/>
  <c r="F1171" i="1"/>
  <c r="F1173" i="1"/>
  <c r="F1174" i="1" s="1"/>
  <c r="F1175" i="1" s="1"/>
  <c r="F1176" i="1" s="1"/>
  <c r="G1176" i="1" s="1"/>
  <c r="F1178" i="1"/>
  <c r="F1180" i="1"/>
  <c r="F1181" i="1"/>
  <c r="F1182" i="1" s="1"/>
  <c r="F1184" i="1"/>
  <c r="F1185" i="1" s="1"/>
  <c r="F1186" i="1" s="1"/>
  <c r="G1186" i="1" s="1"/>
  <c r="F1188" i="1"/>
  <c r="F1189" i="1"/>
  <c r="F1190" i="1" s="1"/>
  <c r="F1191" i="1" s="1"/>
  <c r="F1192" i="1" s="1"/>
  <c r="F1194" i="1"/>
  <c r="F1195" i="1" s="1"/>
  <c r="F1196" i="1" s="1"/>
  <c r="F1198" i="1"/>
  <c r="F1199" i="1"/>
  <c r="F1200" i="1" s="1"/>
  <c r="F1201" i="1" s="1"/>
  <c r="F1203" i="1"/>
  <c r="F1204" i="1"/>
  <c r="F1205" i="1" s="1"/>
  <c r="F1207" i="1"/>
  <c r="F1208" i="1" s="1"/>
  <c r="F1209" i="1" s="1"/>
  <c r="F1210" i="1" s="1"/>
  <c r="G1210" i="1" s="1"/>
  <c r="F1212" i="1"/>
  <c r="F1213" i="1" s="1"/>
  <c r="F1214" i="1" s="1"/>
  <c r="F1215" i="1" s="1"/>
  <c r="F1217" i="1"/>
  <c r="F1218" i="1" s="1"/>
  <c r="F1219" i="1" s="1"/>
  <c r="F1221" i="1"/>
  <c r="F1222" i="1"/>
  <c r="F1223" i="1" s="1"/>
  <c r="G1223" i="1" s="1"/>
  <c r="F1225" i="1"/>
  <c r="F1226" i="1" s="1"/>
  <c r="F1227" i="1" s="1"/>
  <c r="F1228" i="1" s="1"/>
  <c r="F1230" i="1"/>
  <c r="F1232" i="1"/>
  <c r="F1233" i="1"/>
  <c r="F1234" i="1" s="1"/>
  <c r="G1234" i="1" s="1"/>
  <c r="F1236" i="1"/>
  <c r="F1237" i="1"/>
  <c r="F1238" i="1"/>
  <c r="F1239" i="1" s="1"/>
  <c r="F1241" i="1"/>
  <c r="F1242" i="1" s="1"/>
  <c r="F1243" i="1" s="1"/>
  <c r="F1244" i="1" s="1"/>
  <c r="G1244" i="1" s="1"/>
  <c r="F1246" i="1"/>
  <c r="F1247" i="1" s="1"/>
  <c r="F1248" i="1" s="1"/>
  <c r="F1249" i="1" s="1"/>
  <c r="F1251" i="1"/>
  <c r="F1253" i="1"/>
  <c r="F1254" i="1"/>
  <c r="F1255" i="1" s="1"/>
  <c r="G1255" i="1" s="1"/>
  <c r="F1257" i="1"/>
  <c r="F1258" i="1" s="1"/>
  <c r="F1259" i="1" s="1"/>
  <c r="F1260" i="1" s="1"/>
  <c r="F1262" i="1"/>
  <c r="F1263" i="1" s="1"/>
  <c r="F1264" i="1" s="1"/>
  <c r="F1266" i="1"/>
  <c r="F1267" i="1" s="1"/>
  <c r="F1268" i="1" s="1"/>
  <c r="F1270" i="1"/>
  <c r="F1271" i="1" s="1"/>
  <c r="F1272" i="1" s="1"/>
  <c r="G1272" i="1" s="1"/>
  <c r="F1274" i="1"/>
  <c r="F1276" i="1"/>
  <c r="F1277" i="1" s="1"/>
  <c r="F1278" i="1" s="1"/>
  <c r="F1279" i="1" s="1"/>
  <c r="F1281" i="1"/>
  <c r="F1282" i="1" s="1"/>
  <c r="F1283" i="1" s="1"/>
  <c r="F1284" i="1" s="1"/>
  <c r="F1286" i="1"/>
  <c r="F1287" i="1" s="1"/>
  <c r="F1288" i="1" s="1"/>
  <c r="F1289" i="1" s="1"/>
  <c r="F1291" i="1"/>
  <c r="F1292" i="1" s="1"/>
  <c r="F1293" i="1" s="1"/>
  <c r="F1294" i="1" s="1"/>
  <c r="F1296" i="1"/>
  <c r="F1297" i="1" s="1"/>
  <c r="F1298" i="1" s="1"/>
  <c r="F1300" i="1"/>
  <c r="F1301" i="1" s="1"/>
  <c r="F1302" i="1" s="1"/>
  <c r="F1304" i="1"/>
  <c r="F1306" i="1"/>
  <c r="F1307" i="1" s="1"/>
  <c r="F1308" i="1" s="1"/>
  <c r="F1310" i="1"/>
  <c r="F1311" i="1" s="1"/>
  <c r="F1312" i="1" s="1"/>
  <c r="F1314" i="1"/>
  <c r="F1316" i="1"/>
  <c r="F1317" i="1" s="1"/>
  <c r="F1318" i="1" s="1"/>
  <c r="G1318" i="1" s="1"/>
  <c r="F1320" i="1"/>
  <c r="F1321" i="1"/>
  <c r="F1322" i="1" s="1"/>
  <c r="F1324" i="1"/>
  <c r="F1325" i="1" s="1"/>
  <c r="F1326" i="1" s="1"/>
  <c r="F1327" i="1" s="1"/>
  <c r="F1328" i="1" s="1"/>
  <c r="F1329" i="1" s="1"/>
  <c r="F1330" i="1" s="1"/>
  <c r="F1332" i="1"/>
  <c r="F1333" i="1" s="1"/>
  <c r="F1334" i="1" s="1"/>
  <c r="G1334" i="1" s="1"/>
  <c r="F1336" i="1"/>
  <c r="F1337" i="1" s="1"/>
  <c r="F1338" i="1" s="1"/>
  <c r="F1339" i="1" s="1"/>
  <c r="F1341" i="1"/>
  <c r="F1342" i="1" s="1"/>
  <c r="F1343" i="1" s="1"/>
  <c r="F1345" i="1"/>
  <c r="F1346" i="1"/>
  <c r="F1348" i="1"/>
  <c r="F1349" i="1" s="1"/>
  <c r="F1350" i="1" s="1"/>
  <c r="F1351" i="1" s="1"/>
  <c r="F1353" i="1"/>
  <c r="F1354" i="1" s="1"/>
  <c r="F1355" i="1" s="1"/>
  <c r="F1357" i="1"/>
  <c r="F1359" i="1"/>
  <c r="F1360" i="1" s="1"/>
  <c r="F1361" i="1" s="1"/>
  <c r="F1363" i="1"/>
  <c r="F1364" i="1" s="1"/>
  <c r="F1365" i="1" s="1"/>
  <c r="F1366" i="1" s="1"/>
  <c r="F1368" i="1"/>
  <c r="F1369" i="1" s="1"/>
  <c r="F1370" i="1" s="1"/>
  <c r="F1372" i="1"/>
  <c r="F1373" i="1"/>
  <c r="F1374" i="1" s="1"/>
  <c r="F1375" i="1" s="1"/>
  <c r="F1376" i="1" s="1"/>
  <c r="G1376" i="1" s="1"/>
  <c r="F1378" i="1"/>
  <c r="F1379" i="1" s="1"/>
  <c r="F1380" i="1" s="1"/>
  <c r="F1382" i="1"/>
  <c r="F1383" i="1"/>
  <c r="F1384" i="1" s="1"/>
  <c r="F1385" i="1" s="1"/>
  <c r="F1387" i="1"/>
  <c r="F1388" i="1"/>
  <c r="F1389" i="1" s="1"/>
  <c r="F1391" i="1"/>
  <c r="F1393" i="1"/>
  <c r="F1394" i="1"/>
  <c r="F1395" i="1" s="1"/>
  <c r="F1396" i="1" s="1"/>
  <c r="F1397" i="1" s="1"/>
  <c r="F1398" i="1" s="1"/>
  <c r="G1398" i="1" s="1"/>
  <c r="F1400" i="1"/>
  <c r="F1401" i="1" s="1"/>
  <c r="F1402" i="1" s="1"/>
  <c r="F1403" i="1" s="1"/>
  <c r="F1405" i="1"/>
  <c r="F1406" i="1" s="1"/>
  <c r="F1407" i="1" s="1"/>
  <c r="F1409" i="1"/>
  <c r="F1410" i="1"/>
  <c r="F1411" i="1" s="1"/>
  <c r="G1411" i="1" s="1"/>
  <c r="F1413" i="1"/>
  <c r="F1414" i="1" s="1"/>
  <c r="F1415" i="1" s="1"/>
  <c r="F1416" i="1" s="1"/>
  <c r="F1418" i="1"/>
  <c r="F1419" i="1" s="1"/>
  <c r="F1420" i="1" s="1"/>
  <c r="F1421" i="1" s="1"/>
  <c r="F1423" i="1"/>
  <c r="F1424" i="1" s="1"/>
  <c r="F1425" i="1" s="1"/>
  <c r="F1427" i="1"/>
  <c r="F1428" i="1" s="1"/>
  <c r="F1429" i="1" s="1"/>
  <c r="F1430" i="1" s="1"/>
  <c r="G1430" i="1" s="1"/>
  <c r="F1432" i="1"/>
  <c r="F1433" i="1" s="1"/>
  <c r="F1434" i="1" s="1"/>
  <c r="F1436" i="1"/>
  <c r="F1437" i="1" s="1"/>
  <c r="F1438" i="1" s="1"/>
  <c r="F1439" i="1" s="1"/>
  <c r="F1441" i="1"/>
  <c r="F1443" i="1"/>
  <c r="F1444" i="1" s="1"/>
  <c r="F1445" i="1" s="1"/>
  <c r="F1447" i="1"/>
  <c r="F1448" i="1"/>
  <c r="F1449" i="1" s="1"/>
  <c r="F1450" i="1" s="1"/>
  <c r="F1452" i="1"/>
  <c r="F1453" i="1" s="1"/>
  <c r="F1454" i="1" s="1"/>
  <c r="F1456" i="1"/>
  <c r="F1457" i="1"/>
  <c r="F1458" i="1" s="1"/>
  <c r="F1460" i="1"/>
  <c r="F1461" i="1" s="1"/>
  <c r="F1462" i="1" s="1"/>
  <c r="F1464" i="1"/>
  <c r="F1465" i="1" s="1"/>
  <c r="F1466" i="1" s="1"/>
  <c r="F1467" i="1" s="1"/>
  <c r="F1469" i="1"/>
  <c r="F1470" i="1" s="1"/>
  <c r="F1471" i="1" s="1"/>
  <c r="G1471" i="1" s="1"/>
  <c r="F1473" i="1"/>
  <c r="F1474" i="1" s="1"/>
  <c r="F1475" i="1" s="1"/>
  <c r="F1477" i="1"/>
  <c r="F1478" i="1"/>
  <c r="F1479" i="1" s="1"/>
  <c r="F1481" i="1"/>
  <c r="F1482" i="1"/>
  <c r="F1483" i="1"/>
  <c r="F1485" i="1"/>
  <c r="F1486" i="1" s="1"/>
  <c r="F1487" i="1" s="1"/>
  <c r="F1489" i="1"/>
  <c r="F1490" i="1" s="1"/>
  <c r="F1491" i="1" s="1"/>
  <c r="G1491" i="1" s="1"/>
  <c r="F1493" i="1"/>
  <c r="F1495" i="1"/>
  <c r="F1496" i="1" s="1"/>
  <c r="F1497" i="1" s="1"/>
  <c r="F1499" i="1"/>
  <c r="F1500" i="1"/>
  <c r="F1501" i="1"/>
  <c r="F1502" i="1" s="1"/>
  <c r="F1504" i="1"/>
  <c r="F1505" i="1"/>
  <c r="F1506" i="1"/>
  <c r="F1508" i="1"/>
  <c r="F1509" i="1"/>
  <c r="F1510" i="1"/>
  <c r="F1512" i="1"/>
  <c r="F1513" i="1" s="1"/>
  <c r="F1514" i="1" s="1"/>
  <c r="G1514" i="1" s="1"/>
  <c r="F1516" i="1"/>
  <c r="F1517" i="1"/>
  <c r="F1518" i="1" s="1"/>
  <c r="F1520" i="1"/>
  <c r="F1521" i="1"/>
  <c r="F1522" i="1"/>
  <c r="F1524" i="1"/>
  <c r="F1525" i="1" s="1"/>
  <c r="F1526" i="1" s="1"/>
  <c r="F1528" i="1"/>
  <c r="F1529" i="1" s="1"/>
  <c r="F1531" i="1"/>
  <c r="F1532" i="1"/>
  <c r="F1533" i="1"/>
  <c r="F1534" i="1" s="1"/>
  <c r="F1536" i="1"/>
  <c r="F1537" i="1"/>
  <c r="F1538" i="1"/>
  <c r="F1539" i="1" s="1"/>
  <c r="F1541" i="1"/>
  <c r="F1542" i="1"/>
  <c r="F1543" i="1"/>
  <c r="F1544" i="1" s="1"/>
  <c r="G1544" i="1" s="1"/>
  <c r="F1546" i="1"/>
  <c r="F1547" i="1"/>
  <c r="F1548" i="1" s="1"/>
  <c r="F1550" i="1"/>
  <c r="F1551" i="1" s="1"/>
  <c r="F1552" i="1" s="1"/>
  <c r="F1554" i="1"/>
  <c r="F1555" i="1" s="1"/>
  <c r="F1556" i="1" s="1"/>
  <c r="G1556" i="1" s="1"/>
  <c r="F1558" i="1"/>
  <c r="F1559" i="1"/>
  <c r="F1560" i="1" s="1"/>
  <c r="F1562" i="1"/>
  <c r="F1563" i="1"/>
  <c r="F1564" i="1"/>
  <c r="F1566" i="1"/>
  <c r="F1567" i="1" s="1"/>
  <c r="F1568" i="1" s="1"/>
  <c r="F1570" i="1"/>
  <c r="F1571" i="1" s="1"/>
  <c r="F1572" i="1" s="1"/>
  <c r="F1574" i="1"/>
  <c r="F1575" i="1"/>
  <c r="F1576" i="1" s="1"/>
  <c r="F1577" i="1" s="1"/>
  <c r="F1579" i="1"/>
  <c r="F1580" i="1"/>
  <c r="F1581" i="1" s="1"/>
  <c r="F1583" i="1"/>
  <c r="F1584" i="1"/>
  <c r="F1585" i="1"/>
  <c r="F1587" i="1"/>
  <c r="F1588" i="1" s="1"/>
  <c r="F1589" i="1" s="1"/>
  <c r="F1591" i="1"/>
  <c r="F1593" i="1"/>
  <c r="F1594" i="1" s="1"/>
  <c r="F1595" i="1" s="1"/>
  <c r="F1597" i="1"/>
  <c r="F1598" i="1" s="1"/>
  <c r="F1599" i="1" s="1"/>
  <c r="F1600" i="1" s="1"/>
  <c r="F1602" i="1"/>
  <c r="F1603" i="1" s="1"/>
  <c r="F1604" i="1" s="1"/>
  <c r="F1606" i="1"/>
  <c r="F1607" i="1"/>
  <c r="F1608" i="1" s="1"/>
  <c r="F1610" i="1"/>
  <c r="F1612" i="1"/>
  <c r="F1613" i="1"/>
  <c r="F1614" i="1" s="1"/>
  <c r="G1614" i="1" s="1"/>
  <c r="F1616" i="1"/>
  <c r="F1618" i="1"/>
  <c r="F1619" i="1"/>
  <c r="F1620" i="1" s="1"/>
  <c r="F1622" i="1"/>
  <c r="F1624" i="1"/>
  <c r="F1625" i="1"/>
  <c r="F1627" i="1"/>
  <c r="F1628" i="1" s="1"/>
  <c r="F1629" i="1" s="1"/>
  <c r="F1631" i="1"/>
  <c r="F1632" i="1" s="1"/>
  <c r="F1633" i="1" s="1"/>
  <c r="F150" i="1"/>
  <c r="F151" i="1" s="1"/>
  <c r="F152" i="1" s="1"/>
  <c r="G152" i="1" s="1"/>
  <c r="F154" i="1"/>
  <c r="F155" i="1" s="1"/>
  <c r="F156" i="1" s="1"/>
  <c r="F158" i="1"/>
  <c r="G158" i="1" s="1"/>
  <c r="F160" i="1"/>
  <c r="F161" i="1" s="1"/>
  <c r="F162" i="1" s="1"/>
  <c r="F163" i="1" s="1"/>
  <c r="G163" i="1" s="1"/>
  <c r="F165" i="1"/>
  <c r="F166" i="1" s="1"/>
  <c r="F167" i="1" s="1"/>
  <c r="F169" i="1"/>
  <c r="F171" i="1"/>
  <c r="F172" i="1" s="1"/>
  <c r="F173" i="1" s="1"/>
  <c r="F175" i="1"/>
  <c r="F176" i="1"/>
  <c r="F177" i="1" s="1"/>
  <c r="F178" i="1" s="1"/>
  <c r="F180" i="1"/>
  <c r="F181" i="1" s="1"/>
  <c r="F186" i="1"/>
  <c r="F187" i="1" s="1"/>
  <c r="F188" i="1" s="1"/>
  <c r="F190" i="1"/>
  <c r="F191" i="1" s="1"/>
  <c r="F201" i="1"/>
  <c r="F202" i="1" s="1"/>
  <c r="F203" i="1"/>
  <c r="F204" i="1"/>
  <c r="F205" i="1" s="1"/>
  <c r="F206" i="1" s="1"/>
  <c r="F207" i="1" s="1"/>
  <c r="F212" i="1"/>
  <c r="F213" i="1"/>
  <c r="F214" i="1" s="1"/>
  <c r="G214" i="1" s="1"/>
  <c r="F216" i="1"/>
  <c r="F217" i="1"/>
  <c r="F218" i="1"/>
  <c r="F220" i="1"/>
  <c r="F222" i="1"/>
  <c r="F223" i="1"/>
  <c r="F224" i="1"/>
  <c r="F225" i="1" s="1"/>
  <c r="F226" i="1" s="1"/>
  <c r="F227" i="1"/>
  <c r="F228" i="1" s="1"/>
  <c r="F233" i="1"/>
  <c r="F234" i="1" s="1"/>
  <c r="F235" i="1" s="1"/>
  <c r="F236" i="1"/>
  <c r="F237" i="1" s="1"/>
  <c r="G237" i="1" s="1"/>
  <c r="F239" i="1"/>
  <c r="F241" i="1"/>
  <c r="F242" i="1"/>
  <c r="F243" i="1" s="1"/>
  <c r="F246" i="1"/>
  <c r="F248" i="1"/>
  <c r="F249" i="1"/>
  <c r="F250" i="1" s="1"/>
  <c r="F251" i="1" s="1"/>
  <c r="G251" i="1" s="1"/>
  <c r="F253" i="1"/>
  <c r="F255" i="1"/>
  <c r="F256" i="1" s="1"/>
  <c r="F257" i="1" s="1"/>
  <c r="F258" i="1"/>
  <c r="F259" i="1"/>
  <c r="G259" i="1" s="1"/>
  <c r="F261" i="1"/>
  <c r="F262" i="1" s="1"/>
  <c r="F263" i="1" s="1"/>
  <c r="G263" i="1" s="1"/>
  <c r="F265" i="1"/>
  <c r="F266" i="1" s="1"/>
  <c r="F267" i="1" s="1"/>
  <c r="F269" i="1"/>
  <c r="F270" i="1" s="1"/>
  <c r="F273" i="1"/>
  <c r="F274" i="1"/>
  <c r="F275" i="1"/>
  <c r="G275" i="1" s="1"/>
  <c r="F277" i="1"/>
  <c r="F278" i="1" s="1"/>
  <c r="F279" i="1" s="1"/>
  <c r="G279" i="1" s="1"/>
  <c r="F281" i="1"/>
  <c r="F282" i="1" s="1"/>
  <c r="F283" i="1" s="1"/>
  <c r="F284" i="1"/>
  <c r="F286" i="1"/>
  <c r="F287" i="1" s="1"/>
  <c r="F288" i="1" s="1"/>
  <c r="F289" i="1" s="1"/>
  <c r="G289" i="1" s="1"/>
  <c r="F291" i="1"/>
  <c r="F293" i="1"/>
  <c r="F294" i="1"/>
  <c r="F295" i="1"/>
  <c r="F296" i="1"/>
  <c r="F297" i="1" s="1"/>
  <c r="F299" i="1"/>
  <c r="F301" i="1"/>
  <c r="F302" i="1" s="1"/>
  <c r="F305" i="1"/>
  <c r="F306" i="1"/>
  <c r="F307" i="1" s="1"/>
  <c r="F311" i="1"/>
  <c r="F312" i="1"/>
  <c r="F313" i="1" s="1"/>
  <c r="F315" i="1"/>
  <c r="F316" i="1"/>
  <c r="F317" i="1" s="1"/>
  <c r="G317" i="1" s="1"/>
  <c r="F319" i="1"/>
  <c r="F320" i="1" s="1"/>
  <c r="F321" i="1"/>
  <c r="F323" i="1"/>
  <c r="F324" i="1" s="1"/>
  <c r="F325" i="1" s="1"/>
  <c r="F326" i="1" s="1"/>
  <c r="F330" i="1"/>
  <c r="F331" i="1"/>
  <c r="F332" i="1" s="1"/>
  <c r="G332" i="1" s="1"/>
  <c r="F334" i="1"/>
  <c r="F335" i="1" s="1"/>
  <c r="F336" i="1"/>
  <c r="F338" i="1"/>
  <c r="F339" i="1" s="1"/>
  <c r="F340" i="1" s="1"/>
  <c r="F341" i="1" s="1"/>
  <c r="G341" i="1" s="1"/>
  <c r="F343" i="1"/>
  <c r="F345" i="1"/>
  <c r="F346" i="1" s="1"/>
  <c r="F347" i="1" s="1"/>
  <c r="G347" i="1" s="1"/>
  <c r="F349" i="1"/>
  <c r="F350" i="1" s="1"/>
  <c r="F351" i="1" s="1"/>
  <c r="F352" i="1"/>
  <c r="F353" i="1"/>
  <c r="F355" i="1"/>
  <c r="F356" i="1"/>
  <c r="F357" i="1"/>
  <c r="F359" i="1"/>
  <c r="F360" i="1" s="1"/>
  <c r="F361" i="1" s="1"/>
  <c r="F362" i="1" s="1"/>
  <c r="G362" i="1" s="1"/>
  <c r="F364" i="1"/>
  <c r="F365" i="1" s="1"/>
  <c r="F366" i="1" s="1"/>
  <c r="F367" i="1"/>
  <c r="F368" i="1"/>
  <c r="F369" i="1" s="1"/>
  <c r="F371" i="1"/>
  <c r="F372" i="1"/>
  <c r="F373" i="1"/>
  <c r="F374" i="1" s="1"/>
  <c r="F375" i="1" s="1"/>
  <c r="F376" i="1"/>
  <c r="F378" i="1"/>
  <c r="F379" i="1" s="1"/>
  <c r="F380" i="1" s="1"/>
  <c r="F382" i="1"/>
  <c r="F383" i="1"/>
  <c r="F384" i="1" s="1"/>
  <c r="F385" i="1" s="1"/>
  <c r="F387" i="1"/>
  <c r="G387" i="1" s="1"/>
  <c r="F389" i="1"/>
  <c r="F390" i="1" s="1"/>
  <c r="F391" i="1" s="1"/>
  <c r="F393" i="1"/>
  <c r="F394" i="1"/>
  <c r="F395" i="1" s="1"/>
  <c r="F396" i="1" s="1"/>
  <c r="F398" i="1"/>
  <c r="G398" i="1" s="1"/>
  <c r="F400" i="1"/>
  <c r="F401" i="1" s="1"/>
  <c r="F402" i="1" s="1"/>
  <c r="F404" i="1"/>
  <c r="F406" i="1"/>
  <c r="F407" i="1" s="1"/>
  <c r="F408" i="1" s="1"/>
  <c r="F409" i="1"/>
  <c r="F410" i="1" s="1"/>
  <c r="G410" i="1" s="1"/>
  <c r="F412" i="1"/>
  <c r="F413" i="1"/>
  <c r="F414" i="1"/>
  <c r="F415" i="1" s="1"/>
  <c r="G415" i="1" s="1"/>
  <c r="F417" i="1"/>
  <c r="F418" i="1"/>
  <c r="F419" i="1"/>
  <c r="G419" i="1" s="1"/>
  <c r="F421" i="1"/>
  <c r="F422" i="1" s="1"/>
  <c r="F423" i="1" s="1"/>
  <c r="F424" i="1" s="1"/>
  <c r="G424" i="1" s="1"/>
  <c r="F426" i="1"/>
  <c r="F428" i="1"/>
  <c r="F430" i="1"/>
  <c r="F431" i="1"/>
  <c r="F432" i="1"/>
  <c r="F434" i="1"/>
  <c r="F435" i="1" s="1"/>
  <c r="F436" i="1" s="1"/>
  <c r="F438" i="1"/>
  <c r="F440" i="1"/>
  <c r="F441" i="1" s="1"/>
  <c r="F442" i="1"/>
  <c r="G442" i="1" s="1"/>
  <c r="F444" i="1"/>
  <c r="F446" i="1"/>
  <c r="F447" i="1" s="1"/>
  <c r="F448" i="1"/>
  <c r="F449" i="1"/>
  <c r="F450" i="1" s="1"/>
  <c r="F451" i="1" s="1"/>
  <c r="F452" i="1" s="1"/>
  <c r="F453" i="1" s="1"/>
  <c r="F454" i="1" s="1"/>
  <c r="F463" i="1"/>
  <c r="F465" i="1"/>
  <c r="F466" i="1"/>
  <c r="F467" i="1" s="1"/>
  <c r="F470" i="1"/>
  <c r="F471" i="1"/>
  <c r="F472" i="1" s="1"/>
  <c r="F474" i="1"/>
  <c r="F475" i="1" s="1"/>
  <c r="F476" i="1"/>
  <c r="F478" i="1"/>
  <c r="G478" i="1" s="1"/>
  <c r="F480" i="1"/>
  <c r="F481" i="1" s="1"/>
  <c r="F482" i="1" s="1"/>
  <c r="F485" i="1"/>
  <c r="F486" i="1" s="1"/>
  <c r="F487" i="1" s="1"/>
  <c r="G487" i="1" s="1"/>
  <c r="F489" i="1"/>
  <c r="F491" i="1"/>
  <c r="F492" i="1" s="1"/>
  <c r="F493" i="1"/>
  <c r="F495" i="1"/>
  <c r="F496" i="1" s="1"/>
  <c r="F497" i="1" s="1"/>
  <c r="F499" i="1"/>
  <c r="F501" i="1"/>
  <c r="F502" i="1" s="1"/>
  <c r="F503" i="1" s="1"/>
  <c r="F504" i="1"/>
  <c r="F505" i="1" s="1"/>
  <c r="F507" i="1"/>
  <c r="F508" i="1" s="1"/>
  <c r="F509" i="1"/>
  <c r="F511" i="1"/>
  <c r="G511" i="1" s="1"/>
  <c r="F513" i="1"/>
  <c r="F514" i="1"/>
  <c r="F515" i="1"/>
  <c r="F516" i="1"/>
  <c r="F518" i="1"/>
  <c r="F519" i="1" s="1"/>
  <c r="F520" i="1" s="1"/>
  <c r="F522" i="1"/>
  <c r="F523" i="1" s="1"/>
  <c r="F524" i="1" s="1"/>
  <c r="F526" i="1"/>
  <c r="F527" i="1" s="1"/>
  <c r="F530" i="1"/>
  <c r="F531" i="1"/>
  <c r="F532" i="1"/>
  <c r="F534" i="1"/>
  <c r="F536" i="1"/>
  <c r="F537" i="1"/>
  <c r="F538" i="1"/>
  <c r="G538" i="1" s="1"/>
  <c r="F540" i="1"/>
  <c r="F542" i="1"/>
  <c r="F543" i="1"/>
  <c r="F544" i="1"/>
  <c r="F546" i="1"/>
  <c r="F547" i="1" s="1"/>
  <c r="F548" i="1" s="1"/>
  <c r="F550" i="1"/>
  <c r="F552" i="1"/>
  <c r="F553" i="1" s="1"/>
  <c r="F554" i="1" s="1"/>
  <c r="G554" i="1" s="1"/>
  <c r="F556" i="1"/>
  <c r="F558" i="1"/>
  <c r="F559" i="1" s="1"/>
  <c r="F560" i="1"/>
  <c r="F562" i="1"/>
  <c r="F564" i="1"/>
  <c r="F565" i="1" s="1"/>
  <c r="F566" i="1"/>
  <c r="F567" i="1"/>
  <c r="F568" i="1" s="1"/>
  <c r="F569" i="1" s="1"/>
  <c r="F570" i="1" s="1"/>
  <c r="F580" i="1"/>
  <c r="F581" i="1" s="1"/>
  <c r="F582" i="1" s="1"/>
  <c r="F583" i="1"/>
  <c r="F585" i="1"/>
  <c r="F586" i="1" s="1"/>
  <c r="F587" i="1" s="1"/>
  <c r="F588" i="1" s="1"/>
  <c r="F589" i="1" s="1"/>
  <c r="F590" i="1" s="1"/>
  <c r="F593" i="1"/>
  <c r="F594" i="1"/>
  <c r="F595" i="1" s="1"/>
  <c r="G595" i="1" s="1"/>
  <c r="F597" i="1"/>
  <c r="F598" i="1"/>
  <c r="F599" i="1"/>
  <c r="F601" i="1"/>
  <c r="F602" i="1" s="1"/>
  <c r="F603" i="1" s="1"/>
  <c r="G603" i="1" s="1"/>
  <c r="F605" i="1"/>
  <c r="F607" i="1"/>
  <c r="F608" i="1"/>
  <c r="F609" i="1"/>
  <c r="F611" i="1"/>
  <c r="F613" i="1"/>
  <c r="F614" i="1"/>
  <c r="F615" i="1"/>
  <c r="F617" i="1"/>
  <c r="F618" i="1" s="1"/>
  <c r="F619" i="1" s="1"/>
  <c r="F621" i="1"/>
  <c r="F622" i="1"/>
  <c r="F623" i="1" s="1"/>
  <c r="G623" i="1" s="1"/>
  <c r="F625" i="1"/>
  <c r="F626" i="1"/>
  <c r="F627" i="1"/>
  <c r="F629" i="1"/>
  <c r="F631" i="1"/>
  <c r="F632" i="1"/>
  <c r="F633" i="1"/>
  <c r="F635" i="1"/>
  <c r="F637" i="1"/>
  <c r="F638" i="1"/>
  <c r="F639" i="1"/>
  <c r="F641" i="1"/>
  <c r="F642" i="1"/>
  <c r="F643" i="1"/>
  <c r="F645" i="1"/>
  <c r="F646" i="1" s="1"/>
  <c r="F647" i="1" s="1"/>
  <c r="F649" i="1"/>
  <c r="F650" i="1" s="1"/>
  <c r="F653" i="1"/>
  <c r="F654" i="1"/>
  <c r="F655" i="1"/>
  <c r="G655" i="1" s="1"/>
  <c r="F657" i="1"/>
  <c r="F658" i="1"/>
  <c r="F659" i="1"/>
  <c r="F661" i="1"/>
  <c r="F663" i="1"/>
  <c r="F664" i="1"/>
  <c r="F665" i="1"/>
  <c r="F666" i="1"/>
  <c r="G666" i="1" s="1"/>
  <c r="F668" i="1"/>
  <c r="F669" i="1" s="1"/>
  <c r="F670" i="1" s="1"/>
  <c r="F673" i="1"/>
  <c r="F674" i="1" s="1"/>
  <c r="F675" i="1" s="1"/>
  <c r="G675" i="1" s="1"/>
  <c r="F677" i="1"/>
  <c r="F678" i="1" s="1"/>
  <c r="F679" i="1" s="1"/>
  <c r="F680" i="1"/>
  <c r="F682" i="1"/>
  <c r="F683" i="1" s="1"/>
  <c r="F684" i="1" s="1"/>
  <c r="F685" i="1" s="1"/>
  <c r="G685" i="1" s="1"/>
  <c r="F687" i="1"/>
  <c r="F689" i="1"/>
  <c r="F690" i="1"/>
  <c r="F691" i="1"/>
  <c r="F693" i="1"/>
  <c r="F694" i="1" s="1"/>
  <c r="F695" i="1" s="1"/>
  <c r="F697" i="1"/>
  <c r="F698" i="1"/>
  <c r="F699" i="1" s="1"/>
  <c r="G699" i="1" s="1"/>
  <c r="F701" i="1"/>
  <c r="F702" i="1"/>
  <c r="F703" i="1"/>
  <c r="F705" i="1"/>
  <c r="F706" i="1" s="1"/>
  <c r="F707" i="1" s="1"/>
  <c r="G707" i="1" s="1"/>
  <c r="F709" i="1"/>
  <c r="F710" i="1" s="1"/>
  <c r="F711" i="1" s="1"/>
  <c r="F712" i="1"/>
  <c r="F714" i="1"/>
  <c r="F715" i="1" s="1"/>
  <c r="F716" i="1" s="1"/>
  <c r="F718" i="1"/>
  <c r="F719" i="1" s="1"/>
  <c r="F723" i="1"/>
  <c r="F724" i="1"/>
  <c r="F725" i="1" s="1"/>
  <c r="F727" i="1"/>
  <c r="F728" i="1"/>
  <c r="F729" i="1"/>
  <c r="F731" i="1"/>
  <c r="F733" i="1"/>
  <c r="F734" i="1"/>
  <c r="F735" i="1"/>
  <c r="F737" i="1"/>
  <c r="F739" i="1"/>
  <c r="F740" i="1"/>
  <c r="F741" i="1"/>
  <c r="F742" i="1" s="1"/>
  <c r="F743" i="1" s="1"/>
  <c r="F744" i="1"/>
  <c r="F746" i="1"/>
  <c r="F747" i="1" s="1"/>
  <c r="F748" i="1" s="1"/>
  <c r="F750" i="1"/>
  <c r="F751" i="1"/>
  <c r="F752" i="1" s="1"/>
  <c r="F754" i="1"/>
  <c r="F756" i="1"/>
  <c r="F757" i="1" s="1"/>
  <c r="F758" i="1" s="1"/>
  <c r="G758" i="1" s="1"/>
  <c r="F760" i="1"/>
  <c r="F761" i="1"/>
  <c r="F762" i="1" s="1"/>
  <c r="G762" i="1" s="1"/>
  <c r="F764" i="1"/>
  <c r="F765" i="1"/>
  <c r="F767" i="1"/>
  <c r="F768" i="1" s="1"/>
  <c r="F769" i="1" s="1"/>
  <c r="F771" i="1"/>
  <c r="F773" i="1"/>
  <c r="F774" i="1"/>
  <c r="F775" i="1" s="1"/>
  <c r="F776" i="1" s="1"/>
  <c r="F778" i="1"/>
  <c r="F779" i="1" s="1"/>
  <c r="F782" i="1"/>
  <c r="F783" i="1"/>
  <c r="F784" i="1" s="1"/>
  <c r="F786" i="1"/>
  <c r="F787" i="1"/>
  <c r="F788" i="1"/>
  <c r="F790" i="1"/>
  <c r="F792" i="1"/>
  <c r="F793" i="1"/>
  <c r="F794" i="1"/>
  <c r="G794" i="1" s="1"/>
  <c r="F796" i="1"/>
  <c r="F797" i="1" s="1"/>
  <c r="F799" i="1"/>
  <c r="F800" i="1"/>
  <c r="F801" i="1"/>
  <c r="F802" i="1" s="1"/>
  <c r="F803" i="1" s="1"/>
  <c r="G803" i="1" s="1"/>
  <c r="F805" i="1"/>
  <c r="F806" i="1" s="1"/>
  <c r="F809" i="1"/>
  <c r="F810" i="1"/>
  <c r="F811" i="1" s="1"/>
  <c r="G811" i="1" s="1"/>
  <c r="F813" i="1"/>
  <c r="F814" i="1"/>
  <c r="F815" i="1"/>
  <c r="F816" i="1" s="1"/>
  <c r="F818" i="1"/>
  <c r="F819" i="1"/>
  <c r="F820" i="1"/>
  <c r="F821" i="1" s="1"/>
  <c r="F823" i="1"/>
  <c r="F825" i="1"/>
  <c r="F826" i="1"/>
  <c r="F827" i="1" s="1"/>
  <c r="G827" i="1" s="1"/>
  <c r="F829" i="1"/>
  <c r="F831" i="1"/>
  <c r="F832" i="1"/>
  <c r="F833" i="1" s="1"/>
  <c r="F835" i="1"/>
  <c r="F837" i="1"/>
  <c r="F838" i="1"/>
  <c r="F839" i="1" s="1"/>
  <c r="F842" i="1"/>
  <c r="F843" i="1"/>
  <c r="F844" i="1"/>
  <c r="F846" i="1"/>
  <c r="F847" i="1" s="1"/>
  <c r="F848" i="1" s="1"/>
  <c r="F849" i="1" s="1"/>
  <c r="F850" i="1" s="1"/>
  <c r="F856" i="1"/>
  <c r="F858" i="1"/>
  <c r="F859" i="1"/>
  <c r="F860" i="1" s="1"/>
  <c r="F861" i="1" s="1"/>
  <c r="F862" i="1" s="1"/>
  <c r="G862" i="1" s="1"/>
  <c r="F864" i="1"/>
  <c r="F865" i="1" s="1"/>
  <c r="F866" i="1" s="1"/>
  <c r="F868" i="1"/>
  <c r="F869" i="1"/>
  <c r="F870" i="1" s="1"/>
  <c r="F871" i="1" s="1"/>
  <c r="G871" i="1" s="1"/>
  <c r="F873" i="1"/>
  <c r="F874" i="1"/>
  <c r="F875" i="1"/>
  <c r="G875" i="1" s="1"/>
  <c r="F877" i="1"/>
  <c r="F878" i="1" s="1"/>
  <c r="G878" i="1" s="1"/>
  <c r="F880" i="1"/>
  <c r="F881" i="1"/>
  <c r="F883" i="1"/>
  <c r="F884" i="1" s="1"/>
  <c r="F885" i="1" s="1"/>
  <c r="F887" i="1"/>
  <c r="F888" i="1" s="1"/>
  <c r="F889" i="1" s="1"/>
  <c r="G889" i="1" s="1"/>
  <c r="F891" i="1"/>
  <c r="F893" i="1"/>
  <c r="F894" i="1" s="1"/>
  <c r="F898" i="1"/>
  <c r="F899" i="1" s="1"/>
  <c r="F902" i="1"/>
  <c r="F903" i="1"/>
  <c r="F904" i="1" s="1"/>
  <c r="F906" i="1"/>
  <c r="F907" i="1"/>
  <c r="F908" i="1"/>
  <c r="F909" i="1" s="1"/>
  <c r="F911" i="1"/>
  <c r="F912" i="1"/>
  <c r="F913" i="1"/>
  <c r="F915" i="1"/>
  <c r="F916" i="1" s="1"/>
  <c r="F917" i="1" s="1"/>
  <c r="F919" i="1"/>
  <c r="F920" i="1" s="1"/>
  <c r="F921" i="1" s="1"/>
  <c r="F923" i="1"/>
  <c r="F924" i="1"/>
  <c r="F925" i="1" s="1"/>
  <c r="F926" i="1" s="1"/>
  <c r="F931" i="1"/>
  <c r="F932" i="1"/>
  <c r="F933" i="1"/>
  <c r="F934" i="1" s="1"/>
  <c r="G934" i="1" s="1"/>
  <c r="F936" i="1"/>
  <c r="F937" i="1"/>
  <c r="F938" i="1"/>
  <c r="G938" i="1" s="1"/>
  <c r="F940" i="1"/>
  <c r="F942" i="1"/>
  <c r="F943" i="1"/>
  <c r="F944" i="1"/>
  <c r="F945" i="1" s="1"/>
  <c r="F946" i="1" s="1"/>
  <c r="G946" i="1" s="1"/>
  <c r="F948" i="1"/>
  <c r="F949" i="1"/>
  <c r="F950" i="1" s="1"/>
  <c r="G950" i="1" s="1"/>
  <c r="F952" i="1"/>
  <c r="F953" i="1"/>
  <c r="F954" i="1"/>
  <c r="F955" i="1" s="1"/>
  <c r="G955" i="1" s="1"/>
  <c r="F957" i="1"/>
  <c r="F958" i="1"/>
  <c r="F960" i="1"/>
  <c r="F961" i="1" s="1"/>
  <c r="F962" i="1" s="1"/>
  <c r="F965" i="1"/>
  <c r="F966" i="1" s="1"/>
  <c r="F970" i="1"/>
  <c r="F971" i="1" s="1"/>
  <c r="F975" i="1"/>
  <c r="F976" i="1" s="1"/>
  <c r="F977" i="1" s="1"/>
  <c r="F978" i="1" s="1"/>
  <c r="G978" i="1" s="1"/>
  <c r="F980" i="1"/>
  <c r="F981" i="1" s="1"/>
  <c r="F982" i="1" s="1"/>
  <c r="F1635" i="1"/>
  <c r="F1636" i="1" s="1"/>
  <c r="F1639" i="1"/>
  <c r="F1640" i="1" s="1"/>
  <c r="F1643" i="1"/>
  <c r="F1644" i="1"/>
  <c r="F1645" i="1" s="1"/>
  <c r="G1645" i="1" s="1"/>
  <c r="F1647" i="1"/>
  <c r="F1648" i="1"/>
  <c r="F1649" i="1"/>
  <c r="F1651" i="1"/>
  <c r="F1652" i="1" s="1"/>
  <c r="F1655" i="1"/>
  <c r="F1656" i="1" s="1"/>
  <c r="F1659" i="1"/>
  <c r="F1661" i="1"/>
  <c r="F1662" i="1" s="1"/>
  <c r="F1665" i="1"/>
  <c r="F1666" i="1"/>
  <c r="F1667" i="1" s="1"/>
  <c r="G1667" i="1" s="1"/>
  <c r="F1669" i="1"/>
  <c r="F1670" i="1" s="1"/>
  <c r="F1673" i="1"/>
  <c r="F1674" i="1" s="1"/>
  <c r="F1677" i="1"/>
  <c r="F1678" i="1" s="1"/>
  <c r="F1682" i="1"/>
  <c r="F1683" i="1" s="1"/>
  <c r="F1686" i="1"/>
  <c r="F1687" i="1"/>
  <c r="F1688" i="1" s="1"/>
  <c r="G1688" i="1" s="1"/>
  <c r="F1690" i="1"/>
  <c r="F1691" i="1" s="1"/>
  <c r="F1694" i="1"/>
  <c r="F1695" i="1" s="1"/>
  <c r="F1698" i="1"/>
  <c r="F1699" i="1" s="1"/>
  <c r="F1702" i="1"/>
  <c r="F1703" i="1"/>
  <c r="F1704" i="1" s="1"/>
  <c r="G1704" i="1" s="1"/>
  <c r="F1706" i="1"/>
  <c r="F1707" i="1" s="1"/>
  <c r="G1706" i="1"/>
  <c r="F2" i="1"/>
  <c r="F4" i="1"/>
  <c r="F5" i="1" s="1"/>
  <c r="F8" i="1"/>
  <c r="F9" i="1" s="1"/>
  <c r="F12" i="1"/>
  <c r="F13" i="1" s="1"/>
  <c r="F16" i="1"/>
  <c r="F18" i="1"/>
  <c r="F19" i="1" s="1"/>
  <c r="F22" i="1"/>
  <c r="F23" i="1"/>
  <c r="F24" i="1" s="1"/>
  <c r="G24" i="1" s="1"/>
  <c r="F26" i="1"/>
  <c r="F27" i="1" s="1"/>
  <c r="F30" i="1"/>
  <c r="F31" i="1" s="1"/>
  <c r="F34" i="1"/>
  <c r="G34" i="1" s="1"/>
  <c r="F36" i="1"/>
  <c r="F37" i="1" s="1"/>
  <c r="F40" i="1"/>
  <c r="F41" i="1" s="1"/>
  <c r="F45" i="1"/>
  <c r="G45" i="1" s="1"/>
  <c r="F47" i="1"/>
  <c r="F48" i="1" s="1"/>
  <c r="F51" i="1"/>
  <c r="F52" i="1" s="1"/>
  <c r="F55" i="1"/>
  <c r="F57" i="1"/>
  <c r="F58" i="1" s="1"/>
  <c r="F61" i="1"/>
  <c r="F62" i="1"/>
  <c r="F63" i="1" s="1"/>
  <c r="G63" i="1" s="1"/>
  <c r="F65" i="1"/>
  <c r="F67" i="1"/>
  <c r="F68" i="1"/>
  <c r="F69" i="1" s="1"/>
  <c r="F72" i="1"/>
  <c r="F73" i="1"/>
  <c r="F74" i="1" s="1"/>
  <c r="G74" i="1" s="1"/>
  <c r="F76" i="1"/>
  <c r="F77" i="1"/>
  <c r="F78" i="1"/>
  <c r="G78" i="1" s="1"/>
  <c r="F80" i="1"/>
  <c r="F81" i="1" s="1"/>
  <c r="F84" i="1"/>
  <c r="F86" i="1"/>
  <c r="F87" i="1" s="1"/>
  <c r="F90" i="1"/>
  <c r="F91" i="1" s="1"/>
  <c r="F95" i="1"/>
  <c r="G95" i="1" s="1"/>
  <c r="F97" i="1"/>
  <c r="F98" i="1" s="1"/>
  <c r="F102" i="1"/>
  <c r="F103" i="1" s="1"/>
  <c r="F106" i="1"/>
  <c r="G106" i="1" s="1"/>
  <c r="F108" i="1"/>
  <c r="F109" i="1" s="1"/>
  <c r="F114" i="1"/>
  <c r="F116" i="1"/>
  <c r="F117" i="1"/>
  <c r="F118" i="1" s="1"/>
  <c r="G118" i="1" s="1"/>
  <c r="F120" i="1"/>
  <c r="F121" i="1"/>
  <c r="F122" i="1"/>
  <c r="G122" i="1" s="1"/>
  <c r="F124" i="1"/>
  <c r="F125" i="1" s="1"/>
  <c r="F128" i="1"/>
  <c r="F129" i="1" s="1"/>
  <c r="F132" i="1"/>
  <c r="F133" i="1"/>
  <c r="F134" i="1" s="1"/>
  <c r="G134" i="1" s="1"/>
  <c r="F136" i="1"/>
  <c r="F138" i="1"/>
  <c r="F139" i="1"/>
  <c r="F140" i="1" s="1"/>
  <c r="G140" i="1" s="1"/>
  <c r="F142" i="1"/>
  <c r="F143" i="1"/>
  <c r="F144" i="1"/>
  <c r="F146" i="1"/>
  <c r="F147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1710" i="1"/>
  <c r="G1711" i="1"/>
  <c r="G3" i="1"/>
  <c r="G4" i="1"/>
  <c r="G7" i="1"/>
  <c r="G8" i="1"/>
  <c r="G11" i="1"/>
  <c r="G12" i="1"/>
  <c r="G15" i="1"/>
  <c r="G16" i="1"/>
  <c r="G17" i="1"/>
  <c r="G21" i="1"/>
  <c r="G22" i="1"/>
  <c r="G25" i="1"/>
  <c r="G26" i="1"/>
  <c r="G29" i="1"/>
  <c r="G30" i="1"/>
  <c r="G33" i="1"/>
  <c r="G35" i="1"/>
  <c r="G36" i="1"/>
  <c r="G39" i="1"/>
  <c r="G40" i="1"/>
  <c r="G44" i="1"/>
  <c r="G46" i="1"/>
  <c r="G47" i="1"/>
  <c r="G50" i="1"/>
  <c r="G54" i="1"/>
  <c r="G55" i="1"/>
  <c r="G56" i="1"/>
  <c r="G60" i="1"/>
  <c r="G61" i="1"/>
  <c r="G64" i="1"/>
  <c r="G65" i="1"/>
  <c r="G66" i="1"/>
  <c r="G67" i="1"/>
  <c r="G68" i="1"/>
  <c r="G71" i="1"/>
  <c r="G72" i="1"/>
  <c r="G75" i="1"/>
  <c r="G76" i="1"/>
  <c r="G77" i="1"/>
  <c r="G79" i="1"/>
  <c r="G80" i="1"/>
  <c r="G83" i="1"/>
  <c r="G84" i="1"/>
  <c r="G85" i="1"/>
  <c r="G86" i="1"/>
  <c r="G89" i="1"/>
  <c r="G94" i="1"/>
  <c r="G96" i="1"/>
  <c r="G97" i="1"/>
  <c r="G101" i="1"/>
  <c r="G102" i="1"/>
  <c r="G105" i="1"/>
  <c r="G107" i="1"/>
  <c r="G108" i="1"/>
  <c r="G113" i="1"/>
  <c r="G114" i="1"/>
  <c r="G115" i="1"/>
  <c r="G116" i="1"/>
  <c r="G119" i="1"/>
  <c r="G120" i="1"/>
  <c r="G121" i="1"/>
  <c r="G123" i="1"/>
  <c r="G124" i="1"/>
  <c r="G127" i="1"/>
  <c r="G128" i="1"/>
  <c r="G131" i="1"/>
  <c r="G132" i="1"/>
  <c r="G135" i="1"/>
  <c r="G136" i="1"/>
  <c r="G137" i="1"/>
  <c r="G138" i="1"/>
  <c r="G141" i="1"/>
  <c r="G142" i="1"/>
  <c r="G143" i="1"/>
  <c r="G144" i="1"/>
  <c r="G145" i="1"/>
  <c r="G146" i="1"/>
  <c r="G149" i="1"/>
  <c r="G150" i="1"/>
  <c r="G151" i="1"/>
  <c r="G153" i="1"/>
  <c r="G154" i="1"/>
  <c r="G155" i="1"/>
  <c r="G156" i="1"/>
  <c r="G157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5" i="1"/>
  <c r="G186" i="1"/>
  <c r="G187" i="1"/>
  <c r="G188" i="1"/>
  <c r="G189" i="1"/>
  <c r="G200" i="1"/>
  <c r="G201" i="1"/>
  <c r="G202" i="1"/>
  <c r="G203" i="1"/>
  <c r="G204" i="1"/>
  <c r="G205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32" i="1"/>
  <c r="G233" i="1"/>
  <c r="G234" i="1"/>
  <c r="G235" i="1"/>
  <c r="G236" i="1"/>
  <c r="G238" i="1"/>
  <c r="G239" i="1"/>
  <c r="G240" i="1"/>
  <c r="G241" i="1"/>
  <c r="G245" i="1"/>
  <c r="G246" i="1"/>
  <c r="G247" i="1"/>
  <c r="G248" i="1"/>
  <c r="G249" i="1"/>
  <c r="G252" i="1"/>
  <c r="G253" i="1"/>
  <c r="G254" i="1"/>
  <c r="G255" i="1"/>
  <c r="G256" i="1"/>
  <c r="G257" i="1"/>
  <c r="G258" i="1"/>
  <c r="G260" i="1"/>
  <c r="G261" i="1"/>
  <c r="G262" i="1"/>
  <c r="G264" i="1"/>
  <c r="G265" i="1"/>
  <c r="G266" i="1"/>
  <c r="G267" i="1"/>
  <c r="G268" i="1"/>
  <c r="G269" i="1"/>
  <c r="G272" i="1"/>
  <c r="G273" i="1"/>
  <c r="G274" i="1"/>
  <c r="G276" i="1"/>
  <c r="G277" i="1"/>
  <c r="G278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4" i="1"/>
  <c r="G305" i="1"/>
  <c r="G310" i="1"/>
  <c r="G311" i="1"/>
  <c r="G312" i="1"/>
  <c r="G313" i="1"/>
  <c r="G314" i="1"/>
  <c r="G315" i="1"/>
  <c r="G316" i="1"/>
  <c r="G318" i="1"/>
  <c r="G319" i="1"/>
  <c r="G320" i="1"/>
  <c r="G321" i="1"/>
  <c r="G322" i="1"/>
  <c r="G323" i="1"/>
  <c r="G324" i="1"/>
  <c r="G325" i="1"/>
  <c r="G329" i="1"/>
  <c r="G330" i="1"/>
  <c r="G331" i="1"/>
  <c r="G333" i="1"/>
  <c r="G334" i="1"/>
  <c r="G335" i="1"/>
  <c r="G336" i="1"/>
  <c r="G337" i="1"/>
  <c r="G338" i="1"/>
  <c r="G339" i="1"/>
  <c r="G340" i="1"/>
  <c r="G342" i="1"/>
  <c r="G343" i="1"/>
  <c r="G344" i="1"/>
  <c r="G345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6" i="1"/>
  <c r="G417" i="1"/>
  <c r="G418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6" i="1"/>
  <c r="G437" i="1"/>
  <c r="G438" i="1"/>
  <c r="G439" i="1"/>
  <c r="G440" i="1"/>
  <c r="G441" i="1"/>
  <c r="G443" i="1"/>
  <c r="G444" i="1"/>
  <c r="G445" i="1"/>
  <c r="G446" i="1"/>
  <c r="G447" i="1"/>
  <c r="G448" i="1"/>
  <c r="G449" i="1"/>
  <c r="G462" i="1"/>
  <c r="G463" i="1"/>
  <c r="G464" i="1"/>
  <c r="G465" i="1"/>
  <c r="G466" i="1"/>
  <c r="G469" i="1"/>
  <c r="G470" i="1"/>
  <c r="G472" i="1"/>
  <c r="G473" i="1"/>
  <c r="G474" i="1"/>
  <c r="G475" i="1"/>
  <c r="G476" i="1"/>
  <c r="G477" i="1"/>
  <c r="G479" i="1"/>
  <c r="G480" i="1"/>
  <c r="G481" i="1"/>
  <c r="G484" i="1"/>
  <c r="G485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9" i="1"/>
  <c r="G530" i="1"/>
  <c r="G531" i="1"/>
  <c r="G532" i="1"/>
  <c r="G533" i="1"/>
  <c r="G534" i="1"/>
  <c r="G535" i="1"/>
  <c r="G536" i="1"/>
  <c r="G537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8" i="1"/>
  <c r="G569" i="1"/>
  <c r="G579" i="1"/>
  <c r="G580" i="1"/>
  <c r="G581" i="1"/>
  <c r="G582" i="1"/>
  <c r="G583" i="1"/>
  <c r="G584" i="1"/>
  <c r="G585" i="1"/>
  <c r="G588" i="1"/>
  <c r="G589" i="1"/>
  <c r="G592" i="1"/>
  <c r="G593" i="1"/>
  <c r="G596" i="1"/>
  <c r="G597" i="1"/>
  <c r="G598" i="1"/>
  <c r="G599" i="1"/>
  <c r="G600" i="1"/>
  <c r="G601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2" i="1"/>
  <c r="G653" i="1"/>
  <c r="G654" i="1"/>
  <c r="G656" i="1"/>
  <c r="G657" i="1"/>
  <c r="G658" i="1"/>
  <c r="G659" i="1"/>
  <c r="G660" i="1"/>
  <c r="G661" i="1"/>
  <c r="G662" i="1"/>
  <c r="G663" i="1"/>
  <c r="G664" i="1"/>
  <c r="G665" i="1"/>
  <c r="G667" i="1"/>
  <c r="G668" i="1"/>
  <c r="G669" i="1"/>
  <c r="G672" i="1"/>
  <c r="G673" i="1"/>
  <c r="G676" i="1"/>
  <c r="G677" i="1"/>
  <c r="G678" i="1"/>
  <c r="G679" i="1"/>
  <c r="G680" i="1"/>
  <c r="G681" i="1"/>
  <c r="G684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700" i="1"/>
  <c r="G701" i="1"/>
  <c r="G702" i="1"/>
  <c r="G703" i="1"/>
  <c r="G704" i="1"/>
  <c r="G705" i="1"/>
  <c r="G708" i="1"/>
  <c r="G709" i="1"/>
  <c r="G710" i="1"/>
  <c r="G711" i="1"/>
  <c r="G712" i="1"/>
  <c r="G713" i="1"/>
  <c r="G716" i="1"/>
  <c r="G717" i="1"/>
  <c r="G718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3" i="1"/>
  <c r="G764" i="1"/>
  <c r="G765" i="1"/>
  <c r="G766" i="1"/>
  <c r="G768" i="1"/>
  <c r="G769" i="1"/>
  <c r="G770" i="1"/>
  <c r="G771" i="1"/>
  <c r="G772" i="1"/>
  <c r="G773" i="1"/>
  <c r="G776" i="1"/>
  <c r="G777" i="1"/>
  <c r="G778" i="1"/>
  <c r="G781" i="1"/>
  <c r="G782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4" i="1"/>
  <c r="G805" i="1"/>
  <c r="G808" i="1"/>
  <c r="G809" i="1"/>
  <c r="G812" i="1"/>
  <c r="G813" i="1"/>
  <c r="G814" i="1"/>
  <c r="G816" i="1"/>
  <c r="G817" i="1"/>
  <c r="G818" i="1"/>
  <c r="G819" i="1"/>
  <c r="G820" i="1"/>
  <c r="G821" i="1"/>
  <c r="G822" i="1"/>
  <c r="G823" i="1"/>
  <c r="G824" i="1"/>
  <c r="G825" i="1"/>
  <c r="G828" i="1"/>
  <c r="G829" i="1"/>
  <c r="G830" i="1"/>
  <c r="G831" i="1"/>
  <c r="G832" i="1"/>
  <c r="G833" i="1"/>
  <c r="G834" i="1"/>
  <c r="G835" i="1"/>
  <c r="G836" i="1"/>
  <c r="G837" i="1"/>
  <c r="G841" i="1"/>
  <c r="G842" i="1"/>
  <c r="G843" i="1"/>
  <c r="G844" i="1"/>
  <c r="G845" i="1"/>
  <c r="G846" i="1"/>
  <c r="G847" i="1"/>
  <c r="G848" i="1"/>
  <c r="G849" i="1"/>
  <c r="G855" i="1"/>
  <c r="G856" i="1"/>
  <c r="G857" i="1"/>
  <c r="G858" i="1"/>
  <c r="G860" i="1"/>
  <c r="G861" i="1"/>
  <c r="G863" i="1"/>
  <c r="G864" i="1"/>
  <c r="G865" i="1"/>
  <c r="G866" i="1"/>
  <c r="G867" i="1"/>
  <c r="G868" i="1"/>
  <c r="G869" i="1"/>
  <c r="G872" i="1"/>
  <c r="G873" i="1"/>
  <c r="G874" i="1"/>
  <c r="G876" i="1"/>
  <c r="G877" i="1"/>
  <c r="G879" i="1"/>
  <c r="G880" i="1"/>
  <c r="G881" i="1"/>
  <c r="G882" i="1"/>
  <c r="G883" i="1"/>
  <c r="G884" i="1"/>
  <c r="G885" i="1"/>
  <c r="G886" i="1"/>
  <c r="G888" i="1"/>
  <c r="G890" i="1"/>
  <c r="G891" i="1"/>
  <c r="G892" i="1"/>
  <c r="G893" i="1"/>
  <c r="G897" i="1"/>
  <c r="G901" i="1"/>
  <c r="G902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7" i="1"/>
  <c r="G918" i="1"/>
  <c r="G920" i="1"/>
  <c r="G921" i="1"/>
  <c r="G922" i="1"/>
  <c r="G923" i="1"/>
  <c r="G924" i="1"/>
  <c r="G925" i="1"/>
  <c r="G930" i="1"/>
  <c r="G931" i="1"/>
  <c r="G932" i="1"/>
  <c r="G933" i="1"/>
  <c r="G935" i="1"/>
  <c r="G936" i="1"/>
  <c r="G937" i="1"/>
  <c r="G939" i="1"/>
  <c r="G940" i="1"/>
  <c r="G941" i="1"/>
  <c r="G942" i="1"/>
  <c r="G943" i="1"/>
  <c r="G944" i="1"/>
  <c r="G945" i="1"/>
  <c r="G947" i="1"/>
  <c r="G948" i="1"/>
  <c r="G949" i="1"/>
  <c r="G951" i="1"/>
  <c r="G952" i="1"/>
  <c r="G953" i="1"/>
  <c r="G956" i="1"/>
  <c r="G957" i="1"/>
  <c r="G958" i="1"/>
  <c r="G959" i="1"/>
  <c r="G960" i="1"/>
  <c r="G961" i="1"/>
  <c r="G964" i="1"/>
  <c r="G965" i="1"/>
  <c r="G969" i="1"/>
  <c r="G974" i="1"/>
  <c r="G977" i="1"/>
  <c r="G979" i="1"/>
  <c r="G980" i="1"/>
  <c r="G981" i="1"/>
  <c r="G984" i="1"/>
  <c r="G985" i="1"/>
  <c r="G988" i="1"/>
  <c r="G989" i="1"/>
  <c r="G990" i="1"/>
  <c r="G991" i="1"/>
  <c r="G994" i="1"/>
  <c r="G995" i="1"/>
  <c r="G996" i="1"/>
  <c r="G998" i="1"/>
  <c r="G999" i="1"/>
  <c r="G1000" i="1"/>
  <c r="G1001" i="1"/>
  <c r="G1003" i="1"/>
  <c r="G1004" i="1"/>
  <c r="G1005" i="1"/>
  <c r="G1006" i="1"/>
  <c r="G1007" i="1"/>
  <c r="G1010" i="1"/>
  <c r="G1011" i="1"/>
  <c r="G1015" i="1"/>
  <c r="G1016" i="1"/>
  <c r="G1017" i="1"/>
  <c r="G1020" i="1"/>
  <c r="G1021" i="1"/>
  <c r="G1022" i="1"/>
  <c r="G1023" i="1"/>
  <c r="G1027" i="1"/>
  <c r="G1028" i="1"/>
  <c r="G1029" i="1"/>
  <c r="G1030" i="1"/>
  <c r="G1031" i="1"/>
  <c r="G1032" i="1"/>
  <c r="G1033" i="1"/>
  <c r="G1034" i="1"/>
  <c r="G1035" i="1"/>
  <c r="G1036" i="1"/>
  <c r="G1039" i="1"/>
  <c r="G1040" i="1"/>
  <c r="G1041" i="1"/>
  <c r="G1042" i="1"/>
  <c r="G1043" i="1"/>
  <c r="G1044" i="1"/>
  <c r="G1045" i="1"/>
  <c r="G1046" i="1"/>
  <c r="G1047" i="1"/>
  <c r="G1048" i="1"/>
  <c r="G1049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5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7" i="1"/>
  <c r="G1139" i="1"/>
  <c r="G1140" i="1"/>
  <c r="G1141" i="1"/>
  <c r="G1142" i="1"/>
  <c r="G1143" i="1"/>
  <c r="G1144" i="1"/>
  <c r="G1145" i="1"/>
  <c r="G1146" i="1"/>
  <c r="G1147" i="1"/>
  <c r="G1148" i="1"/>
  <c r="G1149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7" i="1"/>
  <c r="G1178" i="1"/>
  <c r="G1179" i="1"/>
  <c r="G1180" i="1"/>
  <c r="G1181" i="1"/>
  <c r="G1182" i="1"/>
  <c r="G1183" i="1"/>
  <c r="G1184" i="1"/>
  <c r="G1185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9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4" i="1"/>
  <c r="G1225" i="1"/>
  <c r="G1226" i="1"/>
  <c r="G1227" i="1"/>
  <c r="G1228" i="1"/>
  <c r="G1229" i="1"/>
  <c r="G1230" i="1"/>
  <c r="G1231" i="1"/>
  <c r="G1232" i="1"/>
  <c r="G1233" i="1"/>
  <c r="G1235" i="1"/>
  <c r="G1236" i="1"/>
  <c r="G1237" i="1"/>
  <c r="G1238" i="1"/>
  <c r="G1239" i="1"/>
  <c r="G1240" i="1"/>
  <c r="G1241" i="1"/>
  <c r="G1245" i="1"/>
  <c r="G1246" i="1"/>
  <c r="G1247" i="1"/>
  <c r="G1248" i="1"/>
  <c r="G1249" i="1"/>
  <c r="G1250" i="1"/>
  <c r="G1251" i="1"/>
  <c r="G1252" i="1"/>
  <c r="G1253" i="1"/>
  <c r="G1254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7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9" i="1"/>
  <c r="G1431" i="1"/>
  <c r="G1432" i="1"/>
  <c r="G1433" i="1"/>
  <c r="G1434" i="1"/>
  <c r="G1435" i="1"/>
  <c r="G1436" i="1"/>
  <c r="G1437" i="1"/>
  <c r="J9" i="1" s="1"/>
  <c r="G1438" i="1"/>
  <c r="G1439" i="1"/>
  <c r="G1440" i="1"/>
  <c r="G1441" i="1"/>
  <c r="G1442" i="1"/>
  <c r="G1443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5" i="1"/>
  <c r="G1546" i="1"/>
  <c r="G1547" i="1"/>
  <c r="G1548" i="1"/>
  <c r="G1549" i="1"/>
  <c r="G1550" i="1"/>
  <c r="G1551" i="1"/>
  <c r="G1552" i="1"/>
  <c r="G1553" i="1"/>
  <c r="G1554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3" i="1"/>
  <c r="G1634" i="1"/>
  <c r="G1635" i="1"/>
  <c r="G1638" i="1"/>
  <c r="G1642" i="1"/>
  <c r="G1643" i="1"/>
  <c r="G1646" i="1"/>
  <c r="G1647" i="1"/>
  <c r="G1648" i="1"/>
  <c r="G1649" i="1"/>
  <c r="G1650" i="1"/>
  <c r="G1651" i="1"/>
  <c r="G1654" i="1"/>
  <c r="G1658" i="1"/>
  <c r="G1659" i="1"/>
  <c r="G1660" i="1"/>
  <c r="G1661" i="1"/>
  <c r="G1664" i="1"/>
  <c r="G1665" i="1"/>
  <c r="G1668" i="1"/>
  <c r="G1669" i="1"/>
  <c r="G1672" i="1"/>
  <c r="G1673" i="1"/>
  <c r="G1676" i="1"/>
  <c r="G1677" i="1"/>
  <c r="G1681" i="1"/>
  <c r="G1685" i="1"/>
  <c r="G1686" i="1"/>
  <c r="G1689" i="1"/>
  <c r="G1690" i="1"/>
  <c r="G1693" i="1"/>
  <c r="G1694" i="1"/>
  <c r="G1697" i="1"/>
  <c r="G1701" i="1"/>
  <c r="G1702" i="1"/>
  <c r="G1705" i="1"/>
  <c r="G1709" i="1"/>
  <c r="G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2" i="2"/>
  <c r="F1026" i="1" l="1"/>
  <c r="G1026" i="1" s="1"/>
  <c r="G1025" i="1"/>
  <c r="F1013" i="1"/>
  <c r="G1012" i="1"/>
  <c r="G1632" i="1"/>
  <c r="G1444" i="1"/>
  <c r="G1428" i="1"/>
  <c r="G1396" i="1"/>
  <c r="G1360" i="1"/>
  <c r="J7" i="1" s="1"/>
  <c r="G1288" i="1"/>
  <c r="G1208" i="1"/>
  <c r="G1152" i="1"/>
  <c r="G1136" i="1"/>
  <c r="G1064" i="1"/>
  <c r="F1009" i="1"/>
  <c r="G1009" i="1" s="1"/>
  <c r="G1008" i="1"/>
  <c r="F993" i="1"/>
  <c r="G993" i="1" s="1"/>
  <c r="G992" i="1"/>
  <c r="G1555" i="1"/>
  <c r="G1115" i="1"/>
  <c r="G1024" i="1"/>
  <c r="G1018" i="1"/>
  <c r="F1019" i="1"/>
  <c r="G1019" i="1" s="1"/>
  <c r="G1395" i="1"/>
  <c r="G1375" i="1"/>
  <c r="G1287" i="1"/>
  <c r="G1271" i="1"/>
  <c r="G1243" i="1"/>
  <c r="G1175" i="1"/>
  <c r="G1151" i="1"/>
  <c r="G1490" i="1"/>
  <c r="G1470" i="1"/>
  <c r="G1374" i="1"/>
  <c r="G1242" i="1"/>
  <c r="G1174" i="1"/>
  <c r="G1150" i="1"/>
  <c r="G1037" i="1"/>
  <c r="G986" i="1"/>
  <c r="F987" i="1"/>
  <c r="G987" i="1" s="1"/>
  <c r="J20" i="1"/>
  <c r="J19" i="1"/>
  <c r="G916" i="1"/>
  <c r="G453" i="1"/>
  <c r="F972" i="1"/>
  <c r="G971" i="1"/>
  <c r="G926" i="1"/>
  <c r="F927" i="1"/>
  <c r="F900" i="1"/>
  <c r="G900" i="1" s="1"/>
  <c r="G899" i="1"/>
  <c r="F780" i="1"/>
  <c r="G780" i="1" s="1"/>
  <c r="G779" i="1"/>
  <c r="F720" i="1"/>
  <c r="G719" i="1"/>
  <c r="F591" i="1"/>
  <c r="G591" i="1" s="1"/>
  <c r="G590" i="1"/>
  <c r="F528" i="1"/>
  <c r="G528" i="1" s="1"/>
  <c r="G527" i="1"/>
  <c r="F468" i="1"/>
  <c r="G468" i="1" s="1"/>
  <c r="G467" i="1"/>
  <c r="G326" i="1"/>
  <c r="F327" i="1"/>
  <c r="F208" i="1"/>
  <c r="G207" i="1"/>
  <c r="F651" i="1"/>
  <c r="G651" i="1" s="1"/>
  <c r="G650" i="1"/>
  <c r="F455" i="1"/>
  <c r="G454" i="1"/>
  <c r="F308" i="1"/>
  <c r="G307" i="1"/>
  <c r="F271" i="1"/>
  <c r="G271" i="1" s="1"/>
  <c r="G270" i="1"/>
  <c r="F192" i="1"/>
  <c r="G191" i="1"/>
  <c r="G976" i="1"/>
  <c r="G452" i="1"/>
  <c r="F967" i="1"/>
  <c r="G966" i="1"/>
  <c r="F895" i="1"/>
  <c r="G894" i="1"/>
  <c r="F851" i="1"/>
  <c r="G850" i="1"/>
  <c r="F840" i="1"/>
  <c r="G840" i="1" s="1"/>
  <c r="G839" i="1"/>
  <c r="F303" i="1"/>
  <c r="G303" i="1" s="1"/>
  <c r="G302" i="1"/>
  <c r="F244" i="1"/>
  <c r="G244" i="1" s="1"/>
  <c r="G243" i="1"/>
  <c r="F182" i="1"/>
  <c r="G181" i="1"/>
  <c r="G670" i="1"/>
  <c r="F671" i="1"/>
  <c r="G671" i="1" s="1"/>
  <c r="F571" i="1"/>
  <c r="G570" i="1"/>
  <c r="G982" i="1"/>
  <c r="F983" i="1"/>
  <c r="G983" i="1" s="1"/>
  <c r="G962" i="1"/>
  <c r="J18" i="1" s="1"/>
  <c r="F963" i="1"/>
  <c r="G963" i="1" s="1"/>
  <c r="F807" i="1"/>
  <c r="G807" i="1" s="1"/>
  <c r="G806" i="1"/>
  <c r="G482" i="1"/>
  <c r="F483" i="1"/>
  <c r="G483" i="1" s="1"/>
  <c r="F229" i="1"/>
  <c r="G228" i="1"/>
  <c r="G815" i="1"/>
  <c r="G783" i="1"/>
  <c r="G775" i="1"/>
  <c r="G767" i="1"/>
  <c r="G715" i="1"/>
  <c r="G683" i="1"/>
  <c r="G587" i="1"/>
  <c r="G567" i="1"/>
  <c r="G471" i="1"/>
  <c r="G451" i="1"/>
  <c r="G435" i="1"/>
  <c r="G359" i="1"/>
  <c r="G227" i="1"/>
  <c r="G975" i="1"/>
  <c r="G919" i="1"/>
  <c r="G903" i="1"/>
  <c r="G887" i="1"/>
  <c r="G859" i="1"/>
  <c r="G970" i="1"/>
  <c r="G954" i="1"/>
  <c r="G898" i="1"/>
  <c r="G870" i="1"/>
  <c r="G838" i="1"/>
  <c r="G826" i="1"/>
  <c r="G810" i="1"/>
  <c r="G802" i="1"/>
  <c r="G774" i="1"/>
  <c r="G714" i="1"/>
  <c r="G706" i="1"/>
  <c r="G698" i="1"/>
  <c r="G682" i="1"/>
  <c r="G674" i="1"/>
  <c r="G622" i="1"/>
  <c r="G602" i="1"/>
  <c r="G594" i="1"/>
  <c r="G586" i="1"/>
  <c r="G526" i="1"/>
  <c r="G486" i="1"/>
  <c r="G450" i="1"/>
  <c r="G414" i="1"/>
  <c r="G346" i="1"/>
  <c r="G306" i="1"/>
  <c r="G250" i="1"/>
  <c r="G242" i="1"/>
  <c r="G206" i="1"/>
  <c r="G190" i="1"/>
  <c r="J6" i="1"/>
  <c r="J21" i="1"/>
  <c r="G1674" i="1"/>
  <c r="F1675" i="1"/>
  <c r="G1675" i="1" s="1"/>
  <c r="G1662" i="1"/>
  <c r="F1663" i="1"/>
  <c r="G1663" i="1" s="1"/>
  <c r="G1691" i="1"/>
  <c r="F1692" i="1"/>
  <c r="G1692" i="1" s="1"/>
  <c r="G1678" i="1"/>
  <c r="F1679" i="1"/>
  <c r="F1653" i="1"/>
  <c r="G1653" i="1" s="1"/>
  <c r="G1652" i="1"/>
  <c r="F1700" i="1"/>
  <c r="G1700" i="1" s="1"/>
  <c r="G1699" i="1"/>
  <c r="G1670" i="1"/>
  <c r="F1671" i="1"/>
  <c r="G1671" i="1" s="1"/>
  <c r="F1641" i="1"/>
  <c r="G1641" i="1" s="1"/>
  <c r="G1640" i="1"/>
  <c r="F1708" i="1"/>
  <c r="G1708" i="1" s="1"/>
  <c r="G1707" i="1"/>
  <c r="G1695" i="1"/>
  <c r="F1696" i="1"/>
  <c r="G1696" i="1" s="1"/>
  <c r="F1684" i="1"/>
  <c r="G1684" i="1" s="1"/>
  <c r="G1683" i="1"/>
  <c r="F1657" i="1"/>
  <c r="G1657" i="1" s="1"/>
  <c r="G1656" i="1"/>
  <c r="F1637" i="1"/>
  <c r="G1637" i="1" s="1"/>
  <c r="G1636" i="1"/>
  <c r="G1644" i="1"/>
  <c r="G1703" i="1"/>
  <c r="G1687" i="1"/>
  <c r="G1655" i="1"/>
  <c r="G1639" i="1"/>
  <c r="G1698" i="1"/>
  <c r="G1682" i="1"/>
  <c r="G1666" i="1"/>
  <c r="F92" i="1"/>
  <c r="G91" i="1"/>
  <c r="J2" i="1" s="1"/>
  <c r="F53" i="1"/>
  <c r="G53" i="1" s="1"/>
  <c r="G52" i="1"/>
  <c r="G13" i="1"/>
  <c r="F14" i="1"/>
  <c r="G14" i="1" s="1"/>
  <c r="F104" i="1"/>
  <c r="G104" i="1" s="1"/>
  <c r="G103" i="1"/>
  <c r="F88" i="1"/>
  <c r="G88" i="1" s="1"/>
  <c r="G87" i="1"/>
  <c r="G69" i="1"/>
  <c r="F70" i="1"/>
  <c r="G70" i="1" s="1"/>
  <c r="G48" i="1"/>
  <c r="F49" i="1"/>
  <c r="G49" i="1" s="1"/>
  <c r="G9" i="1"/>
  <c r="J3" i="1" s="1"/>
  <c r="F10" i="1"/>
  <c r="G10" i="1" s="1"/>
  <c r="G37" i="1"/>
  <c r="F38" i="1"/>
  <c r="G38" i="1" s="1"/>
  <c r="F148" i="1"/>
  <c r="G148" i="1" s="1"/>
  <c r="G147" i="1"/>
  <c r="G98" i="1"/>
  <c r="F99" i="1"/>
  <c r="F59" i="1"/>
  <c r="G59" i="1" s="1"/>
  <c r="G58" i="1"/>
  <c r="G31" i="1"/>
  <c r="F32" i="1"/>
  <c r="G32" i="1" s="1"/>
  <c r="F20" i="1"/>
  <c r="G20" i="1" s="1"/>
  <c r="G19" i="1"/>
  <c r="J5" i="1" s="1"/>
  <c r="G5" i="1"/>
  <c r="F6" i="1"/>
  <c r="G6" i="1" s="1"/>
  <c r="G125" i="1"/>
  <c r="F126" i="1"/>
  <c r="G126" i="1" s="1"/>
  <c r="G129" i="1"/>
  <c r="F130" i="1"/>
  <c r="G130" i="1" s="1"/>
  <c r="G109" i="1"/>
  <c r="F110" i="1"/>
  <c r="G81" i="1"/>
  <c r="F82" i="1"/>
  <c r="G82" i="1" s="1"/>
  <c r="G41" i="1"/>
  <c r="F42" i="1"/>
  <c r="G27" i="1"/>
  <c r="F28" i="1"/>
  <c r="G28" i="1" s="1"/>
  <c r="G139" i="1"/>
  <c r="G51" i="1"/>
  <c r="G23" i="1"/>
  <c r="G90" i="1"/>
  <c r="G62" i="1"/>
  <c r="G18" i="1"/>
  <c r="G133" i="1"/>
  <c r="G117" i="1"/>
  <c r="G73" i="1"/>
  <c r="G57" i="1"/>
  <c r="W9" i="1"/>
  <c r="W7" i="1" l="1"/>
  <c r="F1014" i="1"/>
  <c r="G1014" i="1" s="1"/>
  <c r="G1013" i="1"/>
  <c r="W20" i="1"/>
  <c r="F721" i="1"/>
  <c r="G721" i="1" s="1"/>
  <c r="G720" i="1"/>
  <c r="G927" i="1"/>
  <c r="F928" i="1"/>
  <c r="F572" i="1"/>
  <c r="G571" i="1"/>
  <c r="F183" i="1"/>
  <c r="G182" i="1"/>
  <c r="G851" i="1"/>
  <c r="F852" i="1"/>
  <c r="F193" i="1"/>
  <c r="G192" i="1"/>
  <c r="J11" i="1" s="1"/>
  <c r="F309" i="1"/>
  <c r="G309" i="1" s="1"/>
  <c r="G308" i="1"/>
  <c r="F973" i="1"/>
  <c r="G973" i="1" s="1"/>
  <c r="G972" i="1"/>
  <c r="F230" i="1"/>
  <c r="G229" i="1"/>
  <c r="G895" i="1"/>
  <c r="F896" i="1"/>
  <c r="G896" i="1" s="1"/>
  <c r="F456" i="1"/>
  <c r="G455" i="1"/>
  <c r="F209" i="1"/>
  <c r="G208" i="1"/>
  <c r="G967" i="1"/>
  <c r="F968" i="1"/>
  <c r="G968" i="1" s="1"/>
  <c r="F328" i="1"/>
  <c r="G328" i="1" s="1"/>
  <c r="G327" i="1"/>
  <c r="G1679" i="1"/>
  <c r="F1680" i="1"/>
  <c r="G1680" i="1" s="1"/>
  <c r="G42" i="1"/>
  <c r="F43" i="1"/>
  <c r="G43" i="1" s="1"/>
  <c r="F111" i="1"/>
  <c r="G110" i="1"/>
  <c r="G99" i="1"/>
  <c r="F100" i="1"/>
  <c r="G100" i="1" s="1"/>
  <c r="G92" i="1"/>
  <c r="F93" i="1"/>
  <c r="G93" i="1" s="1"/>
  <c r="U9" i="1"/>
  <c r="V7" i="1"/>
  <c r="V20" i="1"/>
  <c r="V9" i="1"/>
  <c r="U20" i="1"/>
  <c r="U7" i="1"/>
  <c r="U19" i="1" l="1"/>
  <c r="W19" i="1"/>
  <c r="V19" i="1"/>
  <c r="W18" i="1"/>
  <c r="W6" i="1"/>
  <c r="W21" i="1"/>
  <c r="W5" i="1"/>
  <c r="V6" i="1"/>
  <c r="U6" i="1"/>
  <c r="V18" i="1"/>
  <c r="J17" i="1"/>
  <c r="F210" i="1"/>
  <c r="G210" i="1" s="1"/>
  <c r="G209" i="1"/>
  <c r="G193" i="1"/>
  <c r="F194" i="1"/>
  <c r="F184" i="1"/>
  <c r="G184" i="1" s="1"/>
  <c r="G183" i="1"/>
  <c r="F929" i="1"/>
  <c r="G929" i="1" s="1"/>
  <c r="G928" i="1"/>
  <c r="U18" i="1"/>
  <c r="F853" i="1"/>
  <c r="G852" i="1"/>
  <c r="F457" i="1"/>
  <c r="G456" i="1"/>
  <c r="F231" i="1"/>
  <c r="G231" i="1" s="1"/>
  <c r="G230" i="1"/>
  <c r="F573" i="1"/>
  <c r="G572" i="1"/>
  <c r="W3" i="1"/>
  <c r="U21" i="1"/>
  <c r="V21" i="1"/>
  <c r="W2" i="1"/>
  <c r="V2" i="1"/>
  <c r="U2" i="1"/>
  <c r="U3" i="1"/>
  <c r="V3" i="1"/>
  <c r="F112" i="1"/>
  <c r="G112" i="1" s="1"/>
  <c r="G111" i="1"/>
  <c r="U5" i="1"/>
  <c r="V5" i="1"/>
  <c r="W11" i="1" l="1"/>
  <c r="J15" i="1"/>
  <c r="V11" i="1"/>
  <c r="F574" i="1"/>
  <c r="G573" i="1"/>
  <c r="F458" i="1"/>
  <c r="G457" i="1"/>
  <c r="F854" i="1"/>
  <c r="G854" i="1" s="1"/>
  <c r="G853" i="1"/>
  <c r="U11" i="1"/>
  <c r="G194" i="1"/>
  <c r="J4" i="1" s="1"/>
  <c r="F195" i="1"/>
  <c r="W17" i="1" l="1"/>
  <c r="V17" i="1"/>
  <c r="U17" i="1"/>
  <c r="G574" i="1"/>
  <c r="F575" i="1"/>
  <c r="F196" i="1"/>
  <c r="G195" i="1"/>
  <c r="J8" i="1" s="1"/>
  <c r="F459" i="1"/>
  <c r="G458" i="1"/>
  <c r="W4" i="1" l="1"/>
  <c r="U4" i="1"/>
  <c r="V4" i="1"/>
  <c r="W15" i="1"/>
  <c r="V15" i="1"/>
  <c r="U15" i="1"/>
  <c r="F576" i="1"/>
  <c r="G575" i="1"/>
  <c r="F460" i="1"/>
  <c r="G459" i="1"/>
  <c r="F197" i="1"/>
  <c r="G196" i="1"/>
  <c r="J10" i="1" s="1"/>
  <c r="J16" i="1" l="1"/>
  <c r="F577" i="1"/>
  <c r="G576" i="1"/>
  <c r="F461" i="1"/>
  <c r="G461" i="1" s="1"/>
  <c r="G460" i="1"/>
  <c r="J13" i="1" s="1"/>
  <c r="W8" i="1"/>
  <c r="U8" i="1"/>
  <c r="V8" i="1"/>
  <c r="G197" i="1"/>
  <c r="J14" i="1" s="1"/>
  <c r="F198" i="1"/>
  <c r="V10" i="1" l="1"/>
  <c r="W10" i="1"/>
  <c r="U10" i="1"/>
  <c r="F578" i="1"/>
  <c r="G578" i="1" s="1"/>
  <c r="G577" i="1"/>
  <c r="F199" i="1"/>
  <c r="G199" i="1" s="1"/>
  <c r="G198" i="1"/>
  <c r="J12" i="1" s="1"/>
  <c r="AC2" i="1" l="1"/>
  <c r="AA8" i="1"/>
  <c r="AJ3" i="1"/>
  <c r="AF2" i="1"/>
  <c r="AH3" i="1"/>
  <c r="AD3" i="1"/>
  <c r="W16" i="1"/>
  <c r="V16" i="1"/>
  <c r="U16" i="1"/>
  <c r="W13" i="1"/>
  <c r="V13" i="1"/>
  <c r="U13" i="1"/>
  <c r="V14" i="1"/>
  <c r="U14" i="1"/>
  <c r="W14" i="1"/>
  <c r="AE3" i="1" l="1"/>
  <c r="Z4" i="1"/>
  <c r="AA4" i="1"/>
  <c r="AE2" i="1"/>
  <c r="Z5" i="1"/>
  <c r="AA5" i="1"/>
  <c r="AF3" i="1"/>
  <c r="AG3" i="1"/>
  <c r="AA6" i="1"/>
  <c r="Z6" i="1"/>
  <c r="AG2" i="1"/>
  <c r="AD2" i="1"/>
  <c r="Z3" i="1"/>
  <c r="AA3" i="1"/>
  <c r="AA9" i="1"/>
  <c r="AJ2" i="1"/>
  <c r="Z9" i="1"/>
  <c r="AK2" i="1"/>
  <c r="Z10" i="1"/>
  <c r="AA10" i="1"/>
  <c r="AK3" i="1"/>
  <c r="Z7" i="1"/>
  <c r="AA7" i="1"/>
  <c r="AH2" i="1"/>
  <c r="Z8" i="1"/>
  <c r="AI2" i="1"/>
  <c r="AI3" i="1"/>
  <c r="W12" i="1"/>
  <c r="U12" i="1"/>
  <c r="V12" i="1"/>
  <c r="Z2" i="1"/>
  <c r="AC3" i="1"/>
  <c r="AA2" i="1"/>
</calcChain>
</file>

<file path=xl/connections.xml><?xml version="1.0" encoding="utf-8"?>
<connections xmlns="http://schemas.openxmlformats.org/spreadsheetml/2006/main">
  <connection id="1" name="Mar_2010" type="6" refreshedVersion="5" background="1" saveData="1">
    <textPr codePage="850" sourceFile="C:\Users\User\Documents\seng403_New\Git_Hub_Raw_Data_Text\Mar_2010.txt" space="1" comma="1" consecutive="1" delimiter=":">
      <textFields count="3">
        <textField/>
        <textField/>
        <textField/>
      </textFields>
    </textPr>
  </connection>
  <connection id="2" name="Mar_2010LOC" type="6" refreshedVersion="5" background="1" saveData="1">
    <textPr codePage="850" sourceFile="C:\Users\User\Documents\seng403_New\Git_Hub_Raw_Data_Text\Mar_2010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<sst xmlns="http://schemas.openxmlformats.org/spreadsheetml/2006/main" count="3227" uniqueCount="497">
  <si>
    <t>GHTorrentName</t>
  </si>
  <si>
    <t xml:space="preserve">Contributor Name </t>
  </si>
  <si>
    <t xml:space="preserve">Commit Hash </t>
  </si>
  <si>
    <t>LOC Per Component</t>
  </si>
  <si>
    <t>Total LOC per Component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</si>
  <si>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</si>
  <si>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</si>
  <si>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</si>
  <si>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</si>
  <si>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</si>
  <si>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</si>
  <si>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</si>
  <si>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</si>
  <si>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db/</t>
  </si>
  <si>
    <t>util/</t>
  </si>
  <si>
    <t>Eliot</t>
  </si>
  <si>
    <t>Horowitz</t>
  </si>
  <si>
    <t>Geir</t>
  </si>
  <si>
    <t>Eliot Horowitz</t>
  </si>
  <si>
    <t>Geir Magnusson</t>
  </si>
  <si>
    <t>Aaron</t>
  </si>
  <si>
    <t>691de0d1ba21a0b53a17684414021c709eda7c2d</t>
  </si>
  <si>
    <t>dwight</t>
  </si>
  <si>
    <t>3e5a7a1d4484de6a8682cccc833bfd67119dab16</t>
  </si>
  <si>
    <t>client/</t>
  </si>
  <si>
    <t>jstests/repl/</t>
  </si>
  <si>
    <t>440388c0de9c4324e7eb7d507c034d7ef7d68866</t>
  </si>
  <si>
    <t>Kristina</t>
  </si>
  <si>
    <t>Chodorow</t>
  </si>
  <si>
    <t>a6c0d8735dfb461966014470959b49a66c51cc2d</t>
  </si>
  <si>
    <t>s/</t>
  </si>
  <si>
    <t>Kyle</t>
  </si>
  <si>
    <t>Banker</t>
  </si>
  <si>
    <t>7b69199a3760840ffefed21f15e60c6ccba52e03</t>
  </si>
  <si>
    <t>Ludovic</t>
  </si>
  <si>
    <t>d52baa2858499d40c8e1374eec29b7a9fd7381c7</t>
  </si>
  <si>
    <t>buildscripts/</t>
  </si>
  <si>
    <t>rpm/</t>
  </si>
  <si>
    <t>Mathias</t>
  </si>
  <si>
    <t>Stearn</t>
  </si>
  <si>
    <t>a050b7a0a81b0e74a1b6261a911bb686aca3d652</t>
  </si>
  <si>
    <t>jstests/</t>
  </si>
  <si>
    <t>Mike</t>
  </si>
  <si>
    <t>Dirolf</t>
  </si>
  <si>
    <t>253462a33883162f10cd3bdadade0b0a7cbd44f6</t>
  </si>
  <si>
    <t>dbtests/</t>
  </si>
  <si>
    <t>Richard</t>
  </si>
  <si>
    <t>Kreuter</t>
  </si>
  <si>
    <t>bdcd6683e7400db0d695a80104431204ee6b362a</t>
  </si>
  <si>
    <t>debian/</t>
  </si>
  <si>
    <t>yellow</t>
  </si>
  <si>
    <t>863ccc38bf375627ceb16969d406e866be8efae0</t>
  </si>
  <si>
    <t>hash</t>
  </si>
  <si>
    <t>a4db903faa72bf83b92f5c81537f63db2e5335b8</t>
  </si>
  <si>
    <t>60a659e6417fa6113628d952e8d4a3b23b50ee16</t>
  </si>
  <si>
    <t>c91e3ba45682d429da827ebcbbbb325511b2919a</t>
  </si>
  <si>
    <t>d8e56af586c6445682e4ce8bf49751fb731176ca</t>
  </si>
  <si>
    <t>8eb65b02fb3eb8cc361df1ef1eb54a8f8e09ab40</t>
  </si>
  <si>
    <t>5dd8290ecbb8a06ce3fbcc43e917818d36477db6</t>
  </si>
  <si>
    <t>18d01a0c606bd81029d4f4ef7084d80e9e87ffe1</t>
  </si>
  <si>
    <t>bfad8be6ba3161739759bf136e1515251d941cd5</t>
  </si>
  <si>
    <t>3a2d0e8741970c2aef5cc67aadbcad041d9a6dee</t>
  </si>
  <si>
    <t>49334953eac73bfaf0b87b734ba9f80c05c0df4a</t>
  </si>
  <si>
    <t>ba3934e273a912a39afc506508da590b30438771</t>
  </si>
  <si>
    <t>ea8c66809211a667cb30b0ef97175c030f8170f3</t>
  </si>
  <si>
    <t>9b9f820fb3b114e7ca3e62a7023c78fd102b9665</t>
  </si>
  <si>
    <t>799d94ad698d04464b7db9ab51853f0c5136e9c1</t>
  </si>
  <si>
    <t>afbb75acbec9896306755a651f65a9082b0e352a</t>
  </si>
  <si>
    <t>f078b67f187fa99d3f18e007169662e5b621bf02</t>
  </si>
  <si>
    <t>310e55c122b74a5f24aafd2f0b4c8d8c36178b38</t>
  </si>
  <si>
    <t>093c24fdd040ae5003b2ce26492fbd79a6de36a2</t>
  </si>
  <si>
    <t>2c7c558cf8995874279a5b6362ac6e375491b5a4</t>
  </si>
  <si>
    <t>c790fe6b8217c8cf2ad785357a8c117082539354</t>
  </si>
  <si>
    <t>20775488957dcfba22d23676f1807f09ec317122</t>
  </si>
  <si>
    <t>6451237c29f12d57376831680ac6939adb5e1ebb</t>
  </si>
  <si>
    <t>4be521e22d075db6617b2b2cd4adc4f419e77b48</t>
  </si>
  <si>
    <t>5085e409181bc3ef50732a28eae5ccd8f703a969</t>
  </si>
  <si>
    <t>7e60b2d432d3718e12fa6d95f080f6f8825e122e</t>
  </si>
  <si>
    <t>67d7d7936b0b961791db2cb19470dceb64de69ef</t>
  </si>
  <si>
    <t>11129084912c11925568dd3957174c04151368df</t>
  </si>
  <si>
    <t>c2797cbbadb990dea27ed8117a87021f200bc4ae</t>
  </si>
  <si>
    <t>0c6a7ac3ddf5b8226301d8754c0c4ac466dd90ce</t>
  </si>
  <si>
    <t>baf89bf596c1104cf6a118ad4b3ed955df54a878</t>
  </si>
  <si>
    <t>81bba7795eab74d2737b038a94ae4b9f26854611</t>
  </si>
  <si>
    <t>6b34772e70881e9d8e8dbeeae3ef00996497d027</t>
  </si>
  <si>
    <t>f70df5352bc60cc31901d27c8c59ae2d0006f3da</t>
  </si>
  <si>
    <t>977765e76de90e96a8b8cd10f1744c295710c9c3</t>
  </si>
  <si>
    <t>ff0f3b2bd7e5ac4740889fa72d4111afa2aaf6a6</t>
  </si>
  <si>
    <t>19e879c5091fa43870751527d773b9864e50efb9</t>
  </si>
  <si>
    <t>9387e8b60417b967eb59f73d8941614d1d08b553</t>
  </si>
  <si>
    <t>4d90a98d69e103c77302b8c05850e3a6566cc4c4</t>
  </si>
  <si>
    <t>e339760675f70ace6586aa7bb22f8f3cf898a9ff</t>
  </si>
  <si>
    <t>3c0f6e00cdc932a7fef8303f4b86e29b8241c124</t>
  </si>
  <si>
    <t>ec2e4eaf5a4bbf722058d443fea919f009669111</t>
  </si>
  <si>
    <t>03c08deb4437d2b958af6256c682f831b3dfb874</t>
  </si>
  <si>
    <t>cc315b96e6b64c0d9489fa59e61ac93492d6a562</t>
  </si>
  <si>
    <t>90d73f012a17c72cd3a38356fda8516ebb5bf257</t>
  </si>
  <si>
    <t>401bcd044ce2d5d69f70aeda48bf6040bb784e9a</t>
  </si>
  <si>
    <t>963ed6cd90c8b141d79a231626623de9dea4eb50</t>
  </si>
  <si>
    <t>0fb4491d143b8039104215a925c58d01806c2588</t>
  </si>
  <si>
    <t>5b5d73a6529b95e47033e40dcebee01d9417ff7f</t>
  </si>
  <si>
    <t>71e1d3442cc89b22fbeb71d07e945d6088284c71</t>
  </si>
  <si>
    <t>45f8d675d3dde087c0e171089aea319e223216d2</t>
  </si>
  <si>
    <t>b5bc2adc903d10ef4c3818c079d94d77bd87d0df</t>
  </si>
  <si>
    <t>df6709a2da7ad46ee62ef337cde4421cd50c1584</t>
  </si>
  <si>
    <t>1ffe1df4233b04d269f2fd97e7e420bcdd8f5b1f</t>
  </si>
  <si>
    <t>35d8abd1c422975853fb7f380133145cc82f5e9a</t>
  </si>
  <si>
    <t>21cdef341f37aad7eb711c969863e3046ae56270</t>
  </si>
  <si>
    <t>e7282bd1eef05bbfc53ce1cef2ea2b504ff72b0a</t>
  </si>
  <si>
    <t>f05bae1a2d3a28a5ed7a77f6cb49f87ca5b94596</t>
  </si>
  <si>
    <t>fe8cb18ecaed400f5ea309137abeb0f2abf0119b</t>
  </si>
  <si>
    <t>aa0f581bf94eaf0493736980b83a32153c33911f</t>
  </si>
  <si>
    <t>e79f4a9710e42cf99edf6f41c4ccc908abfe2495</t>
  </si>
  <si>
    <t>f6f734e0020ffbdbdd2212c6cb9b7a746c7e1e62</t>
  </si>
  <si>
    <t>b0d7248aabab936ca6eb15c2a0a57b5ef4c86758</t>
  </si>
  <si>
    <t>2618026380918fd90d54aec4a5e586ffd6150aeb</t>
  </si>
  <si>
    <t>c0f6cf1c906060b1634f86f206f2aa2e02e2addc</t>
  </si>
  <si>
    <t>7a2ba3526f3802a49e12320daeda8e77728fdace</t>
  </si>
  <si>
    <t>d9b634eb10f03bfe9aa2255cefbd1557b3400892</t>
  </si>
  <si>
    <t>07967c616d63dd07bf36982a8ba08b6f036b15c5</t>
  </si>
  <si>
    <t>35b3e5c69c61c256a18e2865fd4bd1e08ad18ba8</t>
  </si>
  <si>
    <t>65d2ac74a81b3750cc0f432a403f7169f9897269</t>
  </si>
  <si>
    <t>f680914567b0ca4707ba150ce03604e866526454</t>
  </si>
  <si>
    <t>31c93582892516f7cf379e25366160a4877b9fad</t>
  </si>
  <si>
    <t>9aacbdcdcf414909eeaa90ecbf1735619b7ff972</t>
  </si>
  <si>
    <t>8c0333345a5205b8b390811eb248e8c359a2cc35</t>
  </si>
  <si>
    <t>18149f3c47b7c8b1b547184fc571640821e96224</t>
  </si>
  <si>
    <t>c86ea1f913cd1e4006ddc2140b2b1b306751466c</t>
  </si>
  <si>
    <t>024255e9051090e13a610c43342402e5bbab48e1</t>
  </si>
  <si>
    <t>04f21a1ffe7019cb51fe0366d5ce48115bf9ee10</t>
  </si>
  <si>
    <t>14e61fb61951ef3733027d05eb14cf981e03ee58</t>
  </si>
  <si>
    <t>7772cca678929c4cb701b166754c5d44b4c4d6a3</t>
  </si>
  <si>
    <t>9ad05c8c936e73adbfd980524ed4e82e7966f4e4</t>
  </si>
  <si>
    <t>7a8eafa9ba4068130cb1a6f219d7b87412306744</t>
  </si>
  <si>
    <t>459357d50601125a9d4e539f6dca1a607467a195</t>
  </si>
  <si>
    <t>77dcef5af910f27b5e4ab5a7ddddb28e473484e7</t>
  </si>
  <si>
    <t>a46c77023b22eb551f4e4182055591198b91be5f</t>
  </si>
  <si>
    <t>0da2c646ab4e60126fd67bf3f5984f7f8bea335b</t>
  </si>
  <si>
    <t>b42d93b75ab6d179d3ebefbd4e5093514f5b8d72</t>
  </si>
  <si>
    <t>2dce721f654c5560c3e5f98948ae132a9d2aea6d</t>
  </si>
  <si>
    <t>30ccee77aa80eb133275b32f2047f8a1cee2eafd</t>
  </si>
  <si>
    <t>5e78c52f1b03fa2d7079a227285f927b4756c1b2</t>
  </si>
  <si>
    <t>2928f8b2e7828c129499210571daa16162b20a54</t>
  </si>
  <si>
    <t>5468103d28983d35510ef81ffa33e2be829ab23f</t>
  </si>
  <si>
    <t>612763233ba5a357d14d292951b83e2dd7b17816</t>
  </si>
  <si>
    <t>8c484cdce81ac434ed1c92e83a88be9a5b5aaecc</t>
  </si>
  <si>
    <t>4bc75aab3d8dbb9edabea189a17c1c9e9e266eec</t>
  </si>
  <si>
    <t>a7833959a5b1f4dab3f7a8ed930e861f676c317d</t>
  </si>
  <si>
    <t>876a99b097b57afd4aa1819d6d5cc140de0919be</t>
  </si>
  <si>
    <t>48cc94ad5523faec1eba48f1c44bc70d3b9ed809</t>
  </si>
  <si>
    <t>19658410941569bb9df4407d136d556ea2f8e908</t>
  </si>
  <si>
    <t>f6ea3d75f4576c007553d53f5bb9496e6b0c6f19</t>
  </si>
  <si>
    <t>b3ee79ea6265da26e961d2e8e40e69efd6790c9f</t>
  </si>
  <si>
    <t>8f7d5a26f5b0a53fabd8eb26c230029f1dc06b3d</t>
  </si>
  <si>
    <t>f5e10fef7641d6aae6d129337a10b89bb57ec120</t>
  </si>
  <si>
    <t>2b79d806c204fe7b4782df59067921fc22202d24</t>
  </si>
  <si>
    <t>192dc4f79afa0626aa9cf1ff819d00891acd7e5b</t>
  </si>
  <si>
    <t>59488feffc96d2664c635ef7ea98d1c2e79819ae</t>
  </si>
  <si>
    <t>4912b401063f65ec79ad585e3406ca51dfd7d501</t>
  </si>
  <si>
    <t>97275707db0f0bf80f81245ee72857b1ef237300</t>
  </si>
  <si>
    <t>07db021d74e7f23939fa49bbe10895b89632f67b</t>
  </si>
  <si>
    <t>3d4d7efb469d7b9401a7d55ce5cf7226e2da39bf</t>
  </si>
  <si>
    <t>80525110a306797283d799d03a8506a29163b974</t>
  </si>
  <si>
    <t>d74909dfc0a78fec4f650f692cd7665f2d46a3a5</t>
  </si>
  <si>
    <t>f816dc8419cafb9d5af92443bff43d80846b1052</t>
  </si>
  <si>
    <t>f69f94cbb4eed4a8b8cc49f32e0272d06e8e351f</t>
  </si>
  <si>
    <t>6a27f13e5d26745b335408b200a5813819a418ec</t>
  </si>
  <si>
    <t>5d7f77dda7126caacd4823c180ba59cd28a435f8</t>
  </si>
  <si>
    <t>82be9226a67a465e62615d088c90d6085f9e841d</t>
  </si>
  <si>
    <t>254f59877e4402c510914a7ba7025dbdbe504e6d</t>
  </si>
  <si>
    <t>4aea2b8ca54ac62f57fdb38897c56bf590ee315b</t>
  </si>
  <si>
    <t>fd7616631bbbd8317449b5e093890b326d026492</t>
  </si>
  <si>
    <t>8db83567639358ee690ced92cc1ec7fe3528ba82</t>
  </si>
  <si>
    <t>0f7ba87de3211cfe499cbdffd0851353bf6cbb79</t>
  </si>
  <si>
    <t>c0c57984d9f7f38f90257e7ac2780894dadbd9ad</t>
  </si>
  <si>
    <t>1e6780f8444e2477ad6317a4edc62b43b6ad35cc</t>
  </si>
  <si>
    <t>ced7756639f0ed3171cea587534ef2ead75004a1</t>
  </si>
  <si>
    <t>d6e3981dc7286a34c8f1030c0dde7c1e2b087abc</t>
  </si>
  <si>
    <t>3ddfaa43dbce2ab9f8be1539d447787b85e3fc79</t>
  </si>
  <si>
    <t>92dca86601a5f54c76e748e04ecb3a96d35ca0b4</t>
  </si>
  <si>
    <t>f154df074d4bbf9aece18a20fef8eef4f49a5a62</t>
  </si>
  <si>
    <t>7a118d59f26c596f509d2d2f422588992e1ed1eb</t>
  </si>
  <si>
    <t>1535b29e7518d6055d768f77c40210249a938992</t>
  </si>
  <si>
    <t>a9e9dc70d010a93f6808b1110f4380a111f7f69d</t>
  </si>
  <si>
    <t>25567181a4187f83bb8de97d470eff9ddb87ba4e</t>
  </si>
  <si>
    <t>a64e2e2ebc86f9907c8ba5a7d64fd0f0a9c5cd09</t>
  </si>
  <si>
    <t>0e04502b6e34dbe888dff3d33f53f0c8c7b81134</t>
  </si>
  <si>
    <t>e5f46e6e9ed95503934994fb54257a9938a1ed94</t>
  </si>
  <si>
    <t>a1da8961abc17cef7564d42ca1b95c0ba8b45fa5</t>
  </si>
  <si>
    <t>fc5ec754da83f740c8e14dcd7ce3239272b3094a</t>
  </si>
  <si>
    <t>fc611e02f3f083c8f4d4fe4e621cdcfe985312a3</t>
  </si>
  <si>
    <t>87f148a7ee9c4445c7602521c0e90e52c4b89a98</t>
  </si>
  <si>
    <t>d488a77cb9cad433d321ae1ed8cd2df30d3ac371</t>
  </si>
  <si>
    <t>b14d45ae5575fbdc7042c4798a63bd77d50ec92e</t>
  </si>
  <si>
    <t>f74efc98ad58aeedd4e75682f4e35f5596c837f3</t>
  </si>
  <si>
    <t>d968785b5c1f103310140be5cad406cd6278dbcf</t>
  </si>
  <si>
    <t>7a2722a92f11cb59aa64d3c43f6a41555c590f83</t>
  </si>
  <si>
    <t>0358eae8999214c8b5dfc65f053b1ac5ff41b6e1</t>
  </si>
  <si>
    <t>84b81af874b779b497741a8ea2bf59b13b70b8fb</t>
  </si>
  <si>
    <t>137824eeadc0bcba24572bf09d744e7c8d2c8bf3</t>
  </si>
  <si>
    <t>d3f56501c0bedf9136271c735e185ef97ed48902</t>
  </si>
  <si>
    <t>d03d3ff5de3c60920cf3635cdb8d2c616b12b879</t>
  </si>
  <si>
    <t>f9d00c910683fa9aff316f543ab016f8b65ce200</t>
  </si>
  <si>
    <t>26e947b4d3cf8fe6ce7fde8ce2296280d5591755</t>
  </si>
  <si>
    <t>d6d9d114f1d328f32e7bd9638cd52ea5bf3c4c91</t>
  </si>
  <si>
    <t>e3731a1ed6c6c6c6927adbbc23bea63333de3a99</t>
  </si>
  <si>
    <t>faa7392e05ade88f151784b1a280e13ec6a53edd</t>
  </si>
  <si>
    <t>443436bae3048f3c91405f67e60dd69f0479add0</t>
  </si>
  <si>
    <t>75ad011c4dd3f0fe4379ba7fbb84bde34a33abcb</t>
  </si>
  <si>
    <t>2e38dbcc69c46c8168a1fe8165a1444118d6914d</t>
  </si>
  <si>
    <t>91da5d30e06e1e8f67e9aebb2e6e0037edfdf201</t>
  </si>
  <si>
    <t>b2eb0c8d88ac5621fff03d4f0adf7d33008ebbc6</t>
  </si>
  <si>
    <t>bfb09e93ea5efd5ada1addace06ada34062881a8</t>
  </si>
  <si>
    <t>4d38eeec43ecddd1a98868349065a7a6ee8f7b66</t>
  </si>
  <si>
    <t>b4f52b1ac822abdfafa336e48ec3922476d27c93</t>
  </si>
  <si>
    <t>0bba41a0bb37c54590daafcaced5896a225e315d</t>
  </si>
  <si>
    <t>e2239459b37f7529f6a48cb35250614b53477759</t>
  </si>
  <si>
    <t>5e9f1e69411ca3abdbdb6b72dec4ff4ab90ae05c</t>
  </si>
  <si>
    <t>6bba1c318455041ff5f389f6ecd99336cd2dc239</t>
  </si>
  <si>
    <t>e07aa8a7ca29241d4209cf05db1fb63d38af49e7</t>
  </si>
  <si>
    <t>8c69ba521d2d035e0d8d895262eac66b8bc57038</t>
  </si>
  <si>
    <t>ad6e86e451b94230041d413e7c46fc0ad30c7633</t>
  </si>
  <si>
    <t>df2dd73fdb3b945e691d5dec50a08fdce4abd34c</t>
  </si>
  <si>
    <t>89c448422ff2b8d96e71117d824d3366cca2093e</t>
  </si>
  <si>
    <t>cc5f1f770a93bd3c6bf5e03bb86008578c3464ec</t>
  </si>
  <si>
    <t>7fa2feb8913dec022fd5c4a533d68034b896cfd5</t>
  </si>
  <si>
    <t>877278b04e1bd94420bff1228d1a3b1bc2318425</t>
  </si>
  <si>
    <t>ff8c904d30a864b0311b882f5186503dc048ff63</t>
  </si>
  <si>
    <t>ccd6e1bca56f0f0b42cbe2f79f087c116f1923be</t>
  </si>
  <si>
    <t>a9d6f4d52e0f40d000a0df2599b4d619fb2e5f71</t>
  </si>
  <si>
    <t>46fc051a74ec85910516309d436d5708c26c2576</t>
  </si>
  <si>
    <t>3c2ac2749b43d33f7d8603e550bcbd4072ec7ead</t>
  </si>
  <si>
    <t>941f70164bdd0322937419eb645426d953119ef5</t>
  </si>
  <si>
    <t>ca5d99d53a37e76faccd1d428d3efc93f04a3ec0</t>
  </si>
  <si>
    <t>c96de7cbb648f3d73759fab3e70c185244a57618</t>
  </si>
  <si>
    <t>3b46bf3fcca4813152fc57d063cac82739f00df0</t>
  </si>
  <si>
    <t>6ff986d3a53b20fe7b21c83f5265682acae4d7c1</t>
  </si>
  <si>
    <t>1e42decc4c2172958ee23491efb0c24bf081a8d5</t>
  </si>
  <si>
    <t>a36f11068bc3c34573d2971b5fcbf2ed7166e0c2</t>
  </si>
  <si>
    <t>a9880d51ccedffb9d4489b8a4ce857aa5525216c</t>
  </si>
  <si>
    <t>b4257fa816266b8a0e0803bfec1949ea2c287860</t>
  </si>
  <si>
    <t>17825fe4ccb029f5451d8385e64c832711dd19a8</t>
  </si>
  <si>
    <t>10e373e07923a8b37eb9168fc56669ab583c22f0</t>
  </si>
  <si>
    <t>5af02ef16fee549244c1db2517224bb729872974</t>
  </si>
  <si>
    <t>42820656f3b5ff3570006ba101595d09f54fc8ae</t>
  </si>
  <si>
    <t>8d4473675639969d10a5ee2786491f1952e58a48</t>
  </si>
  <si>
    <t>87e865d8906545cd1bff982ef5c87e9d88d065bb</t>
  </si>
  <si>
    <t>d5ad7f95c8ec1ec64374b89e06de34ba1e02631a</t>
  </si>
  <si>
    <t>8167e4a7ad6d91b1cac6e77b724f0dbb8b4eaee0</t>
  </si>
  <si>
    <t>7cff2409906a30fa0662aef8f560b08830328a86</t>
  </si>
  <si>
    <t>5476c8a13e421fd7432fe6b1076d5328c93842ea</t>
  </si>
  <si>
    <t>f35ab906b1c3ea3b48b9bfc4c5c71fb1fe2e59ef</t>
  </si>
  <si>
    <t>e7bef0269dca87698bb840d57e9298e00d4cc5a3</t>
  </si>
  <si>
    <t>2c76db0ffbc64482bc7e093cd0a592f3585544eb</t>
  </si>
  <si>
    <t>16ee2d34de510d11edf9084af09d44b2e9d3339c</t>
  </si>
  <si>
    <t>ce00ed27e7d2f6503af20db5eebcd04c37f21e8c</t>
  </si>
  <si>
    <t>ea63cbc1f87004a73735e3bab9c93e2c37920515</t>
  </si>
  <si>
    <t>c3fbc45b5567f9de1b3642e839e05856bdd70776</t>
  </si>
  <si>
    <t>2b7eb102159a36129222afa1883ea3b15145e08b</t>
  </si>
  <si>
    <t>38028c6e8fe184dd8a69df35a898e8aaa14d737b</t>
  </si>
  <si>
    <t>3c454428299aa050390dc60238b724d51bd5c23e</t>
  </si>
  <si>
    <t>9a5dbd5c0316bf4a1aaf87166fd6de155ce4e411</t>
  </si>
  <si>
    <t>ce47853ec846c16ef6b3a1d3dd718be64a530e3d</t>
  </si>
  <si>
    <t>4a04ea9ec8c63e63898cad80d1b5e846bb13af48</t>
  </si>
  <si>
    <t>7aaaaa01a7367fe868b0e16a595fd25bb68c5423</t>
  </si>
  <si>
    <t>8f28569fa0cf8fb4ffcaa3011e34da657bc3ec28</t>
  </si>
  <si>
    <t>c09ded578037bab3cd1d3ac6b215cda001f2c899</t>
  </si>
  <si>
    <t>3f6d78ca29529446362440c5ae209c40019f8cbe</t>
  </si>
  <si>
    <t>5cd5489893c24636c655c136f0f557b558af8f19</t>
  </si>
  <si>
    <t>1e2bc390de0afc9539e4a57f1f87e5d54d828ee3</t>
  </si>
  <si>
    <t>44dcc1ae77651be1ae9f1326e317f8d2336afb6e</t>
  </si>
  <si>
    <t>dd921036bb215d72af712e096a0c9218caa9580c</t>
  </si>
  <si>
    <t>b425b6bfe0e212768fc99e4a19635ecb22ab6ba5</t>
  </si>
  <si>
    <t>aa6c394b72667bb59effcdb4f13a0c70202e7258</t>
  </si>
  <si>
    <t>807aa4d121e3f6ea8c97026476747991cd4533a9</t>
  </si>
  <si>
    <t>73fca8f0289a0d570049884f02718f2165f691cd</t>
  </si>
  <si>
    <t>cce309e895e090027c3263e8eb7732073ece8a5d</t>
  </si>
  <si>
    <t>15249fbfd66c109f3046f9745cf081d5321b885e</t>
  </si>
  <si>
    <t>1fe29d5b7fdb46dba599a4ab08cdaf6b14c5bcb5</t>
  </si>
  <si>
    <t>d8cbbd959e0fa4a13b3f3624dfd744a0e3813d3a</t>
  </si>
  <si>
    <t>93e9383c12a72a74a466122062af8257becc05c6</t>
  </si>
  <si>
    <t>9634ebafe07f30a29b55dfdafd47c2a59c59f2fa</t>
  </si>
  <si>
    <t>d3c36d8e6c9ec00b6c7656b861034e7240340fa5</t>
  </si>
  <si>
    <t>6d8e0f047ecd4f338423c6db2574f347edaf637e</t>
  </si>
  <si>
    <t>f097370033273ad79f061a066657fed2362972a0</t>
  </si>
  <si>
    <t>c457973dc696823afbdd4ab19d49c3995d98f04e</t>
  </si>
  <si>
    <t>c971842a5598d50ce178840b33282a832b9d5d82</t>
  </si>
  <si>
    <t>31330598f556770648d260ffcb04dabfd92ba498</t>
  </si>
  <si>
    <t>8158e35cc077397e0cacfedf49491fdc90e23e4c</t>
  </si>
  <si>
    <t>6f7833894153521de0079aa5eb2d2dbb92d84ea7</t>
  </si>
  <si>
    <t>3c7fed91e55ebffe71fe554cf89990f79c9a954b</t>
  </si>
  <si>
    <t>2cf067a11f4c078ed51bf4e4e35c3c4d5f97d619</t>
  </si>
  <si>
    <t>0d779a3fa881a89c5746d94d6e4ecd36bd989167</t>
  </si>
  <si>
    <t>f39aec7867221c1d6b7e8ce481ddc93a78984604</t>
  </si>
  <si>
    <t>6c250b7c23fecb48c7269248905c23efd6a14054</t>
  </si>
  <si>
    <t>f927ace9d17f14fef42792d7aa4f49a73f38a476</t>
  </si>
  <si>
    <t>8b8bd9a34cc7a9e0bbebce9249b387a160b1f712</t>
  </si>
  <si>
    <t>c42ae951e705164d80706e78a0e09059be40f301</t>
  </si>
  <si>
    <t>71da97dd221ca1da0ebc3b68974d971bffadc972</t>
  </si>
  <si>
    <t>43b2fab5cdcb6f935c68215e81e7977841efb624</t>
  </si>
  <si>
    <t>be63c9ca5094ea2638f5eb1f0f6b89ded5fb06e1</t>
  </si>
  <si>
    <t>22f1dc62048250ddc80c156d67368fc623f04300</t>
  </si>
  <si>
    <t>0797f888001b1fbd4b0c9a802911f315cfe20dd6</t>
  </si>
  <si>
    <t>81ff09077c3afce308380751515fec907688966e</t>
  </si>
  <si>
    <t>0cbd5b6a379981f1eeed9a436be5c1e3a06a2fe5</t>
  </si>
  <si>
    <t>ea9cdf79a0ba90e4998251d1b4f5e9dd2d640bd8</t>
  </si>
  <si>
    <t>5cb4789317b8e93dd4127b22c9e52ead4d9aba69</t>
  </si>
  <si>
    <t>44057b4e1c66c729a3658e480e316c74a6f8b1e3</t>
  </si>
  <si>
    <t>74e22e9d7377e1a275066a6f561f5955b0a80d18</t>
  </si>
  <si>
    <t>0a089d3a8c2d88a52f95d58aafa0b4e631d171bc</t>
  </si>
  <si>
    <t>52ae8b64d3711185a3f1eba454ee040b106edb4a</t>
  </si>
  <si>
    <t>64ab4a8019da2ae4efcab3e1749e745e356f8ceb</t>
  </si>
  <si>
    <t>77c164408b4a365b7a00d9515f2eb24a221b70ec</t>
  </si>
  <si>
    <t>0ecf45bf848fa3c38ec99a45de2f52d0615cf80d</t>
  </si>
  <si>
    <t>62df0bde11177004912a89a9970e28399bd8ece6</t>
  </si>
  <si>
    <t>4557de537618ef1c6aa9275384c7f9ed80e49e85</t>
  </si>
  <si>
    <t>43ab678aa0a8127b04d1bee5bdaed92852761e4d</t>
  </si>
  <si>
    <t>f20775afda28714a9235693198e75d522be79b44</t>
  </si>
  <si>
    <t>9add6f1d80f68e5b667bd713487e55f3f28f0df2</t>
  </si>
  <si>
    <t>5986ec8a4215d4c972b97941c163c723227d4069</t>
  </si>
  <si>
    <t>6ecf847f803d5f69e22f5b36121d6a4d18eb5b02</t>
  </si>
  <si>
    <t>461ccefb2baf3f6400309f1f96d49d41b0533a7d</t>
  </si>
  <si>
    <t>64cf3e2b14f6fbd86e0a158c86fef15eb2c68066</t>
  </si>
  <si>
    <t>141a94b37a51945bb80e439fcb5faaa786fecbee</t>
  </si>
  <si>
    <t>eb7cde3e751b02eae055a922af8985fe52c807fa</t>
  </si>
  <si>
    <t>26b6ffe30a81e80cafd427ca0c78e072ff918f23</t>
  </si>
  <si>
    <t>d9b3fbe120d49dd905055fefed4db98122172ca3</t>
  </si>
  <si>
    <t>65fa7f9e1618fcaabda925372a649180674afece</t>
  </si>
  <si>
    <t>714ec2fdc8e9c8dc1c2cdf5486afdbc185beef14</t>
  </si>
  <si>
    <t>67070a195694185cc7bd50d4a18b0e88747315f9</t>
  </si>
  <si>
    <t>ae02e6101528a5f748da95ce6abbed5c6499bcaf</t>
  </si>
  <si>
    <t>9172d692cd57624902443e93c3b571734b97d23a</t>
  </si>
  <si>
    <t>bca88a8001e471b85af0787a39300d3ae2fa29f8</t>
  </si>
  <si>
    <t>93c286d0d3ea2fd25a6d4e9be30cb90fe12d2f82</t>
  </si>
  <si>
    <t>493c6bd7268cd78a64fd10abd589efb605a4d77a</t>
  </si>
  <si>
    <t>c4b55b2957e0ac13b918212fff72656c448532f9</t>
  </si>
  <si>
    <t>a91331c1e3548c8dff9d1f9f6ce9a785edd149a3</t>
  </si>
  <si>
    <t>94479c550fcbce7ae2d9b3275d6d368bad98fba8</t>
  </si>
  <si>
    <t>6929e828e5010af2fd132a46e05c15f3f519dc49</t>
  </si>
  <si>
    <t>2c1c71b311570fedcfcfacd885032834bbb429ef</t>
  </si>
  <si>
    <t>57d2a1d901d7bbd2bb433ff17ba3d1ea819350ea</t>
  </si>
  <si>
    <t>a31ec892fe1f4c84fb0e445519bf3725004c35ae</t>
  </si>
  <si>
    <t>e6b54b81f711b23ade936e9a7964e2dbbcc7c7fa</t>
  </si>
  <si>
    <t>06f5b6c13c237e711de6d6ef7dbb61f7d6f6ed85</t>
  </si>
  <si>
    <t>fd9f37f5b4aaef9276c7a53b3d54f0fb3f89e561</t>
  </si>
  <si>
    <t>c8fb728d2b13314aa3c58188613a233d614f5944</t>
  </si>
  <si>
    <t>631f3f59ac2ba3809cf034cddba2dee9868b4afa</t>
  </si>
  <si>
    <t>08b0a8a0a3cf3906bbe8d72de1237808680bb1f8</t>
  </si>
  <si>
    <t>f99e4c1257e0d1db3d5f5d2fed7267708dd2ef22</t>
  </si>
  <si>
    <t>48f68d1f2eb22504c5fc69093c377c47cc4af176</t>
  </si>
  <si>
    <t>67c299cf51310545c3f61d0ecd3e4c0cdfbdaa32</t>
  </si>
  <si>
    <t>971e7e845c6513cdbfcf1fee0e4982f9976f9e1f</t>
  </si>
  <si>
    <t>82859271336f9d618b26c477142f30aabbfca8ef</t>
  </si>
  <si>
    <t>329ee5a37f397d871e81829ab81b2ef804ecf2a0</t>
  </si>
  <si>
    <t>6820535ea7661e9e7cd49ef7e1edcbc050f0f1bf</t>
  </si>
  <si>
    <t>406ed2dc3f09608a319c1cb2c68fdc673e9727fd</t>
  </si>
  <si>
    <t>91f3fcf6dfaea756032960aee0bbc27bc21b6236</t>
  </si>
  <si>
    <t>91f1d9db3f8213c9483e396ed0c1df4370c618e5</t>
  </si>
  <si>
    <t>0065a65eaf8eb7c2e2f7a56a0233a05973e175a5</t>
  </si>
  <si>
    <t>29933435e6e4ab36999375b06deb45cd38aa7782</t>
  </si>
  <si>
    <t>2133974f5fe37fe871a4e597233aa32a28761b19</t>
  </si>
  <si>
    <t>c85601f4e2581eef528b2e187b5c85cb1e0072e2</t>
  </si>
  <si>
    <t>6c7dc2b0f8831fac6621f125889d873241588b02</t>
  </si>
  <si>
    <t>916468b7e7305f4cd16f46d678fb8e1b4984c449</t>
  </si>
  <si>
    <t>f4170e6a86b9ee075a729f3239e33944084574d7</t>
  </si>
  <si>
    <t>6d095cf3574b7791155b22c5c9f4f13c464df9c8</t>
  </si>
  <si>
    <t>434a2e4b72b6dae16d90fc990a047da4ef39a477</t>
  </si>
  <si>
    <t>ddc9397431f5ece23bfe670752894aa0aae10885</t>
  </si>
  <si>
    <t>53235fdc3667ebd7785788749ca3ec564d6486c6</t>
  </si>
  <si>
    <t>df00eaacf5749f6a78d581ecd4c6e3b4b0940d5c</t>
  </si>
  <si>
    <t>cfe99b636336dbe855e54d31f8738caa3ee76b9b</t>
  </si>
  <si>
    <t>402995517928df09672ffa3ba7524d32ef809f61</t>
  </si>
  <si>
    <t>775a9ddf19836401c367b71e18106a5edee28309</t>
  </si>
  <si>
    <t>613e295004426ea152d26ef3fb4ad42c23f3caa7</t>
  </si>
  <si>
    <t>5ddd713d438d0334e9f7fd852ff68b02f2c21996</t>
  </si>
  <si>
    <t>09f3ed3808adf50dde49338317d715b5a503830d</t>
  </si>
  <si>
    <t>d22498af7ace74d0a0228cbedd54180203898b14</t>
  </si>
  <si>
    <t>fed38a980581ce4586776c861697656e2bf0ec20</t>
  </si>
  <si>
    <t>a0e7513df399603c420fbc3c329c76932ed935a3</t>
  </si>
  <si>
    <t>dc035fb72355863ff61dabd09c6e66eb1c1c844b</t>
  </si>
  <si>
    <t>c276f6001b820e81b069b3281dc7282d0255530c</t>
  </si>
  <si>
    <t>6cd9f294f3bd1e5ee9c048e01510b6bfe8b3313f</t>
  </si>
  <si>
    <t>bc5ea71d55a27bb30bee09c281ee7eceec9415bb</t>
  </si>
  <si>
    <t>dbe03734ce6f54dcc86f73a9c26414c6f159f8e1</t>
  </si>
  <si>
    <t>7f75c1b5f713121575d1d7e32f155a10239117ca</t>
  </si>
  <si>
    <t>09054bb579bd5afe413238feec437233dc73935e</t>
  </si>
  <si>
    <t>aad72885f7475d36d204cb1b32b7fd8e26c79755</t>
  </si>
  <si>
    <t>d3da0d7bbc6ace93df2eecdc3d5862b8e5cac154</t>
  </si>
  <si>
    <t>da4507b7c6fb088f55a368d404e15ce349ada692</t>
  </si>
  <si>
    <t>02d6682a839602371e3cf1f9e91da03946fbe996</t>
  </si>
  <si>
    <t>04b9eb1c9b13d0324680354b7efccb933bc23c33</t>
  </si>
  <si>
    <t>4ff5b76bafc37b5cccbd105a6a920111f9d3fe38</t>
  </si>
  <si>
    <t>73ec2d62ade533ffe3784a06d1b6bc42983c70e8</t>
  </si>
  <si>
    <t>5c6df740af1f13510763e713ce13f7ccf3750f9b</t>
  </si>
  <si>
    <t>6fb243a6147a644ea2380e7d488dde046f8df99c</t>
  </si>
  <si>
    <t>550f84a6cf04cb3c89e4320a340d1704486fdc43</t>
  </si>
  <si>
    <t>deab7505e69e8fcaca875a04bfd5c7151b2749bc</t>
  </si>
  <si>
    <t>8ec2fbf7eae13ca449af7381a6e03beba9a42a8b</t>
  </si>
  <si>
    <t>7969923944bcc61e53782f7f570bc35a4982f3b5</t>
  </si>
  <si>
    <t>b9f32586ed8016ae7c2127d5542c94c5a2c4c86e</t>
  </si>
  <si>
    <t>fdb5d475f74f03d83d7f941416f8a3b17eb547c0</t>
  </si>
  <si>
    <t>22181aefbbdd05655eb468857797613e46e0e307</t>
  </si>
  <si>
    <t>b0b9635b61fb136c5a11a2dd0282092aac1256e3</t>
  </si>
  <si>
    <t>be389e7cde4009963b4cb8d5bbf9e792a2f3987b</t>
  </si>
  <si>
    <t>5dbac3d28f5e3f76108498882b4d2a99267b10a9</t>
  </si>
  <si>
    <t>6c05aebf19b0634d34b2bcabb88c9a89833f5ebc</t>
  </si>
  <si>
    <t>59de6c4b382b7a9ab3b0756383def13866ec4612</t>
  </si>
  <si>
    <t>e259b94f552c0e5e8325424dfc9eed5ea8ddb83a</t>
  </si>
  <si>
    <t>4f9ae7b88b2add9201059e3e6038ec3268b5cfe5</t>
  </si>
  <si>
    <t>0a823625819116f9e79f580a93b68288eb9cc0e4</t>
  </si>
  <si>
    <t>982ca5d436283e809578deb80c065e9a2f221efc</t>
  </si>
  <si>
    <t>a3f64b719d67221c3eb1ea23239f3fa8ca96f1a3</t>
  </si>
  <si>
    <t>ba903dcd09d94b6283ee661a6a4a6c351a91b7c5</t>
  </si>
  <si>
    <t>c8c070f781cc79da83a9d87ea92155af6da5783d</t>
  </si>
  <si>
    <t>95b9d930fb32a4bbac7ba48cb5723c38d9723091</t>
  </si>
  <si>
    <t>2691d5bde9a9f5b784a0223d3b262edc4e9af5cc</t>
  </si>
  <si>
    <t>e9c6ec66ff8903d16fb026a1ce5f1796b07e285b</t>
  </si>
  <si>
    <t>4461c46f3f34a8a5c4d24cfb0485e09014135af5</t>
  </si>
  <si>
    <t>09b1285b950febdfe3da45499dc3d542cb8a4a0e</t>
  </si>
  <si>
    <t>6546599f73b490d8f8ad4bb54a27ac99e809e5fb</t>
  </si>
  <si>
    <t>86b88644407bc94cf4358434d221703d234d75c7</t>
  </si>
  <si>
    <t>49edf4a645cc2c4df7840ca1cbe7f23b8d6848bf</t>
  </si>
  <si>
    <t>2bdb76cf6f0652e90ef35c23de35225c3e0b0ef8</t>
  </si>
  <si>
    <t>b3f2b01d678b9c9819737877327ba42bdd0859b4</t>
  </si>
  <si>
    <t>00684b8c1bd0bd3f0892045bb149cf2ea6b5774c</t>
  </si>
  <si>
    <t>246109cc18b72e39e92bc1c4e4a9a28e70379cb9</t>
  </si>
  <si>
    <t>e03392121bad4f016c6cf0a0bff50172f59e8917</t>
  </si>
  <si>
    <t>bbbe0aaf31d4b0a536768a58245a07d42c8eb190</t>
  </si>
  <si>
    <t>df8fb47a4c70a99ae34b4a58a79490781b1bde23</t>
  </si>
  <si>
    <t>246d6655b4c794841029a0d86f75c9c924d74015</t>
  </si>
  <si>
    <t>853524dc41aa926f4fd1504e6c46186769f51771</t>
  </si>
  <si>
    <t>a195c56c3ca46b4b31a86a5a0e2880adeecdfb91</t>
  </si>
  <si>
    <t>6a95b558e12a9a13f3ca9dcdd6590d9d30f7990d</t>
  </si>
  <si>
    <t>9959628dd561c7c181469cb193a286481e478aad</t>
  </si>
  <si>
    <t>4308f8e6117cc839c553709aafb1122e6ef30190</t>
  </si>
  <si>
    <t>677c053850393f8ee670e4bf68cce41f49305cde</t>
  </si>
  <si>
    <t>18b5ef501336e51cfb7a22b1c2a7059c314b29ad</t>
  </si>
  <si>
    <t>0a8e1f91c83bce14480e9cda00a1f630a5c64e93</t>
  </si>
  <si>
    <t>581980efa09ec2c6a516257c0a5ce4241e89e129</t>
  </si>
  <si>
    <t>c1f0d3f3620f5297010795eb3a66c2f00e9d046f</t>
  </si>
  <si>
    <t>f26a2d1bc3e50bf768d8882871fdd7ff09379eac</t>
  </si>
  <si>
    <t>fe4b68b1ea900c20bf0acc319e9e6115d32f9aa5</t>
  </si>
  <si>
    <t>55df6a9a233806f3823d5fa527704a6c63e2d135</t>
  </si>
  <si>
    <t>bd2991edf2b80f22afe93db2d4cd7ec8493760d0</t>
  </si>
  <si>
    <t>15a53a9af53cb045677862fe0acd40dda2f88cde</t>
  </si>
  <si>
    <t>a72123ced13783728a9c8fbc4bafe3992f8b40d6</t>
  </si>
  <si>
    <t>262374df1d435dc730f0957b81d76ed75a2c7bab</t>
  </si>
  <si>
    <t>584310b50c09860747823c16ffe6f3507ae0c1ae</t>
  </si>
  <si>
    <t>bccf8f4113a8864514832306448e67b271b93253</t>
  </si>
  <si>
    <t>dc54b5b6e058ec82ec6e0777ba6f90e3631ceebe</t>
  </si>
  <si>
    <t>75457332d53bc26e2ee7059c28a7bd50d83275cf</t>
  </si>
  <si>
    <t>78781d20d26716fabff4f6f6477205d93e6472e8</t>
  </si>
  <si>
    <t>892d8b4a9587c24bbf15e496c687602644cdc5ba</t>
  </si>
  <si>
    <t>ee3e5923e55f419a8d0fc144cc6251d432421563</t>
  </si>
  <si>
    <t>59eb3a8b0c0699b24d52c98fe895abf659866334</t>
  </si>
  <si>
    <t>d3f132a13e6c993ed9a0e835b17682b7a5f0d4e4</t>
  </si>
  <si>
    <t>dc29dbbb7c9c9497c928a8b3dc1d8f3b6847f756</t>
  </si>
  <si>
    <t>fd3e9557acb9d3506c598f018930d9c73cd3cc7a</t>
  </si>
  <si>
    <t>4dd943379bd40b46d85a7dcd20978cc9de9afa11</t>
  </si>
  <si>
    <t>0de2e2e29f7859c1c480e51471f6bfd28f97b08e</t>
  </si>
  <si>
    <t>bdeca98185ef9b47af20f3fb8e557546f9466d44</t>
  </si>
  <si>
    <t>119b5afae8a3908f523ef4a2dbb5f0ff7ef8feff</t>
  </si>
  <si>
    <t>e33b79fb107455ca2c6d534610a7d0c0f41a13e7</t>
  </si>
  <si>
    <t>25e157a20488044e09ac95b560d016b2e045a51b</t>
  </si>
  <si>
    <t>05de70c790644e51a5590725cd143124089b5eab</t>
  </si>
  <si>
    <t>3112a2d0ec8335fea70bf4853c48ccd0b3e162c4</t>
  </si>
  <si>
    <t>a0d53654fbbee64e56d7a83151abd7ff49a7cea8</t>
  </si>
  <si>
    <t>ee47bb3c123e9dabf755857036b728a9dcf58561</t>
  </si>
  <si>
    <t>ca2a6d8db0e5396b8f720161fb2438a7725a3def</t>
  </si>
  <si>
    <t>218036b2a46b8bed6f46145c3b10c176f47a2b8f</t>
  </si>
  <si>
    <t>jstests/clone/</t>
  </si>
  <si>
    <t>jstests/parallel/</t>
  </si>
  <si>
    <t>mongo.xcodeproj/</t>
  </si>
  <si>
    <t>shell/</t>
  </si>
  <si>
    <t>tools/</t>
  </si>
  <si>
    <t>db/stats/</t>
  </si>
  <si>
    <t>scripting/</t>
  </si>
  <si>
    <t>3cb1ef8cd9d619a70560794d3d88d5cce4bd8779</t>
  </si>
  <si>
    <t>9fcf53a7df09c6bf65b16215e46b8acd54ec3b35</t>
  </si>
  <si>
    <t>4778a2c4add21e0696877c884ba4fd88c52cedf6</t>
  </si>
  <si>
    <t>1f4c6e822f723055eb30275263ad5cbc3764f726</t>
  </si>
  <si>
    <t>e8583f2a6b9206fadcd7baa98b9328dffad291ae</t>
  </si>
  <si>
    <t>jstests/sharding/</t>
  </si>
  <si>
    <t>db/modules/</t>
  </si>
  <si>
    <t>Belli├¿re</t>
  </si>
  <si>
    <t>jstests/tool/</t>
  </si>
  <si>
    <t>LOC</t>
  </si>
  <si>
    <t xml:space="preserve">Lines per Commit </t>
  </si>
  <si>
    <t>Percentages for Commits</t>
  </si>
  <si>
    <t>Components(Directories)</t>
  </si>
  <si>
    <t>Kristina Chodorow</t>
  </si>
  <si>
    <t>Kyle Banker</t>
  </si>
  <si>
    <t>Ludovic Belli├¿re</t>
  </si>
  <si>
    <t>Mathias Stearn</t>
  </si>
  <si>
    <t>Mike Dirolf</t>
  </si>
  <si>
    <t>Richard Kreuter</t>
  </si>
  <si>
    <t>Mathias Stearne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</si>
</sst>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1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r_201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10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11"/>
  <sheetViews>
    <sheetView tabSelected="1" topLeftCell="J1" zoomScale="70" zoomScaleNormal="70" workbookViewId="0">
      <selection activeCell="T12" sqref="T12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2.140625" bestFit="1" customWidth="1"/>
    <col min="4" max="4" width="24.28515625" style="4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0" width="24" customWidth="1"/>
    <col min="21" max="21" width="6.28515625" customWidth="1"/>
    <col min="22" max="22" width="6.140625" customWidth="1"/>
    <col min="23" max="23" width="16" bestFit="1" customWidth="1"/>
    <col min="25" max="26" width="18.140625" bestFit="1" customWidth="1"/>
    <col min="27" max="27" width="18.28515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s="4" t="s">
        <v>488</v>
      </c>
      <c r="E1" t="s">
        <v>489</v>
      </c>
      <c r="F1" t="s">
        <v>487</v>
      </c>
      <c r="G1" t="s">
        <v>3</v>
      </c>
      <c r="H1" s="1"/>
      <c r="I1" t="s">
        <v>489</v>
      </c>
      <c r="J1" t="s">
        <v>4</v>
      </c>
      <c r="K1" t="s">
        <v>20</v>
      </c>
      <c r="L1" t="s">
        <v>22</v>
      </c>
      <c r="M1" t="s">
        <v>12</v>
      </c>
      <c r="N1" t="s">
        <v>18</v>
      </c>
      <c r="O1" t="s">
        <v>490</v>
      </c>
      <c r="P1" t="s">
        <v>491</v>
      </c>
      <c r="Q1" t="s">
        <v>34</v>
      </c>
      <c r="R1" t="s">
        <v>496</v>
      </c>
      <c r="S1" t="s">
        <v>46</v>
      </c>
      <c r="T1" t="s">
        <v>50</v>
      </c>
      <c r="U1" t="s">
        <v>5</v>
      </c>
      <c r="V1" t="s">
        <v>6</v>
      </c>
      <c r="W1" t="s">
        <v>7</v>
      </c>
      <c r="X1" s="1"/>
      <c r="Y1" t="s">
        <v>8</v>
      </c>
      <c r="Z1" t="s">
        <v>9</v>
      </c>
      <c r="AA1" t="s">
        <v>10</v>
      </c>
    </row>
    <row r="2" spans="1:37" x14ac:dyDescent="0.25">
      <c r="B2" t="s">
        <v>20</v>
      </c>
      <c r="F2" t="str">
        <f>F1</f>
        <v xml:space="preserve">Lines per Commit </v>
      </c>
      <c r="G2" t="e">
        <f>D2*F2</f>
        <v>#VALUE!</v>
      </c>
      <c r="H2" s="1"/>
      <c r="I2" t="str">
        <f>IF(E161="","",IF(COUNTIF($E161:$E1870,E161)=1,E161,""))</f>
        <v>jstests/parallel/</v>
      </c>
      <c r="J2">
        <f>SUMPRODUCT(SUMIF($E$2:$E$1711,I2,$G$2:$G$1711))</f>
        <v>51.006999999999998</v>
      </c>
      <c r="K2" s="4">
        <f>SUMPRODUCT(SUMIF($E$2:$E$409,I2,$G$2:$G$409))/J2</f>
        <v>1</v>
      </c>
      <c r="L2" s="4">
        <f>SUMPRODUCT(SUMIF($E$410:$E$447,I2,$G$410:$G$447))/J2</f>
        <v>0</v>
      </c>
      <c r="M2" s="4">
        <f>SUMPRODUCT(SUMIF($E$488:$E$565,I2,$G$488:$G$565))/J2</f>
        <v>0</v>
      </c>
      <c r="N2" s="4">
        <f>SUMPRODUCT(SUMIF($E$565:$E$566,I2,$G$566:$G$1402))/J2</f>
        <v>0</v>
      </c>
      <c r="O2" s="4">
        <f>SUMPRODUCT(SUMIF($E$1403:$E$1406,I2,$G$1403:$G$1406))/J2</f>
        <v>0</v>
      </c>
      <c r="P2" s="4">
        <f>SUMPRODUCT(SUMIF($E$1407:$E$1410,I2,$G$1407:$G$1410))/J2</f>
        <v>0</v>
      </c>
      <c r="Q2" s="4">
        <f>SUMPRODUCT(SUMIF($E$1411:$E$1415,I2,$G$1411:$G$1415))/J2</f>
        <v>0</v>
      </c>
      <c r="R2" s="4">
        <f>SUMPRODUCT(SUMIF($E$1416:$E$1662,I2,$G$1416:$G$1662))/J2</f>
        <v>0</v>
      </c>
      <c r="S2" s="4">
        <f>SUMPRODUCT(SUMIF($E$1663:$E$1707,I2,$G$1663:$G$1707))/J2</f>
        <v>0</v>
      </c>
      <c r="T2" s="4">
        <f>SUMPRODUCT(SUMIF($E$1708:$E$1710,I2,$G$1708:$G$1710))/J2</f>
        <v>0</v>
      </c>
      <c r="U2">
        <f>COUNTIF(K2:T2, "&lt;=0.05")-COUNTIF(K2:T2,"=0")</f>
        <v>0</v>
      </c>
      <c r="V2">
        <f>COUNTIF(K2:T2, "&gt;0.05")</f>
        <v>1</v>
      </c>
      <c r="W2" s="5">
        <f>MAX(K2:T2)</f>
        <v>1</v>
      </c>
      <c r="X2" s="1"/>
      <c r="Y2" t="s">
        <v>20</v>
      </c>
      <c r="Z2">
        <f>COUNTIF(K$2:K$21, "&lt;=0.05")-COUNTIF(K$2:K$21,"=0")</f>
        <v>1</v>
      </c>
      <c r="AA2">
        <f>COUNTIF(K$2:K$21, "&gt;0.05")</f>
        <v>13</v>
      </c>
      <c r="AC2">
        <f>COUNTIF(K$2:K$21, "&lt;=0.05")-COUNTIF(K$2:K$21,"=0")</f>
        <v>1</v>
      </c>
      <c r="AD2">
        <f t="shared" ref="AD2:AH2" si="0">COUNTIF(L$2:L$21, "&lt;=0.05")-COUNTIF(L$2:L$21,"=0")</f>
        <v>4</v>
      </c>
      <c r="AE2">
        <f t="shared" si="0"/>
        <v>5</v>
      </c>
      <c r="AF2">
        <f t="shared" si="0"/>
        <v>0</v>
      </c>
      <c r="AG2">
        <f t="shared" si="0"/>
        <v>1</v>
      </c>
      <c r="AH2">
        <f t="shared" si="0"/>
        <v>1</v>
      </c>
      <c r="AI2">
        <f t="shared" ref="AI2" si="1">COUNTIF(Q$2:Q$21, "&lt;=0.05")-COUNTIF(Q$2:Q$21,"=0")</f>
        <v>2</v>
      </c>
      <c r="AJ2">
        <f t="shared" ref="AJ2:AK2" si="2">COUNTIF(R$2:R$21, "&lt;=0.05")-COUNTIF(R$2:R$21,"=0")</f>
        <v>1</v>
      </c>
      <c r="AK2">
        <f t="shared" si="2"/>
        <v>0</v>
      </c>
    </row>
    <row r="3" spans="1:37" x14ac:dyDescent="0.25">
      <c r="C3" s="2" t="s">
        <v>21</v>
      </c>
      <c r="F3">
        <v>8</v>
      </c>
      <c r="G3">
        <f t="shared" ref="G3:G66" si="3">D3*F3</f>
        <v>0</v>
      </c>
      <c r="H3" s="1"/>
      <c r="I3" t="str">
        <f>IF(E325="","",IF(COUNTIF($E325:$E2034,E325)=1,E325,""))</f>
        <v>jstests/clone/</v>
      </c>
      <c r="J3">
        <f t="shared" ref="J3:J21" si="4">SUMPRODUCT(SUMIF($E$2:$E$1711,I3,$G$2:$G$1711))</f>
        <v>1.704</v>
      </c>
      <c r="K3" s="4">
        <f t="shared" ref="K3:K21" si="5">SUMPRODUCT(SUMIF($E$2:$E$409,I3,$G$2:$G$409))/J3</f>
        <v>1</v>
      </c>
      <c r="L3" s="4">
        <f t="shared" ref="L3:L21" si="6">SUMPRODUCT(SUMIF($E$410:$E$447,I3,$G$410:$G$447))/J3</f>
        <v>0</v>
      </c>
      <c r="M3" s="4">
        <f t="shared" ref="M3:M21" si="7">SUMPRODUCT(SUMIF($E$488:$E$565,I3,$G$488:$G$565))/J3</f>
        <v>0</v>
      </c>
      <c r="N3" s="4">
        <f t="shared" ref="N3:N21" si="8">SUMPRODUCT(SUMIF($E$565:$E$566,I3,$G$566:$G$1402))/J3</f>
        <v>0</v>
      </c>
      <c r="O3" s="4">
        <f t="shared" ref="O3:O21" si="9">SUMPRODUCT(SUMIF($E$1403:$E$1406,I3,$G$1403:$G$1406))/J3</f>
        <v>0</v>
      </c>
      <c r="P3" s="4">
        <f t="shared" ref="P3:P21" si="10">SUMPRODUCT(SUMIF($E$1407:$E$1410,I3,$G$1407:$G$1410))/J3</f>
        <v>0</v>
      </c>
      <c r="Q3" s="4">
        <f t="shared" ref="Q3:Q21" si="11">SUMPRODUCT(SUMIF($E$1411:$E$1415,I3,$G$1411:$G$1415))/J3</f>
        <v>0</v>
      </c>
      <c r="R3" s="4">
        <f t="shared" ref="R3:R21" si="12">SUMPRODUCT(SUMIF($E$1416:$E$1662,I3,$G$1416:$G$1662))/J3</f>
        <v>0</v>
      </c>
      <c r="S3" s="4">
        <f t="shared" ref="S3:S21" si="13">SUMPRODUCT(SUMIF($E$1663:$E$1707,I3,$G$1663:$G$1707))/J3</f>
        <v>0</v>
      </c>
      <c r="T3" s="4">
        <f t="shared" ref="T3:T21" si="14">SUMPRODUCT(SUMIF($E$1708:$E$1710,I3,$G$1708:$G$1710))/J3</f>
        <v>0</v>
      </c>
      <c r="U3">
        <f t="shared" ref="U3:U21" si="15">COUNTIF(K3:T3, "&lt;=0.05")-COUNTIF(K3:T3,"=0")</f>
        <v>0</v>
      </c>
      <c r="V3">
        <f t="shared" ref="V3:V21" si="16">COUNTIF(K3:T3, "&gt;0.05")</f>
        <v>1</v>
      </c>
      <c r="W3" s="5">
        <f t="shared" ref="W3:W21" si="17">MAX(K3:T3)</f>
        <v>1</v>
      </c>
      <c r="X3" s="1"/>
      <c r="Y3" t="s">
        <v>22</v>
      </c>
      <c r="Z3">
        <f>COUNTIF(L$2:L$21, "&lt;=0.05")-COUNTIF(L$2:L$21,"=0")</f>
        <v>4</v>
      </c>
      <c r="AA3">
        <f>COUNTIF(L$2:L$21, "&gt;0.05")</f>
        <v>0</v>
      </c>
      <c r="AC3">
        <f>COUNTIF(K$2:K$21, "&gt;0.05")</f>
        <v>13</v>
      </c>
      <c r="AD3">
        <f t="shared" ref="AD3:AK3" si="18">COUNTIF(L$2:L$21, "&gt;0.05")</f>
        <v>0</v>
      </c>
      <c r="AE3">
        <f t="shared" si="18"/>
        <v>0</v>
      </c>
      <c r="AF3">
        <f t="shared" si="18"/>
        <v>0</v>
      </c>
      <c r="AG3">
        <f t="shared" si="18"/>
        <v>0</v>
      </c>
      <c r="AH3">
        <f t="shared" si="18"/>
        <v>0</v>
      </c>
      <c r="AI3">
        <f t="shared" si="18"/>
        <v>0</v>
      </c>
      <c r="AJ3">
        <f t="shared" si="18"/>
        <v>9</v>
      </c>
      <c r="AK3">
        <f t="shared" si="18"/>
        <v>3</v>
      </c>
    </row>
    <row r="4" spans="1:37" x14ac:dyDescent="0.25">
      <c r="F4">
        <f t="shared" ref="F4:F6" si="19">F3</f>
        <v>8</v>
      </c>
      <c r="G4">
        <f t="shared" si="3"/>
        <v>0</v>
      </c>
      <c r="H4" s="1"/>
      <c r="I4" t="str">
        <f>IF(E409="","",IF(COUNTIF($E409:$E2118,E409)=1,E409,""))</f>
        <v>mongo.xcodeproj/</v>
      </c>
      <c r="J4">
        <f t="shared" si="4"/>
        <v>221.98599999999996</v>
      </c>
      <c r="K4" s="4">
        <f t="shared" si="5"/>
        <v>1</v>
      </c>
      <c r="L4" s="4">
        <f t="shared" si="6"/>
        <v>0</v>
      </c>
      <c r="M4" s="4">
        <f t="shared" si="7"/>
        <v>0</v>
      </c>
      <c r="N4" s="4">
        <f t="shared" si="8"/>
        <v>0</v>
      </c>
      <c r="O4" s="4">
        <f t="shared" si="9"/>
        <v>0</v>
      </c>
      <c r="P4" s="4">
        <f t="shared" si="10"/>
        <v>0</v>
      </c>
      <c r="Q4" s="4">
        <f t="shared" si="11"/>
        <v>0</v>
      </c>
      <c r="R4" s="4">
        <f t="shared" si="12"/>
        <v>0</v>
      </c>
      <c r="S4" s="4">
        <f t="shared" si="13"/>
        <v>0</v>
      </c>
      <c r="T4" s="4">
        <f t="shared" si="14"/>
        <v>0</v>
      </c>
      <c r="U4">
        <f t="shared" si="15"/>
        <v>0</v>
      </c>
      <c r="V4">
        <f t="shared" si="16"/>
        <v>1</v>
      </c>
      <c r="W4" s="5">
        <f t="shared" si="17"/>
        <v>1</v>
      </c>
      <c r="X4" s="1"/>
      <c r="Y4" t="s">
        <v>18</v>
      </c>
      <c r="Z4">
        <f>COUNTIF(M$2:M$21, "&lt;=0.05")-COUNTIF(M$2:M$21,"=0")</f>
        <v>5</v>
      </c>
      <c r="AA4">
        <f>COUNTIF(M$2:M$21, "&gt;0.05")</f>
        <v>0</v>
      </c>
    </row>
    <row r="5" spans="1:37" x14ac:dyDescent="0.25">
      <c r="D5" s="4">
        <v>1</v>
      </c>
      <c r="E5" s="3" t="s">
        <v>13</v>
      </c>
      <c r="F5">
        <f t="shared" si="19"/>
        <v>8</v>
      </c>
      <c r="G5">
        <f t="shared" si="3"/>
        <v>8</v>
      </c>
      <c r="H5" s="1"/>
      <c r="I5" t="str">
        <f>IF(E1082="","",IF(COUNTIF($E1082:$E2791,E1082)=1,E1082,""))</f>
        <v>jstests/repl/</v>
      </c>
      <c r="J5">
        <f t="shared" si="4"/>
        <v>271.67500000000001</v>
      </c>
      <c r="K5" s="4">
        <f t="shared" si="5"/>
        <v>0.81760927578908615</v>
      </c>
      <c r="L5" s="4">
        <f t="shared" si="6"/>
        <v>1.4222876598877334E-2</v>
      </c>
      <c r="M5" s="4">
        <f t="shared" si="7"/>
        <v>0</v>
      </c>
      <c r="N5" s="4">
        <f t="shared" si="8"/>
        <v>0</v>
      </c>
      <c r="O5" s="4">
        <f t="shared" si="9"/>
        <v>0</v>
      </c>
      <c r="P5" s="4">
        <f t="shared" si="10"/>
        <v>0</v>
      </c>
      <c r="Q5" s="4">
        <f t="shared" si="11"/>
        <v>0</v>
      </c>
      <c r="R5" s="4">
        <f t="shared" si="12"/>
        <v>0</v>
      </c>
      <c r="S5" s="4">
        <f t="shared" si="13"/>
        <v>0</v>
      </c>
      <c r="T5" s="4">
        <f t="shared" si="14"/>
        <v>0</v>
      </c>
      <c r="U5">
        <f t="shared" si="15"/>
        <v>1</v>
      </c>
      <c r="V5">
        <f t="shared" si="16"/>
        <v>1</v>
      </c>
      <c r="W5" s="5">
        <f t="shared" si="17"/>
        <v>0.81760927578908615</v>
      </c>
      <c r="X5" s="1"/>
      <c r="Y5" t="s">
        <v>490</v>
      </c>
      <c r="Z5">
        <f>COUNTIF(N$2:N$21, "&lt;=0.05")-COUNTIF(N$2:N$21,"=0")</f>
        <v>0</v>
      </c>
      <c r="AA5">
        <f>COUNTIF(N$2:N$21, "&gt;0.05")</f>
        <v>0</v>
      </c>
    </row>
    <row r="6" spans="1:37" x14ac:dyDescent="0.25">
      <c r="F6">
        <f t="shared" si="19"/>
        <v>8</v>
      </c>
      <c r="G6">
        <f t="shared" si="3"/>
        <v>0</v>
      </c>
      <c r="H6" s="1"/>
      <c r="I6" t="str">
        <f>IF(E1190="","",IF(COUNTIF($E1190:$E2899,E1190)=1,E1190,""))</f>
        <v>jstests/sharding/</v>
      </c>
      <c r="J6">
        <f t="shared" si="4"/>
        <v>80.692999999999998</v>
      </c>
      <c r="K6" s="4">
        <f t="shared" si="5"/>
        <v>0</v>
      </c>
      <c r="L6" s="4">
        <f t="shared" si="6"/>
        <v>0</v>
      </c>
      <c r="M6" s="4">
        <f t="shared" si="7"/>
        <v>0</v>
      </c>
      <c r="N6" s="4">
        <f t="shared" si="8"/>
        <v>0</v>
      </c>
      <c r="O6" s="4">
        <f t="shared" si="9"/>
        <v>0</v>
      </c>
      <c r="P6" s="4">
        <f t="shared" si="10"/>
        <v>0</v>
      </c>
      <c r="Q6" s="4">
        <f t="shared" si="11"/>
        <v>0</v>
      </c>
      <c r="R6" s="4">
        <f t="shared" si="12"/>
        <v>0</v>
      </c>
      <c r="S6" s="4">
        <f t="shared" si="13"/>
        <v>0</v>
      </c>
      <c r="T6" s="4">
        <f t="shared" si="14"/>
        <v>0</v>
      </c>
      <c r="U6">
        <f t="shared" si="15"/>
        <v>0</v>
      </c>
      <c r="V6">
        <f t="shared" si="16"/>
        <v>0</v>
      </c>
      <c r="W6" s="5">
        <f t="shared" si="17"/>
        <v>0</v>
      </c>
      <c r="X6" s="1"/>
      <c r="Y6" t="s">
        <v>491</v>
      </c>
      <c r="Z6">
        <f>COUNTIF(O$2:O$21, "&lt;=0.05")-COUNTIF(O$2:O$21,"=0")</f>
        <v>1</v>
      </c>
      <c r="AA6">
        <f>COUNTIF(O$2:O$21, "&gt;0.05")</f>
        <v>0</v>
      </c>
    </row>
    <row r="7" spans="1:37" x14ac:dyDescent="0.25">
      <c r="C7" t="s">
        <v>60</v>
      </c>
      <c r="F7">
        <v>1</v>
      </c>
      <c r="G7">
        <f t="shared" si="3"/>
        <v>0</v>
      </c>
      <c r="H7" s="1"/>
      <c r="I7" t="str">
        <f>IF(E1360="","",IF(COUNTIF($E1360:$E3069,E1360)=1,E1360,""))</f>
        <v>db/modules/</v>
      </c>
      <c r="J7">
        <f t="shared" si="4"/>
        <v>2</v>
      </c>
      <c r="K7" s="4">
        <f t="shared" si="5"/>
        <v>0</v>
      </c>
      <c r="L7" s="4">
        <f t="shared" si="6"/>
        <v>0</v>
      </c>
      <c r="M7" s="4">
        <f t="shared" si="7"/>
        <v>0</v>
      </c>
      <c r="N7" s="4">
        <f t="shared" si="8"/>
        <v>0</v>
      </c>
      <c r="O7" s="4">
        <f t="shared" si="9"/>
        <v>0</v>
      </c>
      <c r="P7" s="4">
        <f t="shared" si="10"/>
        <v>0</v>
      </c>
      <c r="Q7" s="4">
        <f t="shared" si="11"/>
        <v>0</v>
      </c>
      <c r="R7" s="4">
        <f t="shared" si="12"/>
        <v>0</v>
      </c>
      <c r="S7" s="4">
        <f t="shared" si="13"/>
        <v>0</v>
      </c>
      <c r="T7" s="4">
        <f t="shared" si="14"/>
        <v>0</v>
      </c>
      <c r="U7">
        <f t="shared" si="15"/>
        <v>0</v>
      </c>
      <c r="V7">
        <f t="shared" si="16"/>
        <v>0</v>
      </c>
      <c r="W7" s="5">
        <f t="shared" si="17"/>
        <v>0</v>
      </c>
      <c r="X7" s="1"/>
      <c r="Y7" t="s">
        <v>34</v>
      </c>
      <c r="Z7">
        <f>COUNTIF(P$2:P$21, "&lt;=0.05")-COUNTIF(P$2:P$21,"=0")</f>
        <v>1</v>
      </c>
      <c r="AA7">
        <f>COUNTIF(P$2:P$21, "&gt;0.05")</f>
        <v>0</v>
      </c>
    </row>
    <row r="8" spans="1:37" x14ac:dyDescent="0.25">
      <c r="F8">
        <f t="shared" ref="F8:F10" si="20">F7</f>
        <v>1</v>
      </c>
      <c r="G8">
        <f t="shared" si="3"/>
        <v>0</v>
      </c>
      <c r="H8" s="1"/>
      <c r="I8" t="str">
        <f>IF(E1406="","",IF(COUNTIF($E1406:$E3115,E1406)=1,E1406,""))</f>
        <v>s/</v>
      </c>
      <c r="J8">
        <f t="shared" si="4"/>
        <v>184.001</v>
      </c>
      <c r="K8" s="4">
        <f t="shared" si="5"/>
        <v>0.19967282786506596</v>
      </c>
      <c r="L8" s="4">
        <f t="shared" si="6"/>
        <v>0</v>
      </c>
      <c r="M8" s="4">
        <f t="shared" si="7"/>
        <v>5.2173629491144066E-3</v>
      </c>
      <c r="N8" s="4">
        <f t="shared" si="8"/>
        <v>0</v>
      </c>
      <c r="O8" s="4">
        <f t="shared" si="9"/>
        <v>2.1739012287976697E-2</v>
      </c>
      <c r="P8" s="4">
        <f t="shared" si="10"/>
        <v>0</v>
      </c>
      <c r="Q8" s="4">
        <f t="shared" si="11"/>
        <v>0</v>
      </c>
      <c r="R8" s="4">
        <f t="shared" si="12"/>
        <v>0</v>
      </c>
      <c r="S8" s="4">
        <f t="shared" si="13"/>
        <v>0</v>
      </c>
      <c r="T8" s="4">
        <f t="shared" si="14"/>
        <v>0</v>
      </c>
      <c r="U8">
        <f t="shared" si="15"/>
        <v>2</v>
      </c>
      <c r="V8">
        <f t="shared" si="16"/>
        <v>1</v>
      </c>
      <c r="W8" s="5">
        <f t="shared" si="17"/>
        <v>0.19967282786506596</v>
      </c>
      <c r="X8" s="1"/>
      <c r="Y8" t="s">
        <v>38</v>
      </c>
      <c r="Z8">
        <f>COUNTIF(Q$2:Q$21, "&lt;=0.05")-COUNTIF(Q$2:Q$21,"=0")</f>
        <v>2</v>
      </c>
      <c r="AA8">
        <f>COUNTIF(Q$2:Q$21, "&gt;0.05")</f>
        <v>0</v>
      </c>
    </row>
    <row r="9" spans="1:37" x14ac:dyDescent="0.25">
      <c r="D9" s="4">
        <v>1</v>
      </c>
      <c r="E9" s="3" t="s">
        <v>470</v>
      </c>
      <c r="F9">
        <f t="shared" si="20"/>
        <v>1</v>
      </c>
      <c r="G9">
        <f t="shared" si="3"/>
        <v>1</v>
      </c>
      <c r="H9" s="1"/>
      <c r="I9" t="str">
        <f>IF(E1437="","",IF(COUNTIF($E1437:$E3146,E1437)=1,E1437,""))</f>
        <v>jstests/tool/</v>
      </c>
      <c r="J9">
        <f t="shared" si="4"/>
        <v>3.339</v>
      </c>
      <c r="K9" s="4">
        <f t="shared" si="5"/>
        <v>0</v>
      </c>
      <c r="L9" s="4">
        <f t="shared" si="6"/>
        <v>0</v>
      </c>
      <c r="M9" s="4">
        <f t="shared" si="7"/>
        <v>0</v>
      </c>
      <c r="N9" s="4">
        <f t="shared" si="8"/>
        <v>0</v>
      </c>
      <c r="O9" s="4">
        <f t="shared" si="9"/>
        <v>0</v>
      </c>
      <c r="P9" s="4">
        <f t="shared" si="10"/>
        <v>0</v>
      </c>
      <c r="Q9" s="4">
        <f t="shared" si="11"/>
        <v>0</v>
      </c>
      <c r="R9" s="4">
        <f t="shared" si="12"/>
        <v>1</v>
      </c>
      <c r="S9" s="4">
        <f t="shared" si="13"/>
        <v>0</v>
      </c>
      <c r="T9" s="4">
        <f t="shared" si="14"/>
        <v>0</v>
      </c>
      <c r="U9">
        <f t="shared" si="15"/>
        <v>0</v>
      </c>
      <c r="V9">
        <f t="shared" si="16"/>
        <v>1</v>
      </c>
      <c r="W9" s="5">
        <f t="shared" si="17"/>
        <v>1</v>
      </c>
      <c r="X9" s="1"/>
      <c r="Y9" t="s">
        <v>46</v>
      </c>
      <c r="Z9">
        <f>COUNTIF(R$2:R$21, "&lt;=0.05")-COUNTIF(R$2:R$21,"=0")</f>
        <v>1</v>
      </c>
      <c r="AA9">
        <f>COUNTIF(R$2:R$21, "&gt;0.05")</f>
        <v>9</v>
      </c>
    </row>
    <row r="10" spans="1:37" x14ac:dyDescent="0.25">
      <c r="F10">
        <f t="shared" si="20"/>
        <v>1</v>
      </c>
      <c r="G10">
        <f t="shared" si="3"/>
        <v>0</v>
      </c>
      <c r="H10" s="1"/>
      <c r="I10" t="str">
        <f>IF(E1470="","",IF(COUNTIF($E1470:$E3179,E1470)=1,E1470,""))</f>
        <v>scripting/</v>
      </c>
      <c r="J10">
        <f t="shared" si="4"/>
        <v>260.97899999999998</v>
      </c>
      <c r="K10" s="4">
        <f t="shared" si="5"/>
        <v>0.12161898083753866</v>
      </c>
      <c r="L10" s="4">
        <f t="shared" si="6"/>
        <v>0</v>
      </c>
      <c r="M10" s="4">
        <f t="shared" si="7"/>
        <v>7.6634518486161729E-3</v>
      </c>
      <c r="N10" s="4">
        <f t="shared" si="8"/>
        <v>0</v>
      </c>
      <c r="O10" s="4">
        <f t="shared" si="9"/>
        <v>0</v>
      </c>
      <c r="P10" s="4">
        <f t="shared" si="10"/>
        <v>0</v>
      </c>
      <c r="Q10" s="4">
        <f t="shared" si="11"/>
        <v>0</v>
      </c>
      <c r="R10" s="4">
        <f t="shared" si="12"/>
        <v>2.2990355545848516E-2</v>
      </c>
      <c r="S10" s="4">
        <f t="shared" si="13"/>
        <v>0</v>
      </c>
      <c r="T10" s="4">
        <f t="shared" si="14"/>
        <v>0</v>
      </c>
      <c r="U10">
        <f t="shared" si="15"/>
        <v>2</v>
      </c>
      <c r="V10">
        <f t="shared" si="16"/>
        <v>1</v>
      </c>
      <c r="W10" s="5">
        <f t="shared" si="17"/>
        <v>0.12161898083753866</v>
      </c>
      <c r="X10" s="1"/>
      <c r="Y10" t="s">
        <v>50</v>
      </c>
      <c r="Z10">
        <f>COUNTIF(S$2:S$21, "&lt;=0.05")-COUNTIF(S$2:S$21,"=0")</f>
        <v>0</v>
      </c>
      <c r="AA10">
        <f>COUNTIF(S$2:S$21, "&gt;0.05")</f>
        <v>3</v>
      </c>
    </row>
    <row r="11" spans="1:37" x14ac:dyDescent="0.25">
      <c r="C11" t="s">
        <v>61</v>
      </c>
      <c r="F11">
        <v>4</v>
      </c>
      <c r="G11">
        <f t="shared" si="3"/>
        <v>0</v>
      </c>
      <c r="H11" s="1"/>
      <c r="I11" t="str">
        <f>IF(E1500="","",IF(COUNTIF($E1500:$E3209,E1500)=1,E1500,""))</f>
        <v>db/stats/</v>
      </c>
      <c r="J11">
        <f t="shared" si="4"/>
        <v>207.303</v>
      </c>
      <c r="K11" s="4">
        <f t="shared" si="5"/>
        <v>0.26186306999898695</v>
      </c>
      <c r="L11" s="4">
        <f t="shared" si="6"/>
        <v>0</v>
      </c>
      <c r="M11" s="4">
        <f t="shared" si="7"/>
        <v>0</v>
      </c>
      <c r="N11" s="4">
        <f t="shared" si="8"/>
        <v>0</v>
      </c>
      <c r="O11" s="4">
        <f t="shared" si="9"/>
        <v>0</v>
      </c>
      <c r="P11" s="4">
        <f t="shared" si="10"/>
        <v>0</v>
      </c>
      <c r="Q11" s="4">
        <f t="shared" si="11"/>
        <v>0</v>
      </c>
      <c r="R11" s="4">
        <f t="shared" si="12"/>
        <v>0.60525896875587915</v>
      </c>
      <c r="S11" s="4">
        <f t="shared" si="13"/>
        <v>0</v>
      </c>
      <c r="T11" s="4">
        <f t="shared" si="14"/>
        <v>0</v>
      </c>
      <c r="U11">
        <f t="shared" si="15"/>
        <v>0</v>
      </c>
      <c r="V11">
        <f t="shared" si="16"/>
        <v>2</v>
      </c>
      <c r="W11" s="5">
        <f t="shared" si="17"/>
        <v>0.60525896875587915</v>
      </c>
      <c r="X11" s="1"/>
    </row>
    <row r="12" spans="1:37" x14ac:dyDescent="0.25">
      <c r="F12">
        <f t="shared" ref="F12:F14" si="21">F11</f>
        <v>4</v>
      </c>
      <c r="G12">
        <f t="shared" si="3"/>
        <v>0</v>
      </c>
      <c r="H12" s="1"/>
      <c r="I12" t="str">
        <f>IF(E1543="","",IF(COUNTIF($E1543:$E3252,E1543)=1,E1543,""))</f>
        <v>util/</v>
      </c>
      <c r="J12">
        <f t="shared" si="4"/>
        <v>850.45799999999997</v>
      </c>
      <c r="K12" s="4">
        <f t="shared" si="5"/>
        <v>0.53058587255337708</v>
      </c>
      <c r="L12" s="4">
        <f t="shared" si="6"/>
        <v>0</v>
      </c>
      <c r="M12" s="4">
        <f t="shared" si="7"/>
        <v>0</v>
      </c>
      <c r="N12" s="4">
        <f t="shared" si="8"/>
        <v>0</v>
      </c>
      <c r="O12" s="4">
        <f t="shared" si="9"/>
        <v>0</v>
      </c>
      <c r="P12" s="4">
        <f t="shared" si="10"/>
        <v>0</v>
      </c>
      <c r="Q12" s="4">
        <f t="shared" si="11"/>
        <v>0</v>
      </c>
      <c r="R12" s="4">
        <f t="shared" si="12"/>
        <v>0.10523270990454554</v>
      </c>
      <c r="S12" s="4">
        <f t="shared" si="13"/>
        <v>0</v>
      </c>
      <c r="T12" s="4">
        <f t="shared" si="14"/>
        <v>0</v>
      </c>
      <c r="U12">
        <f t="shared" si="15"/>
        <v>0</v>
      </c>
      <c r="V12">
        <f t="shared" si="16"/>
        <v>2</v>
      </c>
      <c r="W12" s="5">
        <f t="shared" si="17"/>
        <v>0.53058587255337708</v>
      </c>
      <c r="X12" s="1"/>
    </row>
    <row r="13" spans="1:37" x14ac:dyDescent="0.25">
      <c r="D13" s="4">
        <v>1</v>
      </c>
      <c r="E13" s="3" t="s">
        <v>13</v>
      </c>
      <c r="F13">
        <f t="shared" si="21"/>
        <v>4</v>
      </c>
      <c r="G13">
        <f t="shared" si="3"/>
        <v>4</v>
      </c>
      <c r="H13" s="1"/>
      <c r="I13" t="str">
        <f>IF(E1584="","",IF(COUNTIF($E1584:$E3293,E1584)=1,E1584,""))</f>
        <v>dbtests/</v>
      </c>
      <c r="J13">
        <f t="shared" si="4"/>
        <v>411.24400000000009</v>
      </c>
      <c r="K13" s="4">
        <f t="shared" si="5"/>
        <v>0.33650095806868913</v>
      </c>
      <c r="L13" s="4">
        <f t="shared" si="6"/>
        <v>0</v>
      </c>
      <c r="M13" s="4">
        <f t="shared" si="7"/>
        <v>9.7752186050130809E-4</v>
      </c>
      <c r="N13" s="4">
        <f t="shared" si="8"/>
        <v>0</v>
      </c>
      <c r="O13" s="4">
        <f t="shared" si="9"/>
        <v>0</v>
      </c>
      <c r="P13" s="4">
        <f t="shared" si="10"/>
        <v>0</v>
      </c>
      <c r="Q13" s="4">
        <f t="shared" si="11"/>
        <v>0</v>
      </c>
      <c r="R13" s="4">
        <f t="shared" si="12"/>
        <v>0.33110027137174025</v>
      </c>
      <c r="S13" s="4">
        <f t="shared" si="13"/>
        <v>0</v>
      </c>
      <c r="T13" s="4">
        <f t="shared" si="14"/>
        <v>0</v>
      </c>
      <c r="U13">
        <f t="shared" si="15"/>
        <v>1</v>
      </c>
      <c r="V13">
        <f t="shared" si="16"/>
        <v>2</v>
      </c>
      <c r="W13" s="5">
        <f t="shared" si="17"/>
        <v>0.33650095806868913</v>
      </c>
      <c r="X13" s="1"/>
    </row>
    <row r="14" spans="1:37" x14ac:dyDescent="0.25">
      <c r="F14">
        <f t="shared" si="21"/>
        <v>4</v>
      </c>
      <c r="G14">
        <f t="shared" si="3"/>
        <v>0</v>
      </c>
      <c r="H14" s="1"/>
      <c r="I14" t="str">
        <f>IF(E1599="","",IF(COUNTIF($E1599:$E3308,E1599)=1,E1599,""))</f>
        <v>shell/</v>
      </c>
      <c r="J14">
        <f t="shared" si="4"/>
        <v>205.81800000000001</v>
      </c>
      <c r="K14" s="4">
        <f t="shared" si="5"/>
        <v>0.39625300022349846</v>
      </c>
      <c r="L14" s="4">
        <f t="shared" si="6"/>
        <v>0</v>
      </c>
      <c r="M14" s="4">
        <f t="shared" si="7"/>
        <v>0</v>
      </c>
      <c r="N14" s="4">
        <f t="shared" si="8"/>
        <v>0</v>
      </c>
      <c r="O14" s="4">
        <f t="shared" si="9"/>
        <v>0</v>
      </c>
      <c r="P14" s="4">
        <f t="shared" si="10"/>
        <v>0</v>
      </c>
      <c r="Q14" s="4">
        <f t="shared" si="11"/>
        <v>0</v>
      </c>
      <c r="R14" s="4">
        <f t="shared" si="12"/>
        <v>8.5901135955067098E-2</v>
      </c>
      <c r="S14" s="4">
        <f t="shared" si="13"/>
        <v>0</v>
      </c>
      <c r="T14" s="4">
        <f t="shared" si="14"/>
        <v>0</v>
      </c>
      <c r="U14">
        <f t="shared" si="15"/>
        <v>0</v>
      </c>
      <c r="V14">
        <f t="shared" si="16"/>
        <v>2</v>
      </c>
      <c r="W14" s="5">
        <f t="shared" si="17"/>
        <v>0.39625300022349846</v>
      </c>
      <c r="X14" s="1"/>
    </row>
    <row r="15" spans="1:37" x14ac:dyDescent="0.25">
      <c r="C15" t="s">
        <v>62</v>
      </c>
      <c r="F15">
        <v>0</v>
      </c>
      <c r="G15">
        <f t="shared" si="3"/>
        <v>0</v>
      </c>
      <c r="H15" s="1"/>
      <c r="I15" t="str">
        <f>IF(E1644="","",IF(COUNTIF($E1644:$E3353,E1644)=1,E1644,""))</f>
        <v>tools/</v>
      </c>
      <c r="J15">
        <f t="shared" si="4"/>
        <v>263.31299999999999</v>
      </c>
      <c r="K15" s="4">
        <f t="shared" si="5"/>
        <v>1.3595986525541847E-2</v>
      </c>
      <c r="L15" s="4">
        <f t="shared" si="6"/>
        <v>0</v>
      </c>
      <c r="M15" s="4">
        <f t="shared" si="7"/>
        <v>0</v>
      </c>
      <c r="N15" s="4">
        <f t="shared" si="8"/>
        <v>0</v>
      </c>
      <c r="O15" s="4">
        <f t="shared" si="9"/>
        <v>0</v>
      </c>
      <c r="P15" s="4">
        <f t="shared" si="10"/>
        <v>0</v>
      </c>
      <c r="Q15" s="4">
        <f t="shared" si="11"/>
        <v>0</v>
      </c>
      <c r="R15" s="4">
        <f t="shared" si="12"/>
        <v>0.40866953017891261</v>
      </c>
      <c r="S15" s="4">
        <f t="shared" si="13"/>
        <v>0</v>
      </c>
      <c r="T15" s="4">
        <f t="shared" si="14"/>
        <v>0</v>
      </c>
      <c r="U15">
        <f t="shared" si="15"/>
        <v>1</v>
      </c>
      <c r="V15">
        <f t="shared" si="16"/>
        <v>1</v>
      </c>
      <c r="W15" s="5">
        <f t="shared" si="17"/>
        <v>0.40866953017891261</v>
      </c>
      <c r="X15" s="1"/>
    </row>
    <row r="16" spans="1:37" x14ac:dyDescent="0.25">
      <c r="F16">
        <f>F15</f>
        <v>0</v>
      </c>
      <c r="G16">
        <f t="shared" si="3"/>
        <v>0</v>
      </c>
      <c r="H16" s="1"/>
      <c r="I16" t="str">
        <f>IF(E1656="","",IF(COUNTIF($E1656:$E3365,E1656)=1,E1656,""))</f>
        <v>db/</v>
      </c>
      <c r="J16">
        <f t="shared" si="4"/>
        <v>5912.1100000000015</v>
      </c>
      <c r="K16" s="4">
        <f t="shared" si="5"/>
        <v>0.2528939752474158</v>
      </c>
      <c r="L16" s="4">
        <f t="shared" si="6"/>
        <v>5.771881781631261E-3</v>
      </c>
      <c r="M16" s="4">
        <f t="shared" si="7"/>
        <v>2.5467726412397595E-2</v>
      </c>
      <c r="N16" s="4">
        <f t="shared" si="8"/>
        <v>0</v>
      </c>
      <c r="O16" s="4">
        <f t="shared" si="9"/>
        <v>0</v>
      </c>
      <c r="P16" s="4">
        <f t="shared" si="10"/>
        <v>3.3828869895857815E-4</v>
      </c>
      <c r="Q16" s="4">
        <f t="shared" si="11"/>
        <v>0</v>
      </c>
      <c r="R16" s="4">
        <f t="shared" si="12"/>
        <v>8.2745246620918741E-2</v>
      </c>
      <c r="S16" s="4">
        <f t="shared" si="13"/>
        <v>0</v>
      </c>
      <c r="T16" s="4">
        <f t="shared" si="14"/>
        <v>0</v>
      </c>
      <c r="U16">
        <f t="shared" si="15"/>
        <v>3</v>
      </c>
      <c r="V16">
        <f t="shared" si="16"/>
        <v>2</v>
      </c>
      <c r="W16" s="5">
        <f t="shared" si="17"/>
        <v>0.2528939752474158</v>
      </c>
      <c r="X16" s="1"/>
    </row>
    <row r="17" spans="3:24" x14ac:dyDescent="0.25">
      <c r="C17" t="s">
        <v>63</v>
      </c>
      <c r="E17" s="3"/>
      <c r="F17">
        <v>26</v>
      </c>
      <c r="G17">
        <f t="shared" si="3"/>
        <v>0</v>
      </c>
      <c r="H17" s="1"/>
      <c r="I17" t="str">
        <f>IF(E1662="","",IF(COUNTIF($E1662:$E3371,E1662)=1,E1662,""))</f>
        <v>jstests/</v>
      </c>
      <c r="J17">
        <f t="shared" si="4"/>
        <v>1114.2820000000002</v>
      </c>
      <c r="K17" s="4">
        <f t="shared" si="5"/>
        <v>0.22554793131361717</v>
      </c>
      <c r="L17" s="4">
        <f t="shared" si="6"/>
        <v>1.5256461111280626E-2</v>
      </c>
      <c r="M17" s="4">
        <f t="shared" si="7"/>
        <v>1.1666705555685185E-2</v>
      </c>
      <c r="N17" s="4">
        <f t="shared" si="8"/>
        <v>0</v>
      </c>
      <c r="O17" s="4">
        <f t="shared" si="9"/>
        <v>0</v>
      </c>
      <c r="P17" s="4">
        <f t="shared" si="10"/>
        <v>0</v>
      </c>
      <c r="Q17" s="4">
        <f t="shared" si="11"/>
        <v>0</v>
      </c>
      <c r="R17" s="4">
        <f t="shared" si="12"/>
        <v>0.11358166065681756</v>
      </c>
      <c r="S17" s="4">
        <f t="shared" si="13"/>
        <v>0</v>
      </c>
      <c r="T17" s="4">
        <f t="shared" si="14"/>
        <v>0</v>
      </c>
      <c r="U17">
        <f t="shared" si="15"/>
        <v>2</v>
      </c>
      <c r="V17">
        <f t="shared" si="16"/>
        <v>2</v>
      </c>
      <c r="W17" s="5">
        <f t="shared" si="17"/>
        <v>0.22554793131361717</v>
      </c>
      <c r="X17" s="1"/>
    </row>
    <row r="18" spans="3:24" x14ac:dyDescent="0.25">
      <c r="F18">
        <f t="shared" ref="F18:F20" si="22">F17</f>
        <v>26</v>
      </c>
      <c r="G18">
        <f t="shared" si="3"/>
        <v>0</v>
      </c>
      <c r="H18" s="1"/>
      <c r="I18" t="str">
        <f>IF(E1679="","",IF(COUNTIF($E1679:$E3388,E1679)=1,E1679,""))</f>
        <v>rpm/</v>
      </c>
      <c r="J18">
        <f t="shared" si="4"/>
        <v>213.96699999999998</v>
      </c>
      <c r="K18" s="4">
        <f t="shared" si="5"/>
        <v>0</v>
      </c>
      <c r="L18" s="4">
        <f t="shared" si="6"/>
        <v>0</v>
      </c>
      <c r="M18" s="4">
        <f t="shared" si="7"/>
        <v>0</v>
      </c>
      <c r="N18" s="4">
        <f t="shared" si="8"/>
        <v>0</v>
      </c>
      <c r="O18" s="4">
        <f t="shared" si="9"/>
        <v>0</v>
      </c>
      <c r="P18" s="4">
        <f t="shared" si="10"/>
        <v>0</v>
      </c>
      <c r="Q18" s="4">
        <f t="shared" si="11"/>
        <v>1.6708183972294795E-2</v>
      </c>
      <c r="R18" s="4">
        <f t="shared" si="12"/>
        <v>0</v>
      </c>
      <c r="S18" s="4">
        <f t="shared" si="13"/>
        <v>0.31823131604406285</v>
      </c>
      <c r="T18" s="4">
        <f t="shared" si="14"/>
        <v>0</v>
      </c>
      <c r="U18">
        <f t="shared" si="15"/>
        <v>1</v>
      </c>
      <c r="V18">
        <f t="shared" si="16"/>
        <v>1</v>
      </c>
      <c r="W18" s="5">
        <f t="shared" si="17"/>
        <v>0.31823131604406285</v>
      </c>
      <c r="X18" s="1"/>
    </row>
    <row r="19" spans="3:24" x14ac:dyDescent="0.25">
      <c r="D19" s="4">
        <v>1</v>
      </c>
      <c r="E19" t="s">
        <v>25</v>
      </c>
      <c r="F19">
        <f t="shared" si="22"/>
        <v>26</v>
      </c>
      <c r="G19">
        <f t="shared" si="3"/>
        <v>26</v>
      </c>
      <c r="H19" s="1"/>
      <c r="I19" t="str">
        <f>IF(E1703="","",IF(COUNTIF($E1703:$E3412,E1703)=1,E1703,""))</f>
        <v>buildscripts/</v>
      </c>
      <c r="J19">
        <f t="shared" si="4"/>
        <v>1189.192</v>
      </c>
      <c r="K19" s="4">
        <f t="shared" si="5"/>
        <v>0</v>
      </c>
      <c r="L19" s="4">
        <f t="shared" si="6"/>
        <v>0</v>
      </c>
      <c r="M19" s="4">
        <f t="shared" si="7"/>
        <v>0</v>
      </c>
      <c r="N19" s="4">
        <f t="shared" si="8"/>
        <v>0</v>
      </c>
      <c r="O19" s="4">
        <f t="shared" si="9"/>
        <v>0</v>
      </c>
      <c r="P19" s="4">
        <f t="shared" si="10"/>
        <v>0</v>
      </c>
      <c r="Q19" s="4">
        <f t="shared" si="11"/>
        <v>6.234485263943922E-3</v>
      </c>
      <c r="R19" s="4">
        <f t="shared" si="12"/>
        <v>0.10511338791381039</v>
      </c>
      <c r="S19" s="4">
        <f t="shared" si="13"/>
        <v>0.87874792295945481</v>
      </c>
      <c r="T19" s="4">
        <f t="shared" si="14"/>
        <v>0</v>
      </c>
      <c r="U19">
        <f t="shared" si="15"/>
        <v>1</v>
      </c>
      <c r="V19">
        <f t="shared" si="16"/>
        <v>2</v>
      </c>
      <c r="W19" s="5">
        <f t="shared" si="17"/>
        <v>0.87874792295945481</v>
      </c>
      <c r="X19" s="1"/>
    </row>
    <row r="20" spans="3:24" x14ac:dyDescent="0.25">
      <c r="F20">
        <f t="shared" si="22"/>
        <v>26</v>
      </c>
      <c r="G20">
        <f t="shared" si="3"/>
        <v>0</v>
      </c>
      <c r="H20" s="1"/>
      <c r="I20" t="str">
        <f>IF(E1707="","",IF(COUNTIF($E1707:$E3416,E1707)=1,E1707,""))</f>
        <v>debian/</v>
      </c>
      <c r="J20">
        <f t="shared" si="4"/>
        <v>66.47</v>
      </c>
      <c r="K20" s="4">
        <f t="shared" si="5"/>
        <v>0</v>
      </c>
      <c r="L20" s="4">
        <f t="shared" si="6"/>
        <v>0</v>
      </c>
      <c r="M20" s="4">
        <f t="shared" si="7"/>
        <v>0</v>
      </c>
      <c r="N20" s="4">
        <f t="shared" si="8"/>
        <v>0</v>
      </c>
      <c r="O20" s="4">
        <f t="shared" si="9"/>
        <v>0</v>
      </c>
      <c r="P20" s="4">
        <f t="shared" si="10"/>
        <v>0</v>
      </c>
      <c r="Q20" s="4">
        <f t="shared" si="11"/>
        <v>0</v>
      </c>
      <c r="R20" s="4">
        <f t="shared" si="12"/>
        <v>0</v>
      </c>
      <c r="S20" s="4">
        <f t="shared" si="13"/>
        <v>0.79536633067549267</v>
      </c>
      <c r="T20" s="4">
        <f t="shared" si="14"/>
        <v>0</v>
      </c>
      <c r="U20">
        <f t="shared" si="15"/>
        <v>0</v>
      </c>
      <c r="V20">
        <f t="shared" si="16"/>
        <v>1</v>
      </c>
      <c r="W20" s="5">
        <f t="shared" si="17"/>
        <v>0.79536633067549267</v>
      </c>
      <c r="X20" s="1"/>
    </row>
    <row r="21" spans="3:24" x14ac:dyDescent="0.25">
      <c r="C21" t="s">
        <v>64</v>
      </c>
      <c r="E21" s="3"/>
      <c r="F21">
        <v>4</v>
      </c>
      <c r="G21">
        <f t="shared" si="3"/>
        <v>0</v>
      </c>
      <c r="H21" s="1"/>
      <c r="I21" t="str">
        <f>IF(E1711="","",IF(COUNTIF($E1711:$E3420,E1711)=1,E1711,""))</f>
        <v>client/</v>
      </c>
      <c r="J21">
        <f t="shared" si="4"/>
        <v>217.85500000000002</v>
      </c>
      <c r="K21" s="4">
        <f t="shared" si="5"/>
        <v>9.0789745472906289E-2</v>
      </c>
      <c r="L21" s="4">
        <f t="shared" si="6"/>
        <v>2.2914323747446695E-2</v>
      </c>
      <c r="M21" s="4">
        <f t="shared" si="7"/>
        <v>0</v>
      </c>
      <c r="N21" s="4">
        <f t="shared" si="8"/>
        <v>0</v>
      </c>
      <c r="O21" s="4">
        <f t="shared" si="9"/>
        <v>0</v>
      </c>
      <c r="P21" s="4">
        <f t="shared" si="10"/>
        <v>0</v>
      </c>
      <c r="Q21" s="4">
        <f t="shared" si="11"/>
        <v>0</v>
      </c>
      <c r="R21" s="4">
        <f t="shared" si="12"/>
        <v>0</v>
      </c>
      <c r="S21" s="4">
        <f t="shared" si="13"/>
        <v>0</v>
      </c>
      <c r="T21" s="4">
        <f t="shared" si="14"/>
        <v>0</v>
      </c>
      <c r="U21">
        <f t="shared" si="15"/>
        <v>1</v>
      </c>
      <c r="V21">
        <f t="shared" si="16"/>
        <v>1</v>
      </c>
      <c r="W21" s="5">
        <f t="shared" si="17"/>
        <v>9.0789745472906289E-2</v>
      </c>
      <c r="X21" s="1"/>
    </row>
    <row r="22" spans="3:24" x14ac:dyDescent="0.25">
      <c r="F22">
        <f t="shared" ref="F22:F24" si="23">F21</f>
        <v>4</v>
      </c>
      <c r="G22">
        <f t="shared" si="3"/>
        <v>0</v>
      </c>
      <c r="H22" s="1"/>
      <c r="X22" s="1"/>
    </row>
    <row r="23" spans="3:24" x14ac:dyDescent="0.25">
      <c r="D23" s="4">
        <v>1</v>
      </c>
      <c r="E23" t="s">
        <v>13</v>
      </c>
      <c r="F23">
        <f t="shared" si="23"/>
        <v>4</v>
      </c>
      <c r="G23">
        <f t="shared" si="3"/>
        <v>4</v>
      </c>
      <c r="H23" s="1"/>
      <c r="X23" s="1"/>
    </row>
    <row r="24" spans="3:24" x14ac:dyDescent="0.25">
      <c r="F24">
        <f t="shared" si="23"/>
        <v>4</v>
      </c>
      <c r="G24">
        <f t="shared" si="3"/>
        <v>0</v>
      </c>
      <c r="H24" s="1"/>
      <c r="X24" s="1"/>
    </row>
    <row r="25" spans="3:24" x14ac:dyDescent="0.25">
      <c r="C25" t="s">
        <v>65</v>
      </c>
      <c r="E25" s="3"/>
      <c r="F25">
        <v>1</v>
      </c>
      <c r="G25">
        <f t="shared" si="3"/>
        <v>0</v>
      </c>
      <c r="H25" s="1"/>
      <c r="X25" s="1"/>
    </row>
    <row r="26" spans="3:24" x14ac:dyDescent="0.25">
      <c r="F26">
        <f t="shared" ref="F26:F28" si="24">F25</f>
        <v>1</v>
      </c>
      <c r="G26">
        <f t="shared" si="3"/>
        <v>0</v>
      </c>
      <c r="H26" s="1"/>
      <c r="X26" s="1"/>
    </row>
    <row r="27" spans="3:24" x14ac:dyDescent="0.25">
      <c r="D27" s="4">
        <v>1</v>
      </c>
      <c r="E27" t="s">
        <v>13</v>
      </c>
      <c r="F27">
        <f t="shared" si="24"/>
        <v>1</v>
      </c>
      <c r="G27">
        <f t="shared" si="3"/>
        <v>1</v>
      </c>
      <c r="H27" s="1"/>
      <c r="X27" s="1"/>
    </row>
    <row r="28" spans="3:24" x14ac:dyDescent="0.25">
      <c r="F28">
        <f t="shared" si="24"/>
        <v>1</v>
      </c>
      <c r="G28">
        <f t="shared" si="3"/>
        <v>0</v>
      </c>
      <c r="H28" s="1"/>
      <c r="X28" s="1"/>
    </row>
    <row r="29" spans="3:24" x14ac:dyDescent="0.25">
      <c r="C29" t="s">
        <v>66</v>
      </c>
      <c r="E29" s="3"/>
      <c r="F29">
        <v>2</v>
      </c>
      <c r="G29">
        <f t="shared" si="3"/>
        <v>0</v>
      </c>
      <c r="H29" s="1"/>
      <c r="X29" s="1"/>
    </row>
    <row r="30" spans="3:24" x14ac:dyDescent="0.25">
      <c r="F30">
        <f t="shared" ref="F30:F32" si="25">F29</f>
        <v>2</v>
      </c>
      <c r="G30">
        <f t="shared" si="3"/>
        <v>0</v>
      </c>
      <c r="H30" s="1"/>
      <c r="X30" s="1"/>
    </row>
    <row r="31" spans="3:24" x14ac:dyDescent="0.25">
      <c r="D31" s="4">
        <v>1</v>
      </c>
      <c r="E31" t="s">
        <v>13</v>
      </c>
      <c r="F31">
        <f t="shared" si="25"/>
        <v>2</v>
      </c>
      <c r="G31">
        <f t="shared" si="3"/>
        <v>2</v>
      </c>
      <c r="H31" s="1"/>
      <c r="X31" s="1"/>
    </row>
    <row r="32" spans="3:24" x14ac:dyDescent="0.25">
      <c r="F32">
        <f t="shared" si="25"/>
        <v>2</v>
      </c>
      <c r="G32">
        <f t="shared" si="3"/>
        <v>0</v>
      </c>
      <c r="H32" s="1"/>
      <c r="X32" s="1"/>
    </row>
    <row r="33" spans="3:24" x14ac:dyDescent="0.25">
      <c r="C33" t="s">
        <v>69</v>
      </c>
      <c r="E33" s="3"/>
      <c r="F33">
        <v>0</v>
      </c>
      <c r="G33">
        <f t="shared" si="3"/>
        <v>0</v>
      </c>
      <c r="H33" s="1"/>
      <c r="X33" s="1"/>
    </row>
    <row r="34" spans="3:24" x14ac:dyDescent="0.25">
      <c r="F34">
        <f>F33</f>
        <v>0</v>
      </c>
      <c r="G34">
        <f t="shared" si="3"/>
        <v>0</v>
      </c>
      <c r="H34" s="1"/>
      <c r="X34" s="1"/>
    </row>
    <row r="35" spans="3:24" x14ac:dyDescent="0.25">
      <c r="C35" t="s">
        <v>70</v>
      </c>
      <c r="F35">
        <v>7</v>
      </c>
      <c r="G35">
        <f t="shared" si="3"/>
        <v>0</v>
      </c>
      <c r="H35" s="1"/>
      <c r="X35" s="1"/>
    </row>
    <row r="36" spans="3:24" x14ac:dyDescent="0.25">
      <c r="F36">
        <f t="shared" ref="F36:F38" si="26">F35</f>
        <v>7</v>
      </c>
      <c r="G36">
        <f t="shared" si="3"/>
        <v>0</v>
      </c>
      <c r="H36" s="1"/>
      <c r="X36" s="1"/>
    </row>
    <row r="37" spans="3:24" x14ac:dyDescent="0.25">
      <c r="D37" s="4">
        <v>1</v>
      </c>
      <c r="E37" t="s">
        <v>41</v>
      </c>
      <c r="F37">
        <f t="shared" si="26"/>
        <v>7</v>
      </c>
      <c r="G37">
        <f t="shared" si="3"/>
        <v>7</v>
      </c>
      <c r="H37" s="1"/>
      <c r="X37" s="1"/>
    </row>
    <row r="38" spans="3:24" x14ac:dyDescent="0.25">
      <c r="F38">
        <f t="shared" si="26"/>
        <v>7</v>
      </c>
      <c r="G38">
        <f t="shared" si="3"/>
        <v>0</v>
      </c>
      <c r="H38" s="1"/>
      <c r="X38" s="1"/>
    </row>
    <row r="39" spans="3:24" x14ac:dyDescent="0.25">
      <c r="C39" t="s">
        <v>71</v>
      </c>
      <c r="E39" s="3"/>
      <c r="F39">
        <v>19</v>
      </c>
      <c r="G39">
        <f t="shared" si="3"/>
        <v>0</v>
      </c>
      <c r="H39" s="1"/>
      <c r="X39" s="1"/>
    </row>
    <row r="40" spans="3:24" x14ac:dyDescent="0.25">
      <c r="F40">
        <f t="shared" ref="F40:F43" si="27">F39</f>
        <v>19</v>
      </c>
      <c r="G40">
        <f t="shared" si="3"/>
        <v>0</v>
      </c>
      <c r="H40" s="1"/>
      <c r="X40" s="1"/>
    </row>
    <row r="41" spans="3:24" x14ac:dyDescent="0.25">
      <c r="D41" s="4">
        <v>0.71299999999999997</v>
      </c>
      <c r="E41" t="s">
        <v>13</v>
      </c>
      <c r="F41">
        <f t="shared" si="27"/>
        <v>19</v>
      </c>
      <c r="G41">
        <f t="shared" si="3"/>
        <v>13.546999999999999</v>
      </c>
      <c r="H41" s="1"/>
      <c r="X41" s="1"/>
    </row>
    <row r="42" spans="3:24" x14ac:dyDescent="0.25">
      <c r="D42" s="4">
        <v>0.28599999999999998</v>
      </c>
      <c r="E42" t="s">
        <v>41</v>
      </c>
      <c r="F42">
        <f t="shared" si="27"/>
        <v>19</v>
      </c>
      <c r="G42">
        <f t="shared" si="3"/>
        <v>5.4339999999999993</v>
      </c>
      <c r="H42" s="1"/>
      <c r="X42" s="1"/>
    </row>
    <row r="43" spans="3:24" x14ac:dyDescent="0.25">
      <c r="E43" s="3"/>
      <c r="F43">
        <f t="shared" si="27"/>
        <v>19</v>
      </c>
      <c r="G43">
        <f t="shared" si="3"/>
        <v>0</v>
      </c>
      <c r="H43" s="1"/>
      <c r="X43" s="1"/>
    </row>
    <row r="44" spans="3:24" x14ac:dyDescent="0.25">
      <c r="C44" t="s">
        <v>75</v>
      </c>
      <c r="E44" s="3"/>
      <c r="F44">
        <v>0</v>
      </c>
      <c r="G44">
        <f t="shared" si="3"/>
        <v>0</v>
      </c>
      <c r="H44" s="1"/>
      <c r="X44" s="1"/>
    </row>
    <row r="45" spans="3:24" x14ac:dyDescent="0.25">
      <c r="F45">
        <f>F44</f>
        <v>0</v>
      </c>
      <c r="G45">
        <f t="shared" si="3"/>
        <v>0</v>
      </c>
      <c r="H45" s="1"/>
      <c r="X45" s="1"/>
    </row>
    <row r="46" spans="3:24" x14ac:dyDescent="0.25">
      <c r="C46" t="s">
        <v>76</v>
      </c>
      <c r="F46">
        <v>2</v>
      </c>
      <c r="G46">
        <f t="shared" si="3"/>
        <v>0</v>
      </c>
      <c r="H46" s="1"/>
      <c r="X46" s="1"/>
    </row>
    <row r="47" spans="3:24" x14ac:dyDescent="0.25">
      <c r="F47">
        <f t="shared" ref="F47:F49" si="28">F46</f>
        <v>2</v>
      </c>
      <c r="G47">
        <f t="shared" si="3"/>
        <v>0</v>
      </c>
      <c r="H47" s="1"/>
      <c r="X47" s="1"/>
    </row>
    <row r="48" spans="3:24" x14ac:dyDescent="0.25">
      <c r="D48" s="4">
        <v>1</v>
      </c>
      <c r="E48" s="3" t="s">
        <v>41</v>
      </c>
      <c r="F48">
        <f t="shared" si="28"/>
        <v>2</v>
      </c>
      <c r="G48">
        <f t="shared" si="3"/>
        <v>2</v>
      </c>
      <c r="H48" s="1"/>
      <c r="X48" s="1"/>
    </row>
    <row r="49" spans="3:24" x14ac:dyDescent="0.25">
      <c r="E49" s="3"/>
      <c r="F49">
        <f t="shared" si="28"/>
        <v>2</v>
      </c>
      <c r="G49">
        <f t="shared" si="3"/>
        <v>0</v>
      </c>
      <c r="H49" s="1"/>
      <c r="X49" s="1"/>
    </row>
    <row r="50" spans="3:24" x14ac:dyDescent="0.25">
      <c r="C50" t="s">
        <v>86</v>
      </c>
      <c r="F50">
        <v>2</v>
      </c>
      <c r="G50">
        <f t="shared" si="3"/>
        <v>0</v>
      </c>
      <c r="H50" s="1"/>
      <c r="X50" s="1"/>
    </row>
    <row r="51" spans="3:24" x14ac:dyDescent="0.25">
      <c r="F51">
        <f t="shared" ref="F51:F53" si="29">F50</f>
        <v>2</v>
      </c>
      <c r="G51">
        <f t="shared" si="3"/>
        <v>0</v>
      </c>
      <c r="H51" s="1"/>
      <c r="X51" s="1"/>
    </row>
    <row r="52" spans="3:24" x14ac:dyDescent="0.25">
      <c r="D52" s="4">
        <v>1</v>
      </c>
      <c r="E52" t="s">
        <v>13</v>
      </c>
      <c r="F52">
        <f t="shared" si="29"/>
        <v>2</v>
      </c>
      <c r="G52">
        <f t="shared" si="3"/>
        <v>2</v>
      </c>
      <c r="H52" s="1"/>
      <c r="X52" s="1"/>
    </row>
    <row r="53" spans="3:24" x14ac:dyDescent="0.25">
      <c r="E53" s="3"/>
      <c r="F53">
        <f t="shared" si="29"/>
        <v>2</v>
      </c>
      <c r="G53">
        <f t="shared" si="3"/>
        <v>0</v>
      </c>
      <c r="H53" s="1"/>
      <c r="X53" s="1"/>
    </row>
    <row r="54" spans="3:24" x14ac:dyDescent="0.25">
      <c r="C54" t="s">
        <v>87</v>
      </c>
      <c r="F54">
        <v>0</v>
      </c>
      <c r="G54">
        <f t="shared" si="3"/>
        <v>0</v>
      </c>
      <c r="H54" s="1"/>
      <c r="X54" s="1"/>
    </row>
    <row r="55" spans="3:24" x14ac:dyDescent="0.25">
      <c r="F55">
        <f>F54</f>
        <v>0</v>
      </c>
      <c r="G55">
        <f t="shared" si="3"/>
        <v>0</v>
      </c>
      <c r="H55" s="1"/>
      <c r="X55" s="1"/>
    </row>
    <row r="56" spans="3:24" x14ac:dyDescent="0.25">
      <c r="C56" t="s">
        <v>88</v>
      </c>
      <c r="F56">
        <v>8</v>
      </c>
      <c r="G56">
        <f t="shared" si="3"/>
        <v>0</v>
      </c>
      <c r="H56" s="1"/>
      <c r="X56" s="1"/>
    </row>
    <row r="57" spans="3:24" x14ac:dyDescent="0.25">
      <c r="E57" s="3"/>
      <c r="F57">
        <f t="shared" ref="F57:F59" si="30">F56</f>
        <v>8</v>
      </c>
      <c r="G57">
        <f t="shared" si="3"/>
        <v>0</v>
      </c>
      <c r="H57" s="1"/>
      <c r="X57" s="1"/>
    </row>
    <row r="58" spans="3:24" x14ac:dyDescent="0.25">
      <c r="D58" s="4">
        <v>1</v>
      </c>
      <c r="E58" s="3" t="s">
        <v>14</v>
      </c>
      <c r="F58">
        <f t="shared" si="30"/>
        <v>8</v>
      </c>
      <c r="G58">
        <f t="shared" si="3"/>
        <v>8</v>
      </c>
      <c r="H58" s="1"/>
      <c r="X58" s="1"/>
    </row>
    <row r="59" spans="3:24" x14ac:dyDescent="0.25">
      <c r="F59">
        <f t="shared" si="30"/>
        <v>8</v>
      </c>
      <c r="G59">
        <f t="shared" si="3"/>
        <v>0</v>
      </c>
      <c r="H59" s="1"/>
      <c r="X59" s="1"/>
    </row>
    <row r="60" spans="3:24" x14ac:dyDescent="0.25">
      <c r="C60" t="s">
        <v>91</v>
      </c>
      <c r="F60">
        <v>2</v>
      </c>
      <c r="G60">
        <f t="shared" si="3"/>
        <v>0</v>
      </c>
      <c r="H60" s="1"/>
      <c r="X60" s="1"/>
    </row>
    <row r="61" spans="3:24" x14ac:dyDescent="0.25">
      <c r="F61">
        <f t="shared" ref="F61:F63" si="31">F60</f>
        <v>2</v>
      </c>
      <c r="G61">
        <f t="shared" si="3"/>
        <v>0</v>
      </c>
      <c r="H61" s="1"/>
      <c r="X61" s="1"/>
    </row>
    <row r="62" spans="3:24" x14ac:dyDescent="0.25">
      <c r="D62" s="4">
        <v>1</v>
      </c>
      <c r="E62" t="s">
        <v>13</v>
      </c>
      <c r="F62">
        <f t="shared" si="31"/>
        <v>2</v>
      </c>
      <c r="G62">
        <f t="shared" si="3"/>
        <v>2</v>
      </c>
      <c r="H62" s="1"/>
      <c r="X62" s="1"/>
    </row>
    <row r="63" spans="3:24" x14ac:dyDescent="0.25">
      <c r="F63">
        <f t="shared" si="31"/>
        <v>2</v>
      </c>
      <c r="G63">
        <f t="shared" si="3"/>
        <v>0</v>
      </c>
      <c r="H63" s="1"/>
      <c r="X63" s="1"/>
    </row>
    <row r="64" spans="3:24" x14ac:dyDescent="0.25">
      <c r="C64" t="s">
        <v>92</v>
      </c>
      <c r="E64" s="3"/>
      <c r="F64">
        <v>0</v>
      </c>
      <c r="G64">
        <f t="shared" si="3"/>
        <v>0</v>
      </c>
      <c r="H64" s="1"/>
      <c r="X64" s="1"/>
    </row>
    <row r="65" spans="3:24" x14ac:dyDescent="0.25">
      <c r="F65">
        <f>F64</f>
        <v>0</v>
      </c>
      <c r="G65">
        <f t="shared" si="3"/>
        <v>0</v>
      </c>
      <c r="H65" s="1"/>
      <c r="X65" s="1"/>
    </row>
    <row r="66" spans="3:24" x14ac:dyDescent="0.25">
      <c r="C66" t="s">
        <v>93</v>
      </c>
      <c r="F66">
        <v>6</v>
      </c>
      <c r="G66">
        <f t="shared" si="3"/>
        <v>0</v>
      </c>
      <c r="H66" s="1"/>
      <c r="X66" s="1"/>
    </row>
    <row r="67" spans="3:24" x14ac:dyDescent="0.25">
      <c r="F67">
        <f t="shared" ref="F67:F70" si="32">F66</f>
        <v>6</v>
      </c>
      <c r="G67">
        <f t="shared" ref="G67:G130" si="33">D67*F67</f>
        <v>0</v>
      </c>
      <c r="H67" s="1"/>
      <c r="X67" s="1"/>
    </row>
    <row r="68" spans="3:24" x14ac:dyDescent="0.25">
      <c r="D68" s="4">
        <v>0.629</v>
      </c>
      <c r="E68" s="3" t="s">
        <v>13</v>
      </c>
      <c r="F68">
        <f t="shared" si="32"/>
        <v>6</v>
      </c>
      <c r="G68">
        <f t="shared" si="33"/>
        <v>3.774</v>
      </c>
      <c r="H68" s="1"/>
      <c r="X68" s="1"/>
    </row>
    <row r="69" spans="3:24" x14ac:dyDescent="0.25">
      <c r="D69" s="4">
        <v>0.37</v>
      </c>
      <c r="E69" t="s">
        <v>25</v>
      </c>
      <c r="F69">
        <f t="shared" si="32"/>
        <v>6</v>
      </c>
      <c r="G69">
        <f t="shared" si="33"/>
        <v>2.2199999999999998</v>
      </c>
      <c r="H69" s="1"/>
      <c r="X69" s="1"/>
    </row>
    <row r="70" spans="3:24" x14ac:dyDescent="0.25">
      <c r="F70">
        <f t="shared" si="32"/>
        <v>6</v>
      </c>
      <c r="G70">
        <f t="shared" si="33"/>
        <v>0</v>
      </c>
      <c r="H70" s="1"/>
      <c r="X70" s="1"/>
    </row>
    <row r="71" spans="3:24" x14ac:dyDescent="0.25">
      <c r="C71" t="s">
        <v>101</v>
      </c>
      <c r="F71">
        <v>22</v>
      </c>
      <c r="G71">
        <f t="shared" si="33"/>
        <v>0</v>
      </c>
      <c r="H71" s="1"/>
      <c r="X71" s="1"/>
    </row>
    <row r="72" spans="3:24" x14ac:dyDescent="0.25">
      <c r="E72" s="3"/>
      <c r="F72">
        <f t="shared" ref="F72:F74" si="34">F71</f>
        <v>22</v>
      </c>
      <c r="G72">
        <f t="shared" si="33"/>
        <v>0</v>
      </c>
      <c r="H72" s="1"/>
      <c r="X72" s="1"/>
    </row>
    <row r="73" spans="3:24" x14ac:dyDescent="0.25">
      <c r="D73" s="4">
        <v>1</v>
      </c>
      <c r="E73" t="s">
        <v>41</v>
      </c>
      <c r="F73">
        <f t="shared" si="34"/>
        <v>22</v>
      </c>
      <c r="G73">
        <f t="shared" si="33"/>
        <v>22</v>
      </c>
      <c r="H73" s="1"/>
      <c r="X73" s="1"/>
    </row>
    <row r="74" spans="3:24" x14ac:dyDescent="0.25">
      <c r="F74">
        <f t="shared" si="34"/>
        <v>22</v>
      </c>
      <c r="G74">
        <f t="shared" si="33"/>
        <v>0</v>
      </c>
      <c r="H74" s="1"/>
      <c r="X74" s="1"/>
    </row>
    <row r="75" spans="3:24" x14ac:dyDescent="0.25">
      <c r="C75" t="s">
        <v>137</v>
      </c>
      <c r="F75">
        <v>2</v>
      </c>
      <c r="G75">
        <f t="shared" si="33"/>
        <v>0</v>
      </c>
      <c r="H75" s="1"/>
      <c r="X75" s="1"/>
    </row>
    <row r="76" spans="3:24" x14ac:dyDescent="0.25">
      <c r="E76" s="3"/>
      <c r="F76">
        <f t="shared" ref="F76:F78" si="35">F75</f>
        <v>2</v>
      </c>
      <c r="G76">
        <f t="shared" si="33"/>
        <v>0</v>
      </c>
      <c r="H76" s="1"/>
      <c r="X76" s="1"/>
    </row>
    <row r="77" spans="3:24" x14ac:dyDescent="0.25">
      <c r="D77" s="4">
        <v>1</v>
      </c>
      <c r="E77" t="s">
        <v>13</v>
      </c>
      <c r="F77">
        <f t="shared" si="35"/>
        <v>2</v>
      </c>
      <c r="G77">
        <f t="shared" si="33"/>
        <v>2</v>
      </c>
      <c r="H77" s="1"/>
      <c r="X77" s="1"/>
    </row>
    <row r="78" spans="3:24" x14ac:dyDescent="0.25">
      <c r="F78">
        <f t="shared" si="35"/>
        <v>2</v>
      </c>
      <c r="G78">
        <f t="shared" si="33"/>
        <v>0</v>
      </c>
      <c r="H78" s="1"/>
      <c r="X78" s="1"/>
    </row>
    <row r="79" spans="3:24" x14ac:dyDescent="0.25">
      <c r="C79" t="s">
        <v>140</v>
      </c>
      <c r="F79">
        <v>1</v>
      </c>
      <c r="G79">
        <f t="shared" si="33"/>
        <v>0</v>
      </c>
      <c r="H79" s="1"/>
      <c r="X79" s="1"/>
    </row>
    <row r="80" spans="3:24" x14ac:dyDescent="0.25">
      <c r="F80">
        <f t="shared" ref="F80:F82" si="36">F79</f>
        <v>1</v>
      </c>
      <c r="G80">
        <f t="shared" si="33"/>
        <v>0</v>
      </c>
      <c r="H80" s="1"/>
      <c r="X80" s="1"/>
    </row>
    <row r="81" spans="3:24" x14ac:dyDescent="0.25">
      <c r="D81" s="4">
        <v>1</v>
      </c>
      <c r="E81" t="s">
        <v>25</v>
      </c>
      <c r="F81">
        <f t="shared" si="36"/>
        <v>1</v>
      </c>
      <c r="G81">
        <f t="shared" si="33"/>
        <v>1</v>
      </c>
      <c r="H81" s="1"/>
      <c r="X81" s="1"/>
    </row>
    <row r="82" spans="3:24" x14ac:dyDescent="0.25">
      <c r="C82" s="2"/>
      <c r="F82">
        <f t="shared" si="36"/>
        <v>1</v>
      </c>
      <c r="G82">
        <f t="shared" si="33"/>
        <v>0</v>
      </c>
      <c r="H82" s="1"/>
      <c r="X82" s="1"/>
    </row>
    <row r="83" spans="3:24" x14ac:dyDescent="0.25">
      <c r="C83" t="s">
        <v>142</v>
      </c>
      <c r="F83">
        <v>0</v>
      </c>
      <c r="G83">
        <f t="shared" si="33"/>
        <v>0</v>
      </c>
      <c r="H83" s="1"/>
      <c r="X83" s="1"/>
    </row>
    <row r="84" spans="3:24" x14ac:dyDescent="0.25">
      <c r="E84" s="3"/>
      <c r="F84">
        <f>F83</f>
        <v>0</v>
      </c>
      <c r="G84">
        <f t="shared" si="33"/>
        <v>0</v>
      </c>
      <c r="H84" s="1"/>
      <c r="X84" s="1"/>
    </row>
    <row r="85" spans="3:24" x14ac:dyDescent="0.25">
      <c r="C85" t="s">
        <v>143</v>
      </c>
      <c r="F85">
        <v>14</v>
      </c>
      <c r="G85">
        <f t="shared" si="33"/>
        <v>0</v>
      </c>
      <c r="H85" s="1"/>
      <c r="X85" s="1"/>
    </row>
    <row r="86" spans="3:24" x14ac:dyDescent="0.25">
      <c r="F86">
        <f t="shared" ref="F86:F88" si="37">F85</f>
        <v>14</v>
      </c>
      <c r="G86">
        <f t="shared" si="33"/>
        <v>0</v>
      </c>
      <c r="H86" s="1"/>
      <c r="X86" s="1"/>
    </row>
    <row r="87" spans="3:24" x14ac:dyDescent="0.25">
      <c r="D87" s="4">
        <v>1</v>
      </c>
      <c r="E87" t="s">
        <v>13</v>
      </c>
      <c r="F87">
        <f t="shared" si="37"/>
        <v>14</v>
      </c>
      <c r="G87">
        <f t="shared" si="33"/>
        <v>14</v>
      </c>
      <c r="H87" s="1"/>
      <c r="X87" s="1"/>
    </row>
    <row r="88" spans="3:24" x14ac:dyDescent="0.25">
      <c r="F88">
        <f t="shared" si="37"/>
        <v>14</v>
      </c>
      <c r="G88">
        <f t="shared" si="33"/>
        <v>0</v>
      </c>
      <c r="H88" s="1"/>
      <c r="X88" s="1"/>
    </row>
    <row r="89" spans="3:24" x14ac:dyDescent="0.25">
      <c r="C89" t="s">
        <v>151</v>
      </c>
      <c r="F89">
        <v>55</v>
      </c>
      <c r="G89">
        <f t="shared" si="33"/>
        <v>0</v>
      </c>
      <c r="H89" s="1"/>
      <c r="X89" s="1"/>
    </row>
    <row r="90" spans="3:24" x14ac:dyDescent="0.25">
      <c r="E90" s="3"/>
      <c r="F90">
        <f t="shared" ref="F90:F93" si="38">F89</f>
        <v>55</v>
      </c>
      <c r="G90">
        <f t="shared" si="33"/>
        <v>0</v>
      </c>
      <c r="H90" s="1"/>
      <c r="X90" s="1"/>
    </row>
    <row r="91" spans="3:24" x14ac:dyDescent="0.25">
      <c r="D91" s="4">
        <v>0.88</v>
      </c>
      <c r="E91" t="s">
        <v>471</v>
      </c>
      <c r="F91">
        <f t="shared" si="38"/>
        <v>55</v>
      </c>
      <c r="G91">
        <f t="shared" si="33"/>
        <v>48.4</v>
      </c>
      <c r="H91" s="1"/>
      <c r="X91" s="1"/>
    </row>
    <row r="92" spans="3:24" x14ac:dyDescent="0.25">
      <c r="D92" s="4">
        <v>0.11899999999999999</v>
      </c>
      <c r="E92" t="s">
        <v>472</v>
      </c>
      <c r="F92">
        <f t="shared" si="38"/>
        <v>55</v>
      </c>
      <c r="G92">
        <f t="shared" si="33"/>
        <v>6.5449999999999999</v>
      </c>
      <c r="H92" s="1"/>
      <c r="X92" s="1"/>
    </row>
    <row r="93" spans="3:24" x14ac:dyDescent="0.25">
      <c r="F93">
        <f t="shared" si="38"/>
        <v>55</v>
      </c>
      <c r="G93">
        <f t="shared" si="33"/>
        <v>0</v>
      </c>
      <c r="H93" s="1"/>
      <c r="X93" s="1"/>
    </row>
    <row r="94" spans="3:24" x14ac:dyDescent="0.25">
      <c r="C94" t="s">
        <v>152</v>
      </c>
      <c r="E94" s="3"/>
      <c r="F94">
        <v>0</v>
      </c>
      <c r="G94">
        <f t="shared" si="33"/>
        <v>0</v>
      </c>
      <c r="H94" s="1"/>
      <c r="X94" s="1"/>
    </row>
    <row r="95" spans="3:24" x14ac:dyDescent="0.25">
      <c r="E95" s="3"/>
      <c r="F95">
        <f>F94</f>
        <v>0</v>
      </c>
      <c r="G95">
        <f t="shared" si="33"/>
        <v>0</v>
      </c>
      <c r="H95" s="1"/>
      <c r="X95" s="1"/>
    </row>
    <row r="96" spans="3:24" x14ac:dyDescent="0.25">
      <c r="C96" t="s">
        <v>153</v>
      </c>
      <c r="E96" s="3"/>
      <c r="F96">
        <v>85</v>
      </c>
      <c r="G96">
        <f t="shared" si="33"/>
        <v>0</v>
      </c>
      <c r="H96" s="1"/>
      <c r="X96" s="1"/>
    </row>
    <row r="97" spans="3:24" x14ac:dyDescent="0.25">
      <c r="F97">
        <f t="shared" ref="F97:F100" si="39">F96</f>
        <v>85</v>
      </c>
      <c r="G97">
        <f t="shared" si="33"/>
        <v>0</v>
      </c>
      <c r="H97" s="1"/>
      <c r="X97" s="1"/>
    </row>
    <row r="98" spans="3:24" x14ac:dyDescent="0.25">
      <c r="D98" s="4">
        <v>0.92900000000000005</v>
      </c>
      <c r="E98" t="s">
        <v>25</v>
      </c>
      <c r="F98">
        <f t="shared" si="39"/>
        <v>85</v>
      </c>
      <c r="G98">
        <f t="shared" si="33"/>
        <v>78.965000000000003</v>
      </c>
      <c r="H98" s="1"/>
      <c r="X98" s="1"/>
    </row>
    <row r="99" spans="3:24" x14ac:dyDescent="0.25">
      <c r="D99" s="4">
        <v>7.0000000000000007E-2</v>
      </c>
      <c r="E99" t="s">
        <v>472</v>
      </c>
      <c r="F99">
        <f t="shared" si="39"/>
        <v>85</v>
      </c>
      <c r="G99">
        <f t="shared" si="33"/>
        <v>5.95</v>
      </c>
      <c r="H99" s="1"/>
      <c r="X99" s="1"/>
    </row>
    <row r="100" spans="3:24" x14ac:dyDescent="0.25">
      <c r="E100" s="3"/>
      <c r="F100">
        <f t="shared" si="39"/>
        <v>85</v>
      </c>
      <c r="G100">
        <f t="shared" si="33"/>
        <v>0</v>
      </c>
      <c r="H100" s="1"/>
      <c r="X100" s="1"/>
    </row>
    <row r="101" spans="3:24" x14ac:dyDescent="0.25">
      <c r="C101" t="s">
        <v>158</v>
      </c>
      <c r="F101">
        <v>7</v>
      </c>
      <c r="G101">
        <f t="shared" si="33"/>
        <v>0</v>
      </c>
      <c r="H101" s="1"/>
      <c r="X101" s="1"/>
    </row>
    <row r="102" spans="3:24" x14ac:dyDescent="0.25">
      <c r="F102">
        <f t="shared" ref="F102:F104" si="40">F101</f>
        <v>7</v>
      </c>
      <c r="G102">
        <f t="shared" si="33"/>
        <v>0</v>
      </c>
      <c r="H102" s="1"/>
      <c r="X102" s="1"/>
    </row>
    <row r="103" spans="3:24" x14ac:dyDescent="0.25">
      <c r="D103" s="4">
        <v>1</v>
      </c>
      <c r="E103" t="s">
        <v>13</v>
      </c>
      <c r="F103">
        <f t="shared" si="40"/>
        <v>7</v>
      </c>
      <c r="G103">
        <f t="shared" si="33"/>
        <v>7</v>
      </c>
      <c r="H103" s="1"/>
      <c r="X103" s="1"/>
    </row>
    <row r="104" spans="3:24" x14ac:dyDescent="0.25">
      <c r="E104" s="3"/>
      <c r="F104">
        <f t="shared" si="40"/>
        <v>7</v>
      </c>
      <c r="G104">
        <f t="shared" si="33"/>
        <v>0</v>
      </c>
      <c r="H104" s="1"/>
      <c r="X104" s="1"/>
    </row>
    <row r="105" spans="3:24" x14ac:dyDescent="0.25">
      <c r="C105" t="s">
        <v>159</v>
      </c>
      <c r="E105" s="3"/>
      <c r="F105">
        <v>0</v>
      </c>
      <c r="G105">
        <f t="shared" si="33"/>
        <v>0</v>
      </c>
      <c r="H105" s="1"/>
      <c r="X105" s="1"/>
    </row>
    <row r="106" spans="3:24" x14ac:dyDescent="0.25">
      <c r="F106">
        <f>F105</f>
        <v>0</v>
      </c>
      <c r="G106">
        <f t="shared" si="33"/>
        <v>0</v>
      </c>
      <c r="H106" s="1"/>
      <c r="X106" s="1"/>
    </row>
    <row r="107" spans="3:24" x14ac:dyDescent="0.25">
      <c r="C107" t="s">
        <v>160</v>
      </c>
      <c r="F107">
        <v>82</v>
      </c>
      <c r="G107">
        <f t="shared" si="33"/>
        <v>0</v>
      </c>
      <c r="H107" s="1"/>
    </row>
    <row r="108" spans="3:24" x14ac:dyDescent="0.25">
      <c r="F108">
        <f t="shared" ref="F108:F112" si="41">F107</f>
        <v>82</v>
      </c>
      <c r="G108">
        <f t="shared" si="33"/>
        <v>0</v>
      </c>
      <c r="H108" s="1"/>
    </row>
    <row r="109" spans="3:24" x14ac:dyDescent="0.25">
      <c r="D109" s="4">
        <v>0.53700000000000003</v>
      </c>
      <c r="E109" s="3" t="s">
        <v>25</v>
      </c>
      <c r="F109">
        <f t="shared" si="41"/>
        <v>82</v>
      </c>
      <c r="G109">
        <f t="shared" si="33"/>
        <v>44.034000000000006</v>
      </c>
      <c r="H109" s="1"/>
    </row>
    <row r="110" spans="3:24" x14ac:dyDescent="0.25">
      <c r="D110" s="4">
        <v>0.22900000000000001</v>
      </c>
      <c r="E110" t="s">
        <v>472</v>
      </c>
      <c r="F110">
        <f t="shared" si="41"/>
        <v>82</v>
      </c>
      <c r="G110">
        <f t="shared" si="33"/>
        <v>18.778000000000002</v>
      </c>
      <c r="H110" s="1"/>
    </row>
    <row r="111" spans="3:24" x14ac:dyDescent="0.25">
      <c r="D111" s="4">
        <v>0.23200000000000001</v>
      </c>
      <c r="E111" t="s">
        <v>473</v>
      </c>
      <c r="F111">
        <f t="shared" si="41"/>
        <v>82</v>
      </c>
      <c r="G111">
        <f t="shared" si="33"/>
        <v>19.024000000000001</v>
      </c>
      <c r="H111" s="1"/>
    </row>
    <row r="112" spans="3:24" x14ac:dyDescent="0.25">
      <c r="F112">
        <f t="shared" si="41"/>
        <v>82</v>
      </c>
      <c r="G112">
        <f t="shared" si="33"/>
        <v>0</v>
      </c>
      <c r="H112" s="1"/>
    </row>
    <row r="113" spans="3:8" x14ac:dyDescent="0.25">
      <c r="C113" t="s">
        <v>167</v>
      </c>
      <c r="E113" s="3"/>
      <c r="F113">
        <v>0</v>
      </c>
      <c r="G113">
        <f t="shared" si="33"/>
        <v>0</v>
      </c>
      <c r="H113" s="1"/>
    </row>
    <row r="114" spans="3:8" x14ac:dyDescent="0.25">
      <c r="F114">
        <f>F113</f>
        <v>0</v>
      </c>
      <c r="G114">
        <f t="shared" si="33"/>
        <v>0</v>
      </c>
      <c r="H114" s="1"/>
    </row>
    <row r="115" spans="3:8" x14ac:dyDescent="0.25">
      <c r="C115" t="s">
        <v>168</v>
      </c>
      <c r="F115">
        <v>18</v>
      </c>
      <c r="G115">
        <f t="shared" si="33"/>
        <v>0</v>
      </c>
      <c r="H115" s="1"/>
    </row>
    <row r="116" spans="3:8" x14ac:dyDescent="0.25">
      <c r="F116">
        <f t="shared" ref="F116:F118" si="42">F115</f>
        <v>18</v>
      </c>
      <c r="G116">
        <f t="shared" si="33"/>
        <v>0</v>
      </c>
      <c r="H116" s="1"/>
    </row>
    <row r="117" spans="3:8" x14ac:dyDescent="0.25">
      <c r="D117" s="4">
        <v>1</v>
      </c>
      <c r="E117" s="3" t="s">
        <v>13</v>
      </c>
      <c r="F117">
        <f t="shared" si="42"/>
        <v>18</v>
      </c>
      <c r="G117">
        <f t="shared" si="33"/>
        <v>18</v>
      </c>
      <c r="H117" s="1"/>
    </row>
    <row r="118" spans="3:8" x14ac:dyDescent="0.25">
      <c r="F118">
        <f t="shared" si="42"/>
        <v>18</v>
      </c>
      <c r="G118">
        <f t="shared" si="33"/>
        <v>0</v>
      </c>
      <c r="H118" s="1"/>
    </row>
    <row r="119" spans="3:8" x14ac:dyDescent="0.25">
      <c r="C119" t="s">
        <v>172</v>
      </c>
      <c r="F119">
        <v>2</v>
      </c>
      <c r="G119">
        <f t="shared" si="33"/>
        <v>0</v>
      </c>
      <c r="H119" s="1"/>
    </row>
    <row r="120" spans="3:8" x14ac:dyDescent="0.25">
      <c r="F120">
        <f t="shared" ref="F120:F122" si="43">F119</f>
        <v>2</v>
      </c>
      <c r="G120">
        <f t="shared" si="33"/>
        <v>0</v>
      </c>
      <c r="H120" s="1"/>
    </row>
    <row r="121" spans="3:8" x14ac:dyDescent="0.25">
      <c r="C121" s="2"/>
      <c r="D121" s="4">
        <v>1</v>
      </c>
      <c r="E121" t="s">
        <v>41</v>
      </c>
      <c r="F121">
        <f t="shared" si="43"/>
        <v>2</v>
      </c>
      <c r="G121">
        <f t="shared" si="33"/>
        <v>2</v>
      </c>
      <c r="H121" s="1"/>
    </row>
    <row r="122" spans="3:8" x14ac:dyDescent="0.25">
      <c r="F122">
        <f t="shared" si="43"/>
        <v>2</v>
      </c>
      <c r="G122">
        <f t="shared" si="33"/>
        <v>0</v>
      </c>
      <c r="H122" s="1"/>
    </row>
    <row r="123" spans="3:8" x14ac:dyDescent="0.25">
      <c r="C123" t="s">
        <v>219</v>
      </c>
      <c r="E123" s="3"/>
      <c r="F123">
        <v>8</v>
      </c>
      <c r="G123">
        <f t="shared" si="33"/>
        <v>0</v>
      </c>
      <c r="H123" s="1"/>
    </row>
    <row r="124" spans="3:8" x14ac:dyDescent="0.25">
      <c r="F124">
        <f t="shared" ref="F124:F126" si="44">F123</f>
        <v>8</v>
      </c>
      <c r="G124">
        <f t="shared" si="33"/>
        <v>0</v>
      </c>
      <c r="H124" s="1"/>
    </row>
    <row r="125" spans="3:8" x14ac:dyDescent="0.25">
      <c r="D125" s="4">
        <v>1</v>
      </c>
      <c r="E125" t="s">
        <v>13</v>
      </c>
      <c r="F125">
        <f t="shared" si="44"/>
        <v>8</v>
      </c>
      <c r="G125">
        <f t="shared" si="33"/>
        <v>8</v>
      </c>
      <c r="H125" s="1"/>
    </row>
    <row r="126" spans="3:8" x14ac:dyDescent="0.25">
      <c r="F126">
        <f t="shared" si="44"/>
        <v>8</v>
      </c>
      <c r="G126">
        <f t="shared" si="33"/>
        <v>0</v>
      </c>
      <c r="H126" s="1"/>
    </row>
    <row r="127" spans="3:8" x14ac:dyDescent="0.25">
      <c r="C127" t="s">
        <v>220</v>
      </c>
      <c r="E127" s="3"/>
      <c r="F127">
        <v>8</v>
      </c>
      <c r="G127">
        <f t="shared" si="33"/>
        <v>0</v>
      </c>
      <c r="H127" s="1"/>
    </row>
    <row r="128" spans="3:8" x14ac:dyDescent="0.25">
      <c r="F128">
        <f t="shared" ref="F128:F130" si="45">F127</f>
        <v>8</v>
      </c>
      <c r="G128">
        <f t="shared" si="33"/>
        <v>0</v>
      </c>
      <c r="H128" s="1"/>
    </row>
    <row r="129" spans="3:8" x14ac:dyDescent="0.25">
      <c r="D129" s="4">
        <v>1</v>
      </c>
      <c r="E129" t="s">
        <v>473</v>
      </c>
      <c r="F129">
        <f t="shared" si="45"/>
        <v>8</v>
      </c>
      <c r="G129">
        <f t="shared" si="33"/>
        <v>8</v>
      </c>
      <c r="H129" s="1"/>
    </row>
    <row r="130" spans="3:8" x14ac:dyDescent="0.25">
      <c r="F130">
        <f t="shared" si="45"/>
        <v>8</v>
      </c>
      <c r="G130">
        <f t="shared" si="33"/>
        <v>0</v>
      </c>
      <c r="H130" s="1"/>
    </row>
    <row r="131" spans="3:8" x14ac:dyDescent="0.25">
      <c r="C131" t="s">
        <v>221</v>
      </c>
      <c r="E131" s="3"/>
      <c r="F131">
        <v>8</v>
      </c>
      <c r="G131">
        <f t="shared" ref="G131:G194" si="46">D131*F131</f>
        <v>0</v>
      </c>
      <c r="H131" s="1"/>
    </row>
    <row r="132" spans="3:8" x14ac:dyDescent="0.25">
      <c r="F132">
        <f t="shared" ref="F132:F134" si="47">F131</f>
        <v>8</v>
      </c>
      <c r="G132">
        <f t="shared" si="46"/>
        <v>0</v>
      </c>
      <c r="H132" s="1"/>
    </row>
    <row r="133" spans="3:8" x14ac:dyDescent="0.25">
      <c r="D133" s="4">
        <v>1</v>
      </c>
      <c r="E133" t="s">
        <v>13</v>
      </c>
      <c r="F133">
        <f t="shared" si="47"/>
        <v>8</v>
      </c>
      <c r="G133">
        <f t="shared" si="46"/>
        <v>8</v>
      </c>
      <c r="H133" s="1"/>
    </row>
    <row r="134" spans="3:8" x14ac:dyDescent="0.25">
      <c r="F134">
        <f t="shared" si="47"/>
        <v>8</v>
      </c>
      <c r="G134">
        <f t="shared" si="46"/>
        <v>0</v>
      </c>
      <c r="H134" s="1"/>
    </row>
    <row r="135" spans="3:8" x14ac:dyDescent="0.25">
      <c r="C135" t="s">
        <v>234</v>
      </c>
      <c r="E135" s="3"/>
      <c r="F135">
        <v>0</v>
      </c>
      <c r="G135">
        <f t="shared" si="46"/>
        <v>0</v>
      </c>
      <c r="H135" s="1"/>
    </row>
    <row r="136" spans="3:8" x14ac:dyDescent="0.25">
      <c r="F136">
        <f>F135</f>
        <v>0</v>
      </c>
      <c r="G136">
        <f t="shared" si="46"/>
        <v>0</v>
      </c>
      <c r="H136" s="1"/>
    </row>
    <row r="137" spans="3:8" x14ac:dyDescent="0.25">
      <c r="C137" t="s">
        <v>235</v>
      </c>
      <c r="F137">
        <v>2</v>
      </c>
      <c r="G137">
        <f t="shared" si="46"/>
        <v>0</v>
      </c>
      <c r="H137" s="1"/>
    </row>
    <row r="138" spans="3:8" x14ac:dyDescent="0.25">
      <c r="F138">
        <f t="shared" ref="F138:F140" si="48">F137</f>
        <v>2</v>
      </c>
      <c r="G138">
        <f t="shared" si="46"/>
        <v>0</v>
      </c>
      <c r="H138" s="1"/>
    </row>
    <row r="139" spans="3:8" x14ac:dyDescent="0.25">
      <c r="D139" s="4">
        <v>1</v>
      </c>
      <c r="E139" s="3" t="s">
        <v>474</v>
      </c>
      <c r="F139">
        <f t="shared" si="48"/>
        <v>2</v>
      </c>
      <c r="G139">
        <f t="shared" si="46"/>
        <v>2</v>
      </c>
      <c r="H139" s="1"/>
    </row>
    <row r="140" spans="3:8" x14ac:dyDescent="0.25">
      <c r="F140">
        <f t="shared" si="48"/>
        <v>2</v>
      </c>
      <c r="G140">
        <f t="shared" si="46"/>
        <v>0</v>
      </c>
      <c r="H140" s="1"/>
    </row>
    <row r="141" spans="3:8" x14ac:dyDescent="0.25">
      <c r="C141" t="s">
        <v>239</v>
      </c>
      <c r="F141">
        <v>2</v>
      </c>
      <c r="G141">
        <f t="shared" si="46"/>
        <v>0</v>
      </c>
      <c r="H141" s="1"/>
    </row>
    <row r="142" spans="3:8" x14ac:dyDescent="0.25">
      <c r="C142" s="2"/>
      <c r="F142">
        <f t="shared" ref="F142:F144" si="49">F141</f>
        <v>2</v>
      </c>
      <c r="G142">
        <f t="shared" si="46"/>
        <v>0</v>
      </c>
      <c r="H142" s="1"/>
    </row>
    <row r="143" spans="3:8" x14ac:dyDescent="0.25">
      <c r="D143" s="4">
        <v>1</v>
      </c>
      <c r="E143" t="s">
        <v>41</v>
      </c>
      <c r="F143">
        <f t="shared" si="49"/>
        <v>2</v>
      </c>
      <c r="G143">
        <f t="shared" si="46"/>
        <v>2</v>
      </c>
      <c r="H143" s="1"/>
    </row>
    <row r="144" spans="3:8" x14ac:dyDescent="0.25">
      <c r="E144" s="3"/>
      <c r="F144">
        <f t="shared" si="49"/>
        <v>2</v>
      </c>
      <c r="G144">
        <f t="shared" si="46"/>
        <v>0</v>
      </c>
      <c r="H144" s="1"/>
    </row>
    <row r="145" spans="3:8" x14ac:dyDescent="0.25">
      <c r="C145" t="s">
        <v>240</v>
      </c>
      <c r="F145">
        <v>4</v>
      </c>
      <c r="G145">
        <f t="shared" si="46"/>
        <v>0</v>
      </c>
      <c r="H145" s="1"/>
    </row>
    <row r="146" spans="3:8" x14ac:dyDescent="0.25">
      <c r="F146">
        <f t="shared" ref="F146:F148" si="50">F145</f>
        <v>4</v>
      </c>
      <c r="G146">
        <f t="shared" si="46"/>
        <v>0</v>
      </c>
      <c r="H146" s="1"/>
    </row>
    <row r="147" spans="3:8" x14ac:dyDescent="0.25">
      <c r="D147" s="4">
        <v>1</v>
      </c>
      <c r="E147" t="s">
        <v>13</v>
      </c>
      <c r="F147">
        <f t="shared" si="50"/>
        <v>4</v>
      </c>
      <c r="G147">
        <f t="shared" si="46"/>
        <v>4</v>
      </c>
      <c r="H147" s="1"/>
    </row>
    <row r="148" spans="3:8" x14ac:dyDescent="0.25">
      <c r="E148" s="3"/>
      <c r="F148">
        <f t="shared" si="50"/>
        <v>4</v>
      </c>
      <c r="G148">
        <f t="shared" si="46"/>
        <v>0</v>
      </c>
      <c r="H148" s="1"/>
    </row>
    <row r="149" spans="3:8" x14ac:dyDescent="0.25">
      <c r="C149" t="s">
        <v>261</v>
      </c>
      <c r="E149" s="3"/>
      <c r="F149">
        <v>25</v>
      </c>
      <c r="G149">
        <f t="shared" si="46"/>
        <v>0</v>
      </c>
      <c r="H149" s="1"/>
    </row>
    <row r="150" spans="3:8" x14ac:dyDescent="0.25">
      <c r="F150">
        <f t="shared" ref="F150:F152" si="51">F149</f>
        <v>25</v>
      </c>
      <c r="G150">
        <f t="shared" si="46"/>
        <v>0</v>
      </c>
      <c r="H150" s="1"/>
    </row>
    <row r="151" spans="3:8" x14ac:dyDescent="0.25">
      <c r="D151" s="4">
        <v>1</v>
      </c>
      <c r="E151" t="s">
        <v>13</v>
      </c>
      <c r="F151">
        <f t="shared" si="51"/>
        <v>25</v>
      </c>
      <c r="G151">
        <f t="shared" si="46"/>
        <v>25</v>
      </c>
      <c r="H151" s="1"/>
    </row>
    <row r="152" spans="3:8" x14ac:dyDescent="0.25">
      <c r="F152">
        <f t="shared" si="51"/>
        <v>25</v>
      </c>
      <c r="G152">
        <f t="shared" si="46"/>
        <v>0</v>
      </c>
      <c r="H152" s="1"/>
    </row>
    <row r="153" spans="3:8" x14ac:dyDescent="0.25">
      <c r="C153" t="s">
        <v>262</v>
      </c>
      <c r="E153" s="3"/>
      <c r="F153">
        <v>8</v>
      </c>
      <c r="G153">
        <f t="shared" si="46"/>
        <v>0</v>
      </c>
      <c r="H153" s="1"/>
    </row>
    <row r="154" spans="3:8" x14ac:dyDescent="0.25">
      <c r="F154">
        <f t="shared" ref="F154:F156" si="52">F153</f>
        <v>8</v>
      </c>
      <c r="G154">
        <f t="shared" si="46"/>
        <v>0</v>
      </c>
      <c r="H154" s="1"/>
    </row>
    <row r="155" spans="3:8" x14ac:dyDescent="0.25">
      <c r="D155" s="4">
        <v>1</v>
      </c>
      <c r="E155" t="s">
        <v>13</v>
      </c>
      <c r="F155">
        <f t="shared" si="52"/>
        <v>8</v>
      </c>
      <c r="G155">
        <f t="shared" si="46"/>
        <v>8</v>
      </c>
      <c r="H155" s="1"/>
    </row>
    <row r="156" spans="3:8" x14ac:dyDescent="0.25">
      <c r="F156">
        <f t="shared" si="52"/>
        <v>8</v>
      </c>
      <c r="G156">
        <f t="shared" si="46"/>
        <v>0</v>
      </c>
      <c r="H156" s="1"/>
    </row>
    <row r="157" spans="3:8" x14ac:dyDescent="0.25">
      <c r="C157" t="s">
        <v>263</v>
      </c>
      <c r="E157" s="3"/>
      <c r="F157">
        <v>0</v>
      </c>
      <c r="G157">
        <f t="shared" si="46"/>
        <v>0</v>
      </c>
      <c r="H157" s="1"/>
    </row>
    <row r="158" spans="3:8" x14ac:dyDescent="0.25">
      <c r="F158">
        <f>F157</f>
        <v>0</v>
      </c>
      <c r="G158">
        <f t="shared" si="46"/>
        <v>0</v>
      </c>
      <c r="H158" s="1"/>
    </row>
    <row r="159" spans="3:8" x14ac:dyDescent="0.25">
      <c r="C159" t="s">
        <v>264</v>
      </c>
      <c r="F159">
        <v>11</v>
      </c>
      <c r="G159">
        <f t="shared" si="46"/>
        <v>0</v>
      </c>
      <c r="H159" s="1"/>
    </row>
    <row r="160" spans="3:8" x14ac:dyDescent="0.25">
      <c r="F160">
        <f t="shared" ref="F160:F163" si="53">F159</f>
        <v>11</v>
      </c>
      <c r="G160">
        <f t="shared" si="46"/>
        <v>0</v>
      </c>
      <c r="H160" s="1"/>
    </row>
    <row r="161" spans="3:8" x14ac:dyDescent="0.25">
      <c r="D161" s="4">
        <v>0.23699999999999999</v>
      </c>
      <c r="E161" s="3" t="s">
        <v>471</v>
      </c>
      <c r="F161">
        <f t="shared" si="53"/>
        <v>11</v>
      </c>
      <c r="G161">
        <f t="shared" si="46"/>
        <v>2.6069999999999998</v>
      </c>
      <c r="H161" s="1"/>
    </row>
    <row r="162" spans="3:8" x14ac:dyDescent="0.25">
      <c r="D162" s="4">
        <v>0.76200000000000001</v>
      </c>
      <c r="E162" t="s">
        <v>472</v>
      </c>
      <c r="F162">
        <f t="shared" si="53"/>
        <v>11</v>
      </c>
      <c r="G162">
        <f t="shared" si="46"/>
        <v>8.3819999999999997</v>
      </c>
      <c r="H162" s="1"/>
    </row>
    <row r="163" spans="3:8" x14ac:dyDescent="0.25">
      <c r="F163">
        <f t="shared" si="53"/>
        <v>11</v>
      </c>
      <c r="G163">
        <f t="shared" si="46"/>
        <v>0</v>
      </c>
      <c r="H163" s="1"/>
    </row>
    <row r="164" spans="3:8" x14ac:dyDescent="0.25">
      <c r="C164" t="s">
        <v>265</v>
      </c>
      <c r="F164">
        <v>2</v>
      </c>
      <c r="G164">
        <f t="shared" si="46"/>
        <v>0</v>
      </c>
      <c r="H164" s="1"/>
    </row>
    <row r="165" spans="3:8" x14ac:dyDescent="0.25">
      <c r="E165" s="3"/>
      <c r="F165">
        <f t="shared" ref="F165:F167" si="54">F164</f>
        <v>2</v>
      </c>
      <c r="G165">
        <f t="shared" si="46"/>
        <v>0</v>
      </c>
      <c r="H165" s="1"/>
    </row>
    <row r="166" spans="3:8" x14ac:dyDescent="0.25">
      <c r="D166" s="4">
        <v>1</v>
      </c>
      <c r="E166" t="s">
        <v>13</v>
      </c>
      <c r="F166">
        <f t="shared" si="54"/>
        <v>2</v>
      </c>
      <c r="G166">
        <f t="shared" si="46"/>
        <v>2</v>
      </c>
      <c r="H166" s="1"/>
    </row>
    <row r="167" spans="3:8" x14ac:dyDescent="0.25">
      <c r="F167">
        <f t="shared" si="54"/>
        <v>2</v>
      </c>
      <c r="G167">
        <f t="shared" si="46"/>
        <v>0</v>
      </c>
      <c r="H167" s="1"/>
    </row>
    <row r="168" spans="3:8" x14ac:dyDescent="0.25">
      <c r="C168" t="s">
        <v>274</v>
      </c>
      <c r="F168">
        <v>0</v>
      </c>
      <c r="G168">
        <f t="shared" si="46"/>
        <v>0</v>
      </c>
      <c r="H168" s="1"/>
    </row>
    <row r="169" spans="3:8" x14ac:dyDescent="0.25">
      <c r="E169" s="3"/>
      <c r="F169">
        <f>F168</f>
        <v>0</v>
      </c>
      <c r="G169">
        <f t="shared" si="46"/>
        <v>0</v>
      </c>
      <c r="H169" s="1"/>
    </row>
    <row r="170" spans="3:8" x14ac:dyDescent="0.25">
      <c r="C170" t="s">
        <v>275</v>
      </c>
      <c r="F170">
        <v>4</v>
      </c>
      <c r="G170">
        <f t="shared" si="46"/>
        <v>0</v>
      </c>
      <c r="H170" s="1"/>
    </row>
    <row r="171" spans="3:8" x14ac:dyDescent="0.25">
      <c r="F171">
        <f t="shared" ref="F171:F173" si="55">F170</f>
        <v>4</v>
      </c>
      <c r="G171">
        <f t="shared" si="46"/>
        <v>0</v>
      </c>
      <c r="H171" s="1"/>
    </row>
    <row r="172" spans="3:8" x14ac:dyDescent="0.25">
      <c r="D172" s="4">
        <v>1</v>
      </c>
      <c r="E172" t="s">
        <v>41</v>
      </c>
      <c r="F172">
        <f t="shared" si="55"/>
        <v>4</v>
      </c>
      <c r="G172">
        <f t="shared" si="46"/>
        <v>4</v>
      </c>
      <c r="H172" s="1"/>
    </row>
    <row r="173" spans="3:8" x14ac:dyDescent="0.25">
      <c r="E173" s="3"/>
      <c r="F173">
        <f t="shared" si="55"/>
        <v>4</v>
      </c>
      <c r="G173">
        <f t="shared" si="46"/>
        <v>0</v>
      </c>
      <c r="H173" s="1"/>
    </row>
    <row r="174" spans="3:8" x14ac:dyDescent="0.25">
      <c r="C174" t="s">
        <v>283</v>
      </c>
      <c r="F174">
        <v>2</v>
      </c>
      <c r="G174">
        <f t="shared" si="46"/>
        <v>0</v>
      </c>
      <c r="H174" s="1"/>
    </row>
    <row r="175" spans="3:8" x14ac:dyDescent="0.25">
      <c r="F175">
        <f t="shared" ref="F175:F178" si="56">F174</f>
        <v>2</v>
      </c>
      <c r="G175">
        <f t="shared" si="46"/>
        <v>0</v>
      </c>
      <c r="H175" s="1"/>
    </row>
    <row r="176" spans="3:8" x14ac:dyDescent="0.25">
      <c r="D176" s="4">
        <v>4.7E-2</v>
      </c>
      <c r="E176" t="s">
        <v>41</v>
      </c>
      <c r="F176">
        <f t="shared" si="56"/>
        <v>2</v>
      </c>
      <c r="G176">
        <f t="shared" si="46"/>
        <v>9.4E-2</v>
      </c>
      <c r="H176" s="1"/>
    </row>
    <row r="177" spans="3:8" x14ac:dyDescent="0.25">
      <c r="D177" s="4">
        <v>0.95199999999999996</v>
      </c>
      <c r="E177" s="3" t="s">
        <v>472</v>
      </c>
      <c r="F177">
        <f t="shared" si="56"/>
        <v>2</v>
      </c>
      <c r="G177">
        <f t="shared" si="46"/>
        <v>1.9039999999999999</v>
      </c>
      <c r="H177" s="1"/>
    </row>
    <row r="178" spans="3:8" x14ac:dyDescent="0.25">
      <c r="F178">
        <f t="shared" si="56"/>
        <v>2</v>
      </c>
      <c r="G178">
        <f t="shared" si="46"/>
        <v>0</v>
      </c>
      <c r="H178" s="1"/>
    </row>
    <row r="179" spans="3:8" x14ac:dyDescent="0.25">
      <c r="C179" t="s">
        <v>284</v>
      </c>
      <c r="F179">
        <v>4</v>
      </c>
      <c r="G179">
        <f t="shared" si="46"/>
        <v>0</v>
      </c>
      <c r="H179" s="1"/>
    </row>
    <row r="180" spans="3:8" x14ac:dyDescent="0.25">
      <c r="F180">
        <f t="shared" ref="F180:F184" si="57">F179</f>
        <v>4</v>
      </c>
      <c r="G180">
        <f t="shared" si="46"/>
        <v>0</v>
      </c>
      <c r="H180" s="1"/>
    </row>
    <row r="181" spans="3:8" x14ac:dyDescent="0.25">
      <c r="D181" s="4">
        <v>0.30199999999999999</v>
      </c>
      <c r="E181" s="3" t="s">
        <v>45</v>
      </c>
      <c r="F181">
        <f t="shared" si="57"/>
        <v>4</v>
      </c>
      <c r="G181">
        <f t="shared" si="46"/>
        <v>1.208</v>
      </c>
      <c r="H181" s="1"/>
    </row>
    <row r="182" spans="3:8" x14ac:dyDescent="0.25">
      <c r="D182" s="4">
        <v>0.30199999999999999</v>
      </c>
      <c r="E182" t="s">
        <v>30</v>
      </c>
      <c r="F182">
        <f t="shared" si="57"/>
        <v>4</v>
      </c>
      <c r="G182">
        <f t="shared" si="46"/>
        <v>1.208</v>
      </c>
      <c r="H182" s="1"/>
    </row>
    <row r="183" spans="3:8" x14ac:dyDescent="0.25">
      <c r="C183" s="2"/>
      <c r="D183" s="4">
        <v>0.39500000000000002</v>
      </c>
      <c r="E183" t="s">
        <v>474</v>
      </c>
      <c r="F183">
        <f t="shared" si="57"/>
        <v>4</v>
      </c>
      <c r="G183">
        <f t="shared" si="46"/>
        <v>1.58</v>
      </c>
      <c r="H183" s="1"/>
    </row>
    <row r="184" spans="3:8" x14ac:dyDescent="0.25">
      <c r="F184">
        <f t="shared" si="57"/>
        <v>4</v>
      </c>
      <c r="G184">
        <f t="shared" si="46"/>
        <v>0</v>
      </c>
      <c r="H184" s="1"/>
    </row>
    <row r="185" spans="3:8" x14ac:dyDescent="0.25">
      <c r="C185" t="s">
        <v>285</v>
      </c>
      <c r="E185" s="3"/>
      <c r="F185">
        <v>28</v>
      </c>
      <c r="G185">
        <f t="shared" si="46"/>
        <v>0</v>
      </c>
      <c r="H185" s="1"/>
    </row>
    <row r="186" spans="3:8" x14ac:dyDescent="0.25">
      <c r="F186">
        <f t="shared" ref="F186:F188" si="58">F185</f>
        <v>28</v>
      </c>
      <c r="G186">
        <f t="shared" si="46"/>
        <v>0</v>
      </c>
      <c r="H186" s="1"/>
    </row>
    <row r="187" spans="3:8" x14ac:dyDescent="0.25">
      <c r="D187" s="4">
        <v>1</v>
      </c>
      <c r="E187" t="s">
        <v>14</v>
      </c>
      <c r="F187">
        <f t="shared" si="58"/>
        <v>28</v>
      </c>
      <c r="G187">
        <f t="shared" si="46"/>
        <v>28</v>
      </c>
      <c r="H187" s="1"/>
    </row>
    <row r="188" spans="3:8" x14ac:dyDescent="0.25">
      <c r="F188">
        <f t="shared" si="58"/>
        <v>28</v>
      </c>
      <c r="G188">
        <f t="shared" si="46"/>
        <v>0</v>
      </c>
      <c r="H188" s="1"/>
    </row>
    <row r="189" spans="3:8" x14ac:dyDescent="0.25">
      <c r="C189" t="s">
        <v>286</v>
      </c>
      <c r="E189" s="3"/>
      <c r="F189">
        <v>329</v>
      </c>
      <c r="G189">
        <f t="shared" si="46"/>
        <v>0</v>
      </c>
      <c r="H189" s="1"/>
    </row>
    <row r="190" spans="3:8" x14ac:dyDescent="0.25">
      <c r="F190">
        <f t="shared" ref="F190:F199" si="59">F189</f>
        <v>329</v>
      </c>
      <c r="G190">
        <f t="shared" si="46"/>
        <v>0</v>
      </c>
      <c r="H190" s="1"/>
    </row>
    <row r="191" spans="3:8" x14ac:dyDescent="0.25">
      <c r="D191" s="4">
        <v>1.7000000000000001E-2</v>
      </c>
      <c r="E191" t="s">
        <v>24</v>
      </c>
      <c r="F191">
        <f t="shared" si="59"/>
        <v>329</v>
      </c>
      <c r="G191">
        <f t="shared" si="46"/>
        <v>5.593</v>
      </c>
      <c r="H191" s="1"/>
    </row>
    <row r="192" spans="3:8" x14ac:dyDescent="0.25">
      <c r="D192" s="4">
        <v>5.5E-2</v>
      </c>
      <c r="E192" t="s">
        <v>475</v>
      </c>
      <c r="F192">
        <f t="shared" si="59"/>
        <v>329</v>
      </c>
      <c r="G192">
        <f t="shared" si="46"/>
        <v>18.094999999999999</v>
      </c>
      <c r="H192" s="1"/>
    </row>
    <row r="193" spans="3:8" x14ac:dyDescent="0.25">
      <c r="D193" s="4">
        <v>0.33300000000000002</v>
      </c>
      <c r="E193" s="3" t="s">
        <v>13</v>
      </c>
      <c r="F193">
        <f t="shared" si="59"/>
        <v>329</v>
      </c>
      <c r="G193">
        <f t="shared" si="46"/>
        <v>109.557</v>
      </c>
      <c r="H193" s="1"/>
    </row>
    <row r="194" spans="3:8" x14ac:dyDescent="0.25">
      <c r="D194" s="4">
        <v>0.14199999999999999</v>
      </c>
      <c r="E194" t="s">
        <v>472</v>
      </c>
      <c r="F194">
        <f t="shared" si="59"/>
        <v>329</v>
      </c>
      <c r="G194">
        <f t="shared" si="46"/>
        <v>46.717999999999996</v>
      </c>
      <c r="H194" s="1"/>
    </row>
    <row r="195" spans="3:8" x14ac:dyDescent="0.25">
      <c r="D195" s="4">
        <v>3.5999999999999997E-2</v>
      </c>
      <c r="E195" t="s">
        <v>30</v>
      </c>
      <c r="F195">
        <f t="shared" si="59"/>
        <v>329</v>
      </c>
      <c r="G195">
        <f t="shared" ref="G195:G258" si="60">D195*F195</f>
        <v>11.843999999999999</v>
      </c>
      <c r="H195" s="1"/>
    </row>
    <row r="196" spans="3:8" x14ac:dyDescent="0.25">
      <c r="D196" s="4">
        <v>0.02</v>
      </c>
      <c r="E196" t="s">
        <v>476</v>
      </c>
      <c r="F196">
        <f t="shared" si="59"/>
        <v>329</v>
      </c>
      <c r="G196">
        <f t="shared" si="60"/>
        <v>6.58</v>
      </c>
      <c r="H196" s="1"/>
    </row>
    <row r="197" spans="3:8" x14ac:dyDescent="0.25">
      <c r="D197" s="4">
        <v>3.5999999999999997E-2</v>
      </c>
      <c r="E197" s="3" t="s">
        <v>473</v>
      </c>
      <c r="F197">
        <f t="shared" si="59"/>
        <v>329</v>
      </c>
      <c r="G197">
        <f t="shared" si="60"/>
        <v>11.843999999999999</v>
      </c>
      <c r="H197" s="1"/>
    </row>
    <row r="198" spans="3:8" x14ac:dyDescent="0.25">
      <c r="D198" s="4">
        <v>0.35599999999999998</v>
      </c>
      <c r="E198" t="s">
        <v>14</v>
      </c>
      <c r="F198">
        <f t="shared" si="59"/>
        <v>329</v>
      </c>
      <c r="G198">
        <f t="shared" si="60"/>
        <v>117.124</v>
      </c>
      <c r="H198" s="1"/>
    </row>
    <row r="199" spans="3:8" x14ac:dyDescent="0.25">
      <c r="F199">
        <f t="shared" si="59"/>
        <v>329</v>
      </c>
      <c r="G199">
        <f t="shared" si="60"/>
        <v>0</v>
      </c>
      <c r="H199" s="1"/>
    </row>
    <row r="200" spans="3:8" x14ac:dyDescent="0.25">
      <c r="C200" t="s">
        <v>324</v>
      </c>
      <c r="F200">
        <v>329</v>
      </c>
      <c r="G200">
        <f t="shared" si="60"/>
        <v>0</v>
      </c>
      <c r="H200" s="1"/>
    </row>
    <row r="201" spans="3:8" x14ac:dyDescent="0.25">
      <c r="E201" s="3"/>
      <c r="F201">
        <f t="shared" ref="F201:F210" si="61">F200</f>
        <v>329</v>
      </c>
      <c r="G201">
        <f t="shared" si="60"/>
        <v>0</v>
      </c>
      <c r="H201" s="1"/>
    </row>
    <row r="202" spans="3:8" x14ac:dyDescent="0.25">
      <c r="D202" s="4">
        <v>1.7000000000000001E-2</v>
      </c>
      <c r="E202" t="s">
        <v>24</v>
      </c>
      <c r="F202">
        <f t="shared" si="61"/>
        <v>329</v>
      </c>
      <c r="G202">
        <f t="shared" si="60"/>
        <v>5.593</v>
      </c>
      <c r="H202" s="1"/>
    </row>
    <row r="203" spans="3:8" x14ac:dyDescent="0.25">
      <c r="D203" s="4">
        <v>5.5E-2</v>
      </c>
      <c r="E203" t="s">
        <v>475</v>
      </c>
      <c r="F203">
        <f t="shared" si="61"/>
        <v>329</v>
      </c>
      <c r="G203">
        <f t="shared" si="60"/>
        <v>18.094999999999999</v>
      </c>
      <c r="H203" s="1"/>
    </row>
    <row r="204" spans="3:8" x14ac:dyDescent="0.25">
      <c r="D204" s="4">
        <v>0.33300000000000002</v>
      </c>
      <c r="E204" t="s">
        <v>13</v>
      </c>
      <c r="F204">
        <f t="shared" si="61"/>
        <v>329</v>
      </c>
      <c r="G204">
        <f t="shared" si="60"/>
        <v>109.557</v>
      </c>
      <c r="H204" s="1"/>
    </row>
    <row r="205" spans="3:8" x14ac:dyDescent="0.25">
      <c r="D205" s="4">
        <v>0.14199999999999999</v>
      </c>
      <c r="E205" s="3" t="s">
        <v>472</v>
      </c>
      <c r="F205">
        <f t="shared" si="61"/>
        <v>329</v>
      </c>
      <c r="G205">
        <f t="shared" si="60"/>
        <v>46.717999999999996</v>
      </c>
      <c r="H205" s="1"/>
    </row>
    <row r="206" spans="3:8" x14ac:dyDescent="0.25">
      <c r="D206" s="4">
        <v>3.5999999999999997E-2</v>
      </c>
      <c r="E206" t="s">
        <v>30</v>
      </c>
      <c r="F206">
        <f t="shared" si="61"/>
        <v>329</v>
      </c>
      <c r="G206">
        <f t="shared" si="60"/>
        <v>11.843999999999999</v>
      </c>
      <c r="H206" s="1"/>
    </row>
    <row r="207" spans="3:8" x14ac:dyDescent="0.25">
      <c r="D207" s="4">
        <v>0.02</v>
      </c>
      <c r="E207" t="s">
        <v>476</v>
      </c>
      <c r="F207">
        <f t="shared" si="61"/>
        <v>329</v>
      </c>
      <c r="G207">
        <f t="shared" si="60"/>
        <v>6.58</v>
      </c>
      <c r="H207" s="1"/>
    </row>
    <row r="208" spans="3:8" x14ac:dyDescent="0.25">
      <c r="D208" s="4">
        <v>3.5999999999999997E-2</v>
      </c>
      <c r="E208" t="s">
        <v>473</v>
      </c>
      <c r="F208">
        <f t="shared" si="61"/>
        <v>329</v>
      </c>
      <c r="G208">
        <f t="shared" si="60"/>
        <v>11.843999999999999</v>
      </c>
      <c r="H208" s="1"/>
    </row>
    <row r="209" spans="3:8" x14ac:dyDescent="0.25">
      <c r="D209" s="4">
        <v>0.35699999999999998</v>
      </c>
      <c r="E209" s="3" t="s">
        <v>14</v>
      </c>
      <c r="F209">
        <f t="shared" si="61"/>
        <v>329</v>
      </c>
      <c r="G209">
        <f t="shared" si="60"/>
        <v>117.45299999999999</v>
      </c>
      <c r="H209" s="1"/>
    </row>
    <row r="210" spans="3:8" x14ac:dyDescent="0.25">
      <c r="F210">
        <f t="shared" si="61"/>
        <v>329</v>
      </c>
      <c r="G210">
        <f t="shared" si="60"/>
        <v>0</v>
      </c>
      <c r="H210" s="1"/>
    </row>
    <row r="211" spans="3:8" x14ac:dyDescent="0.25">
      <c r="C211" t="s">
        <v>325</v>
      </c>
      <c r="F211">
        <v>4</v>
      </c>
      <c r="G211">
        <f t="shared" si="60"/>
        <v>0</v>
      </c>
      <c r="H211" s="1"/>
    </row>
    <row r="212" spans="3:8" x14ac:dyDescent="0.25">
      <c r="F212">
        <f t="shared" ref="F212:F214" si="62">F211</f>
        <v>4</v>
      </c>
      <c r="G212">
        <f t="shared" si="60"/>
        <v>0</v>
      </c>
      <c r="H212" s="1"/>
    </row>
    <row r="213" spans="3:8" x14ac:dyDescent="0.25">
      <c r="D213" s="4">
        <v>1</v>
      </c>
      <c r="E213" s="3" t="s">
        <v>14</v>
      </c>
      <c r="F213">
        <f t="shared" si="62"/>
        <v>4</v>
      </c>
      <c r="G213">
        <f t="shared" si="60"/>
        <v>4</v>
      </c>
      <c r="H213" s="1"/>
    </row>
    <row r="214" spans="3:8" x14ac:dyDescent="0.25">
      <c r="F214">
        <f t="shared" si="62"/>
        <v>4</v>
      </c>
      <c r="G214">
        <f t="shared" si="60"/>
        <v>0</v>
      </c>
      <c r="H214" s="1"/>
    </row>
    <row r="215" spans="3:8" x14ac:dyDescent="0.25">
      <c r="C215" t="s">
        <v>326</v>
      </c>
      <c r="F215">
        <v>4</v>
      </c>
      <c r="G215">
        <f t="shared" si="60"/>
        <v>0</v>
      </c>
      <c r="H215" s="1"/>
    </row>
    <row r="216" spans="3:8" x14ac:dyDescent="0.25">
      <c r="F216">
        <f t="shared" ref="F216:F218" si="63">F215</f>
        <v>4</v>
      </c>
      <c r="G216">
        <f t="shared" si="60"/>
        <v>0</v>
      </c>
      <c r="H216" s="1"/>
    </row>
    <row r="217" spans="3:8" x14ac:dyDescent="0.25">
      <c r="D217" s="4">
        <v>1</v>
      </c>
      <c r="E217" s="3" t="s">
        <v>14</v>
      </c>
      <c r="F217">
        <f t="shared" si="63"/>
        <v>4</v>
      </c>
      <c r="G217">
        <f t="shared" si="60"/>
        <v>4</v>
      </c>
      <c r="H217" s="1"/>
    </row>
    <row r="218" spans="3:8" x14ac:dyDescent="0.25">
      <c r="F218">
        <f t="shared" si="63"/>
        <v>4</v>
      </c>
      <c r="G218">
        <f t="shared" si="60"/>
        <v>0</v>
      </c>
      <c r="H218" s="1"/>
    </row>
    <row r="219" spans="3:8" x14ac:dyDescent="0.25">
      <c r="C219" t="s">
        <v>327</v>
      </c>
      <c r="F219">
        <v>0</v>
      </c>
      <c r="G219">
        <f t="shared" si="60"/>
        <v>0</v>
      </c>
      <c r="H219" s="1"/>
    </row>
    <row r="220" spans="3:8" x14ac:dyDescent="0.25">
      <c r="F220">
        <f>F219</f>
        <v>0</v>
      </c>
      <c r="G220">
        <f t="shared" si="60"/>
        <v>0</v>
      </c>
      <c r="H220" s="1"/>
    </row>
    <row r="221" spans="3:8" x14ac:dyDescent="0.25">
      <c r="C221" t="s">
        <v>328</v>
      </c>
      <c r="E221" s="3"/>
      <c r="F221">
        <v>329</v>
      </c>
      <c r="G221">
        <f t="shared" si="60"/>
        <v>0</v>
      </c>
      <c r="H221" s="1"/>
    </row>
    <row r="222" spans="3:8" x14ac:dyDescent="0.25">
      <c r="F222">
        <f t="shared" ref="F222:F231" si="64">F221</f>
        <v>329</v>
      </c>
      <c r="G222">
        <f t="shared" si="60"/>
        <v>0</v>
      </c>
      <c r="H222" s="1"/>
    </row>
    <row r="223" spans="3:8" x14ac:dyDescent="0.25">
      <c r="D223" s="4">
        <v>1.7000000000000001E-2</v>
      </c>
      <c r="E223" t="s">
        <v>24</v>
      </c>
      <c r="F223">
        <f t="shared" si="64"/>
        <v>329</v>
      </c>
      <c r="G223">
        <f t="shared" si="60"/>
        <v>5.593</v>
      </c>
      <c r="H223" s="1"/>
    </row>
    <row r="224" spans="3:8" x14ac:dyDescent="0.25">
      <c r="D224" s="4">
        <v>5.5E-2</v>
      </c>
      <c r="E224" t="s">
        <v>475</v>
      </c>
      <c r="F224">
        <f t="shared" si="64"/>
        <v>329</v>
      </c>
      <c r="G224">
        <f t="shared" si="60"/>
        <v>18.094999999999999</v>
      </c>
      <c r="H224" s="1"/>
    </row>
    <row r="225" spans="3:8" x14ac:dyDescent="0.25">
      <c r="D225" s="4">
        <v>0.33300000000000002</v>
      </c>
      <c r="E225" s="3" t="s">
        <v>13</v>
      </c>
      <c r="F225">
        <f t="shared" si="64"/>
        <v>329</v>
      </c>
      <c r="G225">
        <f t="shared" si="60"/>
        <v>109.557</v>
      </c>
      <c r="H225" s="1"/>
    </row>
    <row r="226" spans="3:8" x14ac:dyDescent="0.25">
      <c r="D226" s="4">
        <v>0.14199999999999999</v>
      </c>
      <c r="E226" t="s">
        <v>472</v>
      </c>
      <c r="F226">
        <f t="shared" si="64"/>
        <v>329</v>
      </c>
      <c r="G226">
        <f t="shared" si="60"/>
        <v>46.717999999999996</v>
      </c>
      <c r="H226" s="1"/>
    </row>
    <row r="227" spans="3:8" x14ac:dyDescent="0.25">
      <c r="D227" s="4">
        <v>3.5999999999999997E-2</v>
      </c>
      <c r="E227" t="s">
        <v>30</v>
      </c>
      <c r="F227">
        <f t="shared" si="64"/>
        <v>329</v>
      </c>
      <c r="G227">
        <f t="shared" si="60"/>
        <v>11.843999999999999</v>
      </c>
      <c r="H227" s="1"/>
    </row>
    <row r="228" spans="3:8" x14ac:dyDescent="0.25">
      <c r="D228" s="4">
        <v>0.02</v>
      </c>
      <c r="E228" t="s">
        <v>476</v>
      </c>
      <c r="F228">
        <f t="shared" si="64"/>
        <v>329</v>
      </c>
      <c r="G228">
        <f t="shared" si="60"/>
        <v>6.58</v>
      </c>
      <c r="H228" s="1"/>
    </row>
    <row r="229" spans="3:8" x14ac:dyDescent="0.25">
      <c r="D229" s="4">
        <v>3.5999999999999997E-2</v>
      </c>
      <c r="E229" s="3" t="s">
        <v>473</v>
      </c>
      <c r="F229">
        <f t="shared" si="64"/>
        <v>329</v>
      </c>
      <c r="G229">
        <f t="shared" si="60"/>
        <v>11.843999999999999</v>
      </c>
      <c r="H229" s="1"/>
    </row>
    <row r="230" spans="3:8" x14ac:dyDescent="0.25">
      <c r="D230" s="4">
        <v>0.35599999999999998</v>
      </c>
      <c r="E230" t="s">
        <v>14</v>
      </c>
      <c r="F230">
        <f t="shared" si="64"/>
        <v>329</v>
      </c>
      <c r="G230">
        <f t="shared" si="60"/>
        <v>117.124</v>
      </c>
      <c r="H230" s="1"/>
    </row>
    <row r="231" spans="3:8" x14ac:dyDescent="0.25">
      <c r="F231">
        <f t="shared" si="64"/>
        <v>329</v>
      </c>
      <c r="G231">
        <f t="shared" si="60"/>
        <v>0</v>
      </c>
      <c r="H231" s="1"/>
    </row>
    <row r="232" spans="3:8" x14ac:dyDescent="0.25">
      <c r="C232" t="s">
        <v>335</v>
      </c>
      <c r="F232">
        <v>28</v>
      </c>
      <c r="G232">
        <f t="shared" si="60"/>
        <v>0</v>
      </c>
      <c r="H232" s="1"/>
    </row>
    <row r="233" spans="3:8" x14ac:dyDescent="0.25">
      <c r="E233" s="3"/>
      <c r="F233">
        <f t="shared" ref="F233:F237" si="65">F232</f>
        <v>28</v>
      </c>
      <c r="G233">
        <f t="shared" si="60"/>
        <v>0</v>
      </c>
      <c r="H233" s="1"/>
    </row>
    <row r="234" spans="3:8" x14ac:dyDescent="0.25">
      <c r="D234" s="4">
        <v>0.69</v>
      </c>
      <c r="E234" t="s">
        <v>13</v>
      </c>
      <c r="F234">
        <f t="shared" si="65"/>
        <v>28</v>
      </c>
      <c r="G234">
        <f t="shared" si="60"/>
        <v>19.32</v>
      </c>
      <c r="H234" s="1"/>
    </row>
    <row r="235" spans="3:8" x14ac:dyDescent="0.25">
      <c r="D235" s="4">
        <v>0.17199999999999999</v>
      </c>
      <c r="E235" t="s">
        <v>41</v>
      </c>
      <c r="F235">
        <f t="shared" si="65"/>
        <v>28</v>
      </c>
      <c r="G235">
        <f t="shared" si="60"/>
        <v>4.8159999999999998</v>
      </c>
      <c r="H235" s="1"/>
    </row>
    <row r="236" spans="3:8" x14ac:dyDescent="0.25">
      <c r="D236" s="4">
        <v>0.13600000000000001</v>
      </c>
      <c r="E236" t="s">
        <v>472</v>
      </c>
      <c r="F236">
        <f t="shared" si="65"/>
        <v>28</v>
      </c>
      <c r="G236">
        <f t="shared" si="60"/>
        <v>3.8080000000000003</v>
      </c>
      <c r="H236" s="1"/>
    </row>
    <row r="237" spans="3:8" x14ac:dyDescent="0.25">
      <c r="E237" s="3"/>
      <c r="F237">
        <f t="shared" si="65"/>
        <v>28</v>
      </c>
      <c r="G237">
        <f t="shared" si="60"/>
        <v>0</v>
      </c>
      <c r="H237" s="1"/>
    </row>
    <row r="238" spans="3:8" x14ac:dyDescent="0.25">
      <c r="C238" t="s">
        <v>336</v>
      </c>
      <c r="F238">
        <v>0</v>
      </c>
      <c r="G238">
        <f t="shared" si="60"/>
        <v>0</v>
      </c>
      <c r="H238" s="1"/>
    </row>
    <row r="239" spans="3:8" x14ac:dyDescent="0.25">
      <c r="F239">
        <f>F238</f>
        <v>0</v>
      </c>
      <c r="G239">
        <f t="shared" si="60"/>
        <v>0</v>
      </c>
      <c r="H239" s="1"/>
    </row>
    <row r="240" spans="3:8" x14ac:dyDescent="0.25">
      <c r="C240" t="s">
        <v>337</v>
      </c>
      <c r="F240">
        <v>48</v>
      </c>
      <c r="G240">
        <f t="shared" si="60"/>
        <v>0</v>
      </c>
      <c r="H240" s="1"/>
    </row>
    <row r="241" spans="3:8" x14ac:dyDescent="0.25">
      <c r="E241" s="3"/>
      <c r="F241">
        <f t="shared" ref="F241:F244" si="66">F240</f>
        <v>48</v>
      </c>
      <c r="G241">
        <f t="shared" si="60"/>
        <v>0</v>
      </c>
      <c r="H241" s="1"/>
    </row>
    <row r="242" spans="3:8" x14ac:dyDescent="0.25">
      <c r="D242" s="4">
        <v>0.29099999999999998</v>
      </c>
      <c r="E242" t="s">
        <v>13</v>
      </c>
      <c r="F242">
        <f t="shared" si="66"/>
        <v>48</v>
      </c>
      <c r="G242">
        <f t="shared" si="60"/>
        <v>13.968</v>
      </c>
      <c r="H242" s="1"/>
    </row>
    <row r="243" spans="3:8" x14ac:dyDescent="0.25">
      <c r="D243" s="4">
        <v>0.70799999999999996</v>
      </c>
      <c r="E243" t="s">
        <v>45</v>
      </c>
      <c r="F243">
        <f t="shared" si="66"/>
        <v>48</v>
      </c>
      <c r="G243">
        <f t="shared" si="60"/>
        <v>33.983999999999995</v>
      </c>
      <c r="H243" s="1"/>
    </row>
    <row r="244" spans="3:8" x14ac:dyDescent="0.25">
      <c r="F244">
        <f t="shared" si="66"/>
        <v>48</v>
      </c>
      <c r="G244">
        <f t="shared" si="60"/>
        <v>0</v>
      </c>
      <c r="H244" s="1"/>
    </row>
    <row r="245" spans="3:8" x14ac:dyDescent="0.25">
      <c r="C245" t="s">
        <v>339</v>
      </c>
      <c r="F245">
        <v>0</v>
      </c>
      <c r="G245">
        <f t="shared" si="60"/>
        <v>0</v>
      </c>
      <c r="H245" s="1"/>
    </row>
    <row r="246" spans="3:8" x14ac:dyDescent="0.25">
      <c r="F246">
        <f>F245</f>
        <v>0</v>
      </c>
      <c r="G246">
        <f t="shared" si="60"/>
        <v>0</v>
      </c>
      <c r="H246" s="1"/>
    </row>
    <row r="247" spans="3:8" x14ac:dyDescent="0.25">
      <c r="C247" t="s">
        <v>340</v>
      </c>
      <c r="E247" s="3"/>
      <c r="F247">
        <v>290</v>
      </c>
      <c r="G247">
        <f t="shared" si="60"/>
        <v>0</v>
      </c>
      <c r="H247" s="1"/>
    </row>
    <row r="248" spans="3:8" x14ac:dyDescent="0.25">
      <c r="F248">
        <f t="shared" ref="F248:F251" si="67">F247</f>
        <v>290</v>
      </c>
      <c r="G248">
        <f t="shared" si="60"/>
        <v>0</v>
      </c>
      <c r="H248" s="1"/>
    </row>
    <row r="249" spans="3:8" x14ac:dyDescent="0.25">
      <c r="C249" s="2"/>
      <c r="D249" s="4">
        <v>0.97399999999999998</v>
      </c>
      <c r="E249" t="s">
        <v>13</v>
      </c>
      <c r="F249">
        <f t="shared" si="67"/>
        <v>290</v>
      </c>
      <c r="G249">
        <f t="shared" si="60"/>
        <v>282.45999999999998</v>
      </c>
      <c r="H249" s="1"/>
    </row>
    <row r="250" spans="3:8" x14ac:dyDescent="0.25">
      <c r="D250" s="4">
        <v>2.5000000000000001E-2</v>
      </c>
      <c r="E250" t="s">
        <v>45</v>
      </c>
      <c r="F250">
        <f t="shared" si="67"/>
        <v>290</v>
      </c>
      <c r="G250">
        <f t="shared" si="60"/>
        <v>7.25</v>
      </c>
      <c r="H250" s="1"/>
    </row>
    <row r="251" spans="3:8" x14ac:dyDescent="0.25">
      <c r="E251" s="3"/>
      <c r="F251">
        <f t="shared" si="67"/>
        <v>290</v>
      </c>
      <c r="G251">
        <f t="shared" si="60"/>
        <v>0</v>
      </c>
      <c r="H251" s="1"/>
    </row>
    <row r="252" spans="3:8" x14ac:dyDescent="0.25">
      <c r="C252" t="s">
        <v>349</v>
      </c>
      <c r="F252">
        <v>0</v>
      </c>
      <c r="G252">
        <f t="shared" si="60"/>
        <v>0</v>
      </c>
      <c r="H252" s="1"/>
    </row>
    <row r="253" spans="3:8" x14ac:dyDescent="0.25">
      <c r="F253">
        <f>F252</f>
        <v>0</v>
      </c>
      <c r="G253">
        <f t="shared" si="60"/>
        <v>0</v>
      </c>
      <c r="H253" s="1"/>
    </row>
    <row r="254" spans="3:8" x14ac:dyDescent="0.25">
      <c r="C254" t="s">
        <v>350</v>
      </c>
      <c r="F254">
        <v>48</v>
      </c>
      <c r="G254">
        <f t="shared" si="60"/>
        <v>0</v>
      </c>
      <c r="H254" s="1"/>
    </row>
    <row r="255" spans="3:8" x14ac:dyDescent="0.25">
      <c r="E255" s="3"/>
      <c r="F255">
        <f t="shared" ref="F255:F259" si="68">F254</f>
        <v>48</v>
      </c>
      <c r="G255">
        <f t="shared" si="60"/>
        <v>0</v>
      </c>
      <c r="H255" s="1"/>
    </row>
    <row r="256" spans="3:8" x14ac:dyDescent="0.25">
      <c r="D256" s="4">
        <v>0.58399999999999996</v>
      </c>
      <c r="E256" t="s">
        <v>13</v>
      </c>
      <c r="F256">
        <f t="shared" si="68"/>
        <v>48</v>
      </c>
      <c r="G256">
        <f t="shared" si="60"/>
        <v>28.031999999999996</v>
      </c>
      <c r="H256" s="1"/>
    </row>
    <row r="257" spans="2:8" x14ac:dyDescent="0.25">
      <c r="D257" s="4">
        <v>0.33</v>
      </c>
      <c r="E257" t="s">
        <v>41</v>
      </c>
      <c r="F257">
        <f t="shared" si="68"/>
        <v>48</v>
      </c>
      <c r="G257">
        <f t="shared" si="60"/>
        <v>15.84</v>
      </c>
      <c r="H257" s="1"/>
    </row>
    <row r="258" spans="2:8" x14ac:dyDescent="0.25">
      <c r="D258" s="4">
        <v>8.4000000000000005E-2</v>
      </c>
      <c r="E258" t="s">
        <v>472</v>
      </c>
      <c r="F258">
        <f t="shared" si="68"/>
        <v>48</v>
      </c>
      <c r="G258">
        <f t="shared" si="60"/>
        <v>4.032</v>
      </c>
      <c r="H258" s="1"/>
    </row>
    <row r="259" spans="2:8" x14ac:dyDescent="0.25">
      <c r="F259">
        <f t="shared" si="68"/>
        <v>48</v>
      </c>
      <c r="G259">
        <f t="shared" ref="G259:G322" si="69">D259*F259</f>
        <v>0</v>
      </c>
      <c r="H259" s="1"/>
    </row>
    <row r="260" spans="2:8" x14ac:dyDescent="0.25">
      <c r="C260" t="s">
        <v>354</v>
      </c>
      <c r="F260">
        <v>12</v>
      </c>
      <c r="G260">
        <f t="shared" si="69"/>
        <v>0</v>
      </c>
      <c r="H260" s="1"/>
    </row>
    <row r="261" spans="2:8" x14ac:dyDescent="0.25">
      <c r="F261">
        <f t="shared" ref="F261:F263" si="70">F260</f>
        <v>12</v>
      </c>
      <c r="G261">
        <f t="shared" si="69"/>
        <v>0</v>
      </c>
      <c r="H261" s="1"/>
    </row>
    <row r="262" spans="2:8" x14ac:dyDescent="0.25">
      <c r="D262" s="4">
        <v>1</v>
      </c>
      <c r="E262" s="3" t="s">
        <v>13</v>
      </c>
      <c r="F262">
        <f t="shared" si="70"/>
        <v>12</v>
      </c>
      <c r="G262">
        <f t="shared" si="69"/>
        <v>12</v>
      </c>
      <c r="H262" s="1"/>
    </row>
    <row r="263" spans="2:8" x14ac:dyDescent="0.25">
      <c r="F263">
        <f t="shared" si="70"/>
        <v>12</v>
      </c>
      <c r="G263">
        <f t="shared" si="69"/>
        <v>0</v>
      </c>
      <c r="H263" s="1"/>
    </row>
    <row r="264" spans="2:8" x14ac:dyDescent="0.25">
      <c r="C264" t="s">
        <v>358</v>
      </c>
      <c r="F264">
        <v>6</v>
      </c>
      <c r="G264">
        <f t="shared" si="69"/>
        <v>0</v>
      </c>
      <c r="H264" s="1"/>
    </row>
    <row r="265" spans="2:8" x14ac:dyDescent="0.25">
      <c r="F265">
        <f t="shared" ref="F265:F267" si="71">F264</f>
        <v>6</v>
      </c>
      <c r="G265">
        <f t="shared" si="69"/>
        <v>0</v>
      </c>
      <c r="H265" s="1"/>
    </row>
    <row r="266" spans="2:8" x14ac:dyDescent="0.25">
      <c r="D266" s="4">
        <v>1</v>
      </c>
      <c r="E266" s="3" t="s">
        <v>476</v>
      </c>
      <c r="F266">
        <f t="shared" si="71"/>
        <v>6</v>
      </c>
      <c r="G266">
        <f t="shared" si="69"/>
        <v>6</v>
      </c>
      <c r="H266" s="1"/>
    </row>
    <row r="267" spans="2:8" x14ac:dyDescent="0.25">
      <c r="B267" t="s">
        <v>17</v>
      </c>
      <c r="F267">
        <f t="shared" si="71"/>
        <v>6</v>
      </c>
      <c r="G267">
        <f t="shared" si="69"/>
        <v>0</v>
      </c>
      <c r="H267" s="1"/>
    </row>
    <row r="268" spans="2:8" x14ac:dyDescent="0.25">
      <c r="C268" t="s">
        <v>359</v>
      </c>
      <c r="F268">
        <v>6</v>
      </c>
      <c r="G268">
        <f t="shared" si="69"/>
        <v>0</v>
      </c>
      <c r="H268" s="1"/>
    </row>
    <row r="269" spans="2:8" x14ac:dyDescent="0.25">
      <c r="F269">
        <f t="shared" ref="F269:F271" si="72">F268</f>
        <v>6</v>
      </c>
      <c r="G269">
        <f t="shared" si="69"/>
        <v>0</v>
      </c>
      <c r="H269" s="1"/>
    </row>
    <row r="270" spans="2:8" x14ac:dyDescent="0.25">
      <c r="D270" s="4">
        <v>1</v>
      </c>
      <c r="E270" s="3" t="s">
        <v>476</v>
      </c>
      <c r="F270">
        <f t="shared" si="72"/>
        <v>6</v>
      </c>
      <c r="G270">
        <f t="shared" si="69"/>
        <v>6</v>
      </c>
      <c r="H270" s="1"/>
    </row>
    <row r="271" spans="2:8" x14ac:dyDescent="0.25">
      <c r="F271">
        <f t="shared" si="72"/>
        <v>6</v>
      </c>
      <c r="G271">
        <f t="shared" si="69"/>
        <v>0</v>
      </c>
      <c r="H271" s="1"/>
    </row>
    <row r="272" spans="2:8" x14ac:dyDescent="0.25">
      <c r="C272" t="s">
        <v>360</v>
      </c>
      <c r="F272">
        <v>25</v>
      </c>
      <c r="G272">
        <f t="shared" si="69"/>
        <v>0</v>
      </c>
      <c r="H272" s="1"/>
    </row>
    <row r="273" spans="3:8" x14ac:dyDescent="0.25">
      <c r="F273">
        <f t="shared" ref="F273:F275" si="73">F272</f>
        <v>25</v>
      </c>
      <c r="G273">
        <f t="shared" si="69"/>
        <v>0</v>
      </c>
      <c r="H273" s="1"/>
    </row>
    <row r="274" spans="3:8" x14ac:dyDescent="0.25">
      <c r="D274" s="4">
        <v>1</v>
      </c>
      <c r="E274" s="3" t="s">
        <v>45</v>
      </c>
      <c r="F274">
        <f t="shared" si="73"/>
        <v>25</v>
      </c>
      <c r="G274">
        <f t="shared" si="69"/>
        <v>25</v>
      </c>
      <c r="H274" s="1"/>
    </row>
    <row r="275" spans="3:8" x14ac:dyDescent="0.25">
      <c r="F275">
        <f t="shared" si="73"/>
        <v>25</v>
      </c>
      <c r="G275">
        <f t="shared" si="69"/>
        <v>0</v>
      </c>
      <c r="H275" s="1"/>
    </row>
    <row r="276" spans="3:8" x14ac:dyDescent="0.25">
      <c r="C276" t="s">
        <v>361</v>
      </c>
      <c r="F276">
        <v>49</v>
      </c>
      <c r="G276">
        <f t="shared" si="69"/>
        <v>0</v>
      </c>
      <c r="H276" s="1"/>
    </row>
    <row r="277" spans="3:8" x14ac:dyDescent="0.25">
      <c r="F277">
        <f t="shared" ref="F277:F279" si="74">F276</f>
        <v>49</v>
      </c>
      <c r="G277">
        <f t="shared" si="69"/>
        <v>0</v>
      </c>
      <c r="H277" s="1"/>
    </row>
    <row r="278" spans="3:8" x14ac:dyDescent="0.25">
      <c r="D278" s="4">
        <v>1</v>
      </c>
      <c r="E278" s="3" t="s">
        <v>25</v>
      </c>
      <c r="F278">
        <f t="shared" si="74"/>
        <v>49</v>
      </c>
      <c r="G278">
        <f t="shared" si="69"/>
        <v>49</v>
      </c>
      <c r="H278" s="1"/>
    </row>
    <row r="279" spans="3:8" x14ac:dyDescent="0.25">
      <c r="F279">
        <f t="shared" si="74"/>
        <v>49</v>
      </c>
      <c r="G279">
        <f t="shared" si="69"/>
        <v>0</v>
      </c>
      <c r="H279" s="1"/>
    </row>
    <row r="280" spans="3:8" x14ac:dyDescent="0.25">
      <c r="C280" t="s">
        <v>362</v>
      </c>
      <c r="F280">
        <v>33</v>
      </c>
      <c r="G280">
        <f t="shared" si="69"/>
        <v>0</v>
      </c>
      <c r="H280" s="1"/>
    </row>
    <row r="281" spans="3:8" x14ac:dyDescent="0.25">
      <c r="F281">
        <f t="shared" ref="F281:F284" si="75">F280</f>
        <v>33</v>
      </c>
      <c r="G281">
        <f t="shared" si="69"/>
        <v>0</v>
      </c>
      <c r="H281" s="1"/>
    </row>
    <row r="282" spans="3:8" x14ac:dyDescent="0.25">
      <c r="D282" s="4">
        <v>0.22800000000000001</v>
      </c>
      <c r="E282" t="s">
        <v>13</v>
      </c>
      <c r="F282">
        <f t="shared" si="75"/>
        <v>33</v>
      </c>
      <c r="G282">
        <f t="shared" si="69"/>
        <v>7.524</v>
      </c>
      <c r="H282" s="1"/>
    </row>
    <row r="283" spans="3:8" x14ac:dyDescent="0.25">
      <c r="D283" s="4">
        <v>0.77100000000000002</v>
      </c>
      <c r="E283" t="s">
        <v>41</v>
      </c>
      <c r="F283">
        <f t="shared" si="75"/>
        <v>33</v>
      </c>
      <c r="G283">
        <f t="shared" si="69"/>
        <v>25.443000000000001</v>
      </c>
      <c r="H283" s="1"/>
    </row>
    <row r="284" spans="3:8" x14ac:dyDescent="0.25">
      <c r="E284" s="3"/>
      <c r="F284">
        <f t="shared" si="75"/>
        <v>33</v>
      </c>
      <c r="G284">
        <f t="shared" si="69"/>
        <v>0</v>
      </c>
      <c r="H284" s="1"/>
    </row>
    <row r="285" spans="3:8" x14ac:dyDescent="0.25">
      <c r="C285" t="s">
        <v>363</v>
      </c>
      <c r="F285">
        <v>50</v>
      </c>
      <c r="G285">
        <f t="shared" si="69"/>
        <v>0</v>
      </c>
      <c r="H285" s="1"/>
    </row>
    <row r="286" spans="3:8" x14ac:dyDescent="0.25">
      <c r="F286">
        <f t="shared" ref="F286:F289" si="76">F285</f>
        <v>50</v>
      </c>
      <c r="G286">
        <f t="shared" si="69"/>
        <v>0</v>
      </c>
      <c r="H286" s="1"/>
    </row>
    <row r="287" spans="3:8" x14ac:dyDescent="0.25">
      <c r="D287" s="4">
        <v>0.71699999999999997</v>
      </c>
      <c r="E287" t="s">
        <v>13</v>
      </c>
      <c r="F287">
        <f t="shared" si="76"/>
        <v>50</v>
      </c>
      <c r="G287">
        <f t="shared" si="69"/>
        <v>35.85</v>
      </c>
      <c r="H287" s="1"/>
    </row>
    <row r="288" spans="3:8" x14ac:dyDescent="0.25">
      <c r="D288" s="4">
        <v>0.28199999999999997</v>
      </c>
      <c r="E288" s="3" t="s">
        <v>41</v>
      </c>
      <c r="F288">
        <f t="shared" si="76"/>
        <v>50</v>
      </c>
      <c r="G288">
        <f t="shared" si="69"/>
        <v>14.099999999999998</v>
      </c>
      <c r="H288" s="1"/>
    </row>
    <row r="289" spans="3:8" x14ac:dyDescent="0.25">
      <c r="F289">
        <f t="shared" si="76"/>
        <v>50</v>
      </c>
      <c r="G289">
        <f t="shared" si="69"/>
        <v>0</v>
      </c>
      <c r="H289" s="1"/>
    </row>
    <row r="290" spans="3:8" x14ac:dyDescent="0.25">
      <c r="C290" t="s">
        <v>364</v>
      </c>
      <c r="F290">
        <v>0</v>
      </c>
      <c r="G290">
        <f t="shared" si="69"/>
        <v>0</v>
      </c>
      <c r="H290" s="1"/>
    </row>
    <row r="291" spans="3:8" x14ac:dyDescent="0.25">
      <c r="F291">
        <f>F290</f>
        <v>0</v>
      </c>
      <c r="G291">
        <f t="shared" si="69"/>
        <v>0</v>
      </c>
      <c r="H291" s="1"/>
    </row>
    <row r="292" spans="3:8" x14ac:dyDescent="0.25">
      <c r="C292" t="s">
        <v>365</v>
      </c>
      <c r="E292" s="3"/>
      <c r="F292">
        <v>218</v>
      </c>
      <c r="G292">
        <f t="shared" si="69"/>
        <v>0</v>
      </c>
      <c r="H292" s="1"/>
    </row>
    <row r="293" spans="3:8" x14ac:dyDescent="0.25">
      <c r="F293">
        <f t="shared" ref="F293:F297" si="77">F292</f>
        <v>218</v>
      </c>
      <c r="G293">
        <f t="shared" si="69"/>
        <v>0</v>
      </c>
      <c r="H293" s="1"/>
    </row>
    <row r="294" spans="3:8" x14ac:dyDescent="0.25">
      <c r="D294" s="4">
        <v>0.80900000000000005</v>
      </c>
      <c r="E294" t="s">
        <v>13</v>
      </c>
      <c r="F294">
        <f t="shared" si="77"/>
        <v>218</v>
      </c>
      <c r="G294">
        <f t="shared" si="69"/>
        <v>176.36200000000002</v>
      </c>
      <c r="H294" s="1"/>
    </row>
    <row r="295" spans="3:8" x14ac:dyDescent="0.25">
      <c r="D295" s="4">
        <v>0.153</v>
      </c>
      <c r="E295" t="s">
        <v>41</v>
      </c>
      <c r="F295">
        <f t="shared" si="77"/>
        <v>218</v>
      </c>
      <c r="G295">
        <f t="shared" si="69"/>
        <v>33.353999999999999</v>
      </c>
      <c r="H295" s="1"/>
    </row>
    <row r="296" spans="3:8" x14ac:dyDescent="0.25">
      <c r="D296" s="4">
        <v>3.5999999999999997E-2</v>
      </c>
      <c r="E296" s="3" t="s">
        <v>472</v>
      </c>
      <c r="F296">
        <f t="shared" si="77"/>
        <v>218</v>
      </c>
      <c r="G296">
        <f t="shared" si="69"/>
        <v>7.847999999999999</v>
      </c>
      <c r="H296" s="1"/>
    </row>
    <row r="297" spans="3:8" x14ac:dyDescent="0.25">
      <c r="F297">
        <f t="shared" si="77"/>
        <v>218</v>
      </c>
      <c r="G297">
        <f t="shared" si="69"/>
        <v>0</v>
      </c>
      <c r="H297" s="1"/>
    </row>
    <row r="298" spans="3:8" x14ac:dyDescent="0.25">
      <c r="C298" t="s">
        <v>368</v>
      </c>
      <c r="F298">
        <v>0</v>
      </c>
      <c r="G298">
        <f t="shared" si="69"/>
        <v>0</v>
      </c>
      <c r="H298" s="1"/>
    </row>
    <row r="299" spans="3:8" x14ac:dyDescent="0.25">
      <c r="F299">
        <f>F298</f>
        <v>0</v>
      </c>
      <c r="G299">
        <f t="shared" si="69"/>
        <v>0</v>
      </c>
      <c r="H299" s="1"/>
    </row>
    <row r="300" spans="3:8" x14ac:dyDescent="0.25">
      <c r="C300" t="s">
        <v>369</v>
      </c>
      <c r="E300" s="3"/>
      <c r="F300">
        <v>10</v>
      </c>
      <c r="G300">
        <f t="shared" si="69"/>
        <v>0</v>
      </c>
      <c r="H300" s="1"/>
    </row>
    <row r="301" spans="3:8" x14ac:dyDescent="0.25">
      <c r="F301">
        <f t="shared" ref="F301:F303" si="78">F300</f>
        <v>10</v>
      </c>
      <c r="G301">
        <f t="shared" si="69"/>
        <v>0</v>
      </c>
      <c r="H301" s="1"/>
    </row>
    <row r="302" spans="3:8" x14ac:dyDescent="0.25">
      <c r="D302" s="4">
        <v>1</v>
      </c>
      <c r="E302" t="s">
        <v>13</v>
      </c>
      <c r="F302">
        <f t="shared" si="78"/>
        <v>10</v>
      </c>
      <c r="G302">
        <f t="shared" si="69"/>
        <v>10</v>
      </c>
      <c r="H302" s="1"/>
    </row>
    <row r="303" spans="3:8" x14ac:dyDescent="0.25">
      <c r="F303">
        <f t="shared" si="78"/>
        <v>10</v>
      </c>
      <c r="G303">
        <f t="shared" si="69"/>
        <v>0</v>
      </c>
      <c r="H303" s="1"/>
    </row>
    <row r="304" spans="3:8" x14ac:dyDescent="0.25">
      <c r="C304" t="s">
        <v>370</v>
      </c>
      <c r="E304" s="3"/>
      <c r="F304">
        <v>42</v>
      </c>
      <c r="G304">
        <f t="shared" si="69"/>
        <v>0</v>
      </c>
      <c r="H304" s="1"/>
    </row>
    <row r="305" spans="2:8" x14ac:dyDescent="0.25">
      <c r="F305">
        <f t="shared" ref="F305:F309" si="79">F304</f>
        <v>42</v>
      </c>
      <c r="G305">
        <f t="shared" si="69"/>
        <v>0</v>
      </c>
      <c r="H305" s="1"/>
    </row>
    <row r="306" spans="2:8" x14ac:dyDescent="0.25">
      <c r="D306" s="4">
        <v>0.36499999999999999</v>
      </c>
      <c r="E306" t="s">
        <v>13</v>
      </c>
      <c r="F306">
        <f t="shared" si="79"/>
        <v>42</v>
      </c>
      <c r="G306">
        <f t="shared" si="69"/>
        <v>15.33</v>
      </c>
      <c r="H306" s="1"/>
    </row>
    <row r="307" spans="2:8" x14ac:dyDescent="0.25">
      <c r="D307" s="4">
        <v>0.115</v>
      </c>
      <c r="E307" t="s">
        <v>472</v>
      </c>
      <c r="F307">
        <f t="shared" si="79"/>
        <v>42</v>
      </c>
      <c r="G307">
        <f t="shared" si="69"/>
        <v>4.83</v>
      </c>
      <c r="H307" s="1"/>
    </row>
    <row r="308" spans="2:8" x14ac:dyDescent="0.25">
      <c r="D308" s="4">
        <v>0.503</v>
      </c>
      <c r="E308" s="3" t="s">
        <v>14</v>
      </c>
      <c r="F308">
        <f t="shared" si="79"/>
        <v>42</v>
      </c>
      <c r="G308">
        <f t="shared" si="69"/>
        <v>21.126000000000001</v>
      </c>
      <c r="H308" s="1"/>
    </row>
    <row r="309" spans="2:8" x14ac:dyDescent="0.25">
      <c r="F309">
        <f t="shared" si="79"/>
        <v>42</v>
      </c>
      <c r="G309">
        <f t="shared" si="69"/>
        <v>0</v>
      </c>
      <c r="H309" s="1"/>
    </row>
    <row r="310" spans="2:8" x14ac:dyDescent="0.25">
      <c r="B310" t="s">
        <v>19</v>
      </c>
      <c r="C310" t="s">
        <v>371</v>
      </c>
      <c r="F310">
        <v>19</v>
      </c>
      <c r="G310">
        <f t="shared" si="69"/>
        <v>0</v>
      </c>
      <c r="H310" s="1"/>
    </row>
    <row r="311" spans="2:8" x14ac:dyDescent="0.25">
      <c r="F311">
        <f t="shared" ref="F311:F313" si="80">F310</f>
        <v>19</v>
      </c>
      <c r="G311">
        <f t="shared" si="69"/>
        <v>0</v>
      </c>
      <c r="H311" s="1"/>
    </row>
    <row r="312" spans="2:8" x14ac:dyDescent="0.25">
      <c r="D312" s="4">
        <v>1</v>
      </c>
      <c r="E312" t="s">
        <v>473</v>
      </c>
      <c r="F312">
        <f t="shared" si="80"/>
        <v>19</v>
      </c>
      <c r="G312">
        <f t="shared" si="69"/>
        <v>19</v>
      </c>
      <c r="H312" s="1"/>
    </row>
    <row r="313" spans="2:8" x14ac:dyDescent="0.25">
      <c r="E313" s="3"/>
      <c r="F313">
        <f t="shared" si="80"/>
        <v>19</v>
      </c>
      <c r="G313">
        <f t="shared" si="69"/>
        <v>0</v>
      </c>
      <c r="H313" s="1"/>
    </row>
    <row r="314" spans="2:8" x14ac:dyDescent="0.25">
      <c r="C314" t="s">
        <v>372</v>
      </c>
      <c r="F314">
        <v>30</v>
      </c>
      <c r="G314">
        <f t="shared" si="69"/>
        <v>0</v>
      </c>
      <c r="H314" s="1"/>
    </row>
    <row r="315" spans="2:8" x14ac:dyDescent="0.25">
      <c r="F315">
        <f t="shared" ref="F315:F317" si="81">F314</f>
        <v>30</v>
      </c>
      <c r="G315">
        <f t="shared" si="69"/>
        <v>0</v>
      </c>
      <c r="H315" s="1"/>
    </row>
    <row r="316" spans="2:8" x14ac:dyDescent="0.25">
      <c r="D316" s="4">
        <v>1</v>
      </c>
      <c r="E316" t="s">
        <v>13</v>
      </c>
      <c r="F316">
        <f t="shared" si="81"/>
        <v>30</v>
      </c>
      <c r="G316">
        <f t="shared" si="69"/>
        <v>30</v>
      </c>
      <c r="H316" s="1"/>
    </row>
    <row r="317" spans="2:8" x14ac:dyDescent="0.25">
      <c r="E317" s="3"/>
      <c r="F317">
        <f t="shared" si="81"/>
        <v>30</v>
      </c>
      <c r="G317">
        <f t="shared" si="69"/>
        <v>0</v>
      </c>
      <c r="H317" s="1"/>
    </row>
    <row r="318" spans="2:8" x14ac:dyDescent="0.25">
      <c r="C318" t="s">
        <v>413</v>
      </c>
      <c r="F318">
        <v>2</v>
      </c>
      <c r="G318">
        <f t="shared" si="69"/>
        <v>0</v>
      </c>
      <c r="H318" s="1"/>
    </row>
    <row r="319" spans="2:8" x14ac:dyDescent="0.25">
      <c r="F319">
        <f t="shared" ref="F319:F321" si="82">F318</f>
        <v>2</v>
      </c>
      <c r="G319">
        <f t="shared" si="69"/>
        <v>0</v>
      </c>
      <c r="H319" s="1"/>
    </row>
    <row r="320" spans="2:8" x14ac:dyDescent="0.25">
      <c r="D320" s="4">
        <v>1</v>
      </c>
      <c r="E320" t="s">
        <v>45</v>
      </c>
      <c r="F320">
        <f t="shared" si="82"/>
        <v>2</v>
      </c>
      <c r="G320">
        <f t="shared" si="69"/>
        <v>2</v>
      </c>
      <c r="H320" s="1"/>
    </row>
    <row r="321" spans="3:8" x14ac:dyDescent="0.25">
      <c r="E321" s="3"/>
      <c r="F321">
        <f t="shared" si="82"/>
        <v>2</v>
      </c>
      <c r="G321">
        <f t="shared" si="69"/>
        <v>0</v>
      </c>
      <c r="H321" s="1"/>
    </row>
    <row r="322" spans="3:8" x14ac:dyDescent="0.25">
      <c r="C322" t="s">
        <v>414</v>
      </c>
      <c r="F322">
        <v>64</v>
      </c>
      <c r="G322">
        <f t="shared" si="69"/>
        <v>0</v>
      </c>
      <c r="H322" s="1"/>
    </row>
    <row r="323" spans="3:8" x14ac:dyDescent="0.25">
      <c r="F323">
        <f t="shared" ref="F323:F328" si="83">F322</f>
        <v>64</v>
      </c>
      <c r="G323">
        <f t="shared" ref="G323:G386" si="84">D323*F323</f>
        <v>0</v>
      </c>
      <c r="H323" s="1"/>
    </row>
    <row r="324" spans="3:8" x14ac:dyDescent="0.25">
      <c r="D324" s="4">
        <v>0.45</v>
      </c>
      <c r="E324" t="s">
        <v>13</v>
      </c>
      <c r="F324">
        <f t="shared" si="83"/>
        <v>64</v>
      </c>
      <c r="G324">
        <f t="shared" si="84"/>
        <v>28.8</v>
      </c>
      <c r="H324" s="1"/>
    </row>
    <row r="325" spans="3:8" x14ac:dyDescent="0.25">
      <c r="D325" s="4">
        <v>1.0999999999999999E-2</v>
      </c>
      <c r="E325" t="s">
        <v>470</v>
      </c>
      <c r="F325">
        <f t="shared" si="83"/>
        <v>64</v>
      </c>
      <c r="G325">
        <f t="shared" si="84"/>
        <v>0.70399999999999996</v>
      </c>
      <c r="H325" s="1"/>
    </row>
    <row r="326" spans="3:8" x14ac:dyDescent="0.25">
      <c r="D326" s="4">
        <v>0.47</v>
      </c>
      <c r="E326" t="s">
        <v>41</v>
      </c>
      <c r="F326">
        <f t="shared" si="83"/>
        <v>64</v>
      </c>
      <c r="G326">
        <f t="shared" si="84"/>
        <v>30.08</v>
      </c>
      <c r="H326" s="1"/>
    </row>
    <row r="327" spans="3:8" x14ac:dyDescent="0.25">
      <c r="D327" s="4">
        <v>6.7000000000000004E-2</v>
      </c>
      <c r="E327" s="3" t="s">
        <v>472</v>
      </c>
      <c r="F327">
        <f t="shared" si="83"/>
        <v>64</v>
      </c>
      <c r="G327">
        <f t="shared" si="84"/>
        <v>4.2880000000000003</v>
      </c>
      <c r="H327" s="1"/>
    </row>
    <row r="328" spans="3:8" x14ac:dyDescent="0.25">
      <c r="F328">
        <f t="shared" si="83"/>
        <v>64</v>
      </c>
      <c r="G328">
        <f t="shared" si="84"/>
        <v>0</v>
      </c>
      <c r="H328" s="1"/>
    </row>
    <row r="329" spans="3:8" x14ac:dyDescent="0.25">
      <c r="C329" t="s">
        <v>415</v>
      </c>
      <c r="F329">
        <v>2</v>
      </c>
      <c r="G329">
        <f t="shared" si="84"/>
        <v>0</v>
      </c>
      <c r="H329" s="1"/>
    </row>
    <row r="330" spans="3:8" x14ac:dyDescent="0.25">
      <c r="F330">
        <f t="shared" ref="F330:F332" si="85">F329</f>
        <v>2</v>
      </c>
      <c r="G330">
        <f t="shared" si="84"/>
        <v>0</v>
      </c>
      <c r="H330" s="1"/>
    </row>
    <row r="331" spans="3:8" x14ac:dyDescent="0.25">
      <c r="D331" s="4">
        <v>1</v>
      </c>
      <c r="E331" s="3" t="s">
        <v>13</v>
      </c>
      <c r="F331">
        <f t="shared" si="85"/>
        <v>2</v>
      </c>
      <c r="G331">
        <f t="shared" si="84"/>
        <v>2</v>
      </c>
      <c r="H331" s="1"/>
    </row>
    <row r="332" spans="3:8" x14ac:dyDescent="0.25">
      <c r="F332">
        <f t="shared" si="85"/>
        <v>2</v>
      </c>
      <c r="G332">
        <f t="shared" si="84"/>
        <v>0</v>
      </c>
      <c r="H332" s="1"/>
    </row>
    <row r="333" spans="3:8" x14ac:dyDescent="0.25">
      <c r="C333" t="s">
        <v>416</v>
      </c>
      <c r="F333">
        <v>2</v>
      </c>
      <c r="G333">
        <f t="shared" si="84"/>
        <v>0</v>
      </c>
      <c r="H333" s="1"/>
    </row>
    <row r="334" spans="3:8" x14ac:dyDescent="0.25">
      <c r="F334">
        <f t="shared" ref="F334:F336" si="86">F333</f>
        <v>2</v>
      </c>
      <c r="G334">
        <f t="shared" si="84"/>
        <v>0</v>
      </c>
      <c r="H334" s="1"/>
    </row>
    <row r="335" spans="3:8" x14ac:dyDescent="0.25">
      <c r="D335" s="4">
        <v>1</v>
      </c>
      <c r="E335" t="s">
        <v>41</v>
      </c>
      <c r="F335">
        <f t="shared" si="86"/>
        <v>2</v>
      </c>
      <c r="G335">
        <f t="shared" si="84"/>
        <v>2</v>
      </c>
      <c r="H335" s="1"/>
    </row>
    <row r="336" spans="3:8" x14ac:dyDescent="0.25">
      <c r="F336">
        <f t="shared" si="86"/>
        <v>2</v>
      </c>
      <c r="G336">
        <f t="shared" si="84"/>
        <v>0</v>
      </c>
      <c r="H336" s="1"/>
    </row>
    <row r="337" spans="3:8" x14ac:dyDescent="0.25">
      <c r="C337" t="s">
        <v>417</v>
      </c>
      <c r="F337">
        <v>35</v>
      </c>
      <c r="G337">
        <f t="shared" si="84"/>
        <v>0</v>
      </c>
      <c r="H337" s="1"/>
    </row>
    <row r="338" spans="3:8" x14ac:dyDescent="0.25">
      <c r="F338">
        <f t="shared" ref="F338:F341" si="87">F337</f>
        <v>35</v>
      </c>
      <c r="G338">
        <f t="shared" si="84"/>
        <v>0</v>
      </c>
      <c r="H338" s="1"/>
    </row>
    <row r="339" spans="3:8" x14ac:dyDescent="0.25">
      <c r="D339" s="4">
        <v>0.439</v>
      </c>
      <c r="E339" t="s">
        <v>13</v>
      </c>
      <c r="F339">
        <f t="shared" si="87"/>
        <v>35</v>
      </c>
      <c r="G339">
        <f t="shared" si="84"/>
        <v>15.365</v>
      </c>
      <c r="H339" s="1"/>
    </row>
    <row r="340" spans="3:8" x14ac:dyDescent="0.25">
      <c r="D340" s="4">
        <v>0.56000000000000005</v>
      </c>
      <c r="E340" t="s">
        <v>41</v>
      </c>
      <c r="F340">
        <f t="shared" si="87"/>
        <v>35</v>
      </c>
      <c r="G340">
        <f t="shared" si="84"/>
        <v>19.600000000000001</v>
      </c>
      <c r="H340" s="1"/>
    </row>
    <row r="341" spans="3:8" x14ac:dyDescent="0.25">
      <c r="F341">
        <f t="shared" si="87"/>
        <v>35</v>
      </c>
      <c r="G341">
        <f t="shared" si="84"/>
        <v>0</v>
      </c>
      <c r="H341" s="1"/>
    </row>
    <row r="342" spans="3:8" x14ac:dyDescent="0.25">
      <c r="C342" t="s">
        <v>418</v>
      </c>
      <c r="F342">
        <v>0</v>
      </c>
      <c r="G342">
        <f t="shared" si="84"/>
        <v>0</v>
      </c>
      <c r="H342" s="1"/>
    </row>
    <row r="343" spans="3:8" x14ac:dyDescent="0.25">
      <c r="F343">
        <f>F342</f>
        <v>0</v>
      </c>
      <c r="G343">
        <f t="shared" si="84"/>
        <v>0</v>
      </c>
      <c r="H343" s="1"/>
    </row>
    <row r="344" spans="3:8" x14ac:dyDescent="0.25">
      <c r="C344" t="s">
        <v>419</v>
      </c>
      <c r="F344">
        <v>7</v>
      </c>
      <c r="G344">
        <f t="shared" si="84"/>
        <v>0</v>
      </c>
      <c r="H344" s="1"/>
    </row>
    <row r="345" spans="3:8" x14ac:dyDescent="0.25">
      <c r="F345">
        <f t="shared" ref="F345:F347" si="88">F344</f>
        <v>7</v>
      </c>
      <c r="G345">
        <f t="shared" si="84"/>
        <v>0</v>
      </c>
      <c r="H345" s="1"/>
    </row>
    <row r="346" spans="3:8" x14ac:dyDescent="0.25">
      <c r="D346" s="4">
        <v>1</v>
      </c>
      <c r="E346" t="s">
        <v>41</v>
      </c>
      <c r="F346">
        <f t="shared" si="88"/>
        <v>7</v>
      </c>
      <c r="G346">
        <f t="shared" si="84"/>
        <v>7</v>
      </c>
      <c r="H346" s="1"/>
    </row>
    <row r="347" spans="3:8" x14ac:dyDescent="0.25">
      <c r="F347">
        <f t="shared" si="88"/>
        <v>7</v>
      </c>
      <c r="G347">
        <f t="shared" si="84"/>
        <v>0</v>
      </c>
      <c r="H347" s="1"/>
    </row>
    <row r="348" spans="3:8" x14ac:dyDescent="0.25">
      <c r="C348" t="s">
        <v>422</v>
      </c>
      <c r="F348">
        <v>25</v>
      </c>
      <c r="G348">
        <f t="shared" si="84"/>
        <v>0</v>
      </c>
      <c r="H348" s="1"/>
    </row>
    <row r="349" spans="3:8" x14ac:dyDescent="0.25">
      <c r="F349">
        <f t="shared" ref="F349:F353" si="89">F348</f>
        <v>25</v>
      </c>
      <c r="G349">
        <f t="shared" si="84"/>
        <v>0</v>
      </c>
      <c r="H349" s="1"/>
    </row>
    <row r="350" spans="3:8" x14ac:dyDescent="0.25">
      <c r="D350" s="4">
        <v>0.45400000000000001</v>
      </c>
      <c r="E350" t="s">
        <v>13</v>
      </c>
      <c r="F350">
        <f t="shared" si="89"/>
        <v>25</v>
      </c>
      <c r="G350">
        <f t="shared" si="84"/>
        <v>11.35</v>
      </c>
      <c r="H350" s="1"/>
    </row>
    <row r="351" spans="3:8" x14ac:dyDescent="0.25">
      <c r="D351" s="4">
        <v>0.312</v>
      </c>
      <c r="E351" t="s">
        <v>41</v>
      </c>
      <c r="F351">
        <f t="shared" si="89"/>
        <v>25</v>
      </c>
      <c r="G351">
        <f t="shared" si="84"/>
        <v>7.8</v>
      </c>
      <c r="H351" s="1"/>
    </row>
    <row r="352" spans="3:8" x14ac:dyDescent="0.25">
      <c r="D352" s="4">
        <v>0.23300000000000001</v>
      </c>
      <c r="E352" t="s">
        <v>472</v>
      </c>
      <c r="F352">
        <f t="shared" si="89"/>
        <v>25</v>
      </c>
      <c r="G352">
        <f t="shared" si="84"/>
        <v>5.8250000000000002</v>
      </c>
      <c r="H352" s="1"/>
    </row>
    <row r="353" spans="3:8" x14ac:dyDescent="0.25">
      <c r="F353">
        <f t="shared" si="89"/>
        <v>25</v>
      </c>
      <c r="G353">
        <f t="shared" si="84"/>
        <v>0</v>
      </c>
      <c r="H353" s="1"/>
    </row>
    <row r="354" spans="3:8" x14ac:dyDescent="0.25">
      <c r="C354" t="s">
        <v>423</v>
      </c>
      <c r="F354">
        <v>5</v>
      </c>
      <c r="G354">
        <f t="shared" si="84"/>
        <v>0</v>
      </c>
      <c r="H354" s="1"/>
    </row>
    <row r="355" spans="3:8" x14ac:dyDescent="0.25">
      <c r="F355">
        <f t="shared" ref="F355:F357" si="90">F354</f>
        <v>5</v>
      </c>
      <c r="G355">
        <f t="shared" si="84"/>
        <v>0</v>
      </c>
      <c r="H355" s="1"/>
    </row>
    <row r="356" spans="3:8" x14ac:dyDescent="0.25">
      <c r="D356" s="4">
        <v>1</v>
      </c>
      <c r="E356" t="s">
        <v>45</v>
      </c>
      <c r="F356">
        <f t="shared" si="90"/>
        <v>5</v>
      </c>
      <c r="G356">
        <f t="shared" si="84"/>
        <v>5</v>
      </c>
      <c r="H356" s="1"/>
    </row>
    <row r="357" spans="3:8" x14ac:dyDescent="0.25">
      <c r="F357">
        <f t="shared" si="90"/>
        <v>5</v>
      </c>
      <c r="G357">
        <f t="shared" si="84"/>
        <v>0</v>
      </c>
      <c r="H357" s="1"/>
    </row>
    <row r="358" spans="3:8" x14ac:dyDescent="0.25">
      <c r="C358" t="s">
        <v>424</v>
      </c>
      <c r="F358">
        <v>15</v>
      </c>
      <c r="G358">
        <f t="shared" si="84"/>
        <v>0</v>
      </c>
      <c r="H358" s="1"/>
    </row>
    <row r="359" spans="3:8" x14ac:dyDescent="0.25">
      <c r="F359">
        <f t="shared" ref="F359:F362" si="91">F358</f>
        <v>15</v>
      </c>
      <c r="G359">
        <f t="shared" si="84"/>
        <v>0</v>
      </c>
      <c r="H359" s="1"/>
    </row>
    <row r="360" spans="3:8" x14ac:dyDescent="0.25">
      <c r="D360" s="4">
        <v>0.2</v>
      </c>
      <c r="E360" t="s">
        <v>24</v>
      </c>
      <c r="F360">
        <f t="shared" si="91"/>
        <v>15</v>
      </c>
      <c r="G360">
        <f t="shared" si="84"/>
        <v>3</v>
      </c>
      <c r="H360" s="1"/>
    </row>
    <row r="361" spans="3:8" x14ac:dyDescent="0.25">
      <c r="D361" s="4">
        <v>0.79900000000000004</v>
      </c>
      <c r="E361" t="s">
        <v>45</v>
      </c>
      <c r="F361">
        <f t="shared" si="91"/>
        <v>15</v>
      </c>
      <c r="G361">
        <f t="shared" si="84"/>
        <v>11.985000000000001</v>
      </c>
      <c r="H361" s="1"/>
    </row>
    <row r="362" spans="3:8" x14ac:dyDescent="0.25">
      <c r="F362">
        <f t="shared" si="91"/>
        <v>15</v>
      </c>
      <c r="G362">
        <f t="shared" si="84"/>
        <v>0</v>
      </c>
      <c r="H362" s="1"/>
    </row>
    <row r="363" spans="3:8" x14ac:dyDescent="0.25">
      <c r="C363" t="s">
        <v>425</v>
      </c>
      <c r="F363">
        <v>45</v>
      </c>
      <c r="G363">
        <f t="shared" si="84"/>
        <v>0</v>
      </c>
      <c r="H363" s="1"/>
    </row>
    <row r="364" spans="3:8" x14ac:dyDescent="0.25">
      <c r="F364">
        <f t="shared" ref="F364:F369" si="92">F363</f>
        <v>45</v>
      </c>
      <c r="G364">
        <f t="shared" si="84"/>
        <v>0</v>
      </c>
      <c r="H364" s="1"/>
    </row>
    <row r="365" spans="3:8" x14ac:dyDescent="0.25">
      <c r="D365" s="4">
        <v>0.433</v>
      </c>
      <c r="E365" t="s">
        <v>13</v>
      </c>
      <c r="F365">
        <f t="shared" si="92"/>
        <v>45</v>
      </c>
      <c r="G365">
        <f t="shared" si="84"/>
        <v>19.484999999999999</v>
      </c>
      <c r="H365" s="1"/>
    </row>
    <row r="366" spans="3:8" x14ac:dyDescent="0.25">
      <c r="D366" s="4">
        <v>0.16900000000000001</v>
      </c>
      <c r="E366" t="s">
        <v>45</v>
      </c>
      <c r="F366">
        <f t="shared" si="92"/>
        <v>45</v>
      </c>
      <c r="G366">
        <f t="shared" si="84"/>
        <v>7.6050000000000004</v>
      </c>
      <c r="H366" s="1"/>
    </row>
    <row r="367" spans="3:8" x14ac:dyDescent="0.25">
      <c r="D367" s="4">
        <v>0.246</v>
      </c>
      <c r="E367" t="s">
        <v>41</v>
      </c>
      <c r="F367">
        <f t="shared" si="92"/>
        <v>45</v>
      </c>
      <c r="G367">
        <f t="shared" si="84"/>
        <v>11.07</v>
      </c>
      <c r="H367" s="1"/>
    </row>
    <row r="368" spans="3:8" x14ac:dyDescent="0.25">
      <c r="D368" s="4">
        <v>0.15</v>
      </c>
      <c r="E368" t="s">
        <v>14</v>
      </c>
      <c r="F368">
        <f t="shared" si="92"/>
        <v>45</v>
      </c>
      <c r="G368">
        <f t="shared" si="84"/>
        <v>6.75</v>
      </c>
      <c r="H368" s="1"/>
    </row>
    <row r="369" spans="3:8" x14ac:dyDescent="0.25">
      <c r="F369">
        <f t="shared" si="92"/>
        <v>45</v>
      </c>
      <c r="G369">
        <f t="shared" si="84"/>
        <v>0</v>
      </c>
      <c r="H369" s="1"/>
    </row>
    <row r="370" spans="3:8" x14ac:dyDescent="0.25">
      <c r="C370" t="s">
        <v>427</v>
      </c>
      <c r="F370">
        <v>112</v>
      </c>
      <c r="G370">
        <f t="shared" si="84"/>
        <v>0</v>
      </c>
      <c r="H370" s="1"/>
    </row>
    <row r="371" spans="3:8" x14ac:dyDescent="0.25">
      <c r="F371">
        <f t="shared" ref="F371:F376" si="93">F370</f>
        <v>112</v>
      </c>
      <c r="G371">
        <f t="shared" si="84"/>
        <v>0</v>
      </c>
      <c r="H371" s="1"/>
    </row>
    <row r="372" spans="3:8" x14ac:dyDescent="0.25">
      <c r="D372" s="4">
        <v>0.23499999999999999</v>
      </c>
      <c r="E372" t="s">
        <v>13</v>
      </c>
      <c r="F372">
        <f t="shared" si="93"/>
        <v>112</v>
      </c>
      <c r="G372">
        <f t="shared" si="84"/>
        <v>26.32</v>
      </c>
      <c r="H372" s="1"/>
    </row>
    <row r="373" spans="3:8" x14ac:dyDescent="0.25">
      <c r="D373" s="4">
        <v>0.39600000000000002</v>
      </c>
      <c r="E373" t="s">
        <v>45</v>
      </c>
      <c r="F373">
        <f t="shared" si="93"/>
        <v>112</v>
      </c>
      <c r="G373">
        <f t="shared" si="84"/>
        <v>44.352000000000004</v>
      </c>
      <c r="H373" s="1"/>
    </row>
    <row r="374" spans="3:8" x14ac:dyDescent="0.25">
      <c r="D374" s="4">
        <v>0.121</v>
      </c>
      <c r="E374" t="s">
        <v>41</v>
      </c>
      <c r="F374">
        <f t="shared" si="93"/>
        <v>112</v>
      </c>
      <c r="G374">
        <f t="shared" si="84"/>
        <v>13.552</v>
      </c>
      <c r="H374" s="1"/>
    </row>
    <row r="375" spans="3:8" x14ac:dyDescent="0.25">
      <c r="D375" s="4">
        <v>0.247</v>
      </c>
      <c r="E375" t="s">
        <v>14</v>
      </c>
      <c r="F375">
        <f t="shared" si="93"/>
        <v>112</v>
      </c>
      <c r="G375">
        <f t="shared" si="84"/>
        <v>27.664000000000001</v>
      </c>
      <c r="H375" s="1"/>
    </row>
    <row r="376" spans="3:8" x14ac:dyDescent="0.25">
      <c r="F376">
        <f t="shared" si="93"/>
        <v>112</v>
      </c>
      <c r="G376">
        <f t="shared" si="84"/>
        <v>0</v>
      </c>
      <c r="H376" s="1"/>
    </row>
    <row r="377" spans="3:8" x14ac:dyDescent="0.25">
      <c r="C377" t="s">
        <v>428</v>
      </c>
      <c r="F377">
        <v>2</v>
      </c>
      <c r="G377">
        <f t="shared" si="84"/>
        <v>0</v>
      </c>
      <c r="H377" s="1"/>
    </row>
    <row r="378" spans="3:8" x14ac:dyDescent="0.25">
      <c r="F378">
        <f t="shared" ref="F378:F380" si="94">F377</f>
        <v>2</v>
      </c>
      <c r="G378">
        <f t="shared" si="84"/>
        <v>0</v>
      </c>
      <c r="H378" s="1"/>
    </row>
    <row r="379" spans="3:8" x14ac:dyDescent="0.25">
      <c r="D379" s="4">
        <v>1</v>
      </c>
      <c r="E379" t="s">
        <v>13</v>
      </c>
      <c r="F379">
        <f t="shared" si="94"/>
        <v>2</v>
      </c>
      <c r="G379">
        <f t="shared" si="84"/>
        <v>2</v>
      </c>
      <c r="H379" s="1"/>
    </row>
    <row r="380" spans="3:8" x14ac:dyDescent="0.25">
      <c r="F380">
        <f t="shared" si="94"/>
        <v>2</v>
      </c>
      <c r="G380">
        <f t="shared" si="84"/>
        <v>0</v>
      </c>
      <c r="H380" s="1"/>
    </row>
    <row r="381" spans="3:8" x14ac:dyDescent="0.25">
      <c r="C381" t="s">
        <v>432</v>
      </c>
      <c r="F381">
        <v>57</v>
      </c>
      <c r="G381">
        <f t="shared" si="84"/>
        <v>0</v>
      </c>
      <c r="H381" s="1"/>
    </row>
    <row r="382" spans="3:8" x14ac:dyDescent="0.25">
      <c r="F382">
        <f t="shared" ref="F382:F385" si="95">F381</f>
        <v>57</v>
      </c>
      <c r="G382">
        <f t="shared" si="84"/>
        <v>0</v>
      </c>
      <c r="H382" s="1"/>
    </row>
    <row r="383" spans="3:8" x14ac:dyDescent="0.25">
      <c r="D383" s="4">
        <v>0.78600000000000003</v>
      </c>
      <c r="E383" t="s">
        <v>13</v>
      </c>
      <c r="F383">
        <f t="shared" si="95"/>
        <v>57</v>
      </c>
      <c r="G383">
        <f t="shared" si="84"/>
        <v>44.802</v>
      </c>
      <c r="H383" s="1"/>
    </row>
    <row r="384" spans="3:8" x14ac:dyDescent="0.25">
      <c r="D384" s="4">
        <v>0.21299999999999999</v>
      </c>
      <c r="E384" t="s">
        <v>41</v>
      </c>
      <c r="F384">
        <f t="shared" si="95"/>
        <v>57</v>
      </c>
      <c r="G384">
        <f t="shared" si="84"/>
        <v>12.141</v>
      </c>
      <c r="H384" s="1"/>
    </row>
    <row r="385" spans="3:8" x14ac:dyDescent="0.25">
      <c r="F385">
        <f t="shared" si="95"/>
        <v>57</v>
      </c>
      <c r="G385">
        <f t="shared" si="84"/>
        <v>0</v>
      </c>
      <c r="H385" s="1"/>
    </row>
    <row r="386" spans="3:8" x14ac:dyDescent="0.25">
      <c r="C386" t="s">
        <v>446</v>
      </c>
      <c r="F386">
        <v>0</v>
      </c>
      <c r="G386">
        <f t="shared" si="84"/>
        <v>0</v>
      </c>
      <c r="H386" s="1"/>
    </row>
    <row r="387" spans="3:8" x14ac:dyDescent="0.25">
      <c r="F387">
        <f>F386</f>
        <v>0</v>
      </c>
      <c r="G387">
        <f t="shared" ref="G387:G450" si="96">D387*F387</f>
        <v>0</v>
      </c>
      <c r="H387" s="1"/>
    </row>
    <row r="388" spans="3:8" x14ac:dyDescent="0.25">
      <c r="C388" t="s">
        <v>447</v>
      </c>
      <c r="F388">
        <v>10</v>
      </c>
      <c r="G388">
        <f t="shared" si="96"/>
        <v>0</v>
      </c>
      <c r="H388" s="1"/>
    </row>
    <row r="389" spans="3:8" x14ac:dyDescent="0.25">
      <c r="F389">
        <f t="shared" ref="F389:F391" si="97">F388</f>
        <v>10</v>
      </c>
      <c r="G389">
        <f t="shared" si="96"/>
        <v>0</v>
      </c>
      <c r="H389" s="1"/>
    </row>
    <row r="390" spans="3:8" x14ac:dyDescent="0.25">
      <c r="D390" s="4">
        <v>1</v>
      </c>
      <c r="E390" t="s">
        <v>41</v>
      </c>
      <c r="F390">
        <f t="shared" si="97"/>
        <v>10</v>
      </c>
      <c r="G390">
        <f t="shared" si="96"/>
        <v>10</v>
      </c>
      <c r="H390" s="1"/>
    </row>
    <row r="391" spans="3:8" x14ac:dyDescent="0.25">
      <c r="F391">
        <f t="shared" si="97"/>
        <v>10</v>
      </c>
      <c r="G391">
        <f t="shared" si="96"/>
        <v>0</v>
      </c>
      <c r="H391" s="1"/>
    </row>
    <row r="392" spans="3:8" x14ac:dyDescent="0.25">
      <c r="C392" t="s">
        <v>448</v>
      </c>
      <c r="F392">
        <v>91</v>
      </c>
      <c r="G392">
        <f t="shared" si="96"/>
        <v>0</v>
      </c>
      <c r="H392" s="1"/>
    </row>
    <row r="393" spans="3:8" x14ac:dyDescent="0.25">
      <c r="F393">
        <f t="shared" ref="F393:F396" si="98">F392</f>
        <v>91</v>
      </c>
      <c r="G393">
        <f t="shared" si="96"/>
        <v>0</v>
      </c>
      <c r="H393" s="1"/>
    </row>
    <row r="394" spans="3:8" x14ac:dyDescent="0.25">
      <c r="D394" s="4">
        <v>0.95199999999999996</v>
      </c>
      <c r="E394" t="s">
        <v>13</v>
      </c>
      <c r="F394">
        <f t="shared" si="98"/>
        <v>91</v>
      </c>
      <c r="G394">
        <f t="shared" si="96"/>
        <v>86.631999999999991</v>
      </c>
      <c r="H394" s="1"/>
    </row>
    <row r="395" spans="3:8" x14ac:dyDescent="0.25">
      <c r="D395" s="4">
        <v>4.7E-2</v>
      </c>
      <c r="E395" t="s">
        <v>472</v>
      </c>
      <c r="F395">
        <f t="shared" si="98"/>
        <v>91</v>
      </c>
      <c r="G395">
        <f t="shared" si="96"/>
        <v>4.2770000000000001</v>
      </c>
      <c r="H395" s="1"/>
    </row>
    <row r="396" spans="3:8" x14ac:dyDescent="0.25">
      <c r="F396">
        <f t="shared" si="98"/>
        <v>91</v>
      </c>
      <c r="G396">
        <f t="shared" si="96"/>
        <v>0</v>
      </c>
      <c r="H396" s="1"/>
    </row>
    <row r="397" spans="3:8" x14ac:dyDescent="0.25">
      <c r="C397" t="s">
        <v>452</v>
      </c>
      <c r="F397">
        <v>0</v>
      </c>
      <c r="G397">
        <f t="shared" si="96"/>
        <v>0</v>
      </c>
      <c r="H397" s="1"/>
    </row>
    <row r="398" spans="3:8" x14ac:dyDescent="0.25">
      <c r="F398">
        <f>F397</f>
        <v>0</v>
      </c>
      <c r="G398">
        <f t="shared" si="96"/>
        <v>0</v>
      </c>
      <c r="H398" s="1"/>
    </row>
    <row r="399" spans="3:8" x14ac:dyDescent="0.25">
      <c r="C399" t="s">
        <v>453</v>
      </c>
      <c r="F399">
        <v>4</v>
      </c>
      <c r="G399">
        <f t="shared" si="96"/>
        <v>0</v>
      </c>
      <c r="H399" s="1"/>
    </row>
    <row r="400" spans="3:8" x14ac:dyDescent="0.25">
      <c r="F400">
        <f t="shared" ref="F400:F402" si="99">F399</f>
        <v>4</v>
      </c>
      <c r="G400">
        <f t="shared" si="96"/>
        <v>0</v>
      </c>
      <c r="H400" s="1"/>
    </row>
    <row r="401" spans="2:8" x14ac:dyDescent="0.25">
      <c r="D401" s="4">
        <v>1</v>
      </c>
      <c r="E401" t="s">
        <v>13</v>
      </c>
      <c r="F401">
        <f t="shared" si="99"/>
        <v>4</v>
      </c>
      <c r="G401">
        <f t="shared" si="96"/>
        <v>4</v>
      </c>
      <c r="H401" s="1"/>
    </row>
    <row r="402" spans="2:8" x14ac:dyDescent="0.25">
      <c r="F402">
        <f t="shared" si="99"/>
        <v>4</v>
      </c>
      <c r="G402">
        <f t="shared" si="96"/>
        <v>0</v>
      </c>
      <c r="H402" s="1"/>
    </row>
    <row r="403" spans="2:8" x14ac:dyDescent="0.25">
      <c r="C403" t="s">
        <v>459</v>
      </c>
      <c r="F403">
        <v>0</v>
      </c>
      <c r="G403">
        <f t="shared" si="96"/>
        <v>0</v>
      </c>
      <c r="H403" s="1"/>
    </row>
    <row r="404" spans="2:8" x14ac:dyDescent="0.25">
      <c r="F404">
        <f>F403</f>
        <v>0</v>
      </c>
      <c r="G404">
        <f t="shared" si="96"/>
        <v>0</v>
      </c>
      <c r="H404" s="1"/>
    </row>
    <row r="405" spans="2:8" x14ac:dyDescent="0.25">
      <c r="C405" t="s">
        <v>460</v>
      </c>
      <c r="F405">
        <v>185</v>
      </c>
      <c r="G405">
        <f t="shared" si="96"/>
        <v>0</v>
      </c>
      <c r="H405" s="1"/>
    </row>
    <row r="406" spans="2:8" x14ac:dyDescent="0.25">
      <c r="F406">
        <f t="shared" ref="F406:F410" si="100">F405</f>
        <v>185</v>
      </c>
      <c r="G406">
        <f t="shared" si="96"/>
        <v>0</v>
      </c>
      <c r="H406" s="1"/>
    </row>
    <row r="407" spans="2:8" x14ac:dyDescent="0.25">
      <c r="D407" s="4">
        <v>0.85699999999999998</v>
      </c>
      <c r="E407" t="s">
        <v>13</v>
      </c>
      <c r="F407">
        <f t="shared" si="100"/>
        <v>185</v>
      </c>
      <c r="G407">
        <f t="shared" si="96"/>
        <v>158.54499999999999</v>
      </c>
      <c r="H407" s="1"/>
    </row>
    <row r="408" spans="2:8" x14ac:dyDescent="0.25">
      <c r="D408" s="4">
        <v>0.113</v>
      </c>
      <c r="E408" t="s">
        <v>25</v>
      </c>
      <c r="F408">
        <f t="shared" si="100"/>
        <v>185</v>
      </c>
      <c r="G408">
        <f t="shared" si="96"/>
        <v>20.905000000000001</v>
      </c>
      <c r="H408" s="1"/>
    </row>
    <row r="409" spans="2:8" x14ac:dyDescent="0.25">
      <c r="D409" s="4">
        <v>2.9000000000000001E-2</v>
      </c>
      <c r="E409" t="s">
        <v>472</v>
      </c>
      <c r="F409">
        <f t="shared" si="100"/>
        <v>185</v>
      </c>
      <c r="G409">
        <f t="shared" si="96"/>
        <v>5.3650000000000002</v>
      </c>
      <c r="H409" s="1"/>
    </row>
    <row r="410" spans="2:8" x14ac:dyDescent="0.25">
      <c r="B410" t="s">
        <v>22</v>
      </c>
      <c r="F410">
        <f t="shared" si="100"/>
        <v>185</v>
      </c>
      <c r="G410">
        <f t="shared" si="96"/>
        <v>0</v>
      </c>
      <c r="H410" s="1"/>
    </row>
    <row r="411" spans="2:8" x14ac:dyDescent="0.25">
      <c r="C411" t="s">
        <v>23</v>
      </c>
      <c r="F411">
        <v>8</v>
      </c>
      <c r="G411">
        <f t="shared" si="96"/>
        <v>0</v>
      </c>
      <c r="H411" s="1"/>
    </row>
    <row r="412" spans="2:8" x14ac:dyDescent="0.25">
      <c r="F412">
        <f t="shared" ref="F412:F415" si="101">F411</f>
        <v>8</v>
      </c>
      <c r="G412">
        <f t="shared" si="96"/>
        <v>0</v>
      </c>
      <c r="H412" s="1"/>
    </row>
    <row r="413" spans="2:8" x14ac:dyDescent="0.25">
      <c r="D413" s="4">
        <v>0.624</v>
      </c>
      <c r="E413" t="s">
        <v>24</v>
      </c>
      <c r="F413">
        <f t="shared" si="101"/>
        <v>8</v>
      </c>
      <c r="G413">
        <f t="shared" si="96"/>
        <v>4.992</v>
      </c>
      <c r="H413" s="1"/>
    </row>
    <row r="414" spans="2:8" x14ac:dyDescent="0.25">
      <c r="D414" s="4">
        <v>0.375</v>
      </c>
      <c r="E414" t="s">
        <v>25</v>
      </c>
      <c r="F414">
        <f t="shared" si="101"/>
        <v>8</v>
      </c>
      <c r="G414">
        <f t="shared" si="96"/>
        <v>3</v>
      </c>
      <c r="H414" s="1"/>
    </row>
    <row r="415" spans="2:8" x14ac:dyDescent="0.25">
      <c r="F415">
        <f t="shared" si="101"/>
        <v>8</v>
      </c>
      <c r="G415">
        <f t="shared" si="96"/>
        <v>0</v>
      </c>
      <c r="H415" s="1"/>
    </row>
    <row r="416" spans="2:8" x14ac:dyDescent="0.25">
      <c r="C416" t="s">
        <v>109</v>
      </c>
      <c r="F416">
        <v>13</v>
      </c>
      <c r="G416">
        <f t="shared" si="96"/>
        <v>0</v>
      </c>
      <c r="H416" s="1"/>
    </row>
    <row r="417" spans="3:8" x14ac:dyDescent="0.25">
      <c r="F417">
        <f t="shared" ref="F417:F419" si="102">F416</f>
        <v>13</v>
      </c>
      <c r="G417">
        <f t="shared" si="96"/>
        <v>0</v>
      </c>
      <c r="H417" s="1"/>
    </row>
    <row r="418" spans="3:8" x14ac:dyDescent="0.25">
      <c r="D418" s="4">
        <v>1</v>
      </c>
      <c r="E418" t="s">
        <v>13</v>
      </c>
      <c r="F418">
        <f t="shared" si="102"/>
        <v>13</v>
      </c>
      <c r="G418">
        <f t="shared" si="96"/>
        <v>13</v>
      </c>
      <c r="H418" s="1"/>
    </row>
    <row r="419" spans="3:8" x14ac:dyDescent="0.25">
      <c r="F419">
        <f t="shared" si="102"/>
        <v>13</v>
      </c>
      <c r="G419">
        <f t="shared" si="96"/>
        <v>0</v>
      </c>
      <c r="H419" s="1"/>
    </row>
    <row r="420" spans="3:8" x14ac:dyDescent="0.25">
      <c r="C420" t="s">
        <v>110</v>
      </c>
      <c r="F420">
        <v>12</v>
      </c>
      <c r="G420">
        <f t="shared" si="96"/>
        <v>0</v>
      </c>
      <c r="H420" s="1"/>
    </row>
    <row r="421" spans="3:8" x14ac:dyDescent="0.25">
      <c r="F421">
        <f t="shared" ref="F421:F424" si="103">F420</f>
        <v>12</v>
      </c>
      <c r="G421">
        <f t="shared" si="96"/>
        <v>0</v>
      </c>
      <c r="H421" s="1"/>
    </row>
    <row r="422" spans="3:8" x14ac:dyDescent="0.25">
      <c r="D422" s="4">
        <v>0.92700000000000005</v>
      </c>
      <c r="E422" t="s">
        <v>13</v>
      </c>
      <c r="F422">
        <f t="shared" si="103"/>
        <v>12</v>
      </c>
      <c r="G422">
        <f t="shared" si="96"/>
        <v>11.124000000000001</v>
      </c>
      <c r="H422" s="1"/>
    </row>
    <row r="423" spans="3:8" x14ac:dyDescent="0.25">
      <c r="D423" s="4">
        <v>7.1999999999999995E-2</v>
      </c>
      <c r="E423" t="s">
        <v>25</v>
      </c>
      <c r="F423">
        <f t="shared" si="103"/>
        <v>12</v>
      </c>
      <c r="G423">
        <f t="shared" si="96"/>
        <v>0.86399999999999988</v>
      </c>
      <c r="H423" s="1"/>
    </row>
    <row r="424" spans="3:8" x14ac:dyDescent="0.25">
      <c r="F424">
        <f t="shared" si="103"/>
        <v>12</v>
      </c>
      <c r="G424">
        <f t="shared" si="96"/>
        <v>0</v>
      </c>
      <c r="H424" s="1"/>
    </row>
    <row r="425" spans="3:8" x14ac:dyDescent="0.25">
      <c r="C425" t="s">
        <v>199</v>
      </c>
      <c r="F425">
        <v>0</v>
      </c>
      <c r="G425">
        <f t="shared" si="96"/>
        <v>0</v>
      </c>
      <c r="H425" s="1"/>
    </row>
    <row r="426" spans="3:8" x14ac:dyDescent="0.25">
      <c r="F426">
        <f>F425</f>
        <v>0</v>
      </c>
      <c r="G426">
        <f t="shared" si="96"/>
        <v>0</v>
      </c>
      <c r="H426" s="1"/>
    </row>
    <row r="427" spans="3:8" x14ac:dyDescent="0.25">
      <c r="C427" t="s">
        <v>201</v>
      </c>
      <c r="F427">
        <v>0</v>
      </c>
      <c r="G427">
        <f t="shared" si="96"/>
        <v>0</v>
      </c>
      <c r="H427" s="1"/>
    </row>
    <row r="428" spans="3:8" x14ac:dyDescent="0.25">
      <c r="F428">
        <f>F427</f>
        <v>0</v>
      </c>
      <c r="G428">
        <f t="shared" si="96"/>
        <v>0</v>
      </c>
      <c r="H428" s="1"/>
    </row>
    <row r="429" spans="3:8" x14ac:dyDescent="0.25">
      <c r="C429" t="s">
        <v>210</v>
      </c>
      <c r="F429">
        <v>6</v>
      </c>
      <c r="G429">
        <f t="shared" si="96"/>
        <v>0</v>
      </c>
      <c r="H429" s="1"/>
    </row>
    <row r="430" spans="3:8" x14ac:dyDescent="0.25">
      <c r="F430">
        <f t="shared" ref="F430:F432" si="104">F429</f>
        <v>6</v>
      </c>
      <c r="G430">
        <f t="shared" si="96"/>
        <v>0</v>
      </c>
      <c r="H430" s="1"/>
    </row>
    <row r="431" spans="3:8" x14ac:dyDescent="0.25">
      <c r="D431" s="4">
        <v>1</v>
      </c>
      <c r="E431" t="s">
        <v>13</v>
      </c>
      <c r="F431">
        <f t="shared" si="104"/>
        <v>6</v>
      </c>
      <c r="G431">
        <f t="shared" si="96"/>
        <v>6</v>
      </c>
      <c r="H431" s="1"/>
    </row>
    <row r="432" spans="3:8" x14ac:dyDescent="0.25">
      <c r="F432">
        <f t="shared" si="104"/>
        <v>6</v>
      </c>
      <c r="G432">
        <f t="shared" si="96"/>
        <v>0</v>
      </c>
      <c r="H432" s="1"/>
    </row>
    <row r="433" spans="2:8" x14ac:dyDescent="0.25">
      <c r="C433" t="s">
        <v>211</v>
      </c>
      <c r="F433">
        <v>2</v>
      </c>
      <c r="G433">
        <f t="shared" si="96"/>
        <v>0</v>
      </c>
      <c r="H433" s="1"/>
    </row>
    <row r="434" spans="2:8" x14ac:dyDescent="0.25">
      <c r="F434">
        <f t="shared" ref="F434:F436" si="105">F433</f>
        <v>2</v>
      </c>
      <c r="G434">
        <f t="shared" si="96"/>
        <v>0</v>
      </c>
      <c r="H434" s="1"/>
    </row>
    <row r="435" spans="2:8" x14ac:dyDescent="0.25">
      <c r="D435" s="4">
        <v>1</v>
      </c>
      <c r="E435" t="s">
        <v>13</v>
      </c>
      <c r="F435">
        <f t="shared" si="105"/>
        <v>2</v>
      </c>
      <c r="G435">
        <f t="shared" si="96"/>
        <v>2</v>
      </c>
      <c r="H435" s="1"/>
    </row>
    <row r="436" spans="2:8" x14ac:dyDescent="0.25">
      <c r="F436">
        <f t="shared" si="105"/>
        <v>2</v>
      </c>
      <c r="G436">
        <f t="shared" si="96"/>
        <v>0</v>
      </c>
      <c r="H436" s="1"/>
    </row>
    <row r="437" spans="2:8" x14ac:dyDescent="0.25">
      <c r="C437" t="s">
        <v>381</v>
      </c>
      <c r="F437">
        <v>0</v>
      </c>
      <c r="G437">
        <f t="shared" si="96"/>
        <v>0</v>
      </c>
      <c r="H437" s="1"/>
    </row>
    <row r="438" spans="2:8" x14ac:dyDescent="0.25">
      <c r="F438">
        <f>F437</f>
        <v>0</v>
      </c>
      <c r="G438">
        <f t="shared" si="96"/>
        <v>0</v>
      </c>
      <c r="H438" s="1"/>
    </row>
    <row r="439" spans="2:8" x14ac:dyDescent="0.25">
      <c r="C439" t="s">
        <v>382</v>
      </c>
      <c r="F439">
        <v>17</v>
      </c>
      <c r="G439">
        <f t="shared" si="96"/>
        <v>0</v>
      </c>
      <c r="H439" s="1"/>
    </row>
    <row r="440" spans="2:8" x14ac:dyDescent="0.25">
      <c r="F440">
        <f t="shared" ref="F440:F442" si="106">F439</f>
        <v>17</v>
      </c>
      <c r="G440">
        <f t="shared" si="96"/>
        <v>0</v>
      </c>
      <c r="H440" s="1"/>
    </row>
    <row r="441" spans="2:8" x14ac:dyDescent="0.25">
      <c r="D441" s="4">
        <v>1</v>
      </c>
      <c r="E441" t="s">
        <v>41</v>
      </c>
      <c r="F441">
        <f t="shared" si="106"/>
        <v>17</v>
      </c>
      <c r="G441">
        <f t="shared" si="96"/>
        <v>17</v>
      </c>
      <c r="H441" s="1"/>
    </row>
    <row r="442" spans="2:8" x14ac:dyDescent="0.25">
      <c r="F442">
        <f t="shared" si="106"/>
        <v>17</v>
      </c>
      <c r="G442">
        <f t="shared" si="96"/>
        <v>0</v>
      </c>
      <c r="H442" s="1"/>
    </row>
    <row r="443" spans="2:8" x14ac:dyDescent="0.25">
      <c r="C443" t="s">
        <v>390</v>
      </c>
      <c r="F443">
        <v>0</v>
      </c>
      <c r="G443">
        <f t="shared" si="96"/>
        <v>0</v>
      </c>
      <c r="H443" s="1"/>
    </row>
    <row r="444" spans="2:8" x14ac:dyDescent="0.25">
      <c r="F444">
        <f>F443</f>
        <v>0</v>
      </c>
      <c r="G444">
        <f t="shared" si="96"/>
        <v>0</v>
      </c>
      <c r="H444" s="1"/>
    </row>
    <row r="445" spans="2:8" x14ac:dyDescent="0.25">
      <c r="C445" t="s">
        <v>391</v>
      </c>
      <c r="F445">
        <v>2</v>
      </c>
      <c r="G445">
        <f t="shared" si="96"/>
        <v>0</v>
      </c>
      <c r="H445" s="1"/>
    </row>
    <row r="446" spans="2:8" x14ac:dyDescent="0.25">
      <c r="F446">
        <f t="shared" ref="F446:F461" si="107">F445</f>
        <v>2</v>
      </c>
      <c r="G446">
        <f t="shared" si="96"/>
        <v>0</v>
      </c>
      <c r="H446" s="1"/>
    </row>
    <row r="447" spans="2:8" x14ac:dyDescent="0.25">
      <c r="D447" s="4">
        <v>1</v>
      </c>
      <c r="E447" t="s">
        <v>13</v>
      </c>
      <c r="F447">
        <f t="shared" si="107"/>
        <v>2</v>
      </c>
      <c r="G447">
        <f t="shared" si="96"/>
        <v>2</v>
      </c>
      <c r="H447" s="1"/>
    </row>
    <row r="448" spans="2:8" x14ac:dyDescent="0.25">
      <c r="B448" t="s">
        <v>12</v>
      </c>
      <c r="F448">
        <f t="shared" si="107"/>
        <v>2</v>
      </c>
      <c r="G448">
        <f t="shared" si="96"/>
        <v>0</v>
      </c>
      <c r="H448" s="1"/>
    </row>
    <row r="449" spans="3:8" x14ac:dyDescent="0.25">
      <c r="C449" t="s">
        <v>477</v>
      </c>
      <c r="F449">
        <f t="shared" si="107"/>
        <v>2</v>
      </c>
      <c r="G449">
        <f t="shared" si="96"/>
        <v>0</v>
      </c>
      <c r="H449" s="1"/>
    </row>
    <row r="450" spans="3:8" x14ac:dyDescent="0.25">
      <c r="F450">
        <f t="shared" si="107"/>
        <v>2</v>
      </c>
      <c r="G450">
        <f t="shared" si="96"/>
        <v>0</v>
      </c>
      <c r="H450" s="1"/>
    </row>
    <row r="451" spans="3:8" x14ac:dyDescent="0.25">
      <c r="D451" s="4">
        <v>0.73799999999999999</v>
      </c>
      <c r="E451" t="s">
        <v>13</v>
      </c>
      <c r="F451">
        <f t="shared" si="107"/>
        <v>2</v>
      </c>
      <c r="G451">
        <f t="shared" ref="G451:G514" si="108">D451*F451</f>
        <v>1.476</v>
      </c>
      <c r="H451" s="1"/>
    </row>
    <row r="452" spans="3:8" x14ac:dyDescent="0.25">
      <c r="D452" s="4">
        <v>4.2999999999999997E-2</v>
      </c>
      <c r="E452" t="s">
        <v>45</v>
      </c>
      <c r="F452">
        <f t="shared" si="107"/>
        <v>2</v>
      </c>
      <c r="G452">
        <f t="shared" si="108"/>
        <v>8.5999999999999993E-2</v>
      </c>
      <c r="H452" s="1"/>
    </row>
    <row r="453" spans="3:8" x14ac:dyDescent="0.25">
      <c r="D453" s="4">
        <v>0.218</v>
      </c>
      <c r="E453" t="s">
        <v>14</v>
      </c>
      <c r="F453">
        <f t="shared" si="107"/>
        <v>2</v>
      </c>
      <c r="G453">
        <f t="shared" si="108"/>
        <v>0.436</v>
      </c>
      <c r="H453" s="1"/>
    </row>
    <row r="454" spans="3:8" x14ac:dyDescent="0.25">
      <c r="F454">
        <f t="shared" si="107"/>
        <v>2</v>
      </c>
      <c r="G454">
        <f t="shared" si="108"/>
        <v>0</v>
      </c>
      <c r="H454" s="1"/>
    </row>
    <row r="455" spans="3:8" x14ac:dyDescent="0.25">
      <c r="C455" t="s">
        <v>478</v>
      </c>
      <c r="F455">
        <f t="shared" si="107"/>
        <v>2</v>
      </c>
      <c r="G455">
        <f t="shared" si="108"/>
        <v>0</v>
      </c>
      <c r="H455" s="1"/>
    </row>
    <row r="456" spans="3:8" x14ac:dyDescent="0.25">
      <c r="F456">
        <f t="shared" si="107"/>
        <v>2</v>
      </c>
      <c r="G456">
        <f t="shared" si="108"/>
        <v>0</v>
      </c>
      <c r="H456" s="1"/>
    </row>
    <row r="457" spans="3:8" x14ac:dyDescent="0.25">
      <c r="C457" t="s">
        <v>479</v>
      </c>
      <c r="F457">
        <f t="shared" si="107"/>
        <v>2</v>
      </c>
      <c r="G457">
        <f t="shared" si="108"/>
        <v>0</v>
      </c>
      <c r="H457" s="1"/>
    </row>
    <row r="458" spans="3:8" x14ac:dyDescent="0.25">
      <c r="F458">
        <f t="shared" si="107"/>
        <v>2</v>
      </c>
      <c r="G458">
        <f t="shared" si="108"/>
        <v>0</v>
      </c>
      <c r="H458" s="1"/>
    </row>
    <row r="459" spans="3:8" x14ac:dyDescent="0.25">
      <c r="D459" s="4">
        <v>0.95199999999999996</v>
      </c>
      <c r="E459" t="s">
        <v>13</v>
      </c>
      <c r="F459">
        <f t="shared" si="107"/>
        <v>2</v>
      </c>
      <c r="G459">
        <f t="shared" si="108"/>
        <v>1.9039999999999999</v>
      </c>
      <c r="H459" s="1"/>
    </row>
    <row r="460" spans="3:8" x14ac:dyDescent="0.25">
      <c r="D460" s="4">
        <v>4.7E-2</v>
      </c>
      <c r="E460" t="s">
        <v>45</v>
      </c>
      <c r="F460">
        <f t="shared" si="107"/>
        <v>2</v>
      </c>
      <c r="G460">
        <f t="shared" si="108"/>
        <v>9.4E-2</v>
      </c>
      <c r="H460" s="1"/>
    </row>
    <row r="461" spans="3:8" x14ac:dyDescent="0.25">
      <c r="F461">
        <f t="shared" si="107"/>
        <v>2</v>
      </c>
      <c r="G461">
        <f t="shared" si="108"/>
        <v>0</v>
      </c>
      <c r="H461" s="1"/>
    </row>
    <row r="462" spans="3:8" x14ac:dyDescent="0.25">
      <c r="C462" t="s">
        <v>53</v>
      </c>
      <c r="F462">
        <v>0</v>
      </c>
      <c r="G462">
        <f t="shared" si="108"/>
        <v>0</v>
      </c>
      <c r="H462" s="1"/>
    </row>
    <row r="463" spans="3:8" x14ac:dyDescent="0.25">
      <c r="F463">
        <f>F462</f>
        <v>0</v>
      </c>
      <c r="G463">
        <f t="shared" si="108"/>
        <v>0</v>
      </c>
      <c r="H463" s="1"/>
    </row>
    <row r="464" spans="3:8" x14ac:dyDescent="0.25">
      <c r="C464" t="s">
        <v>54</v>
      </c>
      <c r="F464">
        <v>95</v>
      </c>
      <c r="G464">
        <f t="shared" si="108"/>
        <v>0</v>
      </c>
      <c r="H464" s="1"/>
    </row>
    <row r="465" spans="3:8" x14ac:dyDescent="0.25">
      <c r="F465">
        <f t="shared" ref="F465:F468" si="109">F464</f>
        <v>95</v>
      </c>
      <c r="G465">
        <f t="shared" si="108"/>
        <v>0</v>
      </c>
      <c r="H465" s="1"/>
    </row>
    <row r="466" spans="3:8" x14ac:dyDescent="0.25">
      <c r="D466" s="4">
        <v>0.27900000000000003</v>
      </c>
      <c r="E466" t="s">
        <v>13</v>
      </c>
      <c r="F466">
        <f t="shared" si="109"/>
        <v>95</v>
      </c>
      <c r="G466">
        <f t="shared" si="108"/>
        <v>26.505000000000003</v>
      </c>
      <c r="H466" s="1"/>
    </row>
    <row r="467" spans="3:8" x14ac:dyDescent="0.25">
      <c r="D467" s="4">
        <v>0.72</v>
      </c>
      <c r="E467" t="s">
        <v>14</v>
      </c>
      <c r="F467">
        <f t="shared" si="109"/>
        <v>95</v>
      </c>
      <c r="G467">
        <f t="shared" si="108"/>
        <v>68.399999999999991</v>
      </c>
      <c r="H467" s="1"/>
    </row>
    <row r="468" spans="3:8" x14ac:dyDescent="0.25">
      <c r="F468">
        <f t="shared" si="109"/>
        <v>95</v>
      </c>
      <c r="G468">
        <f t="shared" si="108"/>
        <v>0</v>
      </c>
      <c r="H468" s="1"/>
    </row>
    <row r="469" spans="3:8" x14ac:dyDescent="0.25">
      <c r="C469" t="s">
        <v>85</v>
      </c>
      <c r="F469">
        <v>17</v>
      </c>
      <c r="G469">
        <f t="shared" si="108"/>
        <v>0</v>
      </c>
      <c r="H469" s="1"/>
    </row>
    <row r="470" spans="3:8" x14ac:dyDescent="0.25">
      <c r="F470">
        <f t="shared" ref="F470:F472" si="110">F469</f>
        <v>17</v>
      </c>
      <c r="G470">
        <f t="shared" si="108"/>
        <v>0</v>
      </c>
      <c r="H470" s="1"/>
    </row>
    <row r="471" spans="3:8" x14ac:dyDescent="0.25">
      <c r="D471" s="4">
        <v>1</v>
      </c>
      <c r="E471" t="s">
        <v>14</v>
      </c>
      <c r="F471">
        <f t="shared" si="110"/>
        <v>17</v>
      </c>
      <c r="G471">
        <f t="shared" si="108"/>
        <v>17</v>
      </c>
      <c r="H471" s="1"/>
    </row>
    <row r="472" spans="3:8" x14ac:dyDescent="0.25">
      <c r="F472">
        <f t="shared" si="110"/>
        <v>17</v>
      </c>
      <c r="G472">
        <f t="shared" si="108"/>
        <v>0</v>
      </c>
      <c r="H472" s="1"/>
    </row>
    <row r="473" spans="3:8" x14ac:dyDescent="0.25">
      <c r="C473" t="s">
        <v>118</v>
      </c>
      <c r="F473">
        <v>5</v>
      </c>
      <c r="G473">
        <f t="shared" si="108"/>
        <v>0</v>
      </c>
      <c r="H473" s="1"/>
    </row>
    <row r="474" spans="3:8" x14ac:dyDescent="0.25">
      <c r="F474">
        <f t="shared" ref="F474:F476" si="111">F473</f>
        <v>5</v>
      </c>
      <c r="G474">
        <f t="shared" si="108"/>
        <v>0</v>
      </c>
      <c r="H474" s="1"/>
    </row>
    <row r="475" spans="3:8" x14ac:dyDescent="0.25">
      <c r="D475" s="4">
        <v>1</v>
      </c>
      <c r="E475" t="s">
        <v>13</v>
      </c>
      <c r="F475">
        <f t="shared" si="111"/>
        <v>5</v>
      </c>
      <c r="G475">
        <f t="shared" si="108"/>
        <v>5</v>
      </c>
      <c r="H475" s="1"/>
    </row>
    <row r="476" spans="3:8" x14ac:dyDescent="0.25">
      <c r="F476">
        <f t="shared" si="111"/>
        <v>5</v>
      </c>
      <c r="G476">
        <f t="shared" si="108"/>
        <v>0</v>
      </c>
      <c r="H476" s="1"/>
    </row>
    <row r="477" spans="3:8" x14ac:dyDescent="0.25">
      <c r="C477" t="s">
        <v>124</v>
      </c>
      <c r="F477">
        <v>0</v>
      </c>
      <c r="G477">
        <f t="shared" si="108"/>
        <v>0</v>
      </c>
      <c r="H477" s="1"/>
    </row>
    <row r="478" spans="3:8" x14ac:dyDescent="0.25">
      <c r="F478">
        <f>F477</f>
        <v>0</v>
      </c>
      <c r="G478">
        <f t="shared" si="108"/>
        <v>0</v>
      </c>
      <c r="H478" s="1"/>
    </row>
    <row r="479" spans="3:8" x14ac:dyDescent="0.25">
      <c r="C479" t="s">
        <v>125</v>
      </c>
      <c r="F479">
        <v>113</v>
      </c>
      <c r="G479">
        <f t="shared" si="108"/>
        <v>0</v>
      </c>
      <c r="H479" s="1"/>
    </row>
    <row r="480" spans="3:8" x14ac:dyDescent="0.25">
      <c r="F480">
        <f t="shared" ref="F480:F483" si="112">F479</f>
        <v>113</v>
      </c>
      <c r="G480">
        <f t="shared" si="108"/>
        <v>0</v>
      </c>
      <c r="H480" s="1"/>
    </row>
    <row r="481" spans="3:8" x14ac:dyDescent="0.25">
      <c r="D481" s="4">
        <v>1.0999999999999999E-2</v>
      </c>
      <c r="E481" t="s">
        <v>24</v>
      </c>
      <c r="F481">
        <f t="shared" si="112"/>
        <v>113</v>
      </c>
      <c r="G481">
        <f t="shared" si="108"/>
        <v>1.2429999999999999</v>
      </c>
      <c r="H481" s="1"/>
    </row>
    <row r="482" spans="3:8" x14ac:dyDescent="0.25">
      <c r="D482" s="4">
        <v>0.98799999999999999</v>
      </c>
      <c r="E482" t="s">
        <v>13</v>
      </c>
      <c r="F482">
        <f t="shared" si="112"/>
        <v>113</v>
      </c>
      <c r="G482">
        <f t="shared" si="108"/>
        <v>111.64400000000001</v>
      </c>
      <c r="H482" s="1"/>
    </row>
    <row r="483" spans="3:8" x14ac:dyDescent="0.25">
      <c r="F483">
        <f t="shared" si="112"/>
        <v>113</v>
      </c>
      <c r="G483">
        <f t="shared" si="108"/>
        <v>0</v>
      </c>
      <c r="H483" s="1"/>
    </row>
    <row r="484" spans="3:8" x14ac:dyDescent="0.25">
      <c r="C484" t="s">
        <v>130</v>
      </c>
      <c r="F484">
        <v>22</v>
      </c>
      <c r="G484">
        <f t="shared" si="108"/>
        <v>0</v>
      </c>
      <c r="H484" s="1"/>
    </row>
    <row r="485" spans="3:8" x14ac:dyDescent="0.25">
      <c r="F485">
        <f t="shared" ref="F485:F487" si="113">F484</f>
        <v>22</v>
      </c>
      <c r="G485">
        <f t="shared" si="108"/>
        <v>0</v>
      </c>
      <c r="H485" s="1"/>
    </row>
    <row r="486" spans="3:8" x14ac:dyDescent="0.25">
      <c r="D486" s="4">
        <v>1</v>
      </c>
      <c r="E486" t="s">
        <v>13</v>
      </c>
      <c r="F486">
        <f t="shared" si="113"/>
        <v>22</v>
      </c>
      <c r="G486">
        <f t="shared" si="108"/>
        <v>22</v>
      </c>
      <c r="H486" s="1"/>
    </row>
    <row r="487" spans="3:8" x14ac:dyDescent="0.25">
      <c r="F487">
        <f t="shared" si="113"/>
        <v>22</v>
      </c>
      <c r="G487">
        <f t="shared" si="108"/>
        <v>0</v>
      </c>
      <c r="H487" s="1"/>
    </row>
    <row r="488" spans="3:8" x14ac:dyDescent="0.25">
      <c r="C488" t="s">
        <v>131</v>
      </c>
      <c r="F488">
        <v>0</v>
      </c>
      <c r="G488">
        <f t="shared" si="108"/>
        <v>0</v>
      </c>
      <c r="H488" s="1"/>
    </row>
    <row r="489" spans="3:8" x14ac:dyDescent="0.25">
      <c r="F489">
        <f>F488</f>
        <v>0</v>
      </c>
      <c r="G489">
        <f t="shared" si="108"/>
        <v>0</v>
      </c>
      <c r="H489" s="1"/>
    </row>
    <row r="490" spans="3:8" x14ac:dyDescent="0.25">
      <c r="C490" t="s">
        <v>132</v>
      </c>
      <c r="F490">
        <v>4</v>
      </c>
      <c r="G490">
        <f t="shared" si="108"/>
        <v>0</v>
      </c>
      <c r="H490" s="1"/>
    </row>
    <row r="491" spans="3:8" x14ac:dyDescent="0.25">
      <c r="F491">
        <f t="shared" ref="F491:F493" si="114">F490</f>
        <v>4</v>
      </c>
      <c r="G491">
        <f t="shared" si="108"/>
        <v>0</v>
      </c>
      <c r="H491" s="1"/>
    </row>
    <row r="492" spans="3:8" x14ac:dyDescent="0.25">
      <c r="D492" s="4">
        <v>1</v>
      </c>
      <c r="E492" t="s">
        <v>13</v>
      </c>
      <c r="F492">
        <f t="shared" si="114"/>
        <v>4</v>
      </c>
      <c r="G492">
        <f t="shared" si="108"/>
        <v>4</v>
      </c>
      <c r="H492" s="1"/>
    </row>
    <row r="493" spans="3:8" x14ac:dyDescent="0.25">
      <c r="F493">
        <f t="shared" si="114"/>
        <v>4</v>
      </c>
      <c r="G493">
        <f t="shared" si="108"/>
        <v>0</v>
      </c>
      <c r="H493" s="1"/>
    </row>
    <row r="494" spans="3:8" x14ac:dyDescent="0.25">
      <c r="C494" t="s">
        <v>133</v>
      </c>
      <c r="F494">
        <v>2</v>
      </c>
      <c r="G494">
        <f t="shared" si="108"/>
        <v>0</v>
      </c>
      <c r="H494" s="1"/>
    </row>
    <row r="495" spans="3:8" x14ac:dyDescent="0.25">
      <c r="F495">
        <f t="shared" ref="F495:F497" si="115">F494</f>
        <v>2</v>
      </c>
      <c r="G495">
        <f t="shared" si="108"/>
        <v>0</v>
      </c>
      <c r="H495" s="1"/>
    </row>
    <row r="496" spans="3:8" x14ac:dyDescent="0.25">
      <c r="D496" s="4">
        <v>1</v>
      </c>
      <c r="E496" t="s">
        <v>13</v>
      </c>
      <c r="F496">
        <f t="shared" si="115"/>
        <v>2</v>
      </c>
      <c r="G496">
        <f t="shared" si="108"/>
        <v>2</v>
      </c>
      <c r="H496" s="1"/>
    </row>
    <row r="497" spans="3:8" x14ac:dyDescent="0.25">
      <c r="F497">
        <f t="shared" si="115"/>
        <v>2</v>
      </c>
      <c r="G497">
        <f t="shared" si="108"/>
        <v>0</v>
      </c>
      <c r="H497" s="1"/>
    </row>
    <row r="498" spans="3:8" x14ac:dyDescent="0.25">
      <c r="C498" t="s">
        <v>156</v>
      </c>
      <c r="F498">
        <v>0</v>
      </c>
      <c r="G498">
        <f t="shared" si="108"/>
        <v>0</v>
      </c>
      <c r="H498" s="1"/>
    </row>
    <row r="499" spans="3:8" x14ac:dyDescent="0.25">
      <c r="F499">
        <f>F498</f>
        <v>0</v>
      </c>
      <c r="G499">
        <f t="shared" si="108"/>
        <v>0</v>
      </c>
      <c r="H499" s="1"/>
    </row>
    <row r="500" spans="3:8" x14ac:dyDescent="0.25">
      <c r="C500" t="s">
        <v>157</v>
      </c>
      <c r="F500">
        <v>2</v>
      </c>
      <c r="G500">
        <f t="shared" si="108"/>
        <v>0</v>
      </c>
      <c r="H500" s="1"/>
    </row>
    <row r="501" spans="3:8" x14ac:dyDescent="0.25">
      <c r="F501">
        <f t="shared" ref="F501:F505" si="116">F500</f>
        <v>2</v>
      </c>
      <c r="G501">
        <f t="shared" si="108"/>
        <v>0</v>
      </c>
      <c r="H501" s="1"/>
    </row>
    <row r="502" spans="3:8" x14ac:dyDescent="0.25">
      <c r="D502" s="4">
        <v>0.318</v>
      </c>
      <c r="E502" t="s">
        <v>13</v>
      </c>
      <c r="F502">
        <f t="shared" si="116"/>
        <v>2</v>
      </c>
      <c r="G502">
        <f t="shared" si="108"/>
        <v>0.63600000000000001</v>
      </c>
      <c r="H502" s="1"/>
    </row>
    <row r="503" spans="3:8" x14ac:dyDescent="0.25">
      <c r="D503" s="4">
        <v>0.20100000000000001</v>
      </c>
      <c r="E503" t="s">
        <v>45</v>
      </c>
      <c r="F503">
        <f t="shared" si="116"/>
        <v>2</v>
      </c>
      <c r="G503">
        <f t="shared" si="108"/>
        <v>0.40200000000000002</v>
      </c>
      <c r="H503" s="1"/>
    </row>
    <row r="504" spans="3:8" x14ac:dyDescent="0.25">
      <c r="D504" s="4">
        <v>0.48</v>
      </c>
      <c r="E504" t="s">
        <v>30</v>
      </c>
      <c r="F504">
        <f t="shared" si="116"/>
        <v>2</v>
      </c>
      <c r="G504">
        <f t="shared" si="108"/>
        <v>0.96</v>
      </c>
      <c r="H504" s="1"/>
    </row>
    <row r="505" spans="3:8" x14ac:dyDescent="0.25">
      <c r="F505">
        <f t="shared" si="116"/>
        <v>2</v>
      </c>
      <c r="G505">
        <f t="shared" si="108"/>
        <v>0</v>
      </c>
      <c r="H505" s="1"/>
    </row>
    <row r="506" spans="3:8" x14ac:dyDescent="0.25">
      <c r="C506" t="s">
        <v>178</v>
      </c>
      <c r="F506">
        <v>4</v>
      </c>
      <c r="G506">
        <f t="shared" si="108"/>
        <v>0</v>
      </c>
      <c r="H506" s="1"/>
    </row>
    <row r="507" spans="3:8" x14ac:dyDescent="0.25">
      <c r="F507">
        <f t="shared" ref="F507:F509" si="117">F506</f>
        <v>4</v>
      </c>
      <c r="G507">
        <f t="shared" si="108"/>
        <v>0</v>
      </c>
      <c r="H507" s="1"/>
    </row>
    <row r="508" spans="3:8" x14ac:dyDescent="0.25">
      <c r="D508" s="4">
        <v>1</v>
      </c>
      <c r="E508" t="s">
        <v>13</v>
      </c>
      <c r="F508">
        <f t="shared" si="117"/>
        <v>4</v>
      </c>
      <c r="G508">
        <f t="shared" si="108"/>
        <v>4</v>
      </c>
      <c r="H508" s="1"/>
    </row>
    <row r="509" spans="3:8" x14ac:dyDescent="0.25">
      <c r="F509">
        <f t="shared" si="117"/>
        <v>4</v>
      </c>
      <c r="G509">
        <f t="shared" si="108"/>
        <v>0</v>
      </c>
      <c r="H509" s="1"/>
    </row>
    <row r="510" spans="3:8" x14ac:dyDescent="0.25">
      <c r="C510" t="s">
        <v>373</v>
      </c>
      <c r="F510">
        <v>0</v>
      </c>
      <c r="G510">
        <f t="shared" si="108"/>
        <v>0</v>
      </c>
      <c r="H510" s="1"/>
    </row>
    <row r="511" spans="3:8" x14ac:dyDescent="0.25">
      <c r="F511">
        <f>F510</f>
        <v>0</v>
      </c>
      <c r="G511">
        <f t="shared" si="108"/>
        <v>0</v>
      </c>
      <c r="H511" s="1"/>
    </row>
    <row r="512" spans="3:8" x14ac:dyDescent="0.25">
      <c r="C512" t="s">
        <v>374</v>
      </c>
      <c r="F512">
        <v>68</v>
      </c>
      <c r="G512">
        <f t="shared" si="108"/>
        <v>0</v>
      </c>
      <c r="H512" s="1"/>
    </row>
    <row r="513" spans="3:8" x14ac:dyDescent="0.25">
      <c r="F513">
        <f t="shared" ref="F513:F516" si="118">F512</f>
        <v>68</v>
      </c>
      <c r="G513">
        <f t="shared" si="108"/>
        <v>0</v>
      </c>
      <c r="H513" s="1"/>
    </row>
    <row r="514" spans="3:8" x14ac:dyDescent="0.25">
      <c r="D514" s="4">
        <v>0.999</v>
      </c>
      <c r="E514" t="s">
        <v>13</v>
      </c>
      <c r="F514">
        <f t="shared" si="118"/>
        <v>68</v>
      </c>
      <c r="G514">
        <f t="shared" si="108"/>
        <v>67.932000000000002</v>
      </c>
      <c r="H514" s="1"/>
    </row>
    <row r="515" spans="3:8" x14ac:dyDescent="0.25">
      <c r="D515" s="4">
        <v>0</v>
      </c>
      <c r="E515" t="s">
        <v>14</v>
      </c>
      <c r="F515">
        <f t="shared" si="118"/>
        <v>68</v>
      </c>
      <c r="G515">
        <f t="shared" ref="G515:G578" si="119">D515*F515</f>
        <v>0</v>
      </c>
      <c r="H515" s="1"/>
    </row>
    <row r="516" spans="3:8" x14ac:dyDescent="0.25">
      <c r="F516">
        <f t="shared" si="118"/>
        <v>68</v>
      </c>
      <c r="G516">
        <f t="shared" si="119"/>
        <v>0</v>
      </c>
      <c r="H516" s="1"/>
    </row>
    <row r="517" spans="3:8" x14ac:dyDescent="0.25">
      <c r="C517" t="s">
        <v>376</v>
      </c>
      <c r="F517">
        <v>10</v>
      </c>
      <c r="G517">
        <f t="shared" si="119"/>
        <v>0</v>
      </c>
      <c r="H517" s="1"/>
    </row>
    <row r="518" spans="3:8" x14ac:dyDescent="0.25">
      <c r="F518">
        <f t="shared" ref="F518:F520" si="120">F517</f>
        <v>10</v>
      </c>
      <c r="G518">
        <f t="shared" si="119"/>
        <v>0</v>
      </c>
      <c r="H518" s="1"/>
    </row>
    <row r="519" spans="3:8" x14ac:dyDescent="0.25">
      <c r="D519" s="4">
        <v>1</v>
      </c>
      <c r="E519" t="s">
        <v>13</v>
      </c>
      <c r="F519">
        <f t="shared" si="120"/>
        <v>10</v>
      </c>
      <c r="G519">
        <f t="shared" si="119"/>
        <v>10</v>
      </c>
      <c r="H519" s="1"/>
    </row>
    <row r="520" spans="3:8" x14ac:dyDescent="0.25">
      <c r="F520">
        <f t="shared" si="120"/>
        <v>10</v>
      </c>
      <c r="G520">
        <f t="shared" si="119"/>
        <v>0</v>
      </c>
      <c r="H520" s="1"/>
    </row>
    <row r="521" spans="3:8" x14ac:dyDescent="0.25">
      <c r="C521" t="s">
        <v>377</v>
      </c>
      <c r="F521">
        <v>10</v>
      </c>
      <c r="G521">
        <f t="shared" si="119"/>
        <v>0</v>
      </c>
      <c r="H521" s="1"/>
    </row>
    <row r="522" spans="3:8" x14ac:dyDescent="0.25">
      <c r="F522">
        <f t="shared" ref="F522:F524" si="121">F521</f>
        <v>10</v>
      </c>
      <c r="G522">
        <f t="shared" si="119"/>
        <v>0</v>
      </c>
      <c r="H522" s="1"/>
    </row>
    <row r="523" spans="3:8" x14ac:dyDescent="0.25">
      <c r="D523" s="4">
        <v>1</v>
      </c>
      <c r="E523" t="s">
        <v>13</v>
      </c>
      <c r="F523">
        <f t="shared" si="121"/>
        <v>10</v>
      </c>
      <c r="G523">
        <f t="shared" si="119"/>
        <v>10</v>
      </c>
      <c r="H523" s="1"/>
    </row>
    <row r="524" spans="3:8" x14ac:dyDescent="0.25">
      <c r="F524">
        <f t="shared" si="121"/>
        <v>10</v>
      </c>
      <c r="G524">
        <f t="shared" si="119"/>
        <v>0</v>
      </c>
      <c r="H524" s="1"/>
    </row>
    <row r="525" spans="3:8" x14ac:dyDescent="0.25">
      <c r="C525" t="s">
        <v>379</v>
      </c>
      <c r="F525">
        <v>13</v>
      </c>
      <c r="G525">
        <f t="shared" si="119"/>
        <v>0</v>
      </c>
      <c r="H525" s="1"/>
    </row>
    <row r="526" spans="3:8" x14ac:dyDescent="0.25">
      <c r="F526">
        <f t="shared" ref="F526:F528" si="122">F525</f>
        <v>13</v>
      </c>
      <c r="G526">
        <f t="shared" si="119"/>
        <v>0</v>
      </c>
      <c r="H526" s="1"/>
    </row>
    <row r="527" spans="3:8" x14ac:dyDescent="0.25">
      <c r="D527" s="4">
        <v>1</v>
      </c>
      <c r="E527" t="s">
        <v>41</v>
      </c>
      <c r="F527">
        <f t="shared" si="122"/>
        <v>13</v>
      </c>
      <c r="G527">
        <f t="shared" si="119"/>
        <v>13</v>
      </c>
      <c r="H527" s="1"/>
    </row>
    <row r="528" spans="3:8" x14ac:dyDescent="0.25">
      <c r="F528">
        <f t="shared" si="122"/>
        <v>13</v>
      </c>
      <c r="G528">
        <f t="shared" si="119"/>
        <v>0</v>
      </c>
      <c r="H528" s="1"/>
    </row>
    <row r="529" spans="3:8" x14ac:dyDescent="0.25">
      <c r="C529" t="s">
        <v>392</v>
      </c>
      <c r="F529">
        <v>4</v>
      </c>
      <c r="G529">
        <f t="shared" si="119"/>
        <v>0</v>
      </c>
      <c r="H529" s="1"/>
    </row>
    <row r="530" spans="3:8" x14ac:dyDescent="0.25">
      <c r="F530">
        <f t="shared" ref="F530:F532" si="123">F529</f>
        <v>4</v>
      </c>
      <c r="G530">
        <f t="shared" si="119"/>
        <v>0</v>
      </c>
      <c r="H530" s="1"/>
    </row>
    <row r="531" spans="3:8" x14ac:dyDescent="0.25">
      <c r="D531" s="4">
        <v>1</v>
      </c>
      <c r="E531" t="s">
        <v>13</v>
      </c>
      <c r="F531">
        <f t="shared" si="123"/>
        <v>4</v>
      </c>
      <c r="G531">
        <f t="shared" si="119"/>
        <v>4</v>
      </c>
      <c r="H531" s="1"/>
    </row>
    <row r="532" spans="3:8" x14ac:dyDescent="0.25">
      <c r="F532">
        <f t="shared" si="123"/>
        <v>4</v>
      </c>
      <c r="G532">
        <f t="shared" si="119"/>
        <v>0</v>
      </c>
      <c r="H532" s="1"/>
    </row>
    <row r="533" spans="3:8" x14ac:dyDescent="0.25">
      <c r="C533" t="s">
        <v>393</v>
      </c>
      <c r="F533">
        <v>0</v>
      </c>
      <c r="G533">
        <f t="shared" si="119"/>
        <v>0</v>
      </c>
      <c r="H533" s="1"/>
    </row>
    <row r="534" spans="3:8" x14ac:dyDescent="0.25">
      <c r="F534">
        <f>F533</f>
        <v>0</v>
      </c>
      <c r="G534">
        <f t="shared" si="119"/>
        <v>0</v>
      </c>
      <c r="H534" s="1"/>
    </row>
    <row r="535" spans="3:8" x14ac:dyDescent="0.25">
      <c r="C535" t="s">
        <v>394</v>
      </c>
      <c r="F535">
        <v>28</v>
      </c>
      <c r="G535">
        <f t="shared" si="119"/>
        <v>0</v>
      </c>
      <c r="H535" s="1"/>
    </row>
    <row r="536" spans="3:8" x14ac:dyDescent="0.25">
      <c r="F536">
        <f t="shared" ref="F536:F538" si="124">F535</f>
        <v>28</v>
      </c>
      <c r="G536">
        <f t="shared" si="119"/>
        <v>0</v>
      </c>
      <c r="H536" s="1"/>
    </row>
    <row r="537" spans="3:8" x14ac:dyDescent="0.25">
      <c r="D537" s="4">
        <v>1</v>
      </c>
      <c r="E537" t="s">
        <v>13</v>
      </c>
      <c r="F537">
        <f t="shared" si="124"/>
        <v>28</v>
      </c>
      <c r="G537">
        <f t="shared" si="119"/>
        <v>28</v>
      </c>
      <c r="H537" s="1"/>
    </row>
    <row r="538" spans="3:8" x14ac:dyDescent="0.25">
      <c r="F538">
        <f t="shared" si="124"/>
        <v>28</v>
      </c>
      <c r="G538">
        <f t="shared" si="119"/>
        <v>0</v>
      </c>
      <c r="H538" s="1"/>
    </row>
    <row r="539" spans="3:8" x14ac:dyDescent="0.25">
      <c r="C539" t="s">
        <v>401</v>
      </c>
      <c r="F539">
        <v>0</v>
      </c>
      <c r="G539">
        <f t="shared" si="119"/>
        <v>0</v>
      </c>
      <c r="H539" s="1"/>
    </row>
    <row r="540" spans="3:8" x14ac:dyDescent="0.25">
      <c r="F540">
        <f>F539</f>
        <v>0</v>
      </c>
      <c r="G540">
        <f t="shared" si="119"/>
        <v>0</v>
      </c>
      <c r="H540" s="1"/>
    </row>
    <row r="541" spans="3:8" x14ac:dyDescent="0.25">
      <c r="C541" t="s">
        <v>402</v>
      </c>
      <c r="F541">
        <v>2</v>
      </c>
      <c r="G541">
        <f t="shared" si="119"/>
        <v>0</v>
      </c>
      <c r="H541" s="1"/>
    </row>
    <row r="542" spans="3:8" x14ac:dyDescent="0.25">
      <c r="F542">
        <f t="shared" ref="F542:F544" si="125">F541</f>
        <v>2</v>
      </c>
      <c r="G542">
        <f t="shared" si="119"/>
        <v>0</v>
      </c>
      <c r="H542" s="1"/>
    </row>
    <row r="543" spans="3:8" x14ac:dyDescent="0.25">
      <c r="D543" s="4">
        <v>1</v>
      </c>
      <c r="E543" t="s">
        <v>13</v>
      </c>
      <c r="F543">
        <f t="shared" si="125"/>
        <v>2</v>
      </c>
      <c r="G543">
        <f t="shared" si="119"/>
        <v>2</v>
      </c>
      <c r="H543" s="1"/>
    </row>
    <row r="544" spans="3:8" x14ac:dyDescent="0.25">
      <c r="F544">
        <f t="shared" si="125"/>
        <v>2</v>
      </c>
      <c r="G544">
        <f t="shared" si="119"/>
        <v>0</v>
      </c>
      <c r="H544" s="1"/>
    </row>
    <row r="545" spans="3:8" x14ac:dyDescent="0.25">
      <c r="C545" t="s">
        <v>449</v>
      </c>
      <c r="F545">
        <v>2</v>
      </c>
      <c r="G545">
        <f t="shared" si="119"/>
        <v>0</v>
      </c>
      <c r="H545" s="1"/>
    </row>
    <row r="546" spans="3:8" x14ac:dyDescent="0.25">
      <c r="F546">
        <f t="shared" ref="F546:F548" si="126">F545</f>
        <v>2</v>
      </c>
      <c r="G546">
        <f t="shared" si="119"/>
        <v>0</v>
      </c>
      <c r="H546" s="1"/>
    </row>
    <row r="547" spans="3:8" x14ac:dyDescent="0.25">
      <c r="D547" s="4">
        <v>1</v>
      </c>
      <c r="E547" t="s">
        <v>476</v>
      </c>
      <c r="F547">
        <f t="shared" si="126"/>
        <v>2</v>
      </c>
      <c r="G547">
        <f t="shared" si="119"/>
        <v>2</v>
      </c>
      <c r="H547" s="1"/>
    </row>
    <row r="548" spans="3:8" x14ac:dyDescent="0.25">
      <c r="F548">
        <f t="shared" si="126"/>
        <v>2</v>
      </c>
      <c r="G548">
        <f t="shared" si="119"/>
        <v>0</v>
      </c>
      <c r="H548" s="1"/>
    </row>
    <row r="549" spans="3:8" x14ac:dyDescent="0.25">
      <c r="C549" t="s">
        <v>450</v>
      </c>
      <c r="F549">
        <v>0</v>
      </c>
      <c r="G549">
        <f t="shared" si="119"/>
        <v>0</v>
      </c>
      <c r="H549" s="1"/>
    </row>
    <row r="550" spans="3:8" x14ac:dyDescent="0.25">
      <c r="F550">
        <f>F549</f>
        <v>0</v>
      </c>
      <c r="G550">
        <f t="shared" si="119"/>
        <v>0</v>
      </c>
      <c r="H550" s="1"/>
    </row>
    <row r="551" spans="3:8" x14ac:dyDescent="0.25">
      <c r="C551" t="s">
        <v>451</v>
      </c>
      <c r="F551">
        <v>2</v>
      </c>
      <c r="G551">
        <f t="shared" si="119"/>
        <v>0</v>
      </c>
      <c r="H551" s="1"/>
    </row>
    <row r="552" spans="3:8" x14ac:dyDescent="0.25">
      <c r="F552">
        <f t="shared" ref="F552:F554" si="127">F551</f>
        <v>2</v>
      </c>
      <c r="G552">
        <f t="shared" si="119"/>
        <v>0</v>
      </c>
      <c r="H552" s="1"/>
    </row>
    <row r="553" spans="3:8" x14ac:dyDescent="0.25">
      <c r="D553" s="4">
        <v>1</v>
      </c>
      <c r="E553" t="s">
        <v>13</v>
      </c>
      <c r="F553">
        <f t="shared" si="127"/>
        <v>2</v>
      </c>
      <c r="G553">
        <f t="shared" si="119"/>
        <v>2</v>
      </c>
      <c r="H553" s="1"/>
    </row>
    <row r="554" spans="3:8" x14ac:dyDescent="0.25">
      <c r="F554">
        <f t="shared" si="127"/>
        <v>2</v>
      </c>
      <c r="G554">
        <f t="shared" si="119"/>
        <v>0</v>
      </c>
      <c r="H554" s="1"/>
    </row>
    <row r="555" spans="3:8" x14ac:dyDescent="0.25">
      <c r="C555" t="s">
        <v>457</v>
      </c>
      <c r="F555">
        <v>0</v>
      </c>
      <c r="G555">
        <f t="shared" si="119"/>
        <v>0</v>
      </c>
      <c r="H555" s="1"/>
    </row>
    <row r="556" spans="3:8" x14ac:dyDescent="0.25">
      <c r="F556">
        <f>F555</f>
        <v>0</v>
      </c>
      <c r="G556">
        <f t="shared" si="119"/>
        <v>0</v>
      </c>
      <c r="H556" s="1"/>
    </row>
    <row r="557" spans="3:8" x14ac:dyDescent="0.25">
      <c r="C557" t="s">
        <v>458</v>
      </c>
      <c r="F557">
        <v>7</v>
      </c>
      <c r="G557">
        <f t="shared" si="119"/>
        <v>0</v>
      </c>
      <c r="H557" s="1"/>
    </row>
    <row r="558" spans="3:8" x14ac:dyDescent="0.25">
      <c r="F558">
        <f t="shared" ref="F558:F560" si="128">F557</f>
        <v>7</v>
      </c>
      <c r="G558">
        <f t="shared" si="119"/>
        <v>0</v>
      </c>
      <c r="H558" s="1"/>
    </row>
    <row r="559" spans="3:8" x14ac:dyDescent="0.25">
      <c r="D559" s="4">
        <v>1</v>
      </c>
      <c r="E559" t="s">
        <v>13</v>
      </c>
      <c r="F559">
        <f t="shared" si="128"/>
        <v>7</v>
      </c>
      <c r="G559">
        <f t="shared" si="119"/>
        <v>7</v>
      </c>
      <c r="H559" s="1"/>
    </row>
    <row r="560" spans="3:8" x14ac:dyDescent="0.25">
      <c r="F560">
        <f t="shared" si="128"/>
        <v>7</v>
      </c>
      <c r="G560">
        <f t="shared" si="119"/>
        <v>0</v>
      </c>
      <c r="H560" s="1"/>
    </row>
    <row r="561" spans="2:8" x14ac:dyDescent="0.25">
      <c r="C561" t="s">
        <v>462</v>
      </c>
      <c r="F561">
        <v>0</v>
      </c>
      <c r="G561">
        <f t="shared" si="119"/>
        <v>0</v>
      </c>
      <c r="H561" s="1"/>
    </row>
    <row r="562" spans="2:8" x14ac:dyDescent="0.25">
      <c r="F562">
        <f>F561</f>
        <v>0</v>
      </c>
      <c r="G562">
        <f t="shared" si="119"/>
        <v>0</v>
      </c>
      <c r="H562" s="1"/>
    </row>
    <row r="563" spans="2:8" x14ac:dyDescent="0.25">
      <c r="C563" t="s">
        <v>463</v>
      </c>
      <c r="F563">
        <v>9</v>
      </c>
      <c r="G563">
        <f t="shared" si="119"/>
        <v>0</v>
      </c>
      <c r="H563" s="1"/>
    </row>
    <row r="564" spans="2:8" x14ac:dyDescent="0.25">
      <c r="F564">
        <f t="shared" ref="F564:F578" si="129">F563</f>
        <v>9</v>
      </c>
      <c r="G564">
        <f t="shared" si="119"/>
        <v>0</v>
      </c>
      <c r="H564" s="1"/>
    </row>
    <row r="565" spans="2:8" x14ac:dyDescent="0.25">
      <c r="D565" s="4">
        <v>1</v>
      </c>
      <c r="E565" t="s">
        <v>13</v>
      </c>
      <c r="F565">
        <f t="shared" si="129"/>
        <v>9</v>
      </c>
      <c r="G565">
        <f t="shared" si="119"/>
        <v>9</v>
      </c>
      <c r="H565" s="1"/>
    </row>
    <row r="566" spans="2:8" x14ac:dyDescent="0.25">
      <c r="B566" t="s">
        <v>18</v>
      </c>
      <c r="F566">
        <f t="shared" si="129"/>
        <v>9</v>
      </c>
      <c r="G566">
        <f t="shared" si="119"/>
        <v>0</v>
      </c>
      <c r="H566" s="1"/>
    </row>
    <row r="567" spans="2:8" x14ac:dyDescent="0.25">
      <c r="C567" t="s">
        <v>26</v>
      </c>
      <c r="F567">
        <f t="shared" si="129"/>
        <v>9</v>
      </c>
      <c r="G567">
        <f t="shared" si="119"/>
        <v>0</v>
      </c>
      <c r="H567" s="1"/>
    </row>
    <row r="568" spans="2:8" x14ac:dyDescent="0.25">
      <c r="F568">
        <f t="shared" si="129"/>
        <v>9</v>
      </c>
      <c r="G568">
        <f t="shared" si="119"/>
        <v>0</v>
      </c>
      <c r="H568" s="1"/>
    </row>
    <row r="569" spans="2:8" x14ac:dyDescent="0.25">
      <c r="D569" s="4">
        <v>0.626</v>
      </c>
      <c r="E569" t="s">
        <v>13</v>
      </c>
      <c r="F569">
        <f t="shared" si="129"/>
        <v>9</v>
      </c>
      <c r="G569">
        <f t="shared" si="119"/>
        <v>5.6340000000000003</v>
      </c>
      <c r="H569" s="1"/>
    </row>
    <row r="570" spans="2:8" x14ac:dyDescent="0.25">
      <c r="D570" s="4">
        <v>0.373</v>
      </c>
      <c r="E570" t="s">
        <v>14</v>
      </c>
      <c r="F570">
        <f t="shared" si="129"/>
        <v>9</v>
      </c>
      <c r="G570">
        <f t="shared" si="119"/>
        <v>3.3570000000000002</v>
      </c>
      <c r="H570" s="1"/>
    </row>
    <row r="571" spans="2:8" x14ac:dyDescent="0.25">
      <c r="F571">
        <f t="shared" si="129"/>
        <v>9</v>
      </c>
      <c r="G571">
        <f t="shared" si="119"/>
        <v>0</v>
      </c>
      <c r="H571" s="1"/>
    </row>
    <row r="572" spans="2:8" x14ac:dyDescent="0.25">
      <c r="C572" t="s">
        <v>480</v>
      </c>
      <c r="F572">
        <f t="shared" si="129"/>
        <v>9</v>
      </c>
      <c r="G572">
        <f t="shared" si="119"/>
        <v>0</v>
      </c>
      <c r="H572" s="1"/>
    </row>
    <row r="573" spans="2:8" x14ac:dyDescent="0.25">
      <c r="F573">
        <f t="shared" si="129"/>
        <v>9</v>
      </c>
      <c r="G573">
        <f t="shared" si="119"/>
        <v>0</v>
      </c>
      <c r="H573" s="1"/>
    </row>
    <row r="574" spans="2:8" x14ac:dyDescent="0.25">
      <c r="C574" t="s">
        <v>481</v>
      </c>
      <c r="F574">
        <f t="shared" si="129"/>
        <v>9</v>
      </c>
      <c r="G574">
        <f t="shared" si="119"/>
        <v>0</v>
      </c>
      <c r="H574" s="1"/>
    </row>
    <row r="575" spans="2:8" x14ac:dyDescent="0.25">
      <c r="F575">
        <f t="shared" si="129"/>
        <v>9</v>
      </c>
      <c r="G575">
        <f t="shared" si="119"/>
        <v>0</v>
      </c>
      <c r="H575" s="1"/>
    </row>
    <row r="576" spans="2:8" x14ac:dyDescent="0.25">
      <c r="D576" s="4">
        <v>0.441</v>
      </c>
      <c r="E576" t="s">
        <v>13</v>
      </c>
      <c r="F576">
        <f t="shared" si="129"/>
        <v>9</v>
      </c>
      <c r="G576">
        <f t="shared" si="119"/>
        <v>3.9689999999999999</v>
      </c>
      <c r="H576" s="1"/>
    </row>
    <row r="577" spans="3:8" x14ac:dyDescent="0.25">
      <c r="D577" s="4">
        <v>0.55800000000000005</v>
      </c>
      <c r="E577" t="s">
        <v>14</v>
      </c>
      <c r="F577">
        <f t="shared" si="129"/>
        <v>9</v>
      </c>
      <c r="G577">
        <f t="shared" si="119"/>
        <v>5.0220000000000002</v>
      </c>
      <c r="H577" s="1"/>
    </row>
    <row r="578" spans="3:8" x14ac:dyDescent="0.25">
      <c r="F578">
        <f t="shared" si="129"/>
        <v>9</v>
      </c>
      <c r="G578">
        <f t="shared" si="119"/>
        <v>0</v>
      </c>
      <c r="H578" s="1"/>
    </row>
    <row r="579" spans="3:8" x14ac:dyDescent="0.25">
      <c r="C579" t="s">
        <v>55</v>
      </c>
      <c r="F579">
        <v>43</v>
      </c>
      <c r="G579">
        <f t="shared" ref="G579:G642" si="130">D579*F579</f>
        <v>0</v>
      </c>
      <c r="H579" s="1"/>
    </row>
    <row r="580" spans="3:8" x14ac:dyDescent="0.25">
      <c r="F580">
        <f t="shared" ref="F580:F583" si="131">F579</f>
        <v>43</v>
      </c>
      <c r="G580">
        <f t="shared" si="130"/>
        <v>0</v>
      </c>
      <c r="H580" s="1"/>
    </row>
    <row r="581" spans="3:8" x14ac:dyDescent="0.25">
      <c r="D581" s="4">
        <v>0.47499999999999998</v>
      </c>
      <c r="E581" t="s">
        <v>13</v>
      </c>
      <c r="F581">
        <f t="shared" si="131"/>
        <v>43</v>
      </c>
      <c r="G581">
        <f t="shared" si="130"/>
        <v>20.425000000000001</v>
      </c>
      <c r="H581" s="1"/>
    </row>
    <row r="582" spans="3:8" x14ac:dyDescent="0.25">
      <c r="D582" s="4">
        <v>0.52400000000000002</v>
      </c>
      <c r="E582" t="s">
        <v>45</v>
      </c>
      <c r="F582">
        <f t="shared" si="131"/>
        <v>43</v>
      </c>
      <c r="G582">
        <f t="shared" si="130"/>
        <v>22.532</v>
      </c>
      <c r="H582" s="1"/>
    </row>
    <row r="583" spans="3:8" x14ac:dyDescent="0.25">
      <c r="F583">
        <f t="shared" si="131"/>
        <v>43</v>
      </c>
      <c r="G583">
        <f t="shared" si="130"/>
        <v>0</v>
      </c>
      <c r="H583" s="1"/>
    </row>
    <row r="584" spans="3:8" x14ac:dyDescent="0.25">
      <c r="C584" t="s">
        <v>56</v>
      </c>
      <c r="F584">
        <v>18</v>
      </c>
      <c r="G584">
        <f t="shared" si="130"/>
        <v>0</v>
      </c>
      <c r="H584" s="1"/>
    </row>
    <row r="585" spans="3:8" x14ac:dyDescent="0.25">
      <c r="F585">
        <f t="shared" ref="F585:F591" si="132">F584</f>
        <v>18</v>
      </c>
      <c r="G585">
        <f t="shared" si="130"/>
        <v>0</v>
      </c>
      <c r="H585" s="1"/>
    </row>
    <row r="586" spans="3:8" x14ac:dyDescent="0.25">
      <c r="D586" s="4">
        <v>5.6000000000000001E-2</v>
      </c>
      <c r="E586" t="s">
        <v>24</v>
      </c>
      <c r="F586">
        <f t="shared" si="132"/>
        <v>18</v>
      </c>
      <c r="G586">
        <f t="shared" si="130"/>
        <v>1.008</v>
      </c>
      <c r="H586" s="1"/>
    </row>
    <row r="587" spans="3:8" x14ac:dyDescent="0.25">
      <c r="D587" s="4">
        <v>0.109</v>
      </c>
      <c r="E587" t="s">
        <v>13</v>
      </c>
      <c r="F587">
        <f t="shared" si="132"/>
        <v>18</v>
      </c>
      <c r="G587">
        <f t="shared" si="130"/>
        <v>1.962</v>
      </c>
      <c r="H587" s="1"/>
    </row>
    <row r="588" spans="3:8" x14ac:dyDescent="0.25">
      <c r="D588" s="4">
        <v>5.6000000000000001E-2</v>
      </c>
      <c r="E588" t="s">
        <v>45</v>
      </c>
      <c r="F588">
        <f t="shared" si="132"/>
        <v>18</v>
      </c>
      <c r="G588">
        <f t="shared" si="130"/>
        <v>1.008</v>
      </c>
      <c r="H588" s="1"/>
    </row>
    <row r="589" spans="3:8" x14ac:dyDescent="0.25">
      <c r="D589" s="4">
        <v>7.9000000000000001E-2</v>
      </c>
      <c r="E589" t="s">
        <v>30</v>
      </c>
      <c r="F589">
        <f t="shared" si="132"/>
        <v>18</v>
      </c>
      <c r="G589">
        <f t="shared" si="130"/>
        <v>1.4219999999999999</v>
      </c>
      <c r="H589" s="1"/>
    </row>
    <row r="590" spans="3:8" x14ac:dyDescent="0.25">
      <c r="D590" s="4">
        <v>5.6000000000000001E-2</v>
      </c>
      <c r="E590" t="s">
        <v>474</v>
      </c>
      <c r="F590">
        <f t="shared" si="132"/>
        <v>18</v>
      </c>
      <c r="G590">
        <f t="shared" si="130"/>
        <v>1.008</v>
      </c>
      <c r="H590" s="1"/>
    </row>
    <row r="591" spans="3:8" x14ac:dyDescent="0.25">
      <c r="F591">
        <f t="shared" si="132"/>
        <v>18</v>
      </c>
      <c r="G591">
        <f t="shared" si="130"/>
        <v>0</v>
      </c>
      <c r="H591" s="1"/>
    </row>
    <row r="592" spans="3:8" x14ac:dyDescent="0.25">
      <c r="C592" t="s">
        <v>57</v>
      </c>
      <c r="F592">
        <v>1</v>
      </c>
      <c r="G592">
        <f t="shared" si="130"/>
        <v>0</v>
      </c>
      <c r="H592" s="1"/>
    </row>
    <row r="593" spans="3:8" x14ac:dyDescent="0.25">
      <c r="F593">
        <f t="shared" ref="F593:F595" si="133">F592</f>
        <v>1</v>
      </c>
      <c r="G593">
        <f t="shared" si="130"/>
        <v>0</v>
      </c>
      <c r="H593" s="1"/>
    </row>
    <row r="594" spans="3:8" x14ac:dyDescent="0.25">
      <c r="D594" s="4">
        <v>1</v>
      </c>
      <c r="E594" t="s">
        <v>13</v>
      </c>
      <c r="F594">
        <f t="shared" si="133"/>
        <v>1</v>
      </c>
      <c r="G594">
        <f t="shared" si="130"/>
        <v>1</v>
      </c>
      <c r="H594" s="1"/>
    </row>
    <row r="595" spans="3:8" x14ac:dyDescent="0.25">
      <c r="F595">
        <f t="shared" si="133"/>
        <v>1</v>
      </c>
      <c r="G595">
        <f t="shared" si="130"/>
        <v>0</v>
      </c>
      <c r="H595" s="1"/>
    </row>
    <row r="596" spans="3:8" x14ac:dyDescent="0.25">
      <c r="C596" t="s">
        <v>58</v>
      </c>
      <c r="F596">
        <v>3</v>
      </c>
      <c r="G596">
        <f t="shared" si="130"/>
        <v>0</v>
      </c>
      <c r="H596" s="1"/>
    </row>
    <row r="597" spans="3:8" x14ac:dyDescent="0.25">
      <c r="F597">
        <f t="shared" ref="F597:F599" si="134">F596</f>
        <v>3</v>
      </c>
      <c r="G597">
        <f t="shared" si="130"/>
        <v>0</v>
      </c>
      <c r="H597" s="1"/>
    </row>
    <row r="598" spans="3:8" x14ac:dyDescent="0.25">
      <c r="D598" s="4">
        <v>1</v>
      </c>
      <c r="E598" t="s">
        <v>13</v>
      </c>
      <c r="F598">
        <f t="shared" si="134"/>
        <v>3</v>
      </c>
      <c r="G598">
        <f t="shared" si="130"/>
        <v>3</v>
      </c>
      <c r="H598" s="1"/>
    </row>
    <row r="599" spans="3:8" x14ac:dyDescent="0.25">
      <c r="F599">
        <f t="shared" si="134"/>
        <v>3</v>
      </c>
      <c r="G599">
        <f t="shared" si="130"/>
        <v>0</v>
      </c>
      <c r="H599" s="1"/>
    </row>
    <row r="600" spans="3:8" x14ac:dyDescent="0.25">
      <c r="C600" t="s">
        <v>59</v>
      </c>
      <c r="F600">
        <v>4</v>
      </c>
      <c r="G600">
        <f t="shared" si="130"/>
        <v>0</v>
      </c>
      <c r="H600" s="1"/>
    </row>
    <row r="601" spans="3:8" x14ac:dyDescent="0.25">
      <c r="F601">
        <f t="shared" ref="F601:F603" si="135">F600</f>
        <v>4</v>
      </c>
      <c r="G601">
        <f t="shared" si="130"/>
        <v>0</v>
      </c>
      <c r="H601" s="1"/>
    </row>
    <row r="602" spans="3:8" x14ac:dyDescent="0.25">
      <c r="D602" s="4">
        <v>1</v>
      </c>
      <c r="E602" t="s">
        <v>13</v>
      </c>
      <c r="F602">
        <f t="shared" si="135"/>
        <v>4</v>
      </c>
      <c r="G602">
        <f t="shared" si="130"/>
        <v>4</v>
      </c>
      <c r="H602" s="1"/>
    </row>
    <row r="603" spans="3:8" x14ac:dyDescent="0.25">
      <c r="F603">
        <f t="shared" si="135"/>
        <v>4</v>
      </c>
      <c r="G603">
        <f t="shared" si="130"/>
        <v>0</v>
      </c>
      <c r="H603" s="1"/>
    </row>
    <row r="604" spans="3:8" x14ac:dyDescent="0.25">
      <c r="C604" t="s">
        <v>67</v>
      </c>
      <c r="F604">
        <v>0</v>
      </c>
      <c r="G604">
        <f t="shared" si="130"/>
        <v>0</v>
      </c>
      <c r="H604" s="1"/>
    </row>
    <row r="605" spans="3:8" x14ac:dyDescent="0.25">
      <c r="F605">
        <f>F604</f>
        <v>0</v>
      </c>
      <c r="G605">
        <f t="shared" si="130"/>
        <v>0</v>
      </c>
      <c r="H605" s="1"/>
    </row>
    <row r="606" spans="3:8" x14ac:dyDescent="0.25">
      <c r="C606" t="s">
        <v>68</v>
      </c>
      <c r="F606">
        <v>20</v>
      </c>
      <c r="G606">
        <f t="shared" si="130"/>
        <v>0</v>
      </c>
      <c r="H606" s="1"/>
    </row>
    <row r="607" spans="3:8" x14ac:dyDescent="0.25">
      <c r="F607">
        <f t="shared" ref="F607:F609" si="136">F606</f>
        <v>20</v>
      </c>
      <c r="G607">
        <f t="shared" si="130"/>
        <v>0</v>
      </c>
      <c r="H607" s="1"/>
    </row>
    <row r="608" spans="3:8" x14ac:dyDescent="0.25">
      <c r="D608" s="4">
        <v>1</v>
      </c>
      <c r="E608" t="s">
        <v>13</v>
      </c>
      <c r="F608">
        <f t="shared" si="136"/>
        <v>20</v>
      </c>
      <c r="G608">
        <f t="shared" si="130"/>
        <v>20</v>
      </c>
      <c r="H608" s="1"/>
    </row>
    <row r="609" spans="3:8" x14ac:dyDescent="0.25">
      <c r="F609">
        <f t="shared" si="136"/>
        <v>20</v>
      </c>
      <c r="G609">
        <f t="shared" si="130"/>
        <v>0</v>
      </c>
      <c r="H609" s="1"/>
    </row>
    <row r="610" spans="3:8" x14ac:dyDescent="0.25">
      <c r="C610" t="s">
        <v>72</v>
      </c>
      <c r="F610">
        <v>0</v>
      </c>
      <c r="G610">
        <f t="shared" si="130"/>
        <v>0</v>
      </c>
      <c r="H610" s="1"/>
    </row>
    <row r="611" spans="3:8" x14ac:dyDescent="0.25">
      <c r="F611">
        <f>F610</f>
        <v>0</v>
      </c>
      <c r="G611">
        <f t="shared" si="130"/>
        <v>0</v>
      </c>
      <c r="H611" s="1"/>
    </row>
    <row r="612" spans="3:8" x14ac:dyDescent="0.25">
      <c r="C612" t="s">
        <v>73</v>
      </c>
      <c r="F612">
        <v>176</v>
      </c>
      <c r="G612">
        <f t="shared" si="130"/>
        <v>0</v>
      </c>
      <c r="H612" s="1"/>
    </row>
    <row r="613" spans="3:8" x14ac:dyDescent="0.25">
      <c r="F613">
        <f t="shared" ref="F613:F615" si="137">F612</f>
        <v>176</v>
      </c>
      <c r="G613">
        <f t="shared" si="130"/>
        <v>0</v>
      </c>
      <c r="H613" s="1"/>
    </row>
    <row r="614" spans="3:8" x14ac:dyDescent="0.25">
      <c r="D614" s="4">
        <v>1</v>
      </c>
      <c r="E614" t="s">
        <v>13</v>
      </c>
      <c r="F614">
        <f t="shared" si="137"/>
        <v>176</v>
      </c>
      <c r="G614">
        <f t="shared" si="130"/>
        <v>176</v>
      </c>
      <c r="H614" s="1"/>
    </row>
    <row r="615" spans="3:8" x14ac:dyDescent="0.25">
      <c r="F615">
        <f t="shared" si="137"/>
        <v>176</v>
      </c>
      <c r="G615">
        <f t="shared" si="130"/>
        <v>0</v>
      </c>
      <c r="H615" s="1"/>
    </row>
    <row r="616" spans="3:8" x14ac:dyDescent="0.25">
      <c r="C616" t="s">
        <v>74</v>
      </c>
      <c r="F616">
        <v>6</v>
      </c>
      <c r="G616">
        <f t="shared" si="130"/>
        <v>0</v>
      </c>
      <c r="H616" s="1"/>
    </row>
    <row r="617" spans="3:8" x14ac:dyDescent="0.25">
      <c r="F617">
        <f t="shared" ref="F617:F619" si="138">F616</f>
        <v>6</v>
      </c>
      <c r="G617">
        <f t="shared" si="130"/>
        <v>0</v>
      </c>
      <c r="H617" s="1"/>
    </row>
    <row r="618" spans="3:8" x14ac:dyDescent="0.25">
      <c r="D618" s="4">
        <v>1</v>
      </c>
      <c r="E618" t="s">
        <v>13</v>
      </c>
      <c r="F618">
        <f t="shared" si="138"/>
        <v>6</v>
      </c>
      <c r="G618">
        <f t="shared" si="130"/>
        <v>6</v>
      </c>
      <c r="H618" s="1"/>
    </row>
    <row r="619" spans="3:8" x14ac:dyDescent="0.25">
      <c r="F619">
        <f t="shared" si="138"/>
        <v>6</v>
      </c>
      <c r="G619">
        <f t="shared" si="130"/>
        <v>0</v>
      </c>
      <c r="H619" s="1"/>
    </row>
    <row r="620" spans="3:8" x14ac:dyDescent="0.25">
      <c r="C620" t="s">
        <v>78</v>
      </c>
      <c r="F620">
        <v>4</v>
      </c>
      <c r="G620">
        <f t="shared" si="130"/>
        <v>0</v>
      </c>
      <c r="H620" s="1"/>
    </row>
    <row r="621" spans="3:8" x14ac:dyDescent="0.25">
      <c r="F621">
        <f t="shared" ref="F621:F623" si="139">F620</f>
        <v>4</v>
      </c>
      <c r="G621">
        <f t="shared" si="130"/>
        <v>0</v>
      </c>
      <c r="H621" s="1"/>
    </row>
    <row r="622" spans="3:8" x14ac:dyDescent="0.25">
      <c r="D622" s="4">
        <v>1</v>
      </c>
      <c r="E622" t="s">
        <v>473</v>
      </c>
      <c r="F622">
        <f t="shared" si="139"/>
        <v>4</v>
      </c>
      <c r="G622">
        <f t="shared" si="130"/>
        <v>4</v>
      </c>
      <c r="H622" s="1"/>
    </row>
    <row r="623" spans="3:8" x14ac:dyDescent="0.25">
      <c r="F623">
        <f t="shared" si="139"/>
        <v>4</v>
      </c>
      <c r="G623">
        <f t="shared" si="130"/>
        <v>0</v>
      </c>
      <c r="H623" s="1"/>
    </row>
    <row r="624" spans="3:8" x14ac:dyDescent="0.25">
      <c r="C624" t="s">
        <v>79</v>
      </c>
      <c r="F624">
        <v>4</v>
      </c>
      <c r="G624">
        <f t="shared" si="130"/>
        <v>0</v>
      </c>
      <c r="H624" s="1"/>
    </row>
    <row r="625" spans="3:8" x14ac:dyDescent="0.25">
      <c r="F625">
        <f t="shared" ref="F625:F627" si="140">F624</f>
        <v>4</v>
      </c>
      <c r="G625">
        <f t="shared" si="130"/>
        <v>0</v>
      </c>
      <c r="H625" s="1"/>
    </row>
    <row r="626" spans="3:8" x14ac:dyDescent="0.25">
      <c r="D626" s="4">
        <v>1</v>
      </c>
      <c r="E626" t="s">
        <v>13</v>
      </c>
      <c r="F626">
        <f t="shared" si="140"/>
        <v>4</v>
      </c>
      <c r="G626">
        <f t="shared" si="130"/>
        <v>4</v>
      </c>
      <c r="H626" s="1"/>
    </row>
    <row r="627" spans="3:8" x14ac:dyDescent="0.25">
      <c r="F627">
        <f t="shared" si="140"/>
        <v>4</v>
      </c>
      <c r="G627">
        <f t="shared" si="130"/>
        <v>0</v>
      </c>
      <c r="H627" s="1"/>
    </row>
    <row r="628" spans="3:8" x14ac:dyDescent="0.25">
      <c r="C628" t="s">
        <v>80</v>
      </c>
      <c r="F628">
        <v>0</v>
      </c>
      <c r="G628">
        <f t="shared" si="130"/>
        <v>0</v>
      </c>
      <c r="H628" s="1"/>
    </row>
    <row r="629" spans="3:8" x14ac:dyDescent="0.25">
      <c r="F629">
        <f>F628</f>
        <v>0</v>
      </c>
      <c r="G629">
        <f t="shared" si="130"/>
        <v>0</v>
      </c>
      <c r="H629" s="1"/>
    </row>
    <row r="630" spans="3:8" x14ac:dyDescent="0.25">
      <c r="C630" t="s">
        <v>81</v>
      </c>
      <c r="F630">
        <v>5</v>
      </c>
      <c r="G630">
        <f t="shared" si="130"/>
        <v>0</v>
      </c>
      <c r="H630" s="1"/>
    </row>
    <row r="631" spans="3:8" x14ac:dyDescent="0.25">
      <c r="F631">
        <f t="shared" ref="F631:F633" si="141">F630</f>
        <v>5</v>
      </c>
      <c r="G631">
        <f t="shared" si="130"/>
        <v>0</v>
      </c>
      <c r="H631" s="1"/>
    </row>
    <row r="632" spans="3:8" x14ac:dyDescent="0.25">
      <c r="D632" s="4">
        <v>1</v>
      </c>
      <c r="E632" t="s">
        <v>13</v>
      </c>
      <c r="F632">
        <f t="shared" si="141"/>
        <v>5</v>
      </c>
      <c r="G632">
        <f t="shared" si="130"/>
        <v>5</v>
      </c>
      <c r="H632" s="1"/>
    </row>
    <row r="633" spans="3:8" x14ac:dyDescent="0.25">
      <c r="F633">
        <f t="shared" si="141"/>
        <v>5</v>
      </c>
      <c r="G633">
        <f t="shared" si="130"/>
        <v>0</v>
      </c>
      <c r="H633" s="1"/>
    </row>
    <row r="634" spans="3:8" x14ac:dyDescent="0.25">
      <c r="C634" t="s">
        <v>82</v>
      </c>
      <c r="F634">
        <v>0</v>
      </c>
      <c r="G634">
        <f t="shared" si="130"/>
        <v>0</v>
      </c>
      <c r="H634" s="1"/>
    </row>
    <row r="635" spans="3:8" x14ac:dyDescent="0.25">
      <c r="F635">
        <f>F634</f>
        <v>0</v>
      </c>
      <c r="G635">
        <f t="shared" si="130"/>
        <v>0</v>
      </c>
      <c r="H635" s="1"/>
    </row>
    <row r="636" spans="3:8" x14ac:dyDescent="0.25">
      <c r="C636" t="s">
        <v>83</v>
      </c>
      <c r="F636">
        <v>162</v>
      </c>
      <c r="G636">
        <f t="shared" si="130"/>
        <v>0</v>
      </c>
      <c r="H636" s="1"/>
    </row>
    <row r="637" spans="3:8" x14ac:dyDescent="0.25">
      <c r="F637">
        <f t="shared" ref="F637:F639" si="142">F636</f>
        <v>162</v>
      </c>
      <c r="G637">
        <f t="shared" si="130"/>
        <v>0</v>
      </c>
      <c r="H637" s="1"/>
    </row>
    <row r="638" spans="3:8" x14ac:dyDescent="0.25">
      <c r="D638" s="4">
        <v>1</v>
      </c>
      <c r="E638" t="s">
        <v>13</v>
      </c>
      <c r="F638">
        <f t="shared" si="142"/>
        <v>162</v>
      </c>
      <c r="G638">
        <f t="shared" si="130"/>
        <v>162</v>
      </c>
      <c r="H638" s="1"/>
    </row>
    <row r="639" spans="3:8" x14ac:dyDescent="0.25">
      <c r="F639">
        <f t="shared" si="142"/>
        <v>162</v>
      </c>
      <c r="G639">
        <f t="shared" si="130"/>
        <v>0</v>
      </c>
      <c r="H639" s="1"/>
    </row>
    <row r="640" spans="3:8" x14ac:dyDescent="0.25">
      <c r="C640" t="s">
        <v>84</v>
      </c>
      <c r="F640">
        <v>60</v>
      </c>
      <c r="G640">
        <f t="shared" si="130"/>
        <v>0</v>
      </c>
      <c r="H640" s="1"/>
    </row>
    <row r="641" spans="3:8" x14ac:dyDescent="0.25">
      <c r="F641">
        <f t="shared" ref="F641:F643" si="143">F640</f>
        <v>60</v>
      </c>
      <c r="G641">
        <f t="shared" si="130"/>
        <v>0</v>
      </c>
      <c r="H641" s="1"/>
    </row>
    <row r="642" spans="3:8" x14ac:dyDescent="0.25">
      <c r="D642" s="4">
        <v>1</v>
      </c>
      <c r="E642" t="s">
        <v>13</v>
      </c>
      <c r="F642">
        <f t="shared" si="143"/>
        <v>60</v>
      </c>
      <c r="G642">
        <f t="shared" si="130"/>
        <v>60</v>
      </c>
      <c r="H642" s="1"/>
    </row>
    <row r="643" spans="3:8" x14ac:dyDescent="0.25">
      <c r="F643">
        <f t="shared" si="143"/>
        <v>60</v>
      </c>
      <c r="G643">
        <f t="shared" ref="G643:G706" si="144">D643*F643</f>
        <v>0</v>
      </c>
      <c r="H643" s="1"/>
    </row>
    <row r="644" spans="3:8" x14ac:dyDescent="0.25">
      <c r="C644" t="s">
        <v>89</v>
      </c>
      <c r="F644">
        <v>62</v>
      </c>
      <c r="G644">
        <f t="shared" si="144"/>
        <v>0</v>
      </c>
      <c r="H644" s="1"/>
    </row>
    <row r="645" spans="3:8" x14ac:dyDescent="0.25">
      <c r="F645">
        <f t="shared" ref="F645:F647" si="145">F644</f>
        <v>62</v>
      </c>
      <c r="G645">
        <f t="shared" si="144"/>
        <v>0</v>
      </c>
      <c r="H645" s="1"/>
    </row>
    <row r="646" spans="3:8" x14ac:dyDescent="0.25">
      <c r="D646" s="4">
        <v>1</v>
      </c>
      <c r="E646" t="s">
        <v>476</v>
      </c>
      <c r="F646">
        <f t="shared" si="145"/>
        <v>62</v>
      </c>
      <c r="G646">
        <f t="shared" si="144"/>
        <v>62</v>
      </c>
      <c r="H646" s="1"/>
    </row>
    <row r="647" spans="3:8" x14ac:dyDescent="0.25">
      <c r="F647">
        <f t="shared" si="145"/>
        <v>62</v>
      </c>
      <c r="G647">
        <f t="shared" si="144"/>
        <v>0</v>
      </c>
      <c r="H647" s="1"/>
    </row>
    <row r="648" spans="3:8" x14ac:dyDescent="0.25">
      <c r="C648" t="s">
        <v>96</v>
      </c>
      <c r="F648">
        <v>13</v>
      </c>
      <c r="G648">
        <f t="shared" si="144"/>
        <v>0</v>
      </c>
      <c r="H648" s="1"/>
    </row>
    <row r="649" spans="3:8" x14ac:dyDescent="0.25">
      <c r="F649">
        <f t="shared" ref="F649:F651" si="146">F648</f>
        <v>13</v>
      </c>
      <c r="G649">
        <f t="shared" si="144"/>
        <v>0</v>
      </c>
      <c r="H649" s="1"/>
    </row>
    <row r="650" spans="3:8" x14ac:dyDescent="0.25">
      <c r="D650" s="4">
        <v>1</v>
      </c>
      <c r="E650" t="s">
        <v>13</v>
      </c>
      <c r="F650">
        <f t="shared" si="146"/>
        <v>13</v>
      </c>
      <c r="G650">
        <f t="shared" si="144"/>
        <v>13</v>
      </c>
      <c r="H650" s="1"/>
    </row>
    <row r="651" spans="3:8" x14ac:dyDescent="0.25">
      <c r="F651">
        <f t="shared" si="146"/>
        <v>13</v>
      </c>
      <c r="G651">
        <f t="shared" si="144"/>
        <v>0</v>
      </c>
      <c r="H651" s="1"/>
    </row>
    <row r="652" spans="3:8" x14ac:dyDescent="0.25">
      <c r="C652" t="s">
        <v>97</v>
      </c>
      <c r="F652">
        <v>2</v>
      </c>
      <c r="G652">
        <f t="shared" si="144"/>
        <v>0</v>
      </c>
      <c r="H652" s="1"/>
    </row>
    <row r="653" spans="3:8" x14ac:dyDescent="0.25">
      <c r="F653">
        <f t="shared" ref="F653:F655" si="147">F652</f>
        <v>2</v>
      </c>
      <c r="G653">
        <f t="shared" si="144"/>
        <v>0</v>
      </c>
      <c r="H653" s="1"/>
    </row>
    <row r="654" spans="3:8" x14ac:dyDescent="0.25">
      <c r="D654" s="4">
        <v>1</v>
      </c>
      <c r="E654" t="s">
        <v>13</v>
      </c>
      <c r="F654">
        <f t="shared" si="147"/>
        <v>2</v>
      </c>
      <c r="G654">
        <f t="shared" si="144"/>
        <v>2</v>
      </c>
      <c r="H654" s="1"/>
    </row>
    <row r="655" spans="3:8" x14ac:dyDescent="0.25">
      <c r="F655">
        <f t="shared" si="147"/>
        <v>2</v>
      </c>
      <c r="G655">
        <f t="shared" si="144"/>
        <v>0</v>
      </c>
      <c r="H655" s="1"/>
    </row>
    <row r="656" spans="3:8" x14ac:dyDescent="0.25">
      <c r="C656" t="s">
        <v>98</v>
      </c>
      <c r="F656">
        <v>23</v>
      </c>
      <c r="G656">
        <f t="shared" si="144"/>
        <v>0</v>
      </c>
      <c r="H656" s="1"/>
    </row>
    <row r="657" spans="3:8" x14ac:dyDescent="0.25">
      <c r="F657">
        <f t="shared" ref="F657:F659" si="148">F656</f>
        <v>23</v>
      </c>
      <c r="G657">
        <f t="shared" si="144"/>
        <v>0</v>
      </c>
      <c r="H657" s="1"/>
    </row>
    <row r="658" spans="3:8" x14ac:dyDescent="0.25">
      <c r="D658" s="4">
        <v>1</v>
      </c>
      <c r="E658" t="s">
        <v>13</v>
      </c>
      <c r="F658">
        <f t="shared" si="148"/>
        <v>23</v>
      </c>
      <c r="G658">
        <f t="shared" si="144"/>
        <v>23</v>
      </c>
      <c r="H658" s="1"/>
    </row>
    <row r="659" spans="3:8" x14ac:dyDescent="0.25">
      <c r="F659">
        <f t="shared" si="148"/>
        <v>23</v>
      </c>
      <c r="G659">
        <f t="shared" si="144"/>
        <v>0</v>
      </c>
      <c r="H659" s="1"/>
    </row>
    <row r="660" spans="3:8" x14ac:dyDescent="0.25">
      <c r="C660" t="s">
        <v>99</v>
      </c>
      <c r="F660">
        <v>0</v>
      </c>
      <c r="G660">
        <f t="shared" si="144"/>
        <v>0</v>
      </c>
      <c r="H660" s="1"/>
    </row>
    <row r="661" spans="3:8" x14ac:dyDescent="0.25">
      <c r="F661">
        <f>F660</f>
        <v>0</v>
      </c>
      <c r="G661">
        <f t="shared" si="144"/>
        <v>0</v>
      </c>
      <c r="H661" s="1"/>
    </row>
    <row r="662" spans="3:8" x14ac:dyDescent="0.25">
      <c r="C662" t="s">
        <v>100</v>
      </c>
      <c r="F662">
        <v>44</v>
      </c>
      <c r="G662">
        <f t="shared" si="144"/>
        <v>0</v>
      </c>
      <c r="H662" s="1"/>
    </row>
    <row r="663" spans="3:8" x14ac:dyDescent="0.25">
      <c r="F663">
        <f t="shared" ref="F663:F666" si="149">F662</f>
        <v>44</v>
      </c>
      <c r="G663">
        <f t="shared" si="144"/>
        <v>0</v>
      </c>
      <c r="H663" s="1"/>
    </row>
    <row r="664" spans="3:8" x14ac:dyDescent="0.25">
      <c r="D664" s="4">
        <v>0.95299999999999996</v>
      </c>
      <c r="E664" t="s">
        <v>13</v>
      </c>
      <c r="F664">
        <f t="shared" si="149"/>
        <v>44</v>
      </c>
      <c r="G664">
        <f t="shared" si="144"/>
        <v>41.931999999999995</v>
      </c>
      <c r="H664" s="1"/>
    </row>
    <row r="665" spans="3:8" x14ac:dyDescent="0.25">
      <c r="D665" s="4">
        <v>4.5999999999999999E-2</v>
      </c>
      <c r="E665" t="s">
        <v>41</v>
      </c>
      <c r="F665">
        <f t="shared" si="149"/>
        <v>44</v>
      </c>
      <c r="G665">
        <f t="shared" si="144"/>
        <v>2.024</v>
      </c>
      <c r="H665" s="1"/>
    </row>
    <row r="666" spans="3:8" x14ac:dyDescent="0.25">
      <c r="F666">
        <f t="shared" si="149"/>
        <v>44</v>
      </c>
      <c r="G666">
        <f t="shared" si="144"/>
        <v>0</v>
      </c>
      <c r="H666" s="1"/>
    </row>
    <row r="667" spans="3:8" x14ac:dyDescent="0.25">
      <c r="C667" t="s">
        <v>102</v>
      </c>
      <c r="F667">
        <v>43</v>
      </c>
      <c r="G667">
        <f t="shared" si="144"/>
        <v>0</v>
      </c>
      <c r="H667" s="1"/>
    </row>
    <row r="668" spans="3:8" x14ac:dyDescent="0.25">
      <c r="F668">
        <f t="shared" ref="F668:F671" si="150">F667</f>
        <v>43</v>
      </c>
      <c r="G668">
        <f t="shared" si="144"/>
        <v>0</v>
      </c>
      <c r="H668" s="1"/>
    </row>
    <row r="669" spans="3:8" x14ac:dyDescent="0.25">
      <c r="D669" s="4">
        <v>0.73899999999999999</v>
      </c>
      <c r="E669" t="s">
        <v>13</v>
      </c>
      <c r="F669">
        <f t="shared" si="150"/>
        <v>43</v>
      </c>
      <c r="G669">
        <f t="shared" si="144"/>
        <v>31.777000000000001</v>
      </c>
      <c r="H669" s="1"/>
    </row>
    <row r="670" spans="3:8" x14ac:dyDescent="0.25">
      <c r="D670" s="4">
        <v>0.26</v>
      </c>
      <c r="E670" t="s">
        <v>41</v>
      </c>
      <c r="F670">
        <f t="shared" si="150"/>
        <v>43</v>
      </c>
      <c r="G670">
        <f t="shared" si="144"/>
        <v>11.18</v>
      </c>
      <c r="H670" s="1"/>
    </row>
    <row r="671" spans="3:8" x14ac:dyDescent="0.25">
      <c r="F671">
        <f t="shared" si="150"/>
        <v>43</v>
      </c>
      <c r="G671">
        <f t="shared" si="144"/>
        <v>0</v>
      </c>
      <c r="H671" s="1"/>
    </row>
    <row r="672" spans="3:8" x14ac:dyDescent="0.25">
      <c r="C672" t="s">
        <v>103</v>
      </c>
      <c r="F672">
        <v>5</v>
      </c>
      <c r="G672">
        <f t="shared" si="144"/>
        <v>0</v>
      </c>
      <c r="H672" s="1"/>
    </row>
    <row r="673" spans="3:8" x14ac:dyDescent="0.25">
      <c r="F673">
        <f t="shared" ref="F673:F675" si="151">F672</f>
        <v>5</v>
      </c>
      <c r="G673">
        <f t="shared" si="144"/>
        <v>0</v>
      </c>
      <c r="H673" s="1"/>
    </row>
    <row r="674" spans="3:8" x14ac:dyDescent="0.25">
      <c r="D674" s="4">
        <v>1</v>
      </c>
      <c r="E674" t="s">
        <v>13</v>
      </c>
      <c r="F674">
        <f t="shared" si="151"/>
        <v>5</v>
      </c>
      <c r="G674">
        <f t="shared" si="144"/>
        <v>5</v>
      </c>
      <c r="H674" s="1"/>
    </row>
    <row r="675" spans="3:8" x14ac:dyDescent="0.25">
      <c r="F675">
        <f t="shared" si="151"/>
        <v>5</v>
      </c>
      <c r="G675">
        <f t="shared" si="144"/>
        <v>0</v>
      </c>
      <c r="H675" s="1"/>
    </row>
    <row r="676" spans="3:8" x14ac:dyDescent="0.25">
      <c r="C676" t="s">
        <v>104</v>
      </c>
      <c r="F676">
        <v>29</v>
      </c>
      <c r="G676">
        <f t="shared" si="144"/>
        <v>0</v>
      </c>
      <c r="H676" s="1"/>
    </row>
    <row r="677" spans="3:8" x14ac:dyDescent="0.25">
      <c r="F677">
        <f t="shared" ref="F677:F680" si="152">F676</f>
        <v>29</v>
      </c>
      <c r="G677">
        <f t="shared" si="144"/>
        <v>0</v>
      </c>
      <c r="H677" s="1"/>
    </row>
    <row r="678" spans="3:8" x14ac:dyDescent="0.25">
      <c r="D678" s="4">
        <v>0.85799999999999998</v>
      </c>
      <c r="E678" t="s">
        <v>13</v>
      </c>
      <c r="F678">
        <f t="shared" si="152"/>
        <v>29</v>
      </c>
      <c r="G678">
        <f t="shared" si="144"/>
        <v>24.881999999999998</v>
      </c>
      <c r="H678" s="1"/>
    </row>
    <row r="679" spans="3:8" x14ac:dyDescent="0.25">
      <c r="D679" s="4">
        <v>0.14099999999999999</v>
      </c>
      <c r="E679" t="s">
        <v>14</v>
      </c>
      <c r="F679">
        <f t="shared" si="152"/>
        <v>29</v>
      </c>
      <c r="G679">
        <f t="shared" si="144"/>
        <v>4.0889999999999995</v>
      </c>
      <c r="H679" s="1"/>
    </row>
    <row r="680" spans="3:8" x14ac:dyDescent="0.25">
      <c r="F680">
        <f t="shared" si="152"/>
        <v>29</v>
      </c>
      <c r="G680">
        <f t="shared" si="144"/>
        <v>0</v>
      </c>
      <c r="H680" s="1"/>
    </row>
    <row r="681" spans="3:8" x14ac:dyDescent="0.25">
      <c r="C681" t="s">
        <v>105</v>
      </c>
      <c r="F681">
        <v>11</v>
      </c>
      <c r="G681">
        <f t="shared" si="144"/>
        <v>0</v>
      </c>
      <c r="H681" s="1"/>
    </row>
    <row r="682" spans="3:8" x14ac:dyDescent="0.25">
      <c r="F682">
        <f t="shared" ref="F682:F685" si="153">F681</f>
        <v>11</v>
      </c>
      <c r="G682">
        <f t="shared" si="144"/>
        <v>0</v>
      </c>
      <c r="H682" s="1"/>
    </row>
    <row r="683" spans="3:8" x14ac:dyDescent="0.25">
      <c r="D683" s="4">
        <v>0.85699999999999998</v>
      </c>
      <c r="E683" t="s">
        <v>13</v>
      </c>
      <c r="F683">
        <f t="shared" si="153"/>
        <v>11</v>
      </c>
      <c r="G683">
        <f t="shared" si="144"/>
        <v>9.4269999999999996</v>
      </c>
      <c r="H683" s="1"/>
    </row>
    <row r="684" spans="3:8" x14ac:dyDescent="0.25">
      <c r="D684" s="4">
        <v>0.14199999999999999</v>
      </c>
      <c r="E684" t="s">
        <v>474</v>
      </c>
      <c r="F684">
        <f t="shared" si="153"/>
        <v>11</v>
      </c>
      <c r="G684">
        <f t="shared" si="144"/>
        <v>1.5619999999999998</v>
      </c>
      <c r="H684" s="1"/>
    </row>
    <row r="685" spans="3:8" x14ac:dyDescent="0.25">
      <c r="F685">
        <f t="shared" si="153"/>
        <v>11</v>
      </c>
      <c r="G685">
        <f t="shared" si="144"/>
        <v>0</v>
      </c>
      <c r="H685" s="1"/>
    </row>
    <row r="686" spans="3:8" x14ac:dyDescent="0.25">
      <c r="C686" t="s">
        <v>106</v>
      </c>
      <c r="F686">
        <v>0</v>
      </c>
      <c r="G686">
        <f t="shared" si="144"/>
        <v>0</v>
      </c>
      <c r="H686" s="1"/>
    </row>
    <row r="687" spans="3:8" x14ac:dyDescent="0.25">
      <c r="F687">
        <f>F686</f>
        <v>0</v>
      </c>
      <c r="G687">
        <f t="shared" si="144"/>
        <v>0</v>
      </c>
      <c r="H687" s="1"/>
    </row>
    <row r="688" spans="3:8" x14ac:dyDescent="0.25">
      <c r="C688" t="s">
        <v>107</v>
      </c>
      <c r="F688">
        <v>12</v>
      </c>
      <c r="G688">
        <f t="shared" si="144"/>
        <v>0</v>
      </c>
      <c r="H688" s="1"/>
    </row>
    <row r="689" spans="3:8" x14ac:dyDescent="0.25">
      <c r="F689">
        <f t="shared" ref="F689:F691" si="154">F688</f>
        <v>12</v>
      </c>
      <c r="G689">
        <f t="shared" si="144"/>
        <v>0</v>
      </c>
      <c r="H689" s="1"/>
    </row>
    <row r="690" spans="3:8" x14ac:dyDescent="0.25">
      <c r="D690" s="4">
        <v>1</v>
      </c>
      <c r="E690" t="s">
        <v>13</v>
      </c>
      <c r="F690">
        <f t="shared" si="154"/>
        <v>12</v>
      </c>
      <c r="G690">
        <f t="shared" si="144"/>
        <v>12</v>
      </c>
      <c r="H690" s="1"/>
    </row>
    <row r="691" spans="3:8" x14ac:dyDescent="0.25">
      <c r="F691">
        <f t="shared" si="154"/>
        <v>12</v>
      </c>
      <c r="G691">
        <f t="shared" si="144"/>
        <v>0</v>
      </c>
      <c r="H691" s="1"/>
    </row>
    <row r="692" spans="3:8" x14ac:dyDescent="0.25">
      <c r="C692" t="s">
        <v>108</v>
      </c>
      <c r="F692">
        <v>2</v>
      </c>
      <c r="G692">
        <f t="shared" si="144"/>
        <v>0</v>
      </c>
      <c r="H692" s="1"/>
    </row>
    <row r="693" spans="3:8" x14ac:dyDescent="0.25">
      <c r="F693">
        <f t="shared" ref="F693:F695" si="155">F692</f>
        <v>2</v>
      </c>
      <c r="G693">
        <f t="shared" si="144"/>
        <v>0</v>
      </c>
      <c r="H693" s="1"/>
    </row>
    <row r="694" spans="3:8" x14ac:dyDescent="0.25">
      <c r="D694" s="4">
        <v>1</v>
      </c>
      <c r="E694" t="s">
        <v>13</v>
      </c>
      <c r="F694">
        <f t="shared" si="155"/>
        <v>2</v>
      </c>
      <c r="G694">
        <f t="shared" si="144"/>
        <v>2</v>
      </c>
      <c r="H694" s="1"/>
    </row>
    <row r="695" spans="3:8" x14ac:dyDescent="0.25">
      <c r="F695">
        <f t="shared" si="155"/>
        <v>2</v>
      </c>
      <c r="G695">
        <f t="shared" si="144"/>
        <v>0</v>
      </c>
      <c r="H695" s="1"/>
    </row>
    <row r="696" spans="3:8" x14ac:dyDescent="0.25">
      <c r="C696" t="s">
        <v>111</v>
      </c>
      <c r="F696">
        <v>2</v>
      </c>
      <c r="G696">
        <f t="shared" si="144"/>
        <v>0</v>
      </c>
      <c r="H696" s="1"/>
    </row>
    <row r="697" spans="3:8" x14ac:dyDescent="0.25">
      <c r="F697">
        <f t="shared" ref="F697:F699" si="156">F696</f>
        <v>2</v>
      </c>
      <c r="G697">
        <f t="shared" si="144"/>
        <v>0</v>
      </c>
      <c r="H697" s="1"/>
    </row>
    <row r="698" spans="3:8" x14ac:dyDescent="0.25">
      <c r="D698" s="4">
        <v>1</v>
      </c>
      <c r="E698" t="s">
        <v>45</v>
      </c>
      <c r="F698">
        <f t="shared" si="156"/>
        <v>2</v>
      </c>
      <c r="G698">
        <f t="shared" si="144"/>
        <v>2</v>
      </c>
      <c r="H698" s="1"/>
    </row>
    <row r="699" spans="3:8" x14ac:dyDescent="0.25">
      <c r="F699">
        <f t="shared" si="156"/>
        <v>2</v>
      </c>
      <c r="G699">
        <f t="shared" si="144"/>
        <v>0</v>
      </c>
      <c r="H699" s="1"/>
    </row>
    <row r="700" spans="3:8" x14ac:dyDescent="0.25">
      <c r="C700" t="s">
        <v>112</v>
      </c>
      <c r="F700">
        <v>10</v>
      </c>
      <c r="G700">
        <f t="shared" si="144"/>
        <v>0</v>
      </c>
      <c r="H700" s="1"/>
    </row>
    <row r="701" spans="3:8" x14ac:dyDescent="0.25">
      <c r="F701">
        <f t="shared" ref="F701:F703" si="157">F700</f>
        <v>10</v>
      </c>
      <c r="G701">
        <f t="shared" si="144"/>
        <v>0</v>
      </c>
      <c r="H701" s="1"/>
    </row>
    <row r="702" spans="3:8" x14ac:dyDescent="0.25">
      <c r="D702" s="4">
        <v>1</v>
      </c>
      <c r="E702" t="s">
        <v>45</v>
      </c>
      <c r="F702">
        <f t="shared" si="157"/>
        <v>10</v>
      </c>
      <c r="G702">
        <f t="shared" si="144"/>
        <v>10</v>
      </c>
      <c r="H702" s="1"/>
    </row>
    <row r="703" spans="3:8" x14ac:dyDescent="0.25">
      <c r="F703">
        <f t="shared" si="157"/>
        <v>10</v>
      </c>
      <c r="G703">
        <f t="shared" si="144"/>
        <v>0</v>
      </c>
      <c r="H703" s="1"/>
    </row>
    <row r="704" spans="3:8" x14ac:dyDescent="0.25">
      <c r="C704" t="s">
        <v>113</v>
      </c>
      <c r="F704">
        <v>4</v>
      </c>
      <c r="G704">
        <f t="shared" si="144"/>
        <v>0</v>
      </c>
      <c r="H704" s="1"/>
    </row>
    <row r="705" spans="3:8" x14ac:dyDescent="0.25">
      <c r="F705">
        <f t="shared" ref="F705:F707" si="158">F704</f>
        <v>4</v>
      </c>
      <c r="G705">
        <f t="shared" si="144"/>
        <v>0</v>
      </c>
      <c r="H705" s="1"/>
    </row>
    <row r="706" spans="3:8" x14ac:dyDescent="0.25">
      <c r="D706" s="4">
        <v>1</v>
      </c>
      <c r="E706" t="s">
        <v>473</v>
      </c>
      <c r="F706">
        <f t="shared" si="158"/>
        <v>4</v>
      </c>
      <c r="G706">
        <f t="shared" si="144"/>
        <v>4</v>
      </c>
      <c r="H706" s="1"/>
    </row>
    <row r="707" spans="3:8" x14ac:dyDescent="0.25">
      <c r="F707">
        <f t="shared" si="158"/>
        <v>4</v>
      </c>
      <c r="G707">
        <f t="shared" ref="G707:G770" si="159">D707*F707</f>
        <v>0</v>
      </c>
      <c r="H707" s="1"/>
    </row>
    <row r="708" spans="3:8" x14ac:dyDescent="0.25">
      <c r="C708" t="s">
        <v>114</v>
      </c>
      <c r="F708">
        <v>26</v>
      </c>
      <c r="G708">
        <f t="shared" si="159"/>
        <v>0</v>
      </c>
      <c r="H708" s="1"/>
    </row>
    <row r="709" spans="3:8" x14ac:dyDescent="0.25">
      <c r="F709">
        <f t="shared" ref="F709:F712" si="160">F708</f>
        <v>26</v>
      </c>
      <c r="G709">
        <f t="shared" si="159"/>
        <v>0</v>
      </c>
      <c r="H709" s="1"/>
    </row>
    <row r="710" spans="3:8" x14ac:dyDescent="0.25">
      <c r="D710" s="4">
        <v>0.45600000000000002</v>
      </c>
      <c r="E710" t="s">
        <v>25</v>
      </c>
      <c r="F710">
        <f t="shared" si="160"/>
        <v>26</v>
      </c>
      <c r="G710">
        <f t="shared" si="159"/>
        <v>11.856</v>
      </c>
      <c r="H710" s="1"/>
    </row>
    <row r="711" spans="3:8" x14ac:dyDescent="0.25">
      <c r="D711" s="4">
        <v>0.54300000000000004</v>
      </c>
      <c r="E711" t="s">
        <v>473</v>
      </c>
      <c r="F711">
        <f t="shared" si="160"/>
        <v>26</v>
      </c>
      <c r="G711">
        <f t="shared" si="159"/>
        <v>14.118</v>
      </c>
      <c r="H711" s="1"/>
    </row>
    <row r="712" spans="3:8" x14ac:dyDescent="0.25">
      <c r="F712">
        <f t="shared" si="160"/>
        <v>26</v>
      </c>
      <c r="G712">
        <f t="shared" si="159"/>
        <v>0</v>
      </c>
      <c r="H712" s="1"/>
    </row>
    <row r="713" spans="3:8" x14ac:dyDescent="0.25">
      <c r="C713" t="s">
        <v>115</v>
      </c>
      <c r="F713">
        <v>4</v>
      </c>
      <c r="G713">
        <f t="shared" si="159"/>
        <v>0</v>
      </c>
      <c r="H713" s="1"/>
    </row>
    <row r="714" spans="3:8" x14ac:dyDescent="0.25">
      <c r="F714">
        <f t="shared" ref="F714:F716" si="161">F713</f>
        <v>4</v>
      </c>
      <c r="G714">
        <f t="shared" si="159"/>
        <v>0</v>
      </c>
      <c r="H714" s="1"/>
    </row>
    <row r="715" spans="3:8" x14ac:dyDescent="0.25">
      <c r="D715" s="4">
        <v>1</v>
      </c>
      <c r="E715" t="s">
        <v>45</v>
      </c>
      <c r="F715">
        <f t="shared" si="161"/>
        <v>4</v>
      </c>
      <c r="G715">
        <f t="shared" si="159"/>
        <v>4</v>
      </c>
      <c r="H715" s="1"/>
    </row>
    <row r="716" spans="3:8" x14ac:dyDescent="0.25">
      <c r="F716">
        <f t="shared" si="161"/>
        <v>4</v>
      </c>
      <c r="G716">
        <f t="shared" si="159"/>
        <v>0</v>
      </c>
      <c r="H716" s="1"/>
    </row>
    <row r="717" spans="3:8" x14ac:dyDescent="0.25">
      <c r="C717" t="s">
        <v>116</v>
      </c>
      <c r="F717">
        <v>15</v>
      </c>
      <c r="G717">
        <f t="shared" si="159"/>
        <v>0</v>
      </c>
      <c r="H717" s="1"/>
    </row>
    <row r="718" spans="3:8" x14ac:dyDescent="0.25">
      <c r="F718">
        <f t="shared" ref="F718:F721" si="162">F717</f>
        <v>15</v>
      </c>
      <c r="G718">
        <f t="shared" si="159"/>
        <v>0</v>
      </c>
      <c r="H718" s="1"/>
    </row>
    <row r="719" spans="3:8" x14ac:dyDescent="0.25">
      <c r="D719" s="4">
        <v>0.6</v>
      </c>
      <c r="E719" t="s">
        <v>45</v>
      </c>
      <c r="F719">
        <f t="shared" si="162"/>
        <v>15</v>
      </c>
      <c r="G719">
        <f t="shared" si="159"/>
        <v>9</v>
      </c>
      <c r="H719" s="1"/>
    </row>
    <row r="720" spans="3:8" x14ac:dyDescent="0.25">
      <c r="D720" s="4">
        <v>0.39900000000000002</v>
      </c>
      <c r="E720" t="s">
        <v>14</v>
      </c>
      <c r="F720">
        <f t="shared" si="162"/>
        <v>15</v>
      </c>
      <c r="G720">
        <f t="shared" si="159"/>
        <v>5.9850000000000003</v>
      </c>
      <c r="H720" s="1"/>
    </row>
    <row r="721" spans="3:8" x14ac:dyDescent="0.25">
      <c r="F721">
        <f t="shared" si="162"/>
        <v>15</v>
      </c>
      <c r="G721">
        <f t="shared" si="159"/>
        <v>0</v>
      </c>
      <c r="H721" s="1"/>
    </row>
    <row r="722" spans="3:8" x14ac:dyDescent="0.25">
      <c r="C722" t="s">
        <v>117</v>
      </c>
      <c r="F722">
        <v>13</v>
      </c>
      <c r="G722">
        <f t="shared" si="159"/>
        <v>0</v>
      </c>
      <c r="H722" s="1"/>
    </row>
    <row r="723" spans="3:8" x14ac:dyDescent="0.25">
      <c r="F723">
        <f t="shared" ref="F723:F725" si="163">F722</f>
        <v>13</v>
      </c>
      <c r="G723">
        <f t="shared" si="159"/>
        <v>0</v>
      </c>
      <c r="H723" s="1"/>
    </row>
    <row r="724" spans="3:8" x14ac:dyDescent="0.25">
      <c r="D724" s="4">
        <v>1</v>
      </c>
      <c r="E724" t="s">
        <v>13</v>
      </c>
      <c r="F724">
        <f t="shared" si="163"/>
        <v>13</v>
      </c>
      <c r="G724">
        <f t="shared" si="159"/>
        <v>13</v>
      </c>
      <c r="H724" s="1"/>
    </row>
    <row r="725" spans="3:8" x14ac:dyDescent="0.25">
      <c r="F725">
        <f t="shared" si="163"/>
        <v>13</v>
      </c>
      <c r="G725">
        <f t="shared" si="159"/>
        <v>0</v>
      </c>
      <c r="H725" s="1"/>
    </row>
    <row r="726" spans="3:8" x14ac:dyDescent="0.25">
      <c r="C726" t="s">
        <v>119</v>
      </c>
      <c r="F726">
        <v>4</v>
      </c>
      <c r="G726">
        <f t="shared" si="159"/>
        <v>0</v>
      </c>
      <c r="H726" s="1"/>
    </row>
    <row r="727" spans="3:8" x14ac:dyDescent="0.25">
      <c r="F727">
        <f t="shared" ref="F727:F729" si="164">F726</f>
        <v>4</v>
      </c>
      <c r="G727">
        <f t="shared" si="159"/>
        <v>0</v>
      </c>
      <c r="H727" s="1"/>
    </row>
    <row r="728" spans="3:8" x14ac:dyDescent="0.25">
      <c r="D728" s="4">
        <v>1</v>
      </c>
      <c r="E728" t="s">
        <v>13</v>
      </c>
      <c r="F728">
        <f t="shared" si="164"/>
        <v>4</v>
      </c>
      <c r="G728">
        <f t="shared" si="159"/>
        <v>4</v>
      </c>
      <c r="H728" s="1"/>
    </row>
    <row r="729" spans="3:8" x14ac:dyDescent="0.25">
      <c r="F729">
        <f t="shared" si="164"/>
        <v>4</v>
      </c>
      <c r="G729">
        <f t="shared" si="159"/>
        <v>0</v>
      </c>
      <c r="H729" s="1"/>
    </row>
    <row r="730" spans="3:8" x14ac:dyDescent="0.25">
      <c r="C730" t="s">
        <v>120</v>
      </c>
      <c r="F730">
        <v>0</v>
      </c>
      <c r="G730">
        <f t="shared" si="159"/>
        <v>0</v>
      </c>
      <c r="H730" s="1"/>
    </row>
    <row r="731" spans="3:8" x14ac:dyDescent="0.25">
      <c r="F731">
        <f>F730</f>
        <v>0</v>
      </c>
      <c r="G731">
        <f t="shared" si="159"/>
        <v>0</v>
      </c>
      <c r="H731" s="1"/>
    </row>
    <row r="732" spans="3:8" x14ac:dyDescent="0.25">
      <c r="C732" t="s">
        <v>121</v>
      </c>
      <c r="F732">
        <v>2</v>
      </c>
      <c r="G732">
        <f t="shared" si="159"/>
        <v>0</v>
      </c>
      <c r="H732" s="1"/>
    </row>
    <row r="733" spans="3:8" x14ac:dyDescent="0.25">
      <c r="F733">
        <f t="shared" ref="F733:F735" si="165">F732</f>
        <v>2</v>
      </c>
      <c r="G733">
        <f t="shared" si="159"/>
        <v>0</v>
      </c>
      <c r="H733" s="1"/>
    </row>
    <row r="734" spans="3:8" x14ac:dyDescent="0.25">
      <c r="D734" s="4">
        <v>1</v>
      </c>
      <c r="E734" t="s">
        <v>13</v>
      </c>
      <c r="F734">
        <f t="shared" si="165"/>
        <v>2</v>
      </c>
      <c r="G734">
        <f t="shared" si="159"/>
        <v>2</v>
      </c>
      <c r="H734" s="1"/>
    </row>
    <row r="735" spans="3:8" x14ac:dyDescent="0.25">
      <c r="F735">
        <f t="shared" si="165"/>
        <v>2</v>
      </c>
      <c r="G735">
        <f t="shared" si="159"/>
        <v>0</v>
      </c>
      <c r="H735" s="1"/>
    </row>
    <row r="736" spans="3:8" x14ac:dyDescent="0.25">
      <c r="C736" t="s">
        <v>122</v>
      </c>
      <c r="F736">
        <v>0</v>
      </c>
      <c r="G736">
        <f t="shared" si="159"/>
        <v>0</v>
      </c>
      <c r="H736" s="1"/>
    </row>
    <row r="737" spans="3:8" x14ac:dyDescent="0.25">
      <c r="F737">
        <f>F736</f>
        <v>0</v>
      </c>
      <c r="G737">
        <f t="shared" si="159"/>
        <v>0</v>
      </c>
      <c r="H737" s="1"/>
    </row>
    <row r="738" spans="3:8" x14ac:dyDescent="0.25">
      <c r="C738" t="s">
        <v>123</v>
      </c>
      <c r="F738">
        <v>93</v>
      </c>
      <c r="G738">
        <f t="shared" si="159"/>
        <v>0</v>
      </c>
      <c r="H738" s="1"/>
    </row>
    <row r="739" spans="3:8" x14ac:dyDescent="0.25">
      <c r="F739">
        <f t="shared" ref="F739:F744" si="166">F738</f>
        <v>93</v>
      </c>
      <c r="G739">
        <f t="shared" si="159"/>
        <v>0</v>
      </c>
      <c r="H739" s="1"/>
    </row>
    <row r="740" spans="3:8" x14ac:dyDescent="0.25">
      <c r="D740" s="4">
        <v>0.151</v>
      </c>
      <c r="E740" t="s">
        <v>13</v>
      </c>
      <c r="F740">
        <f t="shared" si="166"/>
        <v>93</v>
      </c>
      <c r="G740">
        <f t="shared" si="159"/>
        <v>14.042999999999999</v>
      </c>
      <c r="H740" s="1"/>
    </row>
    <row r="741" spans="3:8" x14ac:dyDescent="0.25">
      <c r="D741" s="4">
        <v>0.115</v>
      </c>
      <c r="E741" t="s">
        <v>45</v>
      </c>
      <c r="F741">
        <f t="shared" si="166"/>
        <v>93</v>
      </c>
      <c r="G741">
        <f t="shared" si="159"/>
        <v>10.695</v>
      </c>
      <c r="H741" s="1"/>
    </row>
    <row r="742" spans="3:8" x14ac:dyDescent="0.25">
      <c r="D742" s="4">
        <v>0.19800000000000001</v>
      </c>
      <c r="E742" t="s">
        <v>41</v>
      </c>
      <c r="F742">
        <f t="shared" si="166"/>
        <v>93</v>
      </c>
      <c r="G742">
        <f t="shared" si="159"/>
        <v>18.414000000000001</v>
      </c>
      <c r="H742" s="1"/>
    </row>
    <row r="743" spans="3:8" x14ac:dyDescent="0.25">
      <c r="D743" s="4">
        <v>0.53400000000000003</v>
      </c>
      <c r="E743" t="s">
        <v>14</v>
      </c>
      <c r="F743">
        <f t="shared" si="166"/>
        <v>93</v>
      </c>
      <c r="G743">
        <f t="shared" si="159"/>
        <v>49.662000000000006</v>
      </c>
      <c r="H743" s="1"/>
    </row>
    <row r="744" spans="3:8" x14ac:dyDescent="0.25">
      <c r="F744">
        <f t="shared" si="166"/>
        <v>93</v>
      </c>
      <c r="G744">
        <f t="shared" si="159"/>
        <v>0</v>
      </c>
      <c r="H744" s="1"/>
    </row>
    <row r="745" spans="3:8" x14ac:dyDescent="0.25">
      <c r="C745" t="s">
        <v>126</v>
      </c>
      <c r="F745">
        <v>23</v>
      </c>
      <c r="G745">
        <f t="shared" si="159"/>
        <v>0</v>
      </c>
      <c r="H745" s="1"/>
    </row>
    <row r="746" spans="3:8" x14ac:dyDescent="0.25">
      <c r="F746">
        <f t="shared" ref="F746:F748" si="167">F745</f>
        <v>23</v>
      </c>
      <c r="G746">
        <f t="shared" si="159"/>
        <v>0</v>
      </c>
      <c r="H746" s="1"/>
    </row>
    <row r="747" spans="3:8" x14ac:dyDescent="0.25">
      <c r="D747" s="4">
        <v>1</v>
      </c>
      <c r="E747" t="s">
        <v>41</v>
      </c>
      <c r="F747">
        <f t="shared" si="167"/>
        <v>23</v>
      </c>
      <c r="G747">
        <f t="shared" si="159"/>
        <v>23</v>
      </c>
      <c r="H747" s="1"/>
    </row>
    <row r="748" spans="3:8" x14ac:dyDescent="0.25">
      <c r="F748">
        <f t="shared" si="167"/>
        <v>23</v>
      </c>
      <c r="G748">
        <f t="shared" si="159"/>
        <v>0</v>
      </c>
      <c r="H748" s="1"/>
    </row>
    <row r="749" spans="3:8" x14ac:dyDescent="0.25">
      <c r="C749" t="s">
        <v>127</v>
      </c>
      <c r="F749">
        <v>12</v>
      </c>
      <c r="G749">
        <f t="shared" si="159"/>
        <v>0</v>
      </c>
      <c r="H749" s="1"/>
    </row>
    <row r="750" spans="3:8" x14ac:dyDescent="0.25">
      <c r="F750">
        <f t="shared" ref="F750:F752" si="168">F749</f>
        <v>12</v>
      </c>
      <c r="G750">
        <f t="shared" si="159"/>
        <v>0</v>
      </c>
      <c r="H750" s="1"/>
    </row>
    <row r="751" spans="3:8" x14ac:dyDescent="0.25">
      <c r="D751" s="4">
        <v>1</v>
      </c>
      <c r="E751" t="s">
        <v>13</v>
      </c>
      <c r="F751">
        <f t="shared" si="168"/>
        <v>12</v>
      </c>
      <c r="G751">
        <f t="shared" si="159"/>
        <v>12</v>
      </c>
      <c r="H751" s="1"/>
    </row>
    <row r="752" spans="3:8" x14ac:dyDescent="0.25">
      <c r="F752">
        <f t="shared" si="168"/>
        <v>12</v>
      </c>
      <c r="G752">
        <f t="shared" si="159"/>
        <v>0</v>
      </c>
      <c r="H752" s="1"/>
    </row>
    <row r="753" spans="3:8" x14ac:dyDescent="0.25">
      <c r="C753" t="s">
        <v>128</v>
      </c>
      <c r="F753">
        <v>0</v>
      </c>
      <c r="G753">
        <f t="shared" si="159"/>
        <v>0</v>
      </c>
      <c r="H753" s="1"/>
    </row>
    <row r="754" spans="3:8" x14ac:dyDescent="0.25">
      <c r="F754">
        <f>F753</f>
        <v>0</v>
      </c>
      <c r="G754">
        <f t="shared" si="159"/>
        <v>0</v>
      </c>
      <c r="H754" s="1"/>
    </row>
    <row r="755" spans="3:8" x14ac:dyDescent="0.25">
      <c r="C755" t="s">
        <v>129</v>
      </c>
      <c r="F755">
        <v>13</v>
      </c>
      <c r="G755">
        <f t="shared" si="159"/>
        <v>0</v>
      </c>
      <c r="H755" s="1"/>
    </row>
    <row r="756" spans="3:8" x14ac:dyDescent="0.25">
      <c r="F756">
        <f t="shared" ref="F756:F758" si="169">F755</f>
        <v>13</v>
      </c>
      <c r="G756">
        <f t="shared" si="159"/>
        <v>0</v>
      </c>
      <c r="H756" s="1"/>
    </row>
    <row r="757" spans="3:8" x14ac:dyDescent="0.25">
      <c r="D757" s="4">
        <v>1</v>
      </c>
      <c r="E757" t="s">
        <v>13</v>
      </c>
      <c r="F757">
        <f t="shared" si="169"/>
        <v>13</v>
      </c>
      <c r="G757">
        <f t="shared" si="159"/>
        <v>13</v>
      </c>
      <c r="H757" s="1"/>
    </row>
    <row r="758" spans="3:8" x14ac:dyDescent="0.25">
      <c r="F758">
        <f t="shared" si="169"/>
        <v>13</v>
      </c>
      <c r="G758">
        <f t="shared" si="159"/>
        <v>0</v>
      </c>
      <c r="H758" s="1"/>
    </row>
    <row r="759" spans="3:8" x14ac:dyDescent="0.25">
      <c r="C759" t="s">
        <v>134</v>
      </c>
      <c r="F759">
        <v>14</v>
      </c>
      <c r="G759">
        <f t="shared" si="159"/>
        <v>0</v>
      </c>
      <c r="H759" s="1"/>
    </row>
    <row r="760" spans="3:8" x14ac:dyDescent="0.25">
      <c r="F760">
        <f t="shared" ref="F760:F762" si="170">F759</f>
        <v>14</v>
      </c>
      <c r="G760">
        <f t="shared" si="159"/>
        <v>0</v>
      </c>
      <c r="H760" s="1"/>
    </row>
    <row r="761" spans="3:8" x14ac:dyDescent="0.25">
      <c r="D761" s="4">
        <v>1</v>
      </c>
      <c r="E761" t="s">
        <v>13</v>
      </c>
      <c r="F761">
        <f t="shared" si="170"/>
        <v>14</v>
      </c>
      <c r="G761">
        <f t="shared" si="159"/>
        <v>14</v>
      </c>
      <c r="H761" s="1"/>
    </row>
    <row r="762" spans="3:8" x14ac:dyDescent="0.25">
      <c r="F762">
        <f t="shared" si="170"/>
        <v>14</v>
      </c>
      <c r="G762">
        <f t="shared" si="159"/>
        <v>0</v>
      </c>
      <c r="H762" s="1"/>
    </row>
    <row r="763" spans="3:8" x14ac:dyDescent="0.25">
      <c r="C763" t="s">
        <v>135</v>
      </c>
      <c r="F763">
        <v>2</v>
      </c>
      <c r="G763">
        <f t="shared" si="159"/>
        <v>0</v>
      </c>
      <c r="H763" s="1"/>
    </row>
    <row r="764" spans="3:8" x14ac:dyDescent="0.25">
      <c r="F764">
        <f t="shared" ref="F764:F765" si="171">F763</f>
        <v>2</v>
      </c>
      <c r="G764">
        <f t="shared" si="159"/>
        <v>0</v>
      </c>
      <c r="H764" s="1"/>
    </row>
    <row r="765" spans="3:8" x14ac:dyDescent="0.25">
      <c r="F765">
        <f t="shared" si="171"/>
        <v>2</v>
      </c>
      <c r="G765">
        <f t="shared" si="159"/>
        <v>0</v>
      </c>
      <c r="H765" s="1"/>
    </row>
    <row r="766" spans="3:8" x14ac:dyDescent="0.25">
      <c r="C766" t="s">
        <v>136</v>
      </c>
      <c r="F766">
        <v>9</v>
      </c>
      <c r="G766">
        <f t="shared" si="159"/>
        <v>0</v>
      </c>
      <c r="H766" s="1"/>
    </row>
    <row r="767" spans="3:8" x14ac:dyDescent="0.25">
      <c r="F767">
        <f t="shared" ref="F767:F769" si="172">F766</f>
        <v>9</v>
      </c>
      <c r="G767">
        <f t="shared" si="159"/>
        <v>0</v>
      </c>
      <c r="H767" s="1"/>
    </row>
    <row r="768" spans="3:8" x14ac:dyDescent="0.25">
      <c r="D768" s="4">
        <v>1</v>
      </c>
      <c r="E768" t="s">
        <v>13</v>
      </c>
      <c r="F768">
        <f t="shared" si="172"/>
        <v>9</v>
      </c>
      <c r="G768">
        <f t="shared" si="159"/>
        <v>9</v>
      </c>
      <c r="H768" s="1"/>
    </row>
    <row r="769" spans="3:8" x14ac:dyDescent="0.25">
      <c r="F769">
        <f t="shared" si="172"/>
        <v>9</v>
      </c>
      <c r="G769">
        <f t="shared" si="159"/>
        <v>0</v>
      </c>
      <c r="H769" s="1"/>
    </row>
    <row r="770" spans="3:8" x14ac:dyDescent="0.25">
      <c r="C770" t="s">
        <v>138</v>
      </c>
      <c r="F770">
        <v>0</v>
      </c>
      <c r="G770">
        <f t="shared" si="159"/>
        <v>0</v>
      </c>
      <c r="H770" s="1"/>
    </row>
    <row r="771" spans="3:8" x14ac:dyDescent="0.25">
      <c r="F771">
        <f>F770</f>
        <v>0</v>
      </c>
      <c r="G771">
        <f t="shared" ref="G771:G834" si="173">D771*F771</f>
        <v>0</v>
      </c>
      <c r="H771" s="1"/>
    </row>
    <row r="772" spans="3:8" x14ac:dyDescent="0.25">
      <c r="C772" t="s">
        <v>139</v>
      </c>
      <c r="F772">
        <v>19</v>
      </c>
      <c r="G772">
        <f t="shared" si="173"/>
        <v>0</v>
      </c>
      <c r="H772" s="1"/>
    </row>
    <row r="773" spans="3:8" x14ac:dyDescent="0.25">
      <c r="F773">
        <f t="shared" ref="F773:F776" si="174">F772</f>
        <v>19</v>
      </c>
      <c r="G773">
        <f t="shared" si="173"/>
        <v>0</v>
      </c>
      <c r="H773" s="1"/>
    </row>
    <row r="774" spans="3:8" x14ac:dyDescent="0.25">
      <c r="D774" s="4">
        <v>0.42</v>
      </c>
      <c r="E774" t="s">
        <v>13</v>
      </c>
      <c r="F774">
        <f t="shared" si="174"/>
        <v>19</v>
      </c>
      <c r="G774">
        <f t="shared" si="173"/>
        <v>7.9799999999999995</v>
      </c>
      <c r="H774" s="1"/>
    </row>
    <row r="775" spans="3:8" x14ac:dyDescent="0.25">
      <c r="D775" s="4">
        <v>0.57899999999999996</v>
      </c>
      <c r="E775" t="s">
        <v>41</v>
      </c>
      <c r="F775">
        <f t="shared" si="174"/>
        <v>19</v>
      </c>
      <c r="G775">
        <f t="shared" si="173"/>
        <v>11.000999999999999</v>
      </c>
      <c r="H775" s="1"/>
    </row>
    <row r="776" spans="3:8" x14ac:dyDescent="0.25">
      <c r="F776">
        <f t="shared" si="174"/>
        <v>19</v>
      </c>
      <c r="G776">
        <f t="shared" si="173"/>
        <v>0</v>
      </c>
      <c r="H776" s="1"/>
    </row>
    <row r="777" spans="3:8" x14ac:dyDescent="0.25">
      <c r="C777" t="s">
        <v>141</v>
      </c>
      <c r="F777">
        <v>39</v>
      </c>
      <c r="G777">
        <f t="shared" si="173"/>
        <v>0</v>
      </c>
      <c r="H777" s="1"/>
    </row>
    <row r="778" spans="3:8" x14ac:dyDescent="0.25">
      <c r="F778">
        <f t="shared" ref="F778:F780" si="175">F777</f>
        <v>39</v>
      </c>
      <c r="G778">
        <f t="shared" si="173"/>
        <v>0</v>
      </c>
      <c r="H778" s="1"/>
    </row>
    <row r="779" spans="3:8" x14ac:dyDescent="0.25">
      <c r="D779" s="4">
        <v>1</v>
      </c>
      <c r="E779" t="s">
        <v>13</v>
      </c>
      <c r="F779">
        <f t="shared" si="175"/>
        <v>39</v>
      </c>
      <c r="G779">
        <f t="shared" si="173"/>
        <v>39</v>
      </c>
      <c r="H779" s="1"/>
    </row>
    <row r="780" spans="3:8" x14ac:dyDescent="0.25">
      <c r="F780">
        <f t="shared" si="175"/>
        <v>39</v>
      </c>
      <c r="G780">
        <f t="shared" si="173"/>
        <v>0</v>
      </c>
      <c r="H780" s="1"/>
    </row>
    <row r="781" spans="3:8" x14ac:dyDescent="0.25">
      <c r="C781" t="s">
        <v>144</v>
      </c>
      <c r="F781">
        <v>1</v>
      </c>
      <c r="G781">
        <f t="shared" si="173"/>
        <v>0</v>
      </c>
      <c r="H781" s="1"/>
    </row>
    <row r="782" spans="3:8" x14ac:dyDescent="0.25">
      <c r="F782">
        <f t="shared" ref="F782:F784" si="176">F781</f>
        <v>1</v>
      </c>
      <c r="G782">
        <f t="shared" si="173"/>
        <v>0</v>
      </c>
      <c r="H782" s="1"/>
    </row>
    <row r="783" spans="3:8" x14ac:dyDescent="0.25">
      <c r="D783" s="4">
        <v>1</v>
      </c>
      <c r="E783" t="s">
        <v>476</v>
      </c>
      <c r="F783">
        <f t="shared" si="176"/>
        <v>1</v>
      </c>
      <c r="G783">
        <f t="shared" si="173"/>
        <v>1</v>
      </c>
      <c r="H783" s="1"/>
    </row>
    <row r="784" spans="3:8" x14ac:dyDescent="0.25">
      <c r="F784">
        <f t="shared" si="176"/>
        <v>1</v>
      </c>
      <c r="G784">
        <f t="shared" si="173"/>
        <v>0</v>
      </c>
      <c r="H784" s="1"/>
    </row>
    <row r="785" spans="3:8" x14ac:dyDescent="0.25">
      <c r="C785" t="s">
        <v>145</v>
      </c>
      <c r="F785">
        <v>30</v>
      </c>
      <c r="G785">
        <f t="shared" si="173"/>
        <v>0</v>
      </c>
      <c r="H785" s="1"/>
    </row>
    <row r="786" spans="3:8" x14ac:dyDescent="0.25">
      <c r="F786">
        <f t="shared" ref="F786:F788" si="177">F785</f>
        <v>30</v>
      </c>
      <c r="G786">
        <f t="shared" si="173"/>
        <v>0</v>
      </c>
      <c r="H786" s="1"/>
    </row>
    <row r="787" spans="3:8" x14ac:dyDescent="0.25">
      <c r="D787" s="4">
        <v>1</v>
      </c>
      <c r="E787" t="s">
        <v>476</v>
      </c>
      <c r="F787">
        <f t="shared" si="177"/>
        <v>30</v>
      </c>
      <c r="G787">
        <f t="shared" si="173"/>
        <v>30</v>
      </c>
      <c r="H787" s="1"/>
    </row>
    <row r="788" spans="3:8" x14ac:dyDescent="0.25">
      <c r="F788">
        <f t="shared" si="177"/>
        <v>30</v>
      </c>
      <c r="G788">
        <f t="shared" si="173"/>
        <v>0</v>
      </c>
      <c r="H788" s="1"/>
    </row>
    <row r="789" spans="3:8" x14ac:dyDescent="0.25">
      <c r="C789" t="s">
        <v>146</v>
      </c>
      <c r="F789">
        <v>0</v>
      </c>
      <c r="G789">
        <f t="shared" si="173"/>
        <v>0</v>
      </c>
      <c r="H789" s="1"/>
    </row>
    <row r="790" spans="3:8" x14ac:dyDescent="0.25">
      <c r="F790">
        <f>F789</f>
        <v>0</v>
      </c>
      <c r="G790">
        <f t="shared" si="173"/>
        <v>0</v>
      </c>
      <c r="H790" s="1"/>
    </row>
    <row r="791" spans="3:8" x14ac:dyDescent="0.25">
      <c r="C791" t="s">
        <v>147</v>
      </c>
      <c r="F791">
        <v>1</v>
      </c>
      <c r="G791">
        <f t="shared" si="173"/>
        <v>0</v>
      </c>
      <c r="H791" s="1"/>
    </row>
    <row r="792" spans="3:8" x14ac:dyDescent="0.25">
      <c r="F792">
        <f t="shared" ref="F792:F794" si="178">F791</f>
        <v>1</v>
      </c>
      <c r="G792">
        <f t="shared" si="173"/>
        <v>0</v>
      </c>
      <c r="H792" s="1"/>
    </row>
    <row r="793" spans="3:8" x14ac:dyDescent="0.25">
      <c r="D793" s="4">
        <v>1</v>
      </c>
      <c r="E793" t="s">
        <v>13</v>
      </c>
      <c r="F793">
        <f t="shared" si="178"/>
        <v>1</v>
      </c>
      <c r="G793">
        <f t="shared" si="173"/>
        <v>1</v>
      </c>
      <c r="H793" s="1"/>
    </row>
    <row r="794" spans="3:8" x14ac:dyDescent="0.25">
      <c r="F794">
        <f t="shared" si="178"/>
        <v>1</v>
      </c>
      <c r="G794">
        <f t="shared" si="173"/>
        <v>0</v>
      </c>
      <c r="H794" s="1"/>
    </row>
    <row r="795" spans="3:8" x14ac:dyDescent="0.25">
      <c r="C795" t="s">
        <v>148</v>
      </c>
      <c r="F795">
        <v>2</v>
      </c>
      <c r="G795">
        <f t="shared" si="173"/>
        <v>0</v>
      </c>
      <c r="H795" s="1"/>
    </row>
    <row r="796" spans="3:8" x14ac:dyDescent="0.25">
      <c r="F796">
        <f t="shared" ref="F796:F797" si="179">F795</f>
        <v>2</v>
      </c>
      <c r="G796">
        <f t="shared" si="173"/>
        <v>0</v>
      </c>
      <c r="H796" s="1"/>
    </row>
    <row r="797" spans="3:8" x14ac:dyDescent="0.25">
      <c r="F797">
        <f t="shared" si="179"/>
        <v>2</v>
      </c>
      <c r="G797">
        <f t="shared" si="173"/>
        <v>0</v>
      </c>
      <c r="H797" s="1"/>
    </row>
    <row r="798" spans="3:8" x14ac:dyDescent="0.25">
      <c r="C798" t="s">
        <v>149</v>
      </c>
      <c r="F798">
        <v>14</v>
      </c>
      <c r="G798">
        <f t="shared" si="173"/>
        <v>0</v>
      </c>
      <c r="H798" s="1"/>
    </row>
    <row r="799" spans="3:8" x14ac:dyDescent="0.25">
      <c r="F799">
        <f t="shared" ref="F799:F803" si="180">F798</f>
        <v>14</v>
      </c>
      <c r="G799">
        <f t="shared" si="173"/>
        <v>0</v>
      </c>
      <c r="H799" s="1"/>
    </row>
    <row r="800" spans="3:8" x14ac:dyDescent="0.25">
      <c r="D800" s="4">
        <v>0.26100000000000001</v>
      </c>
      <c r="E800" t="s">
        <v>49</v>
      </c>
      <c r="F800">
        <f t="shared" si="180"/>
        <v>14</v>
      </c>
      <c r="G800">
        <f t="shared" si="173"/>
        <v>3.6539999999999999</v>
      </c>
      <c r="H800" s="1"/>
    </row>
    <row r="801" spans="3:8" x14ac:dyDescent="0.25">
      <c r="D801" s="4">
        <v>6.0999999999999999E-2</v>
      </c>
      <c r="E801" t="s">
        <v>37</v>
      </c>
      <c r="F801">
        <f t="shared" si="180"/>
        <v>14</v>
      </c>
      <c r="G801">
        <f t="shared" si="173"/>
        <v>0.85399999999999998</v>
      </c>
      <c r="H801" s="1"/>
    </row>
    <row r="802" spans="3:8" x14ac:dyDescent="0.25">
      <c r="D802" s="4">
        <v>0.36799999999999999</v>
      </c>
      <c r="E802" t="s">
        <v>30</v>
      </c>
      <c r="F802">
        <f t="shared" si="180"/>
        <v>14</v>
      </c>
      <c r="G802">
        <f t="shared" si="173"/>
        <v>5.1520000000000001</v>
      </c>
      <c r="H802" s="1"/>
    </row>
    <row r="803" spans="3:8" x14ac:dyDescent="0.25">
      <c r="F803">
        <f t="shared" si="180"/>
        <v>14</v>
      </c>
      <c r="G803">
        <f t="shared" si="173"/>
        <v>0</v>
      </c>
      <c r="H803" s="1"/>
    </row>
    <row r="804" spans="3:8" x14ac:dyDescent="0.25">
      <c r="C804" t="s">
        <v>150</v>
      </c>
      <c r="F804">
        <v>6</v>
      </c>
      <c r="G804">
        <f t="shared" si="173"/>
        <v>0</v>
      </c>
      <c r="H804" s="1"/>
    </row>
    <row r="805" spans="3:8" x14ac:dyDescent="0.25">
      <c r="F805">
        <f t="shared" ref="F805:F807" si="181">F804</f>
        <v>6</v>
      </c>
      <c r="G805">
        <f t="shared" si="173"/>
        <v>0</v>
      </c>
      <c r="H805" s="1"/>
    </row>
    <row r="806" spans="3:8" x14ac:dyDescent="0.25">
      <c r="D806" s="4">
        <v>1</v>
      </c>
      <c r="E806" t="s">
        <v>13</v>
      </c>
      <c r="F806">
        <f t="shared" si="181"/>
        <v>6</v>
      </c>
      <c r="G806">
        <f t="shared" si="173"/>
        <v>6</v>
      </c>
      <c r="H806" s="1"/>
    </row>
    <row r="807" spans="3:8" x14ac:dyDescent="0.25">
      <c r="F807">
        <f t="shared" si="181"/>
        <v>6</v>
      </c>
      <c r="G807">
        <f t="shared" si="173"/>
        <v>0</v>
      </c>
      <c r="H807" s="1"/>
    </row>
    <row r="808" spans="3:8" x14ac:dyDescent="0.25">
      <c r="C808" t="s">
        <v>154</v>
      </c>
      <c r="F808">
        <v>2</v>
      </c>
      <c r="G808">
        <f t="shared" si="173"/>
        <v>0</v>
      </c>
      <c r="H808" s="1"/>
    </row>
    <row r="809" spans="3:8" x14ac:dyDescent="0.25">
      <c r="F809">
        <f t="shared" ref="F809:F811" si="182">F808</f>
        <v>2</v>
      </c>
      <c r="G809">
        <f t="shared" si="173"/>
        <v>0</v>
      </c>
      <c r="H809" s="1"/>
    </row>
    <row r="810" spans="3:8" x14ac:dyDescent="0.25">
      <c r="D810" s="4">
        <v>1</v>
      </c>
      <c r="E810" t="s">
        <v>45</v>
      </c>
      <c r="F810">
        <f t="shared" si="182"/>
        <v>2</v>
      </c>
      <c r="G810">
        <f t="shared" si="173"/>
        <v>2</v>
      </c>
      <c r="H810" s="1"/>
    </row>
    <row r="811" spans="3:8" x14ac:dyDescent="0.25">
      <c r="F811">
        <f t="shared" si="182"/>
        <v>2</v>
      </c>
      <c r="G811">
        <f t="shared" si="173"/>
        <v>0</v>
      </c>
      <c r="H811" s="1"/>
    </row>
    <row r="812" spans="3:8" x14ac:dyDescent="0.25">
      <c r="C812" t="s">
        <v>155</v>
      </c>
      <c r="F812">
        <v>43</v>
      </c>
      <c r="G812">
        <f t="shared" si="173"/>
        <v>0</v>
      </c>
      <c r="H812" s="1"/>
    </row>
    <row r="813" spans="3:8" x14ac:dyDescent="0.25">
      <c r="F813">
        <f t="shared" ref="F813:F816" si="183">F812</f>
        <v>43</v>
      </c>
      <c r="G813">
        <f t="shared" si="173"/>
        <v>0</v>
      </c>
      <c r="H813" s="1"/>
    </row>
    <row r="814" spans="3:8" x14ac:dyDescent="0.25">
      <c r="D814" s="4">
        <v>0.189</v>
      </c>
      <c r="E814" t="s">
        <v>13</v>
      </c>
      <c r="F814">
        <f t="shared" si="183"/>
        <v>43</v>
      </c>
      <c r="G814">
        <f t="shared" si="173"/>
        <v>8.1270000000000007</v>
      </c>
      <c r="H814" s="1"/>
    </row>
    <row r="815" spans="3:8" x14ac:dyDescent="0.25">
      <c r="D815" s="4">
        <v>0.81</v>
      </c>
      <c r="E815" t="s">
        <v>41</v>
      </c>
      <c r="F815">
        <f t="shared" si="183"/>
        <v>43</v>
      </c>
      <c r="G815">
        <f t="shared" si="173"/>
        <v>34.830000000000005</v>
      </c>
      <c r="H815" s="1"/>
    </row>
    <row r="816" spans="3:8" x14ac:dyDescent="0.25">
      <c r="F816">
        <f t="shared" si="183"/>
        <v>43</v>
      </c>
      <c r="G816">
        <f t="shared" si="173"/>
        <v>0</v>
      </c>
      <c r="H816" s="1"/>
    </row>
    <row r="817" spans="3:8" x14ac:dyDescent="0.25">
      <c r="C817" t="s">
        <v>161</v>
      </c>
      <c r="F817">
        <v>151</v>
      </c>
      <c r="G817">
        <f t="shared" si="173"/>
        <v>0</v>
      </c>
      <c r="H817" s="1"/>
    </row>
    <row r="818" spans="3:8" x14ac:dyDescent="0.25">
      <c r="F818">
        <f t="shared" ref="F818:F821" si="184">F817</f>
        <v>151</v>
      </c>
      <c r="G818">
        <f t="shared" si="173"/>
        <v>0</v>
      </c>
      <c r="H818" s="1"/>
    </row>
    <row r="819" spans="3:8" x14ac:dyDescent="0.25">
      <c r="D819" s="4">
        <v>7.8E-2</v>
      </c>
      <c r="E819" t="s">
        <v>36</v>
      </c>
      <c r="F819">
        <f t="shared" si="184"/>
        <v>151</v>
      </c>
      <c r="G819">
        <f t="shared" si="173"/>
        <v>11.778</v>
      </c>
      <c r="H819" s="1"/>
    </row>
    <row r="820" spans="3:8" x14ac:dyDescent="0.25">
      <c r="D820" s="4">
        <v>0.92100000000000004</v>
      </c>
      <c r="E820" t="s">
        <v>37</v>
      </c>
      <c r="F820">
        <f t="shared" si="184"/>
        <v>151</v>
      </c>
      <c r="G820">
        <f t="shared" si="173"/>
        <v>139.071</v>
      </c>
      <c r="H820" s="1"/>
    </row>
    <row r="821" spans="3:8" x14ac:dyDescent="0.25">
      <c r="F821">
        <f t="shared" si="184"/>
        <v>151</v>
      </c>
      <c r="G821">
        <f t="shared" si="173"/>
        <v>0</v>
      </c>
      <c r="H821" s="1"/>
    </row>
    <row r="822" spans="3:8" x14ac:dyDescent="0.25">
      <c r="C822" t="s">
        <v>162</v>
      </c>
      <c r="F822">
        <v>0</v>
      </c>
      <c r="G822">
        <f t="shared" si="173"/>
        <v>0</v>
      </c>
      <c r="H822" s="1"/>
    </row>
    <row r="823" spans="3:8" x14ac:dyDescent="0.25">
      <c r="F823">
        <f>F822</f>
        <v>0</v>
      </c>
      <c r="G823">
        <f t="shared" si="173"/>
        <v>0</v>
      </c>
      <c r="H823" s="1"/>
    </row>
    <row r="824" spans="3:8" x14ac:dyDescent="0.25">
      <c r="C824" t="s">
        <v>163</v>
      </c>
      <c r="F824">
        <v>24</v>
      </c>
      <c r="G824">
        <f t="shared" si="173"/>
        <v>0</v>
      </c>
      <c r="H824" s="1"/>
    </row>
    <row r="825" spans="3:8" x14ac:dyDescent="0.25">
      <c r="F825">
        <f t="shared" ref="F825:F827" si="185">F824</f>
        <v>24</v>
      </c>
      <c r="G825">
        <f t="shared" si="173"/>
        <v>0</v>
      </c>
      <c r="H825" s="1"/>
    </row>
    <row r="826" spans="3:8" x14ac:dyDescent="0.25">
      <c r="D826" s="4">
        <v>1</v>
      </c>
      <c r="E826" t="s">
        <v>41</v>
      </c>
      <c r="F826">
        <f t="shared" si="185"/>
        <v>24</v>
      </c>
      <c r="G826">
        <f t="shared" si="173"/>
        <v>24</v>
      </c>
      <c r="H826" s="1"/>
    </row>
    <row r="827" spans="3:8" x14ac:dyDescent="0.25">
      <c r="F827">
        <f t="shared" si="185"/>
        <v>24</v>
      </c>
      <c r="G827">
        <f t="shared" si="173"/>
        <v>0</v>
      </c>
      <c r="H827" s="1"/>
    </row>
    <row r="828" spans="3:8" x14ac:dyDescent="0.25">
      <c r="C828" t="s">
        <v>165</v>
      </c>
      <c r="F828">
        <v>0</v>
      </c>
      <c r="G828">
        <f t="shared" si="173"/>
        <v>0</v>
      </c>
      <c r="H828" s="1"/>
    </row>
    <row r="829" spans="3:8" x14ac:dyDescent="0.25">
      <c r="F829">
        <f>F828</f>
        <v>0</v>
      </c>
      <c r="G829">
        <f t="shared" si="173"/>
        <v>0</v>
      </c>
      <c r="H829" s="1"/>
    </row>
    <row r="830" spans="3:8" x14ac:dyDescent="0.25">
      <c r="C830" t="s">
        <v>166</v>
      </c>
      <c r="F830">
        <v>13</v>
      </c>
      <c r="G830">
        <f t="shared" si="173"/>
        <v>0</v>
      </c>
      <c r="H830" s="1"/>
    </row>
    <row r="831" spans="3:8" x14ac:dyDescent="0.25">
      <c r="F831">
        <f t="shared" ref="F831:F833" si="186">F830</f>
        <v>13</v>
      </c>
      <c r="G831">
        <f t="shared" si="173"/>
        <v>0</v>
      </c>
      <c r="H831" s="1"/>
    </row>
    <row r="832" spans="3:8" x14ac:dyDescent="0.25">
      <c r="D832" s="4">
        <v>1</v>
      </c>
      <c r="E832" t="s">
        <v>13</v>
      </c>
      <c r="F832">
        <f t="shared" si="186"/>
        <v>13</v>
      </c>
      <c r="G832">
        <f t="shared" si="173"/>
        <v>13</v>
      </c>
      <c r="H832" s="1"/>
    </row>
    <row r="833" spans="3:8" x14ac:dyDescent="0.25">
      <c r="F833">
        <f t="shared" si="186"/>
        <v>13</v>
      </c>
      <c r="G833">
        <f t="shared" si="173"/>
        <v>0</v>
      </c>
      <c r="H833" s="1"/>
    </row>
    <row r="834" spans="3:8" x14ac:dyDescent="0.25">
      <c r="C834" t="s">
        <v>169</v>
      </c>
      <c r="F834">
        <v>0</v>
      </c>
      <c r="G834">
        <f t="shared" si="173"/>
        <v>0</v>
      </c>
      <c r="H834" s="1"/>
    </row>
    <row r="835" spans="3:8" x14ac:dyDescent="0.25">
      <c r="F835">
        <f>F834</f>
        <v>0</v>
      </c>
      <c r="G835">
        <f t="shared" ref="G835:G898" si="187">D835*F835</f>
        <v>0</v>
      </c>
      <c r="H835" s="1"/>
    </row>
    <row r="836" spans="3:8" x14ac:dyDescent="0.25">
      <c r="C836" t="s">
        <v>170</v>
      </c>
      <c r="F836">
        <v>98</v>
      </c>
      <c r="G836">
        <f t="shared" si="187"/>
        <v>0</v>
      </c>
      <c r="H836" s="1"/>
    </row>
    <row r="837" spans="3:8" x14ac:dyDescent="0.25">
      <c r="F837">
        <f t="shared" ref="F837:F840" si="188">F836</f>
        <v>98</v>
      </c>
      <c r="G837">
        <f t="shared" si="187"/>
        <v>0</v>
      </c>
      <c r="H837" s="1"/>
    </row>
    <row r="838" spans="3:8" x14ac:dyDescent="0.25">
      <c r="D838" s="4">
        <v>0.80200000000000005</v>
      </c>
      <c r="E838" t="s">
        <v>13</v>
      </c>
      <c r="F838">
        <f t="shared" si="188"/>
        <v>98</v>
      </c>
      <c r="G838">
        <f t="shared" si="187"/>
        <v>78.596000000000004</v>
      </c>
      <c r="H838" s="1"/>
    </row>
    <row r="839" spans="3:8" x14ac:dyDescent="0.25">
      <c r="D839" s="4">
        <v>0.19700000000000001</v>
      </c>
      <c r="E839" t="s">
        <v>41</v>
      </c>
      <c r="F839">
        <f t="shared" si="188"/>
        <v>98</v>
      </c>
      <c r="G839">
        <f t="shared" si="187"/>
        <v>19.306000000000001</v>
      </c>
      <c r="H839" s="1"/>
    </row>
    <row r="840" spans="3:8" x14ac:dyDescent="0.25">
      <c r="F840">
        <f t="shared" si="188"/>
        <v>98</v>
      </c>
      <c r="G840">
        <f t="shared" si="187"/>
        <v>0</v>
      </c>
      <c r="H840" s="1"/>
    </row>
    <row r="841" spans="3:8" x14ac:dyDescent="0.25">
      <c r="C841" t="s">
        <v>171</v>
      </c>
      <c r="F841">
        <v>14</v>
      </c>
      <c r="G841">
        <f t="shared" si="187"/>
        <v>0</v>
      </c>
      <c r="H841" s="1"/>
    </row>
    <row r="842" spans="3:8" x14ac:dyDescent="0.25">
      <c r="F842">
        <f t="shared" ref="F842:F844" si="189">F841</f>
        <v>14</v>
      </c>
      <c r="G842">
        <f t="shared" si="187"/>
        <v>0</v>
      </c>
      <c r="H842" s="1"/>
    </row>
    <row r="843" spans="3:8" x14ac:dyDescent="0.25">
      <c r="D843" s="4">
        <v>1</v>
      </c>
      <c r="E843" t="s">
        <v>13</v>
      </c>
      <c r="F843">
        <f t="shared" si="189"/>
        <v>14</v>
      </c>
      <c r="G843">
        <f t="shared" si="187"/>
        <v>14</v>
      </c>
      <c r="H843" s="1"/>
    </row>
    <row r="844" spans="3:8" x14ac:dyDescent="0.25">
      <c r="F844">
        <f t="shared" si="189"/>
        <v>14</v>
      </c>
      <c r="G844">
        <f t="shared" si="187"/>
        <v>0</v>
      </c>
      <c r="H844" s="1"/>
    </row>
    <row r="845" spans="3:8" x14ac:dyDescent="0.25">
      <c r="C845" t="s">
        <v>175</v>
      </c>
      <c r="F845">
        <v>199</v>
      </c>
      <c r="G845">
        <f t="shared" si="187"/>
        <v>0</v>
      </c>
      <c r="H845" s="1"/>
    </row>
    <row r="846" spans="3:8" x14ac:dyDescent="0.25">
      <c r="F846">
        <f t="shared" ref="F846:F854" si="190">F845</f>
        <v>199</v>
      </c>
      <c r="G846">
        <f t="shared" si="187"/>
        <v>0</v>
      </c>
      <c r="H846" s="1"/>
    </row>
    <row r="847" spans="3:8" x14ac:dyDescent="0.25">
      <c r="D847" s="4">
        <v>0.45800000000000002</v>
      </c>
      <c r="E847" t="s">
        <v>24</v>
      </c>
      <c r="F847">
        <f t="shared" si="190"/>
        <v>199</v>
      </c>
      <c r="G847">
        <f t="shared" si="187"/>
        <v>91.14200000000001</v>
      </c>
      <c r="H847" s="1"/>
    </row>
    <row r="848" spans="3:8" x14ac:dyDescent="0.25">
      <c r="D848" s="4">
        <v>1.7999999999999999E-2</v>
      </c>
      <c r="E848" t="s">
        <v>13</v>
      </c>
      <c r="F848">
        <f t="shared" si="190"/>
        <v>199</v>
      </c>
      <c r="G848">
        <f t="shared" si="187"/>
        <v>3.5819999999999999</v>
      </c>
      <c r="H848" s="1"/>
    </row>
    <row r="849" spans="3:8" x14ac:dyDescent="0.25">
      <c r="D849" s="4">
        <v>0.25600000000000001</v>
      </c>
      <c r="E849" t="s">
        <v>482</v>
      </c>
      <c r="F849">
        <f t="shared" si="190"/>
        <v>199</v>
      </c>
      <c r="G849">
        <f t="shared" si="187"/>
        <v>50.944000000000003</v>
      </c>
      <c r="H849" s="1"/>
    </row>
    <row r="850" spans="3:8" x14ac:dyDescent="0.25">
      <c r="D850" s="4">
        <v>0.111</v>
      </c>
      <c r="E850" t="s">
        <v>30</v>
      </c>
      <c r="F850">
        <f t="shared" si="190"/>
        <v>199</v>
      </c>
      <c r="G850">
        <f t="shared" si="187"/>
        <v>22.088999999999999</v>
      </c>
      <c r="H850" s="1"/>
    </row>
    <row r="851" spans="3:8" x14ac:dyDescent="0.25">
      <c r="D851" s="4">
        <v>1.2999999999999999E-2</v>
      </c>
      <c r="E851" t="s">
        <v>476</v>
      </c>
      <c r="F851">
        <f t="shared" si="190"/>
        <v>199</v>
      </c>
      <c r="G851">
        <f t="shared" si="187"/>
        <v>2.5869999999999997</v>
      </c>
      <c r="H851" s="1"/>
    </row>
    <row r="852" spans="3:8" x14ac:dyDescent="0.25">
      <c r="D852" s="4">
        <v>0.13</v>
      </c>
      <c r="E852" t="s">
        <v>473</v>
      </c>
      <c r="F852">
        <f t="shared" si="190"/>
        <v>199</v>
      </c>
      <c r="G852">
        <f t="shared" si="187"/>
        <v>25.87</v>
      </c>
      <c r="H852" s="1"/>
    </row>
    <row r="853" spans="3:8" x14ac:dyDescent="0.25">
      <c r="D853" s="4">
        <v>1.0999999999999999E-2</v>
      </c>
      <c r="E853" t="s">
        <v>14</v>
      </c>
      <c r="F853">
        <f t="shared" si="190"/>
        <v>199</v>
      </c>
      <c r="G853">
        <f t="shared" si="187"/>
        <v>2.1890000000000001</v>
      </c>
      <c r="H853" s="1"/>
    </row>
    <row r="854" spans="3:8" x14ac:dyDescent="0.25">
      <c r="F854">
        <f t="shared" si="190"/>
        <v>199</v>
      </c>
      <c r="G854">
        <f t="shared" si="187"/>
        <v>0</v>
      </c>
      <c r="H854" s="1"/>
    </row>
    <row r="855" spans="3:8" x14ac:dyDescent="0.25">
      <c r="C855" t="s">
        <v>176</v>
      </c>
      <c r="F855">
        <v>0</v>
      </c>
      <c r="G855">
        <f t="shared" si="187"/>
        <v>0</v>
      </c>
      <c r="H855" s="1"/>
    </row>
    <row r="856" spans="3:8" x14ac:dyDescent="0.25">
      <c r="F856">
        <f>F855</f>
        <v>0</v>
      </c>
      <c r="G856">
        <f t="shared" si="187"/>
        <v>0</v>
      </c>
      <c r="H856" s="1"/>
    </row>
    <row r="857" spans="3:8" x14ac:dyDescent="0.25">
      <c r="C857" t="s">
        <v>179</v>
      </c>
      <c r="F857">
        <v>86</v>
      </c>
      <c r="G857">
        <f t="shared" si="187"/>
        <v>0</v>
      </c>
      <c r="H857" s="1"/>
    </row>
    <row r="858" spans="3:8" x14ac:dyDescent="0.25">
      <c r="F858">
        <f t="shared" ref="F858:F862" si="191">F857</f>
        <v>86</v>
      </c>
      <c r="G858">
        <f t="shared" si="187"/>
        <v>0</v>
      </c>
      <c r="H858" s="1"/>
    </row>
    <row r="859" spans="3:8" x14ac:dyDescent="0.25">
      <c r="D859" s="4">
        <v>0.44700000000000001</v>
      </c>
      <c r="E859" t="s">
        <v>24</v>
      </c>
      <c r="F859">
        <f t="shared" si="191"/>
        <v>86</v>
      </c>
      <c r="G859">
        <f t="shared" si="187"/>
        <v>38.442</v>
      </c>
      <c r="H859" s="1"/>
    </row>
    <row r="860" spans="3:8" x14ac:dyDescent="0.25">
      <c r="D860" s="4">
        <v>6.8000000000000005E-2</v>
      </c>
      <c r="E860" t="s">
        <v>30</v>
      </c>
      <c r="F860">
        <f t="shared" si="191"/>
        <v>86</v>
      </c>
      <c r="G860">
        <f t="shared" si="187"/>
        <v>5.8480000000000008</v>
      </c>
      <c r="H860" s="1"/>
    </row>
    <row r="861" spans="3:8" x14ac:dyDescent="0.25">
      <c r="D861" s="4">
        <v>0.48399999999999999</v>
      </c>
      <c r="E861" t="s">
        <v>476</v>
      </c>
      <c r="F861">
        <f t="shared" si="191"/>
        <v>86</v>
      </c>
      <c r="G861">
        <f t="shared" si="187"/>
        <v>41.623999999999995</v>
      </c>
      <c r="H861" s="1"/>
    </row>
    <row r="862" spans="3:8" x14ac:dyDescent="0.25">
      <c r="F862">
        <f t="shared" si="191"/>
        <v>86</v>
      </c>
      <c r="G862">
        <f t="shared" si="187"/>
        <v>0</v>
      </c>
      <c r="H862" s="1"/>
    </row>
    <row r="863" spans="3:8" x14ac:dyDescent="0.25">
      <c r="C863" t="s">
        <v>180</v>
      </c>
      <c r="F863">
        <v>27</v>
      </c>
      <c r="G863">
        <f t="shared" si="187"/>
        <v>0</v>
      </c>
      <c r="H863" s="1"/>
    </row>
    <row r="864" spans="3:8" x14ac:dyDescent="0.25">
      <c r="F864">
        <f t="shared" ref="F864:F866" si="192">F863</f>
        <v>27</v>
      </c>
      <c r="G864">
        <f t="shared" si="187"/>
        <v>0</v>
      </c>
      <c r="H864" s="1"/>
    </row>
    <row r="865" spans="3:8" x14ac:dyDescent="0.25">
      <c r="D865" s="4">
        <v>1</v>
      </c>
      <c r="E865" t="s">
        <v>41</v>
      </c>
      <c r="F865">
        <f t="shared" si="192"/>
        <v>27</v>
      </c>
      <c r="G865">
        <f t="shared" si="187"/>
        <v>27</v>
      </c>
      <c r="H865" s="1"/>
    </row>
    <row r="866" spans="3:8" x14ac:dyDescent="0.25">
      <c r="F866">
        <f t="shared" si="192"/>
        <v>27</v>
      </c>
      <c r="G866">
        <f t="shared" si="187"/>
        <v>0</v>
      </c>
      <c r="H866" s="1"/>
    </row>
    <row r="867" spans="3:8" x14ac:dyDescent="0.25">
      <c r="C867" t="s">
        <v>181</v>
      </c>
      <c r="F867">
        <v>25</v>
      </c>
      <c r="G867">
        <f t="shared" si="187"/>
        <v>0</v>
      </c>
      <c r="H867" s="1"/>
    </row>
    <row r="868" spans="3:8" x14ac:dyDescent="0.25">
      <c r="F868">
        <f t="shared" ref="F868:F871" si="193">F867</f>
        <v>25</v>
      </c>
      <c r="G868">
        <f t="shared" si="187"/>
        <v>0</v>
      </c>
      <c r="H868" s="1"/>
    </row>
    <row r="869" spans="3:8" x14ac:dyDescent="0.25">
      <c r="D869" s="4">
        <v>0.8</v>
      </c>
      <c r="E869" t="s">
        <v>482</v>
      </c>
      <c r="F869">
        <f t="shared" si="193"/>
        <v>25</v>
      </c>
      <c r="G869">
        <f t="shared" si="187"/>
        <v>20</v>
      </c>
      <c r="H869" s="1"/>
    </row>
    <row r="870" spans="3:8" x14ac:dyDescent="0.25">
      <c r="D870" s="4">
        <v>0.19900000000000001</v>
      </c>
      <c r="E870" t="s">
        <v>30</v>
      </c>
      <c r="F870">
        <f t="shared" si="193"/>
        <v>25</v>
      </c>
      <c r="G870">
        <f t="shared" si="187"/>
        <v>4.9750000000000005</v>
      </c>
      <c r="H870" s="1"/>
    </row>
    <row r="871" spans="3:8" x14ac:dyDescent="0.25">
      <c r="F871">
        <f t="shared" si="193"/>
        <v>25</v>
      </c>
      <c r="G871">
        <f t="shared" si="187"/>
        <v>0</v>
      </c>
      <c r="H871" s="1"/>
    </row>
    <row r="872" spans="3:8" x14ac:dyDescent="0.25">
      <c r="C872" t="s">
        <v>182</v>
      </c>
      <c r="F872">
        <v>19</v>
      </c>
      <c r="G872">
        <f t="shared" si="187"/>
        <v>0</v>
      </c>
      <c r="H872" s="1"/>
    </row>
    <row r="873" spans="3:8" x14ac:dyDescent="0.25">
      <c r="F873">
        <f t="shared" ref="F873:F875" si="194">F872</f>
        <v>19</v>
      </c>
      <c r="G873">
        <f t="shared" si="187"/>
        <v>0</v>
      </c>
      <c r="H873" s="1"/>
    </row>
    <row r="874" spans="3:8" x14ac:dyDescent="0.25">
      <c r="D874" s="4">
        <v>1</v>
      </c>
      <c r="E874" t="s">
        <v>41</v>
      </c>
      <c r="F874">
        <f t="shared" si="194"/>
        <v>19</v>
      </c>
      <c r="G874">
        <f t="shared" si="187"/>
        <v>19</v>
      </c>
      <c r="H874" s="1"/>
    </row>
    <row r="875" spans="3:8" x14ac:dyDescent="0.25">
      <c r="F875">
        <f t="shared" si="194"/>
        <v>19</v>
      </c>
      <c r="G875">
        <f t="shared" si="187"/>
        <v>0</v>
      </c>
      <c r="H875" s="1"/>
    </row>
    <row r="876" spans="3:8" x14ac:dyDescent="0.25">
      <c r="C876" t="s">
        <v>183</v>
      </c>
      <c r="F876">
        <v>2</v>
      </c>
      <c r="G876">
        <f t="shared" si="187"/>
        <v>0</v>
      </c>
      <c r="H876" s="1"/>
    </row>
    <row r="877" spans="3:8" x14ac:dyDescent="0.25">
      <c r="F877">
        <f t="shared" ref="F877:F878" si="195">F876</f>
        <v>2</v>
      </c>
      <c r="G877">
        <f t="shared" si="187"/>
        <v>0</v>
      </c>
      <c r="H877" s="1"/>
    </row>
    <row r="878" spans="3:8" x14ac:dyDescent="0.25">
      <c r="F878">
        <f t="shared" si="195"/>
        <v>2</v>
      </c>
      <c r="G878">
        <f t="shared" si="187"/>
        <v>0</v>
      </c>
      <c r="H878" s="1"/>
    </row>
    <row r="879" spans="3:8" x14ac:dyDescent="0.25">
      <c r="C879" t="s">
        <v>184</v>
      </c>
      <c r="F879">
        <v>2</v>
      </c>
      <c r="G879">
        <f t="shared" si="187"/>
        <v>0</v>
      </c>
      <c r="H879" s="1"/>
    </row>
    <row r="880" spans="3:8" x14ac:dyDescent="0.25">
      <c r="F880">
        <f t="shared" ref="F880:F881" si="196">F879</f>
        <v>2</v>
      </c>
      <c r="G880">
        <f t="shared" si="187"/>
        <v>0</v>
      </c>
      <c r="H880" s="1"/>
    </row>
    <row r="881" spans="3:8" x14ac:dyDescent="0.25">
      <c r="F881">
        <f t="shared" si="196"/>
        <v>2</v>
      </c>
      <c r="G881">
        <f t="shared" si="187"/>
        <v>0</v>
      </c>
      <c r="H881" s="1"/>
    </row>
    <row r="882" spans="3:8" x14ac:dyDescent="0.25">
      <c r="C882" t="s">
        <v>185</v>
      </c>
      <c r="F882">
        <v>25</v>
      </c>
      <c r="G882">
        <f t="shared" si="187"/>
        <v>0</v>
      </c>
      <c r="H882" s="1"/>
    </row>
    <row r="883" spans="3:8" x14ac:dyDescent="0.25">
      <c r="F883">
        <f t="shared" ref="F883:F885" si="197">F882</f>
        <v>25</v>
      </c>
      <c r="G883">
        <f t="shared" si="187"/>
        <v>0</v>
      </c>
      <c r="H883" s="1"/>
    </row>
    <row r="884" spans="3:8" x14ac:dyDescent="0.25">
      <c r="D884" s="4">
        <v>1</v>
      </c>
      <c r="E884" t="s">
        <v>13</v>
      </c>
      <c r="F884">
        <f t="shared" si="197"/>
        <v>25</v>
      </c>
      <c r="G884">
        <f t="shared" si="187"/>
        <v>25</v>
      </c>
      <c r="H884" s="1"/>
    </row>
    <row r="885" spans="3:8" x14ac:dyDescent="0.25">
      <c r="F885">
        <f t="shared" si="197"/>
        <v>25</v>
      </c>
      <c r="G885">
        <f t="shared" si="187"/>
        <v>0</v>
      </c>
      <c r="H885" s="1"/>
    </row>
    <row r="886" spans="3:8" x14ac:dyDescent="0.25">
      <c r="C886" t="s">
        <v>186</v>
      </c>
      <c r="F886">
        <v>4</v>
      </c>
      <c r="G886">
        <f t="shared" si="187"/>
        <v>0</v>
      </c>
      <c r="H886" s="1"/>
    </row>
    <row r="887" spans="3:8" x14ac:dyDescent="0.25">
      <c r="F887">
        <f t="shared" ref="F887:F889" si="198">F886</f>
        <v>4</v>
      </c>
      <c r="G887">
        <f t="shared" si="187"/>
        <v>0</v>
      </c>
      <c r="H887" s="1"/>
    </row>
    <row r="888" spans="3:8" x14ac:dyDescent="0.25">
      <c r="D888" s="4">
        <v>1</v>
      </c>
      <c r="E888" t="s">
        <v>13</v>
      </c>
      <c r="F888">
        <f t="shared" si="198"/>
        <v>4</v>
      </c>
      <c r="G888">
        <f t="shared" si="187"/>
        <v>4</v>
      </c>
      <c r="H888" s="1"/>
    </row>
    <row r="889" spans="3:8" x14ac:dyDescent="0.25">
      <c r="F889">
        <f t="shared" si="198"/>
        <v>4</v>
      </c>
      <c r="G889">
        <f t="shared" si="187"/>
        <v>0</v>
      </c>
      <c r="H889" s="1"/>
    </row>
    <row r="890" spans="3:8" x14ac:dyDescent="0.25">
      <c r="C890" t="s">
        <v>187</v>
      </c>
      <c r="F890">
        <v>0</v>
      </c>
      <c r="G890">
        <f t="shared" si="187"/>
        <v>0</v>
      </c>
      <c r="H890" s="1"/>
    </row>
    <row r="891" spans="3:8" x14ac:dyDescent="0.25">
      <c r="F891">
        <f>F890</f>
        <v>0</v>
      </c>
      <c r="G891">
        <f t="shared" si="187"/>
        <v>0</v>
      </c>
      <c r="H891" s="1"/>
    </row>
    <row r="892" spans="3:8" x14ac:dyDescent="0.25">
      <c r="C892" t="s">
        <v>188</v>
      </c>
      <c r="F892">
        <v>111</v>
      </c>
      <c r="G892">
        <f t="shared" si="187"/>
        <v>0</v>
      </c>
      <c r="H892" s="1"/>
    </row>
    <row r="893" spans="3:8" x14ac:dyDescent="0.25">
      <c r="F893">
        <f t="shared" ref="F893:F896" si="199">F892</f>
        <v>111</v>
      </c>
      <c r="G893">
        <f t="shared" si="187"/>
        <v>0</v>
      </c>
      <c r="H893" s="1"/>
    </row>
    <row r="894" spans="3:8" x14ac:dyDescent="0.25">
      <c r="D894" s="4">
        <v>0.89900000000000002</v>
      </c>
      <c r="E894" t="s">
        <v>13</v>
      </c>
      <c r="F894">
        <f t="shared" si="199"/>
        <v>111</v>
      </c>
      <c r="G894">
        <f t="shared" si="187"/>
        <v>99.789000000000001</v>
      </c>
      <c r="H894" s="1"/>
    </row>
    <row r="895" spans="3:8" x14ac:dyDescent="0.25">
      <c r="D895" s="4">
        <v>0.1</v>
      </c>
      <c r="E895" t="s">
        <v>41</v>
      </c>
      <c r="F895">
        <f t="shared" si="199"/>
        <v>111</v>
      </c>
      <c r="G895">
        <f t="shared" si="187"/>
        <v>11.100000000000001</v>
      </c>
      <c r="H895" s="1"/>
    </row>
    <row r="896" spans="3:8" x14ac:dyDescent="0.25">
      <c r="F896">
        <f t="shared" si="199"/>
        <v>111</v>
      </c>
      <c r="G896">
        <f t="shared" si="187"/>
        <v>0</v>
      </c>
      <c r="H896" s="1"/>
    </row>
    <row r="897" spans="3:8" x14ac:dyDescent="0.25">
      <c r="C897" t="s">
        <v>189</v>
      </c>
      <c r="F897">
        <v>3</v>
      </c>
      <c r="G897">
        <f t="shared" si="187"/>
        <v>0</v>
      </c>
      <c r="H897" s="1"/>
    </row>
    <row r="898" spans="3:8" x14ac:dyDescent="0.25">
      <c r="F898">
        <f t="shared" ref="F898:F900" si="200">F897</f>
        <v>3</v>
      </c>
      <c r="G898">
        <f t="shared" si="187"/>
        <v>0</v>
      </c>
      <c r="H898" s="1"/>
    </row>
    <row r="899" spans="3:8" x14ac:dyDescent="0.25">
      <c r="D899" s="4">
        <v>1</v>
      </c>
      <c r="E899" t="s">
        <v>13</v>
      </c>
      <c r="F899">
        <f t="shared" si="200"/>
        <v>3</v>
      </c>
      <c r="G899">
        <f t="shared" ref="G899:G962" si="201">D899*F899</f>
        <v>3</v>
      </c>
      <c r="H899" s="1"/>
    </row>
    <row r="900" spans="3:8" x14ac:dyDescent="0.25">
      <c r="F900">
        <f t="shared" si="200"/>
        <v>3</v>
      </c>
      <c r="G900">
        <f t="shared" si="201"/>
        <v>0</v>
      </c>
      <c r="H900" s="1"/>
    </row>
    <row r="901" spans="3:8" x14ac:dyDescent="0.25">
      <c r="C901" t="s">
        <v>191</v>
      </c>
      <c r="F901">
        <v>6</v>
      </c>
      <c r="G901">
        <f t="shared" si="201"/>
        <v>0</v>
      </c>
      <c r="H901" s="1"/>
    </row>
    <row r="902" spans="3:8" x14ac:dyDescent="0.25">
      <c r="F902">
        <f t="shared" ref="F902:F904" si="202">F901</f>
        <v>6</v>
      </c>
      <c r="G902">
        <f t="shared" si="201"/>
        <v>0</v>
      </c>
      <c r="H902" s="1"/>
    </row>
    <row r="903" spans="3:8" x14ac:dyDescent="0.25">
      <c r="D903" s="4">
        <v>1</v>
      </c>
      <c r="E903" t="s">
        <v>13</v>
      </c>
      <c r="F903">
        <f t="shared" si="202"/>
        <v>6</v>
      </c>
      <c r="G903">
        <f t="shared" si="201"/>
        <v>6</v>
      </c>
      <c r="H903" s="1"/>
    </row>
    <row r="904" spans="3:8" x14ac:dyDescent="0.25">
      <c r="F904">
        <f t="shared" si="202"/>
        <v>6</v>
      </c>
      <c r="G904">
        <f t="shared" si="201"/>
        <v>0</v>
      </c>
      <c r="H904" s="1"/>
    </row>
    <row r="905" spans="3:8" x14ac:dyDescent="0.25">
      <c r="C905" t="s">
        <v>193</v>
      </c>
      <c r="F905">
        <v>105</v>
      </c>
      <c r="G905">
        <f t="shared" si="201"/>
        <v>0</v>
      </c>
      <c r="H905" s="1"/>
    </row>
    <row r="906" spans="3:8" x14ac:dyDescent="0.25">
      <c r="F906">
        <f t="shared" ref="F906:F909" si="203">F905</f>
        <v>105</v>
      </c>
      <c r="G906">
        <f t="shared" si="201"/>
        <v>0</v>
      </c>
      <c r="H906" s="1"/>
    </row>
    <row r="907" spans="3:8" x14ac:dyDescent="0.25">
      <c r="D907" s="4">
        <v>0.79300000000000004</v>
      </c>
      <c r="E907" t="s">
        <v>13</v>
      </c>
      <c r="F907">
        <f t="shared" si="203"/>
        <v>105</v>
      </c>
      <c r="G907">
        <f t="shared" si="201"/>
        <v>83.265000000000001</v>
      </c>
      <c r="H907" s="1"/>
    </row>
    <row r="908" spans="3:8" x14ac:dyDescent="0.25">
      <c r="D908" s="4">
        <v>0.20599999999999999</v>
      </c>
      <c r="E908" t="s">
        <v>41</v>
      </c>
      <c r="F908">
        <f t="shared" si="203"/>
        <v>105</v>
      </c>
      <c r="G908">
        <f t="shared" si="201"/>
        <v>21.63</v>
      </c>
      <c r="H908" s="1"/>
    </row>
    <row r="909" spans="3:8" x14ac:dyDescent="0.25">
      <c r="F909">
        <f t="shared" si="203"/>
        <v>105</v>
      </c>
      <c r="G909">
        <f t="shared" si="201"/>
        <v>0</v>
      </c>
      <c r="H909" s="1"/>
    </row>
    <row r="910" spans="3:8" x14ac:dyDescent="0.25">
      <c r="C910" t="s">
        <v>194</v>
      </c>
      <c r="F910">
        <v>2</v>
      </c>
      <c r="G910">
        <f t="shared" si="201"/>
        <v>0</v>
      </c>
      <c r="H910" s="1"/>
    </row>
    <row r="911" spans="3:8" x14ac:dyDescent="0.25">
      <c r="F911">
        <f t="shared" ref="F911:F913" si="204">F910</f>
        <v>2</v>
      </c>
      <c r="G911">
        <f t="shared" si="201"/>
        <v>0</v>
      </c>
      <c r="H911" s="1"/>
    </row>
    <row r="912" spans="3:8" x14ac:dyDescent="0.25">
      <c r="D912" s="4">
        <v>1</v>
      </c>
      <c r="E912" t="s">
        <v>13</v>
      </c>
      <c r="F912">
        <f t="shared" si="204"/>
        <v>2</v>
      </c>
      <c r="G912">
        <f t="shared" si="201"/>
        <v>2</v>
      </c>
      <c r="H912" s="1"/>
    </row>
    <row r="913" spans="3:8" x14ac:dyDescent="0.25">
      <c r="F913">
        <f t="shared" si="204"/>
        <v>2</v>
      </c>
      <c r="G913">
        <f t="shared" si="201"/>
        <v>0</v>
      </c>
      <c r="H913" s="1"/>
    </row>
    <row r="914" spans="3:8" x14ac:dyDescent="0.25">
      <c r="C914" t="s">
        <v>200</v>
      </c>
      <c r="F914">
        <v>9</v>
      </c>
      <c r="G914">
        <f t="shared" si="201"/>
        <v>0</v>
      </c>
      <c r="H914" s="1"/>
    </row>
    <row r="915" spans="3:8" x14ac:dyDescent="0.25">
      <c r="F915">
        <f t="shared" ref="F915:F917" si="205">F914</f>
        <v>9</v>
      </c>
      <c r="G915">
        <f t="shared" si="201"/>
        <v>0</v>
      </c>
      <c r="H915" s="1"/>
    </row>
    <row r="916" spans="3:8" x14ac:dyDescent="0.25">
      <c r="D916" s="4">
        <v>1</v>
      </c>
      <c r="E916" t="s">
        <v>13</v>
      </c>
      <c r="F916">
        <f t="shared" si="205"/>
        <v>9</v>
      </c>
      <c r="G916">
        <f t="shared" si="201"/>
        <v>9</v>
      </c>
      <c r="H916" s="1"/>
    </row>
    <row r="917" spans="3:8" x14ac:dyDescent="0.25">
      <c r="F917">
        <f t="shared" si="205"/>
        <v>9</v>
      </c>
      <c r="G917">
        <f t="shared" si="201"/>
        <v>0</v>
      </c>
      <c r="H917" s="1"/>
    </row>
    <row r="918" spans="3:8" x14ac:dyDescent="0.25">
      <c r="C918" t="s">
        <v>208</v>
      </c>
      <c r="F918">
        <v>42</v>
      </c>
      <c r="G918">
        <f t="shared" si="201"/>
        <v>0</v>
      </c>
      <c r="H918" s="1"/>
    </row>
    <row r="919" spans="3:8" x14ac:dyDescent="0.25">
      <c r="F919">
        <f t="shared" ref="F919:F921" si="206">F918</f>
        <v>42</v>
      </c>
      <c r="G919">
        <f t="shared" si="201"/>
        <v>0</v>
      </c>
      <c r="H919" s="1"/>
    </row>
    <row r="920" spans="3:8" x14ac:dyDescent="0.25">
      <c r="D920" s="4">
        <v>1</v>
      </c>
      <c r="E920" t="s">
        <v>13</v>
      </c>
      <c r="F920">
        <f t="shared" si="206"/>
        <v>42</v>
      </c>
      <c r="G920">
        <f t="shared" si="201"/>
        <v>42</v>
      </c>
      <c r="H920" s="1"/>
    </row>
    <row r="921" spans="3:8" x14ac:dyDescent="0.25">
      <c r="F921">
        <f t="shared" si="206"/>
        <v>42</v>
      </c>
      <c r="G921">
        <f t="shared" si="201"/>
        <v>0</v>
      </c>
      <c r="H921" s="1"/>
    </row>
    <row r="922" spans="3:8" x14ac:dyDescent="0.25">
      <c r="C922" t="s">
        <v>209</v>
      </c>
      <c r="F922">
        <v>67</v>
      </c>
      <c r="G922">
        <f t="shared" si="201"/>
        <v>0</v>
      </c>
      <c r="H922" s="1"/>
    </row>
    <row r="923" spans="3:8" x14ac:dyDescent="0.25">
      <c r="F923">
        <f t="shared" ref="F923:F929" si="207">F922</f>
        <v>67</v>
      </c>
      <c r="G923">
        <f t="shared" si="201"/>
        <v>0</v>
      </c>
      <c r="H923" s="1"/>
    </row>
    <row r="924" spans="3:8" x14ac:dyDescent="0.25">
      <c r="D924" s="4">
        <v>3.9E-2</v>
      </c>
      <c r="E924" t="s">
        <v>24</v>
      </c>
      <c r="F924">
        <f t="shared" si="207"/>
        <v>67</v>
      </c>
      <c r="G924">
        <f t="shared" si="201"/>
        <v>2.613</v>
      </c>
      <c r="H924" s="1"/>
    </row>
    <row r="925" spans="3:8" x14ac:dyDescent="0.25">
      <c r="D925" s="4">
        <v>0.89200000000000002</v>
      </c>
      <c r="E925" t="s">
        <v>13</v>
      </c>
      <c r="F925">
        <f t="shared" si="207"/>
        <v>67</v>
      </c>
      <c r="G925">
        <f t="shared" si="201"/>
        <v>59.764000000000003</v>
      </c>
      <c r="H925" s="1"/>
    </row>
    <row r="926" spans="3:8" x14ac:dyDescent="0.25">
      <c r="D926" s="4">
        <v>1.2999999999999999E-2</v>
      </c>
      <c r="E926" t="s">
        <v>45</v>
      </c>
      <c r="F926">
        <f t="shared" si="207"/>
        <v>67</v>
      </c>
      <c r="G926">
        <f t="shared" si="201"/>
        <v>0.871</v>
      </c>
      <c r="H926" s="1"/>
    </row>
    <row r="927" spans="3:8" x14ac:dyDescent="0.25">
      <c r="D927" s="4">
        <v>4.1000000000000002E-2</v>
      </c>
      <c r="E927" t="s">
        <v>30</v>
      </c>
      <c r="F927">
        <f t="shared" si="207"/>
        <v>67</v>
      </c>
      <c r="G927">
        <f t="shared" si="201"/>
        <v>2.7470000000000003</v>
      </c>
      <c r="H927" s="1"/>
    </row>
    <row r="928" spans="3:8" x14ac:dyDescent="0.25">
      <c r="D928" s="4">
        <v>1.2999999999999999E-2</v>
      </c>
      <c r="E928" t="s">
        <v>474</v>
      </c>
      <c r="F928">
        <f t="shared" si="207"/>
        <v>67</v>
      </c>
      <c r="G928">
        <f t="shared" si="201"/>
        <v>0.871</v>
      </c>
      <c r="H928" s="1"/>
    </row>
    <row r="929" spans="3:8" x14ac:dyDescent="0.25">
      <c r="F929">
        <f t="shared" si="207"/>
        <v>67</v>
      </c>
      <c r="G929">
        <f t="shared" si="201"/>
        <v>0</v>
      </c>
      <c r="H929" s="1"/>
    </row>
    <row r="930" spans="3:8" x14ac:dyDescent="0.25">
      <c r="C930" t="s">
        <v>212</v>
      </c>
      <c r="F930">
        <v>12</v>
      </c>
      <c r="G930">
        <f t="shared" si="201"/>
        <v>0</v>
      </c>
      <c r="H930" s="1"/>
    </row>
    <row r="931" spans="3:8" x14ac:dyDescent="0.25">
      <c r="F931">
        <f t="shared" ref="F931:F934" si="208">F930</f>
        <v>12</v>
      </c>
      <c r="G931">
        <f t="shared" si="201"/>
        <v>0</v>
      </c>
      <c r="H931" s="1"/>
    </row>
    <row r="932" spans="3:8" x14ac:dyDescent="0.25">
      <c r="D932" s="4">
        <v>0.84199999999999997</v>
      </c>
      <c r="E932" t="s">
        <v>13</v>
      </c>
      <c r="F932">
        <f t="shared" si="208"/>
        <v>12</v>
      </c>
      <c r="G932">
        <f t="shared" si="201"/>
        <v>10.103999999999999</v>
      </c>
      <c r="H932" s="1"/>
    </row>
    <row r="933" spans="3:8" x14ac:dyDescent="0.25">
      <c r="D933" s="4">
        <v>0.157</v>
      </c>
      <c r="E933" t="s">
        <v>41</v>
      </c>
      <c r="F933">
        <f t="shared" si="208"/>
        <v>12</v>
      </c>
      <c r="G933">
        <f t="shared" si="201"/>
        <v>1.8839999999999999</v>
      </c>
      <c r="H933" s="1"/>
    </row>
    <row r="934" spans="3:8" x14ac:dyDescent="0.25">
      <c r="F934">
        <f t="shared" si="208"/>
        <v>12</v>
      </c>
      <c r="G934">
        <f t="shared" si="201"/>
        <v>0</v>
      </c>
      <c r="H934" s="1"/>
    </row>
    <row r="935" spans="3:8" x14ac:dyDescent="0.25">
      <c r="C935" t="s">
        <v>213</v>
      </c>
      <c r="F935">
        <v>40</v>
      </c>
      <c r="G935">
        <f t="shared" si="201"/>
        <v>0</v>
      </c>
      <c r="H935" s="1"/>
    </row>
    <row r="936" spans="3:8" x14ac:dyDescent="0.25">
      <c r="F936">
        <f t="shared" ref="F936:F938" si="209">F935</f>
        <v>40</v>
      </c>
      <c r="G936">
        <f t="shared" si="201"/>
        <v>0</v>
      </c>
      <c r="H936" s="1"/>
    </row>
    <row r="937" spans="3:8" x14ac:dyDescent="0.25">
      <c r="D937" s="4">
        <v>1</v>
      </c>
      <c r="E937" t="s">
        <v>13</v>
      </c>
      <c r="F937">
        <f t="shared" si="209"/>
        <v>40</v>
      </c>
      <c r="G937">
        <f t="shared" si="201"/>
        <v>40</v>
      </c>
      <c r="H937" s="1"/>
    </row>
    <row r="938" spans="3:8" x14ac:dyDescent="0.25">
      <c r="F938">
        <f t="shared" si="209"/>
        <v>40</v>
      </c>
      <c r="G938">
        <f t="shared" si="201"/>
        <v>0</v>
      </c>
      <c r="H938" s="1"/>
    </row>
    <row r="939" spans="3:8" x14ac:dyDescent="0.25">
      <c r="C939" t="s">
        <v>214</v>
      </c>
      <c r="F939">
        <v>0</v>
      </c>
      <c r="G939">
        <f t="shared" si="201"/>
        <v>0</v>
      </c>
      <c r="H939" s="1"/>
    </row>
    <row r="940" spans="3:8" x14ac:dyDescent="0.25">
      <c r="F940">
        <f>F939</f>
        <v>0</v>
      </c>
      <c r="G940">
        <f t="shared" si="201"/>
        <v>0</v>
      </c>
      <c r="H940" s="1"/>
    </row>
    <row r="941" spans="3:8" x14ac:dyDescent="0.25">
      <c r="C941" t="s">
        <v>215</v>
      </c>
      <c r="F941">
        <v>148</v>
      </c>
      <c r="G941">
        <f t="shared" si="201"/>
        <v>0</v>
      </c>
      <c r="H941" s="1"/>
    </row>
    <row r="942" spans="3:8" x14ac:dyDescent="0.25">
      <c r="F942">
        <f t="shared" ref="F942:F946" si="210">F941</f>
        <v>148</v>
      </c>
      <c r="G942">
        <f t="shared" si="201"/>
        <v>0</v>
      </c>
      <c r="H942" s="1"/>
    </row>
    <row r="943" spans="3:8" x14ac:dyDescent="0.25">
      <c r="D943" s="4">
        <v>0.36299999999999999</v>
      </c>
      <c r="E943" t="s">
        <v>13</v>
      </c>
      <c r="F943">
        <f t="shared" si="210"/>
        <v>148</v>
      </c>
      <c r="G943">
        <f t="shared" si="201"/>
        <v>53.723999999999997</v>
      </c>
      <c r="H943" s="1"/>
    </row>
    <row r="944" spans="3:8" x14ac:dyDescent="0.25">
      <c r="D944" s="4">
        <v>0.628</v>
      </c>
      <c r="E944" t="s">
        <v>30</v>
      </c>
      <c r="F944">
        <f t="shared" si="210"/>
        <v>148</v>
      </c>
      <c r="G944">
        <f t="shared" si="201"/>
        <v>92.944000000000003</v>
      </c>
      <c r="H944" s="1"/>
    </row>
    <row r="945" spans="3:8" x14ac:dyDescent="0.25">
      <c r="D945" s="4">
        <v>8.0000000000000002E-3</v>
      </c>
      <c r="E945" t="s">
        <v>473</v>
      </c>
      <c r="F945">
        <f t="shared" si="210"/>
        <v>148</v>
      </c>
      <c r="G945">
        <f t="shared" si="201"/>
        <v>1.1839999999999999</v>
      </c>
      <c r="H945" s="1"/>
    </row>
    <row r="946" spans="3:8" x14ac:dyDescent="0.25">
      <c r="F946">
        <f t="shared" si="210"/>
        <v>148</v>
      </c>
      <c r="G946">
        <f t="shared" si="201"/>
        <v>0</v>
      </c>
      <c r="H946" s="1"/>
    </row>
    <row r="947" spans="3:8" x14ac:dyDescent="0.25">
      <c r="C947" t="s">
        <v>218</v>
      </c>
      <c r="F947">
        <v>152</v>
      </c>
      <c r="G947">
        <f t="shared" si="201"/>
        <v>0</v>
      </c>
      <c r="H947" s="1"/>
    </row>
    <row r="948" spans="3:8" x14ac:dyDescent="0.25">
      <c r="F948">
        <f t="shared" ref="F948:F950" si="211">F947</f>
        <v>152</v>
      </c>
      <c r="G948">
        <f t="shared" si="201"/>
        <v>0</v>
      </c>
      <c r="H948" s="1"/>
    </row>
    <row r="949" spans="3:8" x14ac:dyDescent="0.25">
      <c r="D949" s="4">
        <v>1</v>
      </c>
      <c r="E949" t="s">
        <v>13</v>
      </c>
      <c r="F949">
        <f t="shared" si="211"/>
        <v>152</v>
      </c>
      <c r="G949">
        <f t="shared" si="201"/>
        <v>152</v>
      </c>
      <c r="H949" s="1"/>
    </row>
    <row r="950" spans="3:8" x14ac:dyDescent="0.25">
      <c r="F950">
        <f t="shared" si="211"/>
        <v>152</v>
      </c>
      <c r="G950">
        <f t="shared" si="201"/>
        <v>0</v>
      </c>
      <c r="H950" s="1"/>
    </row>
    <row r="951" spans="3:8" x14ac:dyDescent="0.25">
      <c r="C951" t="s">
        <v>222</v>
      </c>
      <c r="F951">
        <v>14</v>
      </c>
      <c r="G951">
        <f t="shared" si="201"/>
        <v>0</v>
      </c>
      <c r="H951" s="1"/>
    </row>
    <row r="952" spans="3:8" x14ac:dyDescent="0.25">
      <c r="F952">
        <f t="shared" ref="F952:F955" si="212">F951</f>
        <v>14</v>
      </c>
      <c r="G952">
        <f t="shared" si="201"/>
        <v>0</v>
      </c>
      <c r="H952" s="1"/>
    </row>
    <row r="953" spans="3:8" x14ac:dyDescent="0.25">
      <c r="D953" s="4">
        <v>0.52600000000000002</v>
      </c>
      <c r="E953" t="s">
        <v>13</v>
      </c>
      <c r="F953">
        <f t="shared" si="212"/>
        <v>14</v>
      </c>
      <c r="G953">
        <f t="shared" si="201"/>
        <v>7.3640000000000008</v>
      </c>
      <c r="H953" s="1"/>
    </row>
    <row r="954" spans="3:8" x14ac:dyDescent="0.25">
      <c r="D954" s="4">
        <v>0.47299999999999998</v>
      </c>
      <c r="E954" t="s">
        <v>41</v>
      </c>
      <c r="F954">
        <f t="shared" si="212"/>
        <v>14</v>
      </c>
      <c r="G954">
        <f t="shared" si="201"/>
        <v>6.6219999999999999</v>
      </c>
      <c r="H954" s="1"/>
    </row>
    <row r="955" spans="3:8" x14ac:dyDescent="0.25">
      <c r="F955">
        <f t="shared" si="212"/>
        <v>14</v>
      </c>
      <c r="G955">
        <f t="shared" si="201"/>
        <v>0</v>
      </c>
      <c r="H955" s="1"/>
    </row>
    <row r="956" spans="3:8" x14ac:dyDescent="0.25">
      <c r="C956" t="s">
        <v>223</v>
      </c>
      <c r="F956">
        <v>2</v>
      </c>
      <c r="G956">
        <f t="shared" si="201"/>
        <v>0</v>
      </c>
      <c r="H956" s="1"/>
    </row>
    <row r="957" spans="3:8" x14ac:dyDescent="0.25">
      <c r="F957">
        <f t="shared" ref="F957:F958" si="213">F956</f>
        <v>2</v>
      </c>
      <c r="G957">
        <f t="shared" si="201"/>
        <v>0</v>
      </c>
      <c r="H957" s="1"/>
    </row>
    <row r="958" spans="3:8" x14ac:dyDescent="0.25">
      <c r="F958">
        <f t="shared" si="213"/>
        <v>2</v>
      </c>
      <c r="G958">
        <f t="shared" si="201"/>
        <v>0</v>
      </c>
      <c r="H958" s="1"/>
    </row>
    <row r="959" spans="3:8" x14ac:dyDescent="0.25">
      <c r="C959" t="s">
        <v>224</v>
      </c>
      <c r="F959">
        <v>12</v>
      </c>
      <c r="G959">
        <f t="shared" si="201"/>
        <v>0</v>
      </c>
      <c r="H959" s="1"/>
    </row>
    <row r="960" spans="3:8" x14ac:dyDescent="0.25">
      <c r="F960">
        <f t="shared" ref="F960:F963" si="214">F959</f>
        <v>12</v>
      </c>
      <c r="G960">
        <f t="shared" si="201"/>
        <v>0</v>
      </c>
      <c r="H960" s="1"/>
    </row>
    <row r="961" spans="3:8" x14ac:dyDescent="0.25">
      <c r="D961" s="4">
        <v>0.42099999999999999</v>
      </c>
      <c r="E961" t="s">
        <v>49</v>
      </c>
      <c r="F961">
        <f t="shared" si="214"/>
        <v>12</v>
      </c>
      <c r="G961">
        <f t="shared" si="201"/>
        <v>5.0519999999999996</v>
      </c>
      <c r="H961" s="1"/>
    </row>
    <row r="962" spans="3:8" x14ac:dyDescent="0.25">
      <c r="D962" s="4">
        <v>9.8000000000000004E-2</v>
      </c>
      <c r="E962" t="s">
        <v>37</v>
      </c>
      <c r="F962">
        <f t="shared" si="214"/>
        <v>12</v>
      </c>
      <c r="G962">
        <f t="shared" si="201"/>
        <v>1.1760000000000002</v>
      </c>
      <c r="H962" s="1"/>
    </row>
    <row r="963" spans="3:8" x14ac:dyDescent="0.25">
      <c r="F963">
        <f t="shared" si="214"/>
        <v>12</v>
      </c>
      <c r="G963">
        <f t="shared" ref="G963:G1026" si="215">D963*F963</f>
        <v>0</v>
      </c>
      <c r="H963" s="1"/>
    </row>
    <row r="964" spans="3:8" x14ac:dyDescent="0.25">
      <c r="C964" t="s">
        <v>225</v>
      </c>
      <c r="F964">
        <v>26</v>
      </c>
      <c r="G964">
        <f t="shared" si="215"/>
        <v>0</v>
      </c>
      <c r="H964" s="1"/>
    </row>
    <row r="965" spans="3:8" x14ac:dyDescent="0.25">
      <c r="F965">
        <f t="shared" ref="F965:F968" si="216">F964</f>
        <v>26</v>
      </c>
      <c r="G965">
        <f t="shared" si="215"/>
        <v>0</v>
      </c>
      <c r="H965" s="1"/>
    </row>
    <row r="966" spans="3:8" x14ac:dyDescent="0.25">
      <c r="D966" s="4">
        <v>0.79800000000000004</v>
      </c>
      <c r="E966" t="s">
        <v>13</v>
      </c>
      <c r="F966">
        <f t="shared" si="216"/>
        <v>26</v>
      </c>
      <c r="G966">
        <f t="shared" si="215"/>
        <v>20.748000000000001</v>
      </c>
      <c r="H966" s="1"/>
    </row>
    <row r="967" spans="3:8" x14ac:dyDescent="0.25">
      <c r="D967" s="4">
        <v>0.20100000000000001</v>
      </c>
      <c r="E967" t="s">
        <v>41</v>
      </c>
      <c r="F967">
        <f t="shared" si="216"/>
        <v>26</v>
      </c>
      <c r="G967">
        <f t="shared" si="215"/>
        <v>5.226</v>
      </c>
      <c r="H967" s="1"/>
    </row>
    <row r="968" spans="3:8" x14ac:dyDescent="0.25">
      <c r="F968">
        <f t="shared" si="216"/>
        <v>26</v>
      </c>
      <c r="G968">
        <f t="shared" si="215"/>
        <v>0</v>
      </c>
      <c r="H968" s="1"/>
    </row>
    <row r="969" spans="3:8" x14ac:dyDescent="0.25">
      <c r="C969" t="s">
        <v>226</v>
      </c>
      <c r="F969">
        <v>11</v>
      </c>
      <c r="G969">
        <f t="shared" si="215"/>
        <v>0</v>
      </c>
      <c r="H969" s="1"/>
    </row>
    <row r="970" spans="3:8" x14ac:dyDescent="0.25">
      <c r="F970">
        <f t="shared" ref="F970:F973" si="217">F969</f>
        <v>11</v>
      </c>
      <c r="G970">
        <f t="shared" si="215"/>
        <v>0</v>
      </c>
      <c r="H970" s="1"/>
    </row>
    <row r="971" spans="3:8" x14ac:dyDescent="0.25">
      <c r="D971" s="4">
        <v>0.56399999999999995</v>
      </c>
      <c r="E971" t="s">
        <v>13</v>
      </c>
      <c r="F971">
        <f t="shared" si="217"/>
        <v>11</v>
      </c>
      <c r="G971">
        <f t="shared" si="215"/>
        <v>6.2039999999999997</v>
      </c>
      <c r="H971" s="1"/>
    </row>
    <row r="972" spans="3:8" x14ac:dyDescent="0.25">
      <c r="D972" s="4">
        <v>0.435</v>
      </c>
      <c r="E972" t="s">
        <v>41</v>
      </c>
      <c r="F972">
        <f t="shared" si="217"/>
        <v>11</v>
      </c>
      <c r="G972">
        <f t="shared" si="215"/>
        <v>4.7850000000000001</v>
      </c>
      <c r="H972" s="1"/>
    </row>
    <row r="973" spans="3:8" x14ac:dyDescent="0.25">
      <c r="F973">
        <f t="shared" si="217"/>
        <v>11</v>
      </c>
      <c r="G973">
        <f t="shared" si="215"/>
        <v>0</v>
      </c>
      <c r="H973" s="1"/>
    </row>
    <row r="974" spans="3:8" x14ac:dyDescent="0.25">
      <c r="C974" t="s">
        <v>227</v>
      </c>
      <c r="F974">
        <v>18</v>
      </c>
      <c r="G974">
        <f t="shared" si="215"/>
        <v>0</v>
      </c>
      <c r="H974" s="1"/>
    </row>
    <row r="975" spans="3:8" x14ac:dyDescent="0.25">
      <c r="F975">
        <f t="shared" ref="F975:F978" si="218">F974</f>
        <v>18</v>
      </c>
      <c r="G975">
        <f t="shared" si="215"/>
        <v>0</v>
      </c>
      <c r="H975" s="1"/>
    </row>
    <row r="976" spans="3:8" x14ac:dyDescent="0.25">
      <c r="D976" s="4">
        <v>0.97599999999999998</v>
      </c>
      <c r="E976" t="s">
        <v>13</v>
      </c>
      <c r="F976">
        <f t="shared" si="218"/>
        <v>18</v>
      </c>
      <c r="G976">
        <f t="shared" si="215"/>
        <v>17.567999999999998</v>
      </c>
      <c r="H976" s="1"/>
    </row>
    <row r="977" spans="3:8" x14ac:dyDescent="0.25">
      <c r="D977" s="4">
        <v>2.3E-2</v>
      </c>
      <c r="E977" t="s">
        <v>41</v>
      </c>
      <c r="F977">
        <f t="shared" si="218"/>
        <v>18</v>
      </c>
      <c r="G977">
        <f t="shared" si="215"/>
        <v>0.41399999999999998</v>
      </c>
      <c r="H977" s="1"/>
    </row>
    <row r="978" spans="3:8" x14ac:dyDescent="0.25">
      <c r="F978">
        <f t="shared" si="218"/>
        <v>18</v>
      </c>
      <c r="G978">
        <f t="shared" si="215"/>
        <v>0</v>
      </c>
      <c r="H978" s="1"/>
    </row>
    <row r="979" spans="3:8" x14ac:dyDescent="0.25">
      <c r="C979" t="s">
        <v>228</v>
      </c>
      <c r="F979">
        <v>31</v>
      </c>
      <c r="G979">
        <f t="shared" si="215"/>
        <v>0</v>
      </c>
      <c r="H979" s="1"/>
    </row>
    <row r="980" spans="3:8" x14ac:dyDescent="0.25">
      <c r="F980">
        <f t="shared" ref="F980:F983" si="219">F979</f>
        <v>31</v>
      </c>
      <c r="G980">
        <f t="shared" si="215"/>
        <v>0</v>
      </c>
      <c r="H980" s="1"/>
    </row>
    <row r="981" spans="3:8" x14ac:dyDescent="0.25">
      <c r="D981" s="4">
        <v>0.90100000000000002</v>
      </c>
      <c r="E981" t="s">
        <v>13</v>
      </c>
      <c r="F981">
        <f t="shared" si="219"/>
        <v>31</v>
      </c>
      <c r="G981">
        <f t="shared" si="215"/>
        <v>27.931000000000001</v>
      </c>
      <c r="H981" s="1"/>
    </row>
    <row r="982" spans="3:8" x14ac:dyDescent="0.25">
      <c r="D982" s="4">
        <v>9.8000000000000004E-2</v>
      </c>
      <c r="E982" t="s">
        <v>41</v>
      </c>
      <c r="F982">
        <f t="shared" si="219"/>
        <v>31</v>
      </c>
      <c r="G982">
        <f t="shared" si="215"/>
        <v>3.0380000000000003</v>
      </c>
      <c r="H982" s="1"/>
    </row>
    <row r="983" spans="3:8" x14ac:dyDescent="0.25">
      <c r="F983">
        <f t="shared" si="219"/>
        <v>31</v>
      </c>
      <c r="G983">
        <f t="shared" si="215"/>
        <v>0</v>
      </c>
      <c r="H983" s="1"/>
    </row>
    <row r="984" spans="3:8" x14ac:dyDescent="0.25">
      <c r="C984" t="s">
        <v>229</v>
      </c>
      <c r="F984">
        <v>1</v>
      </c>
      <c r="G984">
        <f t="shared" si="215"/>
        <v>0</v>
      </c>
      <c r="H984" s="1"/>
    </row>
    <row r="985" spans="3:8" x14ac:dyDescent="0.25">
      <c r="F985">
        <f t="shared" ref="F985:F987" si="220">F984</f>
        <v>1</v>
      </c>
      <c r="G985">
        <f t="shared" si="215"/>
        <v>0</v>
      </c>
      <c r="H985" s="1"/>
    </row>
    <row r="986" spans="3:8" x14ac:dyDescent="0.25">
      <c r="D986" s="4">
        <v>1</v>
      </c>
      <c r="E986" t="s">
        <v>13</v>
      </c>
      <c r="F986">
        <f t="shared" si="220"/>
        <v>1</v>
      </c>
      <c r="G986">
        <f t="shared" si="215"/>
        <v>1</v>
      </c>
      <c r="H986" s="1"/>
    </row>
    <row r="987" spans="3:8" x14ac:dyDescent="0.25">
      <c r="F987">
        <f t="shared" si="220"/>
        <v>1</v>
      </c>
      <c r="G987">
        <f t="shared" si="215"/>
        <v>0</v>
      </c>
      <c r="H987" s="1"/>
    </row>
    <row r="988" spans="3:8" x14ac:dyDescent="0.25">
      <c r="C988" t="s">
        <v>230</v>
      </c>
      <c r="F988">
        <v>0</v>
      </c>
      <c r="G988">
        <f t="shared" si="215"/>
        <v>0</v>
      </c>
      <c r="H988" s="1"/>
    </row>
    <row r="989" spans="3:8" x14ac:dyDescent="0.25">
      <c r="F989">
        <f>F988</f>
        <v>0</v>
      </c>
      <c r="G989">
        <f t="shared" si="215"/>
        <v>0</v>
      </c>
      <c r="H989" s="1"/>
    </row>
    <row r="990" spans="3:8" x14ac:dyDescent="0.25">
      <c r="C990" t="s">
        <v>231</v>
      </c>
      <c r="F990">
        <v>37</v>
      </c>
      <c r="G990">
        <f t="shared" si="215"/>
        <v>0</v>
      </c>
      <c r="H990" s="1"/>
    </row>
    <row r="991" spans="3:8" x14ac:dyDescent="0.25">
      <c r="F991">
        <f t="shared" ref="F991:F993" si="221">F990</f>
        <v>37</v>
      </c>
      <c r="G991">
        <f t="shared" si="215"/>
        <v>0</v>
      </c>
      <c r="H991" s="1"/>
    </row>
    <row r="992" spans="3:8" x14ac:dyDescent="0.25">
      <c r="D992" s="4">
        <v>1</v>
      </c>
      <c r="E992" t="s">
        <v>13</v>
      </c>
      <c r="F992">
        <f t="shared" si="221"/>
        <v>37</v>
      </c>
      <c r="G992">
        <f t="shared" si="215"/>
        <v>37</v>
      </c>
      <c r="H992" s="1"/>
    </row>
    <row r="993" spans="3:8" x14ac:dyDescent="0.25">
      <c r="F993">
        <f t="shared" si="221"/>
        <v>37</v>
      </c>
      <c r="G993">
        <f t="shared" si="215"/>
        <v>0</v>
      </c>
      <c r="H993" s="1"/>
    </row>
    <row r="994" spans="3:8" x14ac:dyDescent="0.25">
      <c r="C994" t="s">
        <v>233</v>
      </c>
      <c r="F994">
        <v>43</v>
      </c>
      <c r="G994">
        <f t="shared" si="215"/>
        <v>0</v>
      </c>
      <c r="H994" s="1"/>
    </row>
    <row r="995" spans="3:8" x14ac:dyDescent="0.25">
      <c r="F995">
        <f t="shared" ref="F995:F997" si="222">F994</f>
        <v>43</v>
      </c>
      <c r="G995">
        <f t="shared" si="215"/>
        <v>0</v>
      </c>
      <c r="H995" s="1"/>
    </row>
    <row r="996" spans="3:8" x14ac:dyDescent="0.25">
      <c r="D996" s="4">
        <v>1</v>
      </c>
      <c r="E996" t="s">
        <v>476</v>
      </c>
      <c r="F996">
        <f t="shared" si="222"/>
        <v>43</v>
      </c>
      <c r="G996">
        <f t="shared" si="215"/>
        <v>43</v>
      </c>
      <c r="H996" s="1"/>
    </row>
    <row r="997" spans="3:8" x14ac:dyDescent="0.25">
      <c r="F997">
        <f t="shared" si="222"/>
        <v>43</v>
      </c>
      <c r="G997">
        <f t="shared" si="215"/>
        <v>0</v>
      </c>
      <c r="H997" s="1"/>
    </row>
    <row r="998" spans="3:8" x14ac:dyDescent="0.25">
      <c r="C998" t="s">
        <v>236</v>
      </c>
      <c r="F998">
        <v>13</v>
      </c>
      <c r="G998">
        <f t="shared" si="215"/>
        <v>0</v>
      </c>
      <c r="H998" s="1"/>
    </row>
    <row r="999" spans="3:8" x14ac:dyDescent="0.25">
      <c r="F999">
        <f t="shared" ref="F999:F1002" si="223">F998</f>
        <v>13</v>
      </c>
      <c r="G999">
        <f t="shared" si="215"/>
        <v>0</v>
      </c>
      <c r="H999" s="1"/>
    </row>
    <row r="1000" spans="3:8" x14ac:dyDescent="0.25">
      <c r="D1000" s="4">
        <v>0.81699999999999995</v>
      </c>
      <c r="E1000" t="s">
        <v>475</v>
      </c>
      <c r="F1000">
        <f t="shared" si="223"/>
        <v>13</v>
      </c>
      <c r="G1000">
        <f t="shared" si="215"/>
        <v>10.620999999999999</v>
      </c>
      <c r="H1000" s="1"/>
    </row>
    <row r="1001" spans="3:8" x14ac:dyDescent="0.25">
      <c r="D1001" s="4">
        <v>0.182</v>
      </c>
      <c r="E1001" t="s">
        <v>13</v>
      </c>
      <c r="F1001">
        <f t="shared" si="223"/>
        <v>13</v>
      </c>
      <c r="G1001">
        <f t="shared" si="215"/>
        <v>2.3660000000000001</v>
      </c>
      <c r="H1001" s="1"/>
    </row>
    <row r="1002" spans="3:8" x14ac:dyDescent="0.25">
      <c r="F1002">
        <f t="shared" si="223"/>
        <v>13</v>
      </c>
      <c r="G1002">
        <f t="shared" si="215"/>
        <v>0</v>
      </c>
      <c r="H1002" s="1"/>
    </row>
    <row r="1003" spans="3:8" x14ac:dyDescent="0.25">
      <c r="C1003" t="s">
        <v>237</v>
      </c>
      <c r="F1003">
        <v>0</v>
      </c>
      <c r="G1003">
        <f t="shared" si="215"/>
        <v>0</v>
      </c>
      <c r="H1003" s="1"/>
    </row>
    <row r="1004" spans="3:8" x14ac:dyDescent="0.25">
      <c r="F1004">
        <f>F1003</f>
        <v>0</v>
      </c>
      <c r="G1004">
        <f t="shared" si="215"/>
        <v>0</v>
      </c>
      <c r="H1004" s="1"/>
    </row>
    <row r="1005" spans="3:8" x14ac:dyDescent="0.25">
      <c r="C1005" t="s">
        <v>238</v>
      </c>
      <c r="F1005">
        <v>18</v>
      </c>
      <c r="G1005">
        <f t="shared" si="215"/>
        <v>0</v>
      </c>
      <c r="H1005" s="1"/>
    </row>
    <row r="1006" spans="3:8" x14ac:dyDescent="0.25">
      <c r="F1006">
        <f t="shared" ref="F1006:F1009" si="224">F1005</f>
        <v>18</v>
      </c>
      <c r="G1006">
        <f t="shared" si="215"/>
        <v>0</v>
      </c>
      <c r="H1006" s="1"/>
    </row>
    <row r="1007" spans="3:8" x14ac:dyDescent="0.25">
      <c r="D1007" s="4">
        <v>0.59899999999999998</v>
      </c>
      <c r="E1007" t="s">
        <v>13</v>
      </c>
      <c r="F1007">
        <f t="shared" si="224"/>
        <v>18</v>
      </c>
      <c r="G1007">
        <f t="shared" si="215"/>
        <v>10.782</v>
      </c>
      <c r="H1007" s="1"/>
    </row>
    <row r="1008" spans="3:8" x14ac:dyDescent="0.25">
      <c r="D1008" s="4">
        <v>0.4</v>
      </c>
      <c r="E1008" t="s">
        <v>41</v>
      </c>
      <c r="F1008">
        <f t="shared" si="224"/>
        <v>18</v>
      </c>
      <c r="G1008">
        <f t="shared" si="215"/>
        <v>7.2</v>
      </c>
      <c r="H1008" s="1"/>
    </row>
    <row r="1009" spans="3:8" x14ac:dyDescent="0.25">
      <c r="F1009">
        <f t="shared" si="224"/>
        <v>18</v>
      </c>
      <c r="G1009">
        <f t="shared" si="215"/>
        <v>0</v>
      </c>
      <c r="H1009" s="1"/>
    </row>
    <row r="1010" spans="3:8" x14ac:dyDescent="0.25">
      <c r="C1010" t="s">
        <v>241</v>
      </c>
      <c r="F1010">
        <v>146</v>
      </c>
      <c r="G1010">
        <f t="shared" si="215"/>
        <v>0</v>
      </c>
      <c r="H1010" s="1"/>
    </row>
    <row r="1011" spans="3:8" x14ac:dyDescent="0.25">
      <c r="F1011">
        <f t="shared" ref="F1011:F1014" si="225">F1010</f>
        <v>146</v>
      </c>
      <c r="G1011">
        <f t="shared" si="215"/>
        <v>0</v>
      </c>
      <c r="H1011" s="1"/>
    </row>
    <row r="1012" spans="3:8" x14ac:dyDescent="0.25">
      <c r="D1012" s="4">
        <v>0.86599999999999999</v>
      </c>
      <c r="E1012" t="s">
        <v>13</v>
      </c>
      <c r="F1012">
        <f t="shared" si="225"/>
        <v>146</v>
      </c>
      <c r="G1012">
        <f t="shared" si="215"/>
        <v>126.43599999999999</v>
      </c>
      <c r="H1012" s="1"/>
    </row>
    <row r="1013" spans="3:8" x14ac:dyDescent="0.25">
      <c r="D1013" s="4">
        <v>0.13300000000000001</v>
      </c>
      <c r="E1013" t="s">
        <v>41</v>
      </c>
      <c r="F1013">
        <f t="shared" si="225"/>
        <v>146</v>
      </c>
      <c r="G1013">
        <f t="shared" si="215"/>
        <v>19.417999999999999</v>
      </c>
      <c r="H1013" s="1"/>
    </row>
    <row r="1014" spans="3:8" x14ac:dyDescent="0.25">
      <c r="F1014">
        <f t="shared" si="225"/>
        <v>146</v>
      </c>
      <c r="G1014">
        <f t="shared" si="215"/>
        <v>0</v>
      </c>
      <c r="H1014" s="1"/>
    </row>
    <row r="1015" spans="3:8" x14ac:dyDescent="0.25">
      <c r="C1015" t="s">
        <v>242</v>
      </c>
      <c r="F1015">
        <v>9</v>
      </c>
      <c r="G1015">
        <f t="shared" si="215"/>
        <v>0</v>
      </c>
      <c r="H1015" s="1"/>
    </row>
    <row r="1016" spans="3:8" x14ac:dyDescent="0.25">
      <c r="F1016">
        <f t="shared" ref="F1016:F1019" si="226">F1015</f>
        <v>9</v>
      </c>
      <c r="G1016">
        <f t="shared" si="215"/>
        <v>0</v>
      </c>
      <c r="H1016" s="1"/>
    </row>
    <row r="1017" spans="3:8" x14ac:dyDescent="0.25">
      <c r="D1017" s="4">
        <v>0.79200000000000004</v>
      </c>
      <c r="E1017" t="s">
        <v>475</v>
      </c>
      <c r="F1017">
        <f t="shared" si="226"/>
        <v>9</v>
      </c>
      <c r="G1017">
        <f t="shared" si="215"/>
        <v>7.1280000000000001</v>
      </c>
      <c r="H1017" s="1"/>
    </row>
    <row r="1018" spans="3:8" x14ac:dyDescent="0.25">
      <c r="D1018" s="4">
        <v>0.20699999999999999</v>
      </c>
      <c r="E1018" t="s">
        <v>13</v>
      </c>
      <c r="F1018">
        <f t="shared" si="226"/>
        <v>9</v>
      </c>
      <c r="G1018">
        <f t="shared" si="215"/>
        <v>1.863</v>
      </c>
      <c r="H1018" s="1"/>
    </row>
    <row r="1019" spans="3:8" x14ac:dyDescent="0.25">
      <c r="F1019">
        <f t="shared" si="226"/>
        <v>9</v>
      </c>
      <c r="G1019">
        <f t="shared" si="215"/>
        <v>0</v>
      </c>
      <c r="H1019" s="1"/>
    </row>
    <row r="1020" spans="3:8" x14ac:dyDescent="0.25">
      <c r="C1020" t="s">
        <v>243</v>
      </c>
      <c r="F1020">
        <v>0</v>
      </c>
      <c r="G1020">
        <f t="shared" si="215"/>
        <v>0</v>
      </c>
      <c r="H1020" s="1"/>
    </row>
    <row r="1021" spans="3:8" x14ac:dyDescent="0.25">
      <c r="F1021">
        <f>F1020</f>
        <v>0</v>
      </c>
      <c r="G1021">
        <f t="shared" si="215"/>
        <v>0</v>
      </c>
      <c r="H1021" s="1"/>
    </row>
    <row r="1022" spans="3:8" x14ac:dyDescent="0.25">
      <c r="C1022" t="s">
        <v>244</v>
      </c>
      <c r="F1022">
        <v>431</v>
      </c>
      <c r="G1022">
        <f t="shared" si="215"/>
        <v>0</v>
      </c>
      <c r="H1022" s="1"/>
    </row>
    <row r="1023" spans="3:8" x14ac:dyDescent="0.25">
      <c r="F1023">
        <f t="shared" ref="F1023:F1026" si="227">F1022</f>
        <v>431</v>
      </c>
      <c r="G1023">
        <f t="shared" si="215"/>
        <v>0</v>
      </c>
      <c r="H1023" s="1"/>
    </row>
    <row r="1024" spans="3:8" x14ac:dyDescent="0.25">
      <c r="D1024" s="4">
        <v>0.89700000000000002</v>
      </c>
      <c r="E1024" t="s">
        <v>13</v>
      </c>
      <c r="F1024">
        <f t="shared" si="227"/>
        <v>431</v>
      </c>
      <c r="G1024">
        <f t="shared" si="215"/>
        <v>386.60700000000003</v>
      </c>
      <c r="H1024" s="1"/>
    </row>
    <row r="1025" spans="3:8" x14ac:dyDescent="0.25">
      <c r="D1025" s="4">
        <v>0.10199999999999999</v>
      </c>
      <c r="E1025" t="s">
        <v>41</v>
      </c>
      <c r="F1025">
        <f t="shared" si="227"/>
        <v>431</v>
      </c>
      <c r="G1025">
        <f t="shared" si="215"/>
        <v>43.961999999999996</v>
      </c>
      <c r="H1025" s="1"/>
    </row>
    <row r="1026" spans="3:8" x14ac:dyDescent="0.25">
      <c r="F1026">
        <f t="shared" si="227"/>
        <v>431</v>
      </c>
      <c r="G1026">
        <f t="shared" si="215"/>
        <v>0</v>
      </c>
      <c r="H1026" s="1"/>
    </row>
    <row r="1027" spans="3:8" x14ac:dyDescent="0.25">
      <c r="C1027" t="s">
        <v>253</v>
      </c>
      <c r="F1027">
        <v>0</v>
      </c>
      <c r="G1027">
        <f t="shared" ref="G1027:G1090" si="228">D1027*F1027</f>
        <v>0</v>
      </c>
      <c r="H1027" s="1"/>
    </row>
    <row r="1028" spans="3:8" x14ac:dyDescent="0.25">
      <c r="F1028">
        <f>F1027</f>
        <v>0</v>
      </c>
      <c r="G1028">
        <f t="shared" si="228"/>
        <v>0</v>
      </c>
      <c r="H1028" s="1"/>
    </row>
    <row r="1029" spans="3:8" x14ac:dyDescent="0.25">
      <c r="C1029" t="s">
        <v>254</v>
      </c>
      <c r="F1029">
        <v>75</v>
      </c>
      <c r="G1029">
        <f t="shared" si="228"/>
        <v>0</v>
      </c>
      <c r="H1029" s="1"/>
    </row>
    <row r="1030" spans="3:8" x14ac:dyDescent="0.25">
      <c r="F1030">
        <f t="shared" ref="F1030:F1032" si="229">F1029</f>
        <v>75</v>
      </c>
      <c r="G1030">
        <f t="shared" si="228"/>
        <v>0</v>
      </c>
      <c r="H1030" s="1"/>
    </row>
    <row r="1031" spans="3:8" x14ac:dyDescent="0.25">
      <c r="D1031" s="4">
        <v>1</v>
      </c>
      <c r="E1031" t="s">
        <v>474</v>
      </c>
      <c r="F1031">
        <f t="shared" si="229"/>
        <v>75</v>
      </c>
      <c r="G1031">
        <f t="shared" si="228"/>
        <v>75</v>
      </c>
      <c r="H1031" s="1"/>
    </row>
    <row r="1032" spans="3:8" x14ac:dyDescent="0.25">
      <c r="F1032">
        <f t="shared" si="229"/>
        <v>75</v>
      </c>
      <c r="G1032">
        <f t="shared" si="228"/>
        <v>0</v>
      </c>
      <c r="H1032" s="1"/>
    </row>
    <row r="1033" spans="3:8" x14ac:dyDescent="0.25">
      <c r="C1033" t="s">
        <v>259</v>
      </c>
      <c r="F1033">
        <v>0</v>
      </c>
      <c r="G1033">
        <f t="shared" si="228"/>
        <v>0</v>
      </c>
      <c r="H1033" s="1"/>
    </row>
    <row r="1034" spans="3:8" x14ac:dyDescent="0.25">
      <c r="F1034">
        <f>F1033</f>
        <v>0</v>
      </c>
      <c r="G1034">
        <f t="shared" si="228"/>
        <v>0</v>
      </c>
      <c r="H1034" s="1"/>
    </row>
    <row r="1035" spans="3:8" x14ac:dyDescent="0.25">
      <c r="C1035" t="s">
        <v>260</v>
      </c>
      <c r="F1035">
        <v>28</v>
      </c>
      <c r="G1035">
        <f t="shared" si="228"/>
        <v>0</v>
      </c>
      <c r="H1035" s="1"/>
    </row>
    <row r="1036" spans="3:8" x14ac:dyDescent="0.25">
      <c r="F1036">
        <f t="shared" ref="F1036:F1038" si="230">F1035</f>
        <v>28</v>
      </c>
      <c r="G1036">
        <f t="shared" si="228"/>
        <v>0</v>
      </c>
      <c r="H1036" s="1"/>
    </row>
    <row r="1037" spans="3:8" x14ac:dyDescent="0.25">
      <c r="D1037" s="4">
        <v>1</v>
      </c>
      <c r="E1037" t="s">
        <v>41</v>
      </c>
      <c r="F1037">
        <f t="shared" si="230"/>
        <v>28</v>
      </c>
      <c r="G1037">
        <f t="shared" si="228"/>
        <v>28</v>
      </c>
      <c r="H1037" s="1"/>
    </row>
    <row r="1038" spans="3:8" x14ac:dyDescent="0.25">
      <c r="F1038">
        <f t="shared" si="230"/>
        <v>28</v>
      </c>
      <c r="G1038">
        <f t="shared" si="228"/>
        <v>0</v>
      </c>
      <c r="H1038" s="1"/>
    </row>
    <row r="1039" spans="3:8" x14ac:dyDescent="0.25">
      <c r="C1039" t="s">
        <v>266</v>
      </c>
      <c r="F1039">
        <v>12</v>
      </c>
      <c r="G1039">
        <f t="shared" si="228"/>
        <v>0</v>
      </c>
      <c r="H1039" s="1"/>
    </row>
    <row r="1040" spans="3:8" x14ac:dyDescent="0.25">
      <c r="F1040">
        <f t="shared" ref="F1040:F1042" si="231">F1039</f>
        <v>12</v>
      </c>
      <c r="G1040">
        <f t="shared" si="228"/>
        <v>0</v>
      </c>
      <c r="H1040" s="1"/>
    </row>
    <row r="1041" spans="3:8" x14ac:dyDescent="0.25">
      <c r="D1041" s="4">
        <v>1</v>
      </c>
      <c r="E1041" t="s">
        <v>13</v>
      </c>
      <c r="F1041">
        <f t="shared" si="231"/>
        <v>12</v>
      </c>
      <c r="G1041">
        <f t="shared" si="228"/>
        <v>12</v>
      </c>
      <c r="H1041" s="1"/>
    </row>
    <row r="1042" spans="3:8" x14ac:dyDescent="0.25">
      <c r="F1042">
        <f t="shared" si="231"/>
        <v>12</v>
      </c>
      <c r="G1042">
        <f t="shared" si="228"/>
        <v>0</v>
      </c>
      <c r="H1042" s="1"/>
    </row>
    <row r="1043" spans="3:8" x14ac:dyDescent="0.25">
      <c r="C1043" t="s">
        <v>267</v>
      </c>
      <c r="F1043">
        <v>21</v>
      </c>
      <c r="G1043">
        <f t="shared" si="228"/>
        <v>0</v>
      </c>
      <c r="H1043" s="1"/>
    </row>
    <row r="1044" spans="3:8" x14ac:dyDescent="0.25">
      <c r="F1044">
        <f t="shared" ref="F1044:F1046" si="232">F1043</f>
        <v>21</v>
      </c>
      <c r="G1044">
        <f t="shared" si="228"/>
        <v>0</v>
      </c>
      <c r="H1044" s="1"/>
    </row>
    <row r="1045" spans="3:8" x14ac:dyDescent="0.25">
      <c r="D1045" s="4">
        <v>1</v>
      </c>
      <c r="E1045" t="s">
        <v>13</v>
      </c>
      <c r="F1045">
        <f t="shared" si="232"/>
        <v>21</v>
      </c>
      <c r="G1045">
        <f t="shared" si="228"/>
        <v>21</v>
      </c>
      <c r="H1045" s="1"/>
    </row>
    <row r="1046" spans="3:8" x14ac:dyDescent="0.25">
      <c r="F1046">
        <f t="shared" si="232"/>
        <v>21</v>
      </c>
      <c r="G1046">
        <f t="shared" si="228"/>
        <v>0</v>
      </c>
      <c r="H1046" s="1"/>
    </row>
    <row r="1047" spans="3:8" x14ac:dyDescent="0.25">
      <c r="C1047" t="s">
        <v>268</v>
      </c>
      <c r="F1047">
        <v>17</v>
      </c>
      <c r="G1047">
        <f t="shared" si="228"/>
        <v>0</v>
      </c>
      <c r="H1047" s="1"/>
    </row>
    <row r="1048" spans="3:8" x14ac:dyDescent="0.25">
      <c r="F1048">
        <f t="shared" ref="F1048:F1050" si="233">F1047</f>
        <v>17</v>
      </c>
      <c r="G1048">
        <f t="shared" si="228"/>
        <v>0</v>
      </c>
      <c r="H1048" s="1"/>
    </row>
    <row r="1049" spans="3:8" x14ac:dyDescent="0.25">
      <c r="D1049" s="4">
        <v>1</v>
      </c>
      <c r="E1049" t="s">
        <v>41</v>
      </c>
      <c r="F1049">
        <f t="shared" si="233"/>
        <v>17</v>
      </c>
      <c r="G1049">
        <f t="shared" si="228"/>
        <v>17</v>
      </c>
      <c r="H1049" s="1"/>
    </row>
    <row r="1050" spans="3:8" x14ac:dyDescent="0.25">
      <c r="F1050">
        <f t="shared" si="233"/>
        <v>17</v>
      </c>
      <c r="G1050">
        <f t="shared" si="228"/>
        <v>0</v>
      </c>
      <c r="H1050" s="1"/>
    </row>
    <row r="1051" spans="3:8" x14ac:dyDescent="0.25">
      <c r="C1051" t="s">
        <v>270</v>
      </c>
      <c r="F1051">
        <v>2</v>
      </c>
      <c r="G1051">
        <f t="shared" si="228"/>
        <v>0</v>
      </c>
      <c r="H1051" s="1"/>
    </row>
    <row r="1052" spans="3:8" x14ac:dyDescent="0.25">
      <c r="F1052">
        <f t="shared" ref="F1052:F1054" si="234">F1051</f>
        <v>2</v>
      </c>
      <c r="G1052">
        <f t="shared" si="228"/>
        <v>0</v>
      </c>
      <c r="H1052" s="1"/>
    </row>
    <row r="1053" spans="3:8" x14ac:dyDescent="0.25">
      <c r="D1053" s="4">
        <v>1</v>
      </c>
      <c r="E1053" t="s">
        <v>14</v>
      </c>
      <c r="F1053">
        <f t="shared" si="234"/>
        <v>2</v>
      </c>
      <c r="G1053">
        <f t="shared" si="228"/>
        <v>2</v>
      </c>
      <c r="H1053" s="1"/>
    </row>
    <row r="1054" spans="3:8" x14ac:dyDescent="0.25">
      <c r="F1054">
        <f t="shared" si="234"/>
        <v>2</v>
      </c>
      <c r="G1054">
        <f t="shared" si="228"/>
        <v>0</v>
      </c>
      <c r="H1054" s="1"/>
    </row>
    <row r="1055" spans="3:8" x14ac:dyDescent="0.25">
      <c r="C1055" t="s">
        <v>271</v>
      </c>
      <c r="F1055">
        <v>0</v>
      </c>
      <c r="G1055">
        <f t="shared" si="228"/>
        <v>0</v>
      </c>
      <c r="H1055" s="1"/>
    </row>
    <row r="1056" spans="3:8" x14ac:dyDescent="0.25">
      <c r="F1056">
        <f>F1055</f>
        <v>0</v>
      </c>
      <c r="G1056">
        <f t="shared" si="228"/>
        <v>0</v>
      </c>
      <c r="H1056" s="1"/>
    </row>
    <row r="1057" spans="3:8" x14ac:dyDescent="0.25">
      <c r="C1057" t="s">
        <v>272</v>
      </c>
      <c r="F1057">
        <v>81</v>
      </c>
      <c r="G1057">
        <f t="shared" si="228"/>
        <v>0</v>
      </c>
      <c r="H1057" s="1"/>
    </row>
    <row r="1058" spans="3:8" x14ac:dyDescent="0.25">
      <c r="F1058">
        <f t="shared" ref="F1058:F1061" si="235">F1057</f>
        <v>81</v>
      </c>
      <c r="G1058">
        <f t="shared" si="228"/>
        <v>0</v>
      </c>
      <c r="H1058" s="1"/>
    </row>
    <row r="1059" spans="3:8" x14ac:dyDescent="0.25">
      <c r="D1059" s="4">
        <v>0.52200000000000002</v>
      </c>
      <c r="E1059" t="s">
        <v>13</v>
      </c>
      <c r="F1059">
        <f t="shared" si="235"/>
        <v>81</v>
      </c>
      <c r="G1059">
        <f t="shared" si="228"/>
        <v>42.282000000000004</v>
      </c>
      <c r="H1059" s="1"/>
    </row>
    <row r="1060" spans="3:8" x14ac:dyDescent="0.25">
      <c r="D1060" s="4">
        <v>0.47699999999999998</v>
      </c>
      <c r="E1060" t="s">
        <v>41</v>
      </c>
      <c r="F1060">
        <f t="shared" si="235"/>
        <v>81</v>
      </c>
      <c r="G1060">
        <f t="shared" si="228"/>
        <v>38.637</v>
      </c>
      <c r="H1060" s="1"/>
    </row>
    <row r="1061" spans="3:8" x14ac:dyDescent="0.25">
      <c r="F1061">
        <f t="shared" si="235"/>
        <v>81</v>
      </c>
      <c r="G1061">
        <f t="shared" si="228"/>
        <v>0</v>
      </c>
      <c r="H1061" s="1"/>
    </row>
    <row r="1062" spans="3:8" x14ac:dyDescent="0.25">
      <c r="C1062" t="s">
        <v>273</v>
      </c>
      <c r="F1062">
        <v>81</v>
      </c>
      <c r="G1062">
        <f t="shared" si="228"/>
        <v>0</v>
      </c>
      <c r="H1062" s="1"/>
    </row>
    <row r="1063" spans="3:8" x14ac:dyDescent="0.25">
      <c r="F1063">
        <f t="shared" ref="F1063:F1066" si="236">F1062</f>
        <v>81</v>
      </c>
      <c r="G1063">
        <f t="shared" si="228"/>
        <v>0</v>
      </c>
      <c r="H1063" s="1"/>
    </row>
    <row r="1064" spans="3:8" x14ac:dyDescent="0.25">
      <c r="D1064" s="4">
        <v>0.52200000000000002</v>
      </c>
      <c r="E1064" t="s">
        <v>13</v>
      </c>
      <c r="F1064">
        <f t="shared" si="236"/>
        <v>81</v>
      </c>
      <c r="G1064">
        <f t="shared" si="228"/>
        <v>42.282000000000004</v>
      </c>
      <c r="H1064" s="1"/>
    </row>
    <row r="1065" spans="3:8" x14ac:dyDescent="0.25">
      <c r="D1065" s="4">
        <v>0.47699999999999998</v>
      </c>
      <c r="E1065" t="s">
        <v>41</v>
      </c>
      <c r="F1065">
        <f t="shared" si="236"/>
        <v>81</v>
      </c>
      <c r="G1065">
        <f t="shared" si="228"/>
        <v>38.637</v>
      </c>
      <c r="H1065" s="1"/>
    </row>
    <row r="1066" spans="3:8" x14ac:dyDescent="0.25">
      <c r="F1066">
        <f t="shared" si="236"/>
        <v>81</v>
      </c>
      <c r="G1066">
        <f t="shared" si="228"/>
        <v>0</v>
      </c>
      <c r="H1066" s="1"/>
    </row>
    <row r="1067" spans="3:8" x14ac:dyDescent="0.25">
      <c r="C1067" t="s">
        <v>280</v>
      </c>
      <c r="F1067">
        <v>9</v>
      </c>
      <c r="G1067">
        <f t="shared" si="228"/>
        <v>0</v>
      </c>
      <c r="H1067" s="1"/>
    </row>
    <row r="1068" spans="3:8" x14ac:dyDescent="0.25">
      <c r="F1068">
        <f t="shared" ref="F1068:F1070" si="237">F1067</f>
        <v>9</v>
      </c>
      <c r="G1068">
        <f t="shared" si="228"/>
        <v>0</v>
      </c>
      <c r="H1068" s="1"/>
    </row>
    <row r="1069" spans="3:8" x14ac:dyDescent="0.25">
      <c r="D1069" s="4">
        <v>1</v>
      </c>
      <c r="E1069" t="s">
        <v>41</v>
      </c>
      <c r="F1069">
        <f t="shared" si="237"/>
        <v>9</v>
      </c>
      <c r="G1069">
        <f t="shared" si="228"/>
        <v>9</v>
      </c>
      <c r="H1069" s="1"/>
    </row>
    <row r="1070" spans="3:8" x14ac:dyDescent="0.25">
      <c r="F1070">
        <f t="shared" si="237"/>
        <v>9</v>
      </c>
      <c r="G1070">
        <f t="shared" si="228"/>
        <v>0</v>
      </c>
      <c r="H1070" s="1"/>
    </row>
    <row r="1071" spans="3:8" x14ac:dyDescent="0.25">
      <c r="C1071" t="s">
        <v>281</v>
      </c>
      <c r="F1071">
        <v>2</v>
      </c>
      <c r="G1071">
        <f t="shared" si="228"/>
        <v>0</v>
      </c>
      <c r="H1071" s="1"/>
    </row>
    <row r="1072" spans="3:8" x14ac:dyDescent="0.25">
      <c r="F1072">
        <f t="shared" ref="F1072:F1074" si="238">F1071</f>
        <v>2</v>
      </c>
      <c r="G1072">
        <f t="shared" si="228"/>
        <v>0</v>
      </c>
      <c r="H1072" s="1"/>
    </row>
    <row r="1073" spans="3:8" x14ac:dyDescent="0.25">
      <c r="D1073" s="4">
        <v>1</v>
      </c>
      <c r="E1073" t="s">
        <v>13</v>
      </c>
      <c r="F1073">
        <f t="shared" si="238"/>
        <v>2</v>
      </c>
      <c r="G1073">
        <f t="shared" si="228"/>
        <v>2</v>
      </c>
      <c r="H1073" s="1"/>
    </row>
    <row r="1074" spans="3:8" x14ac:dyDescent="0.25">
      <c r="F1074">
        <f t="shared" si="238"/>
        <v>2</v>
      </c>
      <c r="G1074">
        <f t="shared" si="228"/>
        <v>0</v>
      </c>
      <c r="H1074" s="1"/>
    </row>
    <row r="1075" spans="3:8" x14ac:dyDescent="0.25">
      <c r="C1075" t="s">
        <v>282</v>
      </c>
      <c r="F1075">
        <v>2</v>
      </c>
      <c r="G1075">
        <f t="shared" si="228"/>
        <v>0</v>
      </c>
      <c r="H1075" s="1"/>
    </row>
    <row r="1076" spans="3:8" x14ac:dyDescent="0.25">
      <c r="F1076">
        <f t="shared" ref="F1076:F1078" si="239">F1075</f>
        <v>2</v>
      </c>
      <c r="G1076">
        <f t="shared" si="228"/>
        <v>0</v>
      </c>
      <c r="H1076" s="1"/>
    </row>
    <row r="1077" spans="3:8" x14ac:dyDescent="0.25">
      <c r="D1077" s="4">
        <v>1</v>
      </c>
      <c r="E1077" t="s">
        <v>13</v>
      </c>
      <c r="F1077">
        <f t="shared" si="239"/>
        <v>2</v>
      </c>
      <c r="G1077">
        <f t="shared" si="228"/>
        <v>2</v>
      </c>
      <c r="H1077" s="1"/>
    </row>
    <row r="1078" spans="3:8" x14ac:dyDescent="0.25">
      <c r="F1078">
        <f t="shared" si="239"/>
        <v>2</v>
      </c>
      <c r="G1078">
        <f t="shared" si="228"/>
        <v>0</v>
      </c>
      <c r="H1078" s="1"/>
    </row>
    <row r="1079" spans="3:8" x14ac:dyDescent="0.25">
      <c r="C1079" t="s">
        <v>287</v>
      </c>
      <c r="F1079">
        <v>63</v>
      </c>
      <c r="G1079">
        <f t="shared" si="228"/>
        <v>0</v>
      </c>
      <c r="H1079" s="1"/>
    </row>
    <row r="1080" spans="3:8" x14ac:dyDescent="0.25">
      <c r="F1080">
        <f t="shared" ref="F1080:F1084" si="240">F1079</f>
        <v>63</v>
      </c>
      <c r="G1080">
        <f t="shared" si="228"/>
        <v>0</v>
      </c>
      <c r="H1080" s="1"/>
    </row>
    <row r="1081" spans="3:8" x14ac:dyDescent="0.25">
      <c r="D1081" s="4">
        <v>0.35399999999999998</v>
      </c>
      <c r="E1081" t="s">
        <v>13</v>
      </c>
      <c r="F1081">
        <f t="shared" si="240"/>
        <v>63</v>
      </c>
      <c r="G1081">
        <f t="shared" si="228"/>
        <v>22.302</v>
      </c>
      <c r="H1081" s="1"/>
    </row>
    <row r="1082" spans="3:8" x14ac:dyDescent="0.25">
      <c r="D1082" s="4">
        <v>0.53700000000000003</v>
      </c>
      <c r="E1082" t="s">
        <v>25</v>
      </c>
      <c r="F1082">
        <f t="shared" si="240"/>
        <v>63</v>
      </c>
      <c r="G1082">
        <f t="shared" si="228"/>
        <v>33.831000000000003</v>
      </c>
      <c r="H1082" s="1"/>
    </row>
    <row r="1083" spans="3:8" x14ac:dyDescent="0.25">
      <c r="D1083" s="4">
        <v>0.108</v>
      </c>
      <c r="E1083" t="s">
        <v>14</v>
      </c>
      <c r="F1083">
        <f t="shared" si="240"/>
        <v>63</v>
      </c>
      <c r="G1083">
        <f t="shared" si="228"/>
        <v>6.8040000000000003</v>
      </c>
      <c r="H1083" s="1"/>
    </row>
    <row r="1084" spans="3:8" x14ac:dyDescent="0.25">
      <c r="F1084">
        <f t="shared" si="240"/>
        <v>63</v>
      </c>
      <c r="G1084">
        <f t="shared" si="228"/>
        <v>0</v>
      </c>
      <c r="H1084" s="1"/>
    </row>
    <row r="1085" spans="3:8" x14ac:dyDescent="0.25">
      <c r="C1085" t="s">
        <v>288</v>
      </c>
      <c r="F1085">
        <v>4</v>
      </c>
      <c r="G1085">
        <f t="shared" si="228"/>
        <v>0</v>
      </c>
      <c r="H1085" s="1"/>
    </row>
    <row r="1086" spans="3:8" x14ac:dyDescent="0.25">
      <c r="F1086">
        <f t="shared" ref="F1086:F1088" si="241">F1085</f>
        <v>4</v>
      </c>
      <c r="G1086">
        <f t="shared" si="228"/>
        <v>0</v>
      </c>
      <c r="H1086" s="1"/>
    </row>
    <row r="1087" spans="3:8" x14ac:dyDescent="0.25">
      <c r="D1087" s="4">
        <v>1</v>
      </c>
      <c r="E1087" t="s">
        <v>13</v>
      </c>
      <c r="F1087">
        <f t="shared" si="241"/>
        <v>4</v>
      </c>
      <c r="G1087">
        <f t="shared" si="228"/>
        <v>4</v>
      </c>
      <c r="H1087" s="1"/>
    </row>
    <row r="1088" spans="3:8" x14ac:dyDescent="0.25">
      <c r="F1088">
        <f t="shared" si="241"/>
        <v>4</v>
      </c>
      <c r="G1088">
        <f t="shared" si="228"/>
        <v>0</v>
      </c>
      <c r="H1088" s="1"/>
    </row>
    <row r="1089" spans="3:8" x14ac:dyDescent="0.25">
      <c r="C1089" t="s">
        <v>289</v>
      </c>
      <c r="F1089">
        <v>1</v>
      </c>
      <c r="G1089">
        <f t="shared" si="228"/>
        <v>0</v>
      </c>
      <c r="H1089" s="1"/>
    </row>
    <row r="1090" spans="3:8" x14ac:dyDescent="0.25">
      <c r="F1090">
        <f t="shared" ref="F1090:F1092" si="242">F1089</f>
        <v>1</v>
      </c>
      <c r="G1090">
        <f t="shared" si="228"/>
        <v>0</v>
      </c>
      <c r="H1090" s="1"/>
    </row>
    <row r="1091" spans="3:8" x14ac:dyDescent="0.25">
      <c r="D1091" s="4">
        <v>1</v>
      </c>
      <c r="E1091" t="s">
        <v>13</v>
      </c>
      <c r="F1091">
        <f t="shared" si="242"/>
        <v>1</v>
      </c>
      <c r="G1091">
        <f t="shared" ref="G1091:G1154" si="243">D1091*F1091</f>
        <v>1</v>
      </c>
      <c r="H1091" s="1"/>
    </row>
    <row r="1092" spans="3:8" x14ac:dyDescent="0.25">
      <c r="F1092">
        <f t="shared" si="242"/>
        <v>1</v>
      </c>
      <c r="G1092">
        <f t="shared" si="243"/>
        <v>0</v>
      </c>
      <c r="H1092" s="1"/>
    </row>
    <row r="1093" spans="3:8" x14ac:dyDescent="0.25">
      <c r="C1093" t="s">
        <v>290</v>
      </c>
      <c r="F1093">
        <v>20</v>
      </c>
      <c r="G1093">
        <f t="shared" si="243"/>
        <v>0</v>
      </c>
      <c r="H1093" s="1"/>
    </row>
    <row r="1094" spans="3:8" x14ac:dyDescent="0.25">
      <c r="F1094">
        <f t="shared" ref="F1094:F1096" si="244">F1093</f>
        <v>20</v>
      </c>
      <c r="G1094">
        <f t="shared" si="243"/>
        <v>0</v>
      </c>
      <c r="H1094" s="1"/>
    </row>
    <row r="1095" spans="3:8" x14ac:dyDescent="0.25">
      <c r="D1095" s="4">
        <v>1</v>
      </c>
      <c r="E1095" t="s">
        <v>13</v>
      </c>
      <c r="F1095">
        <f t="shared" si="244"/>
        <v>20</v>
      </c>
      <c r="G1095">
        <f t="shared" si="243"/>
        <v>20</v>
      </c>
      <c r="H1095" s="1"/>
    </row>
    <row r="1096" spans="3:8" x14ac:dyDescent="0.25">
      <c r="F1096">
        <f t="shared" si="244"/>
        <v>20</v>
      </c>
      <c r="G1096">
        <f t="shared" si="243"/>
        <v>0</v>
      </c>
      <c r="H1096" s="1"/>
    </row>
    <row r="1097" spans="3:8" x14ac:dyDescent="0.25">
      <c r="C1097" t="s">
        <v>291</v>
      </c>
      <c r="F1097">
        <v>0</v>
      </c>
      <c r="G1097">
        <f t="shared" si="243"/>
        <v>0</v>
      </c>
      <c r="H1097" s="1"/>
    </row>
    <row r="1098" spans="3:8" x14ac:dyDescent="0.25">
      <c r="F1098">
        <f>F1097</f>
        <v>0</v>
      </c>
      <c r="G1098">
        <f t="shared" si="243"/>
        <v>0</v>
      </c>
      <c r="H1098" s="1"/>
    </row>
    <row r="1099" spans="3:8" x14ac:dyDescent="0.25">
      <c r="C1099" t="s">
        <v>292</v>
      </c>
      <c r="F1099">
        <v>86</v>
      </c>
      <c r="G1099">
        <f t="shared" si="243"/>
        <v>0</v>
      </c>
      <c r="H1099" s="1"/>
    </row>
    <row r="1100" spans="3:8" x14ac:dyDescent="0.25">
      <c r="F1100">
        <f t="shared" ref="F1100:F1103" si="245">F1099</f>
        <v>86</v>
      </c>
      <c r="G1100">
        <f t="shared" si="243"/>
        <v>0</v>
      </c>
      <c r="H1100" s="1"/>
    </row>
    <row r="1101" spans="3:8" x14ac:dyDescent="0.25">
      <c r="D1101" s="4">
        <v>0.58299999999999996</v>
      </c>
      <c r="E1101" t="s">
        <v>13</v>
      </c>
      <c r="F1101">
        <f t="shared" si="245"/>
        <v>86</v>
      </c>
      <c r="G1101">
        <f t="shared" si="243"/>
        <v>50.137999999999998</v>
      </c>
      <c r="H1101" s="1"/>
    </row>
    <row r="1102" spans="3:8" x14ac:dyDescent="0.25">
      <c r="D1102" s="4">
        <v>0.41599999999999998</v>
      </c>
      <c r="E1102" t="s">
        <v>14</v>
      </c>
      <c r="F1102">
        <f t="shared" si="245"/>
        <v>86</v>
      </c>
      <c r="G1102">
        <f t="shared" si="243"/>
        <v>35.775999999999996</v>
      </c>
      <c r="H1102" s="1"/>
    </row>
    <row r="1103" spans="3:8" x14ac:dyDescent="0.25">
      <c r="F1103">
        <f t="shared" si="245"/>
        <v>86</v>
      </c>
      <c r="G1103">
        <f t="shared" si="243"/>
        <v>0</v>
      </c>
      <c r="H1103" s="1"/>
    </row>
    <row r="1104" spans="3:8" x14ac:dyDescent="0.25">
      <c r="C1104" t="s">
        <v>294</v>
      </c>
      <c r="F1104">
        <v>25</v>
      </c>
      <c r="G1104">
        <f t="shared" si="243"/>
        <v>0</v>
      </c>
      <c r="H1104" s="1"/>
    </row>
    <row r="1105" spans="3:8" x14ac:dyDescent="0.25">
      <c r="F1105">
        <f t="shared" ref="F1105:F1107" si="246">F1104</f>
        <v>25</v>
      </c>
      <c r="G1105">
        <f t="shared" si="243"/>
        <v>0</v>
      </c>
      <c r="H1105" s="1"/>
    </row>
    <row r="1106" spans="3:8" x14ac:dyDescent="0.25">
      <c r="D1106" s="4">
        <v>1</v>
      </c>
      <c r="E1106" t="s">
        <v>13</v>
      </c>
      <c r="F1106">
        <f t="shared" si="246"/>
        <v>25</v>
      </c>
      <c r="G1106">
        <f t="shared" si="243"/>
        <v>25</v>
      </c>
      <c r="H1106" s="1"/>
    </row>
    <row r="1107" spans="3:8" x14ac:dyDescent="0.25">
      <c r="F1107">
        <f t="shared" si="246"/>
        <v>25</v>
      </c>
      <c r="G1107">
        <f t="shared" si="243"/>
        <v>0</v>
      </c>
      <c r="H1107" s="1"/>
    </row>
    <row r="1108" spans="3:8" x14ac:dyDescent="0.25">
      <c r="C1108" t="s">
        <v>295</v>
      </c>
      <c r="F1108">
        <v>41</v>
      </c>
      <c r="G1108">
        <f t="shared" si="243"/>
        <v>0</v>
      </c>
      <c r="H1108" s="1"/>
    </row>
    <row r="1109" spans="3:8" x14ac:dyDescent="0.25">
      <c r="F1109">
        <f t="shared" ref="F1109:F1112" si="247">F1108</f>
        <v>41</v>
      </c>
      <c r="G1109">
        <f t="shared" si="243"/>
        <v>0</v>
      </c>
      <c r="H1109" s="1"/>
    </row>
    <row r="1110" spans="3:8" x14ac:dyDescent="0.25">
      <c r="D1110" s="4">
        <v>0.52700000000000002</v>
      </c>
      <c r="E1110" t="s">
        <v>13</v>
      </c>
      <c r="F1110">
        <f t="shared" si="247"/>
        <v>41</v>
      </c>
      <c r="G1110">
        <f t="shared" si="243"/>
        <v>21.606999999999999</v>
      </c>
      <c r="H1110" s="1"/>
    </row>
    <row r="1111" spans="3:8" x14ac:dyDescent="0.25">
      <c r="D1111" s="4">
        <v>0.47199999999999998</v>
      </c>
      <c r="E1111" t="s">
        <v>41</v>
      </c>
      <c r="F1111">
        <f t="shared" si="247"/>
        <v>41</v>
      </c>
      <c r="G1111">
        <f t="shared" si="243"/>
        <v>19.352</v>
      </c>
      <c r="H1111" s="1"/>
    </row>
    <row r="1112" spans="3:8" x14ac:dyDescent="0.25">
      <c r="F1112">
        <f t="shared" si="247"/>
        <v>41</v>
      </c>
      <c r="G1112">
        <f t="shared" si="243"/>
        <v>0</v>
      </c>
      <c r="H1112" s="1"/>
    </row>
    <row r="1113" spans="3:8" x14ac:dyDescent="0.25">
      <c r="C1113" t="s">
        <v>296</v>
      </c>
      <c r="F1113">
        <v>26</v>
      </c>
      <c r="G1113">
        <f t="shared" si="243"/>
        <v>0</v>
      </c>
      <c r="H1113" s="1"/>
    </row>
    <row r="1114" spans="3:8" x14ac:dyDescent="0.25">
      <c r="F1114">
        <f t="shared" ref="F1114:F1116" si="248">F1113</f>
        <v>26</v>
      </c>
      <c r="G1114">
        <f t="shared" si="243"/>
        <v>0</v>
      </c>
      <c r="H1114" s="1"/>
    </row>
    <row r="1115" spans="3:8" x14ac:dyDescent="0.25">
      <c r="D1115" s="4">
        <v>1</v>
      </c>
      <c r="E1115" t="s">
        <v>476</v>
      </c>
      <c r="F1115">
        <f t="shared" si="248"/>
        <v>26</v>
      </c>
      <c r="G1115">
        <f t="shared" si="243"/>
        <v>26</v>
      </c>
      <c r="H1115" s="1"/>
    </row>
    <row r="1116" spans="3:8" x14ac:dyDescent="0.25">
      <c r="F1116">
        <f t="shared" si="248"/>
        <v>26</v>
      </c>
      <c r="G1116">
        <f t="shared" si="243"/>
        <v>0</v>
      </c>
      <c r="H1116" s="1"/>
    </row>
    <row r="1117" spans="3:8" x14ac:dyDescent="0.25">
      <c r="C1117" t="s">
        <v>297</v>
      </c>
      <c r="F1117">
        <v>6</v>
      </c>
      <c r="G1117">
        <f t="shared" si="243"/>
        <v>0</v>
      </c>
      <c r="H1117" s="1"/>
    </row>
    <row r="1118" spans="3:8" x14ac:dyDescent="0.25">
      <c r="F1118">
        <f t="shared" ref="F1118:F1120" si="249">F1117</f>
        <v>6</v>
      </c>
      <c r="G1118">
        <f t="shared" si="243"/>
        <v>0</v>
      </c>
      <c r="H1118" s="1"/>
    </row>
    <row r="1119" spans="3:8" x14ac:dyDescent="0.25">
      <c r="D1119" s="4">
        <v>1</v>
      </c>
      <c r="E1119" t="s">
        <v>13</v>
      </c>
      <c r="F1119">
        <f t="shared" si="249"/>
        <v>6</v>
      </c>
      <c r="G1119">
        <f t="shared" si="243"/>
        <v>6</v>
      </c>
      <c r="H1119" s="1"/>
    </row>
    <row r="1120" spans="3:8" x14ac:dyDescent="0.25">
      <c r="F1120">
        <f t="shared" si="249"/>
        <v>6</v>
      </c>
      <c r="G1120">
        <f t="shared" si="243"/>
        <v>0</v>
      </c>
      <c r="H1120" s="1"/>
    </row>
    <row r="1121" spans="3:8" x14ac:dyDescent="0.25">
      <c r="C1121" t="s">
        <v>298</v>
      </c>
      <c r="F1121">
        <v>8</v>
      </c>
      <c r="G1121">
        <f t="shared" si="243"/>
        <v>0</v>
      </c>
      <c r="H1121" s="1"/>
    </row>
    <row r="1122" spans="3:8" x14ac:dyDescent="0.25">
      <c r="F1122">
        <f t="shared" ref="F1122:F1124" si="250">F1121</f>
        <v>8</v>
      </c>
      <c r="G1122">
        <f t="shared" si="243"/>
        <v>0</v>
      </c>
      <c r="H1122" s="1"/>
    </row>
    <row r="1123" spans="3:8" x14ac:dyDescent="0.25">
      <c r="D1123" s="4">
        <v>1</v>
      </c>
      <c r="E1123" t="s">
        <v>13</v>
      </c>
      <c r="F1123">
        <f t="shared" si="250"/>
        <v>8</v>
      </c>
      <c r="G1123">
        <f t="shared" si="243"/>
        <v>8</v>
      </c>
      <c r="H1123" s="1"/>
    </row>
    <row r="1124" spans="3:8" x14ac:dyDescent="0.25">
      <c r="F1124">
        <f t="shared" si="250"/>
        <v>8</v>
      </c>
      <c r="G1124">
        <f t="shared" si="243"/>
        <v>0</v>
      </c>
      <c r="H1124" s="1"/>
    </row>
    <row r="1125" spans="3:8" x14ac:dyDescent="0.25">
      <c r="C1125" t="s">
        <v>299</v>
      </c>
      <c r="F1125">
        <v>2</v>
      </c>
      <c r="G1125">
        <f t="shared" si="243"/>
        <v>0</v>
      </c>
      <c r="H1125" s="1"/>
    </row>
    <row r="1126" spans="3:8" x14ac:dyDescent="0.25">
      <c r="F1126">
        <f t="shared" ref="F1126:F1128" si="251">F1125</f>
        <v>2</v>
      </c>
      <c r="G1126">
        <f t="shared" si="243"/>
        <v>0</v>
      </c>
      <c r="H1126" s="1"/>
    </row>
    <row r="1127" spans="3:8" x14ac:dyDescent="0.25">
      <c r="D1127" s="4">
        <v>1</v>
      </c>
      <c r="E1127" t="s">
        <v>13</v>
      </c>
      <c r="F1127">
        <f t="shared" si="251"/>
        <v>2</v>
      </c>
      <c r="G1127">
        <f t="shared" si="243"/>
        <v>2</v>
      </c>
      <c r="H1127" s="1"/>
    </row>
    <row r="1128" spans="3:8" x14ac:dyDescent="0.25">
      <c r="F1128">
        <f t="shared" si="251"/>
        <v>2</v>
      </c>
      <c r="G1128">
        <f t="shared" si="243"/>
        <v>0</v>
      </c>
      <c r="H1128" s="1"/>
    </row>
    <row r="1129" spans="3:8" x14ac:dyDescent="0.25">
      <c r="C1129" t="s">
        <v>300</v>
      </c>
      <c r="F1129">
        <v>44</v>
      </c>
      <c r="G1129">
        <f t="shared" si="243"/>
        <v>0</v>
      </c>
      <c r="H1129" s="1"/>
    </row>
    <row r="1130" spans="3:8" x14ac:dyDescent="0.25">
      <c r="F1130">
        <f t="shared" ref="F1130:F1133" si="252">F1129</f>
        <v>44</v>
      </c>
      <c r="G1130">
        <f t="shared" si="243"/>
        <v>0</v>
      </c>
      <c r="H1130" s="1"/>
    </row>
    <row r="1131" spans="3:8" x14ac:dyDescent="0.25">
      <c r="D1131" s="4">
        <v>0.67500000000000004</v>
      </c>
      <c r="E1131" t="s">
        <v>474</v>
      </c>
      <c r="F1131">
        <f t="shared" si="252"/>
        <v>44</v>
      </c>
      <c r="G1131">
        <f t="shared" si="243"/>
        <v>29.700000000000003</v>
      </c>
      <c r="H1131" s="1"/>
    </row>
    <row r="1132" spans="3:8" x14ac:dyDescent="0.25">
      <c r="D1132" s="4">
        <v>0.32400000000000001</v>
      </c>
      <c r="E1132" t="s">
        <v>14</v>
      </c>
      <c r="F1132">
        <f t="shared" si="252"/>
        <v>44</v>
      </c>
      <c r="G1132">
        <f t="shared" si="243"/>
        <v>14.256</v>
      </c>
      <c r="H1132" s="1"/>
    </row>
    <row r="1133" spans="3:8" x14ac:dyDescent="0.25">
      <c r="F1133">
        <f t="shared" si="252"/>
        <v>44</v>
      </c>
      <c r="G1133">
        <f t="shared" si="243"/>
        <v>0</v>
      </c>
      <c r="H1133" s="1"/>
    </row>
    <row r="1134" spans="3:8" x14ac:dyDescent="0.25">
      <c r="C1134" t="s">
        <v>301</v>
      </c>
      <c r="F1134">
        <v>26</v>
      </c>
      <c r="G1134">
        <f t="shared" si="243"/>
        <v>0</v>
      </c>
      <c r="H1134" s="1"/>
    </row>
    <row r="1135" spans="3:8" x14ac:dyDescent="0.25">
      <c r="F1135">
        <f t="shared" ref="F1135:F1138" si="253">F1134</f>
        <v>26</v>
      </c>
      <c r="G1135">
        <f t="shared" si="243"/>
        <v>0</v>
      </c>
      <c r="H1135" s="1"/>
    </row>
    <row r="1136" spans="3:8" x14ac:dyDescent="0.25">
      <c r="D1136" s="4">
        <v>0.42099999999999999</v>
      </c>
      <c r="E1136" t="s">
        <v>41</v>
      </c>
      <c r="F1136">
        <f t="shared" si="253"/>
        <v>26</v>
      </c>
      <c r="G1136">
        <f t="shared" si="243"/>
        <v>10.946</v>
      </c>
      <c r="H1136" s="1"/>
    </row>
    <row r="1137" spans="3:8" x14ac:dyDescent="0.25">
      <c r="D1137" s="4">
        <v>0.57799999999999996</v>
      </c>
      <c r="E1137" t="s">
        <v>476</v>
      </c>
      <c r="F1137">
        <f t="shared" si="253"/>
        <v>26</v>
      </c>
      <c r="G1137">
        <f t="shared" si="243"/>
        <v>15.027999999999999</v>
      </c>
      <c r="H1137" s="1"/>
    </row>
    <row r="1138" spans="3:8" x14ac:dyDescent="0.25">
      <c r="F1138">
        <f t="shared" si="253"/>
        <v>26</v>
      </c>
      <c r="G1138">
        <f t="shared" si="243"/>
        <v>0</v>
      </c>
      <c r="H1138" s="1"/>
    </row>
    <row r="1139" spans="3:8" x14ac:dyDescent="0.25">
      <c r="C1139" t="s">
        <v>302</v>
      </c>
      <c r="F1139">
        <v>45</v>
      </c>
      <c r="G1139">
        <f t="shared" si="243"/>
        <v>0</v>
      </c>
      <c r="H1139" s="1"/>
    </row>
    <row r="1140" spans="3:8" x14ac:dyDescent="0.25">
      <c r="F1140">
        <f t="shared" ref="F1140:F1143" si="254">F1139</f>
        <v>45</v>
      </c>
      <c r="G1140">
        <f t="shared" si="243"/>
        <v>0</v>
      </c>
      <c r="H1140" s="1"/>
    </row>
    <row r="1141" spans="3:8" x14ac:dyDescent="0.25">
      <c r="D1141" s="4">
        <v>0.73799999999999999</v>
      </c>
      <c r="E1141" t="s">
        <v>13</v>
      </c>
      <c r="F1141">
        <f t="shared" si="254"/>
        <v>45</v>
      </c>
      <c r="G1141">
        <f t="shared" si="243"/>
        <v>33.21</v>
      </c>
      <c r="H1141" s="1"/>
    </row>
    <row r="1142" spans="3:8" x14ac:dyDescent="0.25">
      <c r="D1142" s="4">
        <v>0.26100000000000001</v>
      </c>
      <c r="E1142" t="s">
        <v>14</v>
      </c>
      <c r="F1142">
        <f t="shared" si="254"/>
        <v>45</v>
      </c>
      <c r="G1142">
        <f t="shared" si="243"/>
        <v>11.745000000000001</v>
      </c>
      <c r="H1142" s="1"/>
    </row>
    <row r="1143" spans="3:8" x14ac:dyDescent="0.25">
      <c r="F1143">
        <f t="shared" si="254"/>
        <v>45</v>
      </c>
      <c r="G1143">
        <f t="shared" si="243"/>
        <v>0</v>
      </c>
      <c r="H1143" s="1"/>
    </row>
    <row r="1144" spans="3:8" x14ac:dyDescent="0.25">
      <c r="C1144" t="s">
        <v>303</v>
      </c>
      <c r="F1144">
        <v>9</v>
      </c>
      <c r="G1144">
        <f t="shared" si="243"/>
        <v>0</v>
      </c>
      <c r="H1144" s="1"/>
    </row>
    <row r="1145" spans="3:8" x14ac:dyDescent="0.25">
      <c r="F1145">
        <f t="shared" ref="F1145:F1147" si="255">F1144</f>
        <v>9</v>
      </c>
      <c r="G1145">
        <f t="shared" si="243"/>
        <v>0</v>
      </c>
      <c r="H1145" s="1"/>
    </row>
    <row r="1146" spans="3:8" x14ac:dyDescent="0.25">
      <c r="D1146" s="4">
        <v>1</v>
      </c>
      <c r="E1146" t="s">
        <v>41</v>
      </c>
      <c r="F1146">
        <f t="shared" si="255"/>
        <v>9</v>
      </c>
      <c r="G1146">
        <f t="shared" si="243"/>
        <v>9</v>
      </c>
      <c r="H1146" s="1"/>
    </row>
    <row r="1147" spans="3:8" x14ac:dyDescent="0.25">
      <c r="F1147">
        <f t="shared" si="255"/>
        <v>9</v>
      </c>
      <c r="G1147">
        <f t="shared" si="243"/>
        <v>0</v>
      </c>
      <c r="H1147" s="1"/>
    </row>
    <row r="1148" spans="3:8" x14ac:dyDescent="0.25">
      <c r="C1148" t="s">
        <v>304</v>
      </c>
      <c r="F1148">
        <v>38</v>
      </c>
      <c r="G1148">
        <f t="shared" si="243"/>
        <v>0</v>
      </c>
      <c r="H1148" s="1"/>
    </row>
    <row r="1149" spans="3:8" x14ac:dyDescent="0.25">
      <c r="F1149">
        <f t="shared" ref="F1149:F1153" si="256">F1148</f>
        <v>38</v>
      </c>
      <c r="G1149">
        <f t="shared" si="243"/>
        <v>0</v>
      </c>
      <c r="H1149" s="1"/>
    </row>
    <row r="1150" spans="3:8" x14ac:dyDescent="0.25">
      <c r="D1150" s="4">
        <v>0.02</v>
      </c>
      <c r="E1150" t="s">
        <v>24</v>
      </c>
      <c r="F1150">
        <f t="shared" si="256"/>
        <v>38</v>
      </c>
      <c r="G1150">
        <f t="shared" si="243"/>
        <v>0.76</v>
      </c>
      <c r="H1150" s="1"/>
    </row>
    <row r="1151" spans="3:8" x14ac:dyDescent="0.25">
      <c r="D1151" s="4">
        <v>0.90200000000000002</v>
      </c>
      <c r="E1151" t="s">
        <v>13</v>
      </c>
      <c r="F1151">
        <f t="shared" si="256"/>
        <v>38</v>
      </c>
      <c r="G1151">
        <f t="shared" si="243"/>
        <v>34.276000000000003</v>
      </c>
      <c r="H1151" s="1"/>
    </row>
    <row r="1152" spans="3:8" x14ac:dyDescent="0.25">
      <c r="D1152" s="4">
        <v>1.9E-2</v>
      </c>
      <c r="E1152" t="s">
        <v>30</v>
      </c>
      <c r="F1152">
        <f t="shared" si="256"/>
        <v>38</v>
      </c>
      <c r="G1152">
        <f t="shared" si="243"/>
        <v>0.72199999999999998</v>
      </c>
      <c r="H1152" s="1"/>
    </row>
    <row r="1153" spans="3:8" x14ac:dyDescent="0.25">
      <c r="F1153">
        <f t="shared" si="256"/>
        <v>38</v>
      </c>
      <c r="G1153">
        <f t="shared" si="243"/>
        <v>0</v>
      </c>
      <c r="H1153" s="1"/>
    </row>
    <row r="1154" spans="3:8" x14ac:dyDescent="0.25">
      <c r="C1154" t="s">
        <v>305</v>
      </c>
      <c r="F1154">
        <v>2</v>
      </c>
      <c r="G1154">
        <f t="shared" si="243"/>
        <v>0</v>
      </c>
      <c r="H1154" s="1"/>
    </row>
    <row r="1155" spans="3:8" x14ac:dyDescent="0.25">
      <c r="F1155">
        <f t="shared" ref="F1155:F1157" si="257">F1154</f>
        <v>2</v>
      </c>
      <c r="G1155">
        <f t="shared" ref="G1155:G1218" si="258">D1155*F1155</f>
        <v>0</v>
      </c>
      <c r="H1155" s="1"/>
    </row>
    <row r="1156" spans="3:8" x14ac:dyDescent="0.25">
      <c r="D1156" s="4">
        <v>1</v>
      </c>
      <c r="E1156" t="s">
        <v>13</v>
      </c>
      <c r="F1156">
        <f t="shared" si="257"/>
        <v>2</v>
      </c>
      <c r="G1156">
        <f t="shared" si="258"/>
        <v>2</v>
      </c>
      <c r="H1156" s="1"/>
    </row>
    <row r="1157" spans="3:8" x14ac:dyDescent="0.25">
      <c r="F1157">
        <f t="shared" si="257"/>
        <v>2</v>
      </c>
      <c r="G1157">
        <f t="shared" si="258"/>
        <v>0</v>
      </c>
      <c r="H1157" s="1"/>
    </row>
    <row r="1158" spans="3:8" x14ac:dyDescent="0.25">
      <c r="C1158" t="s">
        <v>306</v>
      </c>
      <c r="F1158">
        <v>26</v>
      </c>
      <c r="G1158">
        <f t="shared" si="258"/>
        <v>0</v>
      </c>
      <c r="H1158" s="1"/>
    </row>
    <row r="1159" spans="3:8" x14ac:dyDescent="0.25">
      <c r="F1159">
        <f t="shared" ref="F1159:F1161" si="259">F1158</f>
        <v>26</v>
      </c>
      <c r="G1159">
        <f t="shared" si="258"/>
        <v>0</v>
      </c>
      <c r="H1159" s="1"/>
    </row>
    <row r="1160" spans="3:8" x14ac:dyDescent="0.25">
      <c r="D1160" s="4">
        <v>1</v>
      </c>
      <c r="E1160" t="s">
        <v>13</v>
      </c>
      <c r="F1160">
        <f t="shared" si="259"/>
        <v>26</v>
      </c>
      <c r="G1160">
        <f t="shared" si="258"/>
        <v>26</v>
      </c>
      <c r="H1160" s="1"/>
    </row>
    <row r="1161" spans="3:8" x14ac:dyDescent="0.25">
      <c r="F1161">
        <f t="shared" si="259"/>
        <v>26</v>
      </c>
      <c r="G1161">
        <f t="shared" si="258"/>
        <v>0</v>
      </c>
      <c r="H1161" s="1"/>
    </row>
    <row r="1162" spans="3:8" x14ac:dyDescent="0.25">
      <c r="C1162" t="s">
        <v>307</v>
      </c>
      <c r="F1162">
        <v>1</v>
      </c>
      <c r="G1162">
        <f t="shared" si="258"/>
        <v>0</v>
      </c>
      <c r="H1162" s="1"/>
    </row>
    <row r="1163" spans="3:8" x14ac:dyDescent="0.25">
      <c r="F1163">
        <f t="shared" ref="F1163:F1165" si="260">F1162</f>
        <v>1</v>
      </c>
      <c r="G1163">
        <f t="shared" si="258"/>
        <v>0</v>
      </c>
      <c r="H1163" s="1"/>
    </row>
    <row r="1164" spans="3:8" x14ac:dyDescent="0.25">
      <c r="D1164" s="4">
        <v>1</v>
      </c>
      <c r="E1164" t="s">
        <v>13</v>
      </c>
      <c r="F1164">
        <f t="shared" si="260"/>
        <v>1</v>
      </c>
      <c r="G1164">
        <f t="shared" si="258"/>
        <v>1</v>
      </c>
      <c r="H1164" s="1"/>
    </row>
    <row r="1165" spans="3:8" x14ac:dyDescent="0.25">
      <c r="F1165">
        <f t="shared" si="260"/>
        <v>1</v>
      </c>
      <c r="G1165">
        <f t="shared" si="258"/>
        <v>0</v>
      </c>
      <c r="H1165" s="1"/>
    </row>
    <row r="1166" spans="3:8" x14ac:dyDescent="0.25">
      <c r="C1166" t="s">
        <v>308</v>
      </c>
      <c r="F1166">
        <v>13</v>
      </c>
      <c r="G1166">
        <f t="shared" si="258"/>
        <v>0</v>
      </c>
      <c r="H1166" s="1"/>
    </row>
    <row r="1167" spans="3:8" x14ac:dyDescent="0.25">
      <c r="F1167">
        <f t="shared" ref="F1167:F1169" si="261">F1166</f>
        <v>13</v>
      </c>
      <c r="G1167">
        <f t="shared" si="258"/>
        <v>0</v>
      </c>
      <c r="H1167" s="1"/>
    </row>
    <row r="1168" spans="3:8" x14ac:dyDescent="0.25">
      <c r="D1168" s="4">
        <v>1</v>
      </c>
      <c r="E1168" t="s">
        <v>13</v>
      </c>
      <c r="F1168">
        <f t="shared" si="261"/>
        <v>13</v>
      </c>
      <c r="G1168">
        <f t="shared" si="258"/>
        <v>13</v>
      </c>
      <c r="H1168" s="1"/>
    </row>
    <row r="1169" spans="3:8" x14ac:dyDescent="0.25">
      <c r="F1169">
        <f t="shared" si="261"/>
        <v>13</v>
      </c>
      <c r="G1169">
        <f t="shared" si="258"/>
        <v>0</v>
      </c>
      <c r="H1169" s="1"/>
    </row>
    <row r="1170" spans="3:8" x14ac:dyDescent="0.25">
      <c r="C1170" t="s">
        <v>309</v>
      </c>
      <c r="F1170">
        <v>0</v>
      </c>
      <c r="G1170">
        <f t="shared" si="258"/>
        <v>0</v>
      </c>
      <c r="H1170" s="1"/>
    </row>
    <row r="1171" spans="3:8" x14ac:dyDescent="0.25">
      <c r="F1171">
        <f>F1170</f>
        <v>0</v>
      </c>
      <c r="G1171">
        <f t="shared" si="258"/>
        <v>0</v>
      </c>
      <c r="H1171" s="1"/>
    </row>
    <row r="1172" spans="3:8" x14ac:dyDescent="0.25">
      <c r="C1172" t="s">
        <v>310</v>
      </c>
      <c r="F1172">
        <v>33</v>
      </c>
      <c r="G1172">
        <f t="shared" si="258"/>
        <v>0</v>
      </c>
      <c r="H1172" s="1"/>
    </row>
    <row r="1173" spans="3:8" x14ac:dyDescent="0.25">
      <c r="F1173">
        <f t="shared" ref="F1173:F1176" si="262">F1172</f>
        <v>33</v>
      </c>
      <c r="G1173">
        <f t="shared" si="258"/>
        <v>0</v>
      </c>
      <c r="H1173" s="1"/>
    </row>
    <row r="1174" spans="3:8" x14ac:dyDescent="0.25">
      <c r="D1174" s="4">
        <v>0.14499999999999999</v>
      </c>
      <c r="E1174" t="s">
        <v>482</v>
      </c>
      <c r="F1174">
        <f t="shared" si="262"/>
        <v>33</v>
      </c>
      <c r="G1174">
        <f t="shared" si="258"/>
        <v>4.7849999999999993</v>
      </c>
      <c r="H1174" s="1"/>
    </row>
    <row r="1175" spans="3:8" x14ac:dyDescent="0.25">
      <c r="D1175" s="4">
        <v>0.85399999999999998</v>
      </c>
      <c r="E1175" t="s">
        <v>473</v>
      </c>
      <c r="F1175">
        <f t="shared" si="262"/>
        <v>33</v>
      </c>
      <c r="G1175">
        <f t="shared" si="258"/>
        <v>28.181999999999999</v>
      </c>
      <c r="H1175" s="1"/>
    </row>
    <row r="1176" spans="3:8" x14ac:dyDescent="0.25">
      <c r="F1176">
        <f t="shared" si="262"/>
        <v>33</v>
      </c>
      <c r="G1176">
        <f t="shared" si="258"/>
        <v>0</v>
      </c>
      <c r="H1176" s="1"/>
    </row>
    <row r="1177" spans="3:8" x14ac:dyDescent="0.25">
      <c r="C1177" t="s">
        <v>311</v>
      </c>
      <c r="F1177">
        <v>0</v>
      </c>
      <c r="G1177">
        <f t="shared" si="258"/>
        <v>0</v>
      </c>
      <c r="H1177" s="1"/>
    </row>
    <row r="1178" spans="3:8" x14ac:dyDescent="0.25">
      <c r="F1178">
        <f>F1177</f>
        <v>0</v>
      </c>
      <c r="G1178">
        <f t="shared" si="258"/>
        <v>0</v>
      </c>
      <c r="H1178" s="1"/>
    </row>
    <row r="1179" spans="3:8" x14ac:dyDescent="0.25">
      <c r="C1179" t="s">
        <v>312</v>
      </c>
      <c r="F1179">
        <v>72</v>
      </c>
      <c r="G1179">
        <f t="shared" si="258"/>
        <v>0</v>
      </c>
      <c r="H1179" s="1"/>
    </row>
    <row r="1180" spans="3:8" x14ac:dyDescent="0.25">
      <c r="F1180">
        <f t="shared" ref="F1180:F1182" si="263">F1179</f>
        <v>72</v>
      </c>
      <c r="G1180">
        <f t="shared" si="258"/>
        <v>0</v>
      </c>
      <c r="H1180" s="1"/>
    </row>
    <row r="1181" spans="3:8" x14ac:dyDescent="0.25">
      <c r="D1181" s="4">
        <v>1</v>
      </c>
      <c r="E1181" t="s">
        <v>14</v>
      </c>
      <c r="F1181">
        <f t="shared" si="263"/>
        <v>72</v>
      </c>
      <c r="G1181">
        <f t="shared" si="258"/>
        <v>72</v>
      </c>
      <c r="H1181" s="1"/>
    </row>
    <row r="1182" spans="3:8" x14ac:dyDescent="0.25">
      <c r="F1182">
        <f t="shared" si="263"/>
        <v>72</v>
      </c>
      <c r="G1182">
        <f t="shared" si="258"/>
        <v>0</v>
      </c>
      <c r="H1182" s="1"/>
    </row>
    <row r="1183" spans="3:8" x14ac:dyDescent="0.25">
      <c r="C1183" t="s">
        <v>315</v>
      </c>
      <c r="F1183">
        <v>2</v>
      </c>
      <c r="G1183">
        <f t="shared" si="258"/>
        <v>0</v>
      </c>
      <c r="H1183" s="1"/>
    </row>
    <row r="1184" spans="3:8" x14ac:dyDescent="0.25">
      <c r="F1184">
        <f t="shared" ref="F1184:F1186" si="264">F1183</f>
        <v>2</v>
      </c>
      <c r="G1184">
        <f t="shared" si="258"/>
        <v>0</v>
      </c>
      <c r="H1184" s="1"/>
    </row>
    <row r="1185" spans="3:8" x14ac:dyDescent="0.25">
      <c r="D1185" s="4">
        <v>1</v>
      </c>
      <c r="E1185" t="s">
        <v>24</v>
      </c>
      <c r="F1185">
        <f t="shared" si="264"/>
        <v>2</v>
      </c>
      <c r="G1185">
        <f t="shared" si="258"/>
        <v>2</v>
      </c>
      <c r="H1185" s="1"/>
    </row>
    <row r="1186" spans="3:8" x14ac:dyDescent="0.25">
      <c r="F1186">
        <f t="shared" si="264"/>
        <v>2</v>
      </c>
      <c r="G1186">
        <f t="shared" si="258"/>
        <v>0</v>
      </c>
      <c r="H1186" s="1"/>
    </row>
    <row r="1187" spans="3:8" x14ac:dyDescent="0.25">
      <c r="C1187" t="s">
        <v>316</v>
      </c>
      <c r="F1187">
        <v>68</v>
      </c>
      <c r="G1187">
        <f t="shared" si="258"/>
        <v>0</v>
      </c>
      <c r="H1187" s="1"/>
    </row>
    <row r="1188" spans="3:8" x14ac:dyDescent="0.25">
      <c r="F1188">
        <f t="shared" ref="F1188:F1192" si="265">F1187</f>
        <v>68</v>
      </c>
      <c r="G1188">
        <f t="shared" si="258"/>
        <v>0</v>
      </c>
      <c r="H1188" s="1"/>
    </row>
    <row r="1189" spans="3:8" x14ac:dyDescent="0.25">
      <c r="D1189" s="4">
        <v>0.80700000000000005</v>
      </c>
      <c r="E1189" t="s">
        <v>24</v>
      </c>
      <c r="F1189">
        <f t="shared" si="265"/>
        <v>68</v>
      </c>
      <c r="G1189">
        <f t="shared" si="258"/>
        <v>54.876000000000005</v>
      </c>
      <c r="H1189" s="1"/>
    </row>
    <row r="1190" spans="3:8" x14ac:dyDescent="0.25">
      <c r="D1190" s="4">
        <v>7.2999999999999995E-2</v>
      </c>
      <c r="E1190" t="s">
        <v>482</v>
      </c>
      <c r="F1190">
        <f t="shared" si="265"/>
        <v>68</v>
      </c>
      <c r="G1190">
        <f t="shared" si="258"/>
        <v>4.9639999999999995</v>
      </c>
      <c r="H1190" s="1"/>
    </row>
    <row r="1191" spans="3:8" x14ac:dyDescent="0.25">
      <c r="D1191" s="4">
        <v>0.11899999999999999</v>
      </c>
      <c r="E1191" t="s">
        <v>473</v>
      </c>
      <c r="F1191">
        <f t="shared" si="265"/>
        <v>68</v>
      </c>
      <c r="G1191">
        <f t="shared" si="258"/>
        <v>8.0919999999999987</v>
      </c>
      <c r="H1191" s="1"/>
    </row>
    <row r="1192" spans="3:8" x14ac:dyDescent="0.25">
      <c r="F1192">
        <f t="shared" si="265"/>
        <v>68</v>
      </c>
      <c r="G1192">
        <f t="shared" si="258"/>
        <v>0</v>
      </c>
      <c r="H1192" s="1"/>
    </row>
    <row r="1193" spans="3:8" x14ac:dyDescent="0.25">
      <c r="C1193" t="s">
        <v>317</v>
      </c>
      <c r="F1193">
        <v>1</v>
      </c>
      <c r="G1193">
        <f t="shared" si="258"/>
        <v>0</v>
      </c>
      <c r="H1193" s="1"/>
    </row>
    <row r="1194" spans="3:8" x14ac:dyDescent="0.25">
      <c r="F1194">
        <f t="shared" ref="F1194:F1196" si="266">F1193</f>
        <v>1</v>
      </c>
      <c r="G1194">
        <f t="shared" si="258"/>
        <v>0</v>
      </c>
      <c r="H1194" s="1"/>
    </row>
    <row r="1195" spans="3:8" x14ac:dyDescent="0.25">
      <c r="D1195" s="4">
        <v>1</v>
      </c>
      <c r="E1195" t="s">
        <v>13</v>
      </c>
      <c r="F1195">
        <f t="shared" si="266"/>
        <v>1</v>
      </c>
      <c r="G1195">
        <f t="shared" si="258"/>
        <v>1</v>
      </c>
      <c r="H1195" s="1"/>
    </row>
    <row r="1196" spans="3:8" x14ac:dyDescent="0.25">
      <c r="F1196">
        <f t="shared" si="266"/>
        <v>1</v>
      </c>
      <c r="G1196">
        <f t="shared" si="258"/>
        <v>0</v>
      </c>
      <c r="H1196" s="1"/>
    </row>
    <row r="1197" spans="3:8" x14ac:dyDescent="0.25">
      <c r="C1197" t="s">
        <v>318</v>
      </c>
      <c r="F1197">
        <v>116</v>
      </c>
      <c r="G1197">
        <f t="shared" si="258"/>
        <v>0</v>
      </c>
      <c r="H1197" s="1"/>
    </row>
    <row r="1198" spans="3:8" x14ac:dyDescent="0.25">
      <c r="F1198">
        <f t="shared" ref="F1198:F1201" si="267">F1197</f>
        <v>116</v>
      </c>
      <c r="G1198">
        <f t="shared" si="258"/>
        <v>0</v>
      </c>
      <c r="H1198" s="1"/>
    </row>
    <row r="1199" spans="3:8" x14ac:dyDescent="0.25">
      <c r="D1199" s="4">
        <v>0.72899999999999998</v>
      </c>
      <c r="E1199" t="s">
        <v>13</v>
      </c>
      <c r="F1199">
        <f t="shared" si="267"/>
        <v>116</v>
      </c>
      <c r="G1199">
        <f t="shared" si="258"/>
        <v>84.563999999999993</v>
      </c>
      <c r="H1199" s="1"/>
    </row>
    <row r="1200" spans="3:8" x14ac:dyDescent="0.25">
      <c r="D1200" s="4">
        <v>0.27</v>
      </c>
      <c r="E1200" t="s">
        <v>41</v>
      </c>
      <c r="F1200">
        <f t="shared" si="267"/>
        <v>116</v>
      </c>
      <c r="G1200">
        <f t="shared" si="258"/>
        <v>31.32</v>
      </c>
      <c r="H1200" s="1"/>
    </row>
    <row r="1201" spans="3:8" x14ac:dyDescent="0.25">
      <c r="F1201">
        <f t="shared" si="267"/>
        <v>116</v>
      </c>
      <c r="G1201">
        <f t="shared" si="258"/>
        <v>0</v>
      </c>
      <c r="H1201" s="1"/>
    </row>
    <row r="1202" spans="3:8" x14ac:dyDescent="0.25">
      <c r="C1202" t="s">
        <v>319</v>
      </c>
      <c r="F1202">
        <v>2</v>
      </c>
      <c r="G1202">
        <f t="shared" si="258"/>
        <v>0</v>
      </c>
      <c r="H1202" s="1"/>
    </row>
    <row r="1203" spans="3:8" x14ac:dyDescent="0.25">
      <c r="F1203">
        <f t="shared" ref="F1203:F1205" si="268">F1202</f>
        <v>2</v>
      </c>
      <c r="G1203">
        <f t="shared" si="258"/>
        <v>0</v>
      </c>
      <c r="H1203" s="1"/>
    </row>
    <row r="1204" spans="3:8" x14ac:dyDescent="0.25">
      <c r="D1204" s="4">
        <v>1</v>
      </c>
      <c r="E1204" t="s">
        <v>13</v>
      </c>
      <c r="F1204">
        <f t="shared" si="268"/>
        <v>2</v>
      </c>
      <c r="G1204">
        <f t="shared" si="258"/>
        <v>2</v>
      </c>
      <c r="H1204" s="1"/>
    </row>
    <row r="1205" spans="3:8" x14ac:dyDescent="0.25">
      <c r="F1205">
        <f t="shared" si="268"/>
        <v>2</v>
      </c>
      <c r="G1205">
        <f t="shared" si="258"/>
        <v>0</v>
      </c>
      <c r="H1205" s="1"/>
    </row>
    <row r="1206" spans="3:8" x14ac:dyDescent="0.25">
      <c r="C1206" t="s">
        <v>320</v>
      </c>
      <c r="F1206">
        <v>30</v>
      </c>
      <c r="G1206">
        <f t="shared" si="258"/>
        <v>0</v>
      </c>
      <c r="H1206" s="1"/>
    </row>
    <row r="1207" spans="3:8" x14ac:dyDescent="0.25">
      <c r="F1207">
        <f t="shared" ref="F1207:F1210" si="269">F1206</f>
        <v>30</v>
      </c>
      <c r="G1207">
        <f t="shared" si="258"/>
        <v>0</v>
      </c>
      <c r="H1207" s="1"/>
    </row>
    <row r="1208" spans="3:8" x14ac:dyDescent="0.25">
      <c r="D1208" s="4">
        <v>0.83</v>
      </c>
      <c r="E1208" t="s">
        <v>13</v>
      </c>
      <c r="F1208">
        <f t="shared" si="269"/>
        <v>30</v>
      </c>
      <c r="G1208">
        <f t="shared" si="258"/>
        <v>24.9</v>
      </c>
      <c r="H1208" s="1"/>
    </row>
    <row r="1209" spans="3:8" x14ac:dyDescent="0.25">
      <c r="D1209" s="4">
        <v>0.16900000000000001</v>
      </c>
      <c r="E1209" t="s">
        <v>41</v>
      </c>
      <c r="F1209">
        <f t="shared" si="269"/>
        <v>30</v>
      </c>
      <c r="G1209">
        <f t="shared" si="258"/>
        <v>5.07</v>
      </c>
      <c r="H1209" s="1"/>
    </row>
    <row r="1210" spans="3:8" x14ac:dyDescent="0.25">
      <c r="F1210">
        <f t="shared" si="269"/>
        <v>30</v>
      </c>
      <c r="G1210">
        <f t="shared" si="258"/>
        <v>0</v>
      </c>
      <c r="H1210" s="1"/>
    </row>
    <row r="1211" spans="3:8" x14ac:dyDescent="0.25">
      <c r="C1211" t="s">
        <v>321</v>
      </c>
      <c r="F1211">
        <v>10</v>
      </c>
      <c r="G1211">
        <f t="shared" si="258"/>
        <v>0</v>
      </c>
      <c r="H1211" s="1"/>
    </row>
    <row r="1212" spans="3:8" x14ac:dyDescent="0.25">
      <c r="F1212">
        <f t="shared" ref="F1212:F1215" si="270">F1211</f>
        <v>10</v>
      </c>
      <c r="G1212">
        <f t="shared" si="258"/>
        <v>0</v>
      </c>
      <c r="H1212" s="1"/>
    </row>
    <row r="1213" spans="3:8" x14ac:dyDescent="0.25">
      <c r="D1213" s="4">
        <v>0.70399999999999996</v>
      </c>
      <c r="E1213" t="s">
        <v>13</v>
      </c>
      <c r="F1213">
        <f t="shared" si="270"/>
        <v>10</v>
      </c>
      <c r="G1213">
        <f t="shared" si="258"/>
        <v>7.0399999999999991</v>
      </c>
      <c r="H1213" s="1"/>
    </row>
    <row r="1214" spans="3:8" x14ac:dyDescent="0.25">
      <c r="D1214" s="4">
        <v>0.29499999999999998</v>
      </c>
      <c r="E1214" t="s">
        <v>41</v>
      </c>
      <c r="F1214">
        <f t="shared" si="270"/>
        <v>10</v>
      </c>
      <c r="G1214">
        <f t="shared" si="258"/>
        <v>2.9499999999999997</v>
      </c>
      <c r="H1214" s="1"/>
    </row>
    <row r="1215" spans="3:8" x14ac:dyDescent="0.25">
      <c r="F1215">
        <f t="shared" si="270"/>
        <v>10</v>
      </c>
      <c r="G1215">
        <f t="shared" si="258"/>
        <v>0</v>
      </c>
      <c r="H1215" s="1"/>
    </row>
    <row r="1216" spans="3:8" x14ac:dyDescent="0.25">
      <c r="C1216" t="s">
        <v>322</v>
      </c>
      <c r="F1216">
        <v>7</v>
      </c>
      <c r="G1216">
        <f t="shared" si="258"/>
        <v>0</v>
      </c>
      <c r="H1216" s="1"/>
    </row>
    <row r="1217" spans="3:8" x14ac:dyDescent="0.25">
      <c r="F1217">
        <f t="shared" ref="F1217:F1219" si="271">F1216</f>
        <v>7</v>
      </c>
      <c r="G1217">
        <f t="shared" si="258"/>
        <v>0</v>
      </c>
      <c r="H1217" s="1"/>
    </row>
    <row r="1218" spans="3:8" x14ac:dyDescent="0.25">
      <c r="D1218" s="4">
        <v>1</v>
      </c>
      <c r="E1218" t="s">
        <v>13</v>
      </c>
      <c r="F1218">
        <f t="shared" si="271"/>
        <v>7</v>
      </c>
      <c r="G1218">
        <f t="shared" si="258"/>
        <v>7</v>
      </c>
      <c r="H1218" s="1"/>
    </row>
    <row r="1219" spans="3:8" x14ac:dyDescent="0.25">
      <c r="F1219">
        <f t="shared" si="271"/>
        <v>7</v>
      </c>
      <c r="G1219">
        <f t="shared" ref="G1219:G1282" si="272">D1219*F1219</f>
        <v>0</v>
      </c>
      <c r="H1219" s="1"/>
    </row>
    <row r="1220" spans="3:8" x14ac:dyDescent="0.25">
      <c r="C1220" t="s">
        <v>331</v>
      </c>
      <c r="F1220">
        <v>1</v>
      </c>
      <c r="G1220">
        <f t="shared" si="272"/>
        <v>0</v>
      </c>
      <c r="H1220" s="1"/>
    </row>
    <row r="1221" spans="3:8" x14ac:dyDescent="0.25">
      <c r="F1221">
        <f t="shared" ref="F1221:F1223" si="273">F1220</f>
        <v>1</v>
      </c>
      <c r="G1221">
        <f t="shared" si="272"/>
        <v>0</v>
      </c>
      <c r="H1221" s="1"/>
    </row>
    <row r="1222" spans="3:8" x14ac:dyDescent="0.25">
      <c r="D1222" s="4">
        <v>1</v>
      </c>
      <c r="E1222" t="s">
        <v>41</v>
      </c>
      <c r="F1222">
        <f t="shared" si="273"/>
        <v>1</v>
      </c>
      <c r="G1222">
        <f t="shared" si="272"/>
        <v>1</v>
      </c>
      <c r="H1222" s="1"/>
    </row>
    <row r="1223" spans="3:8" x14ac:dyDescent="0.25">
      <c r="F1223">
        <f t="shared" si="273"/>
        <v>1</v>
      </c>
      <c r="G1223">
        <f t="shared" si="272"/>
        <v>0</v>
      </c>
      <c r="H1223" s="1"/>
    </row>
    <row r="1224" spans="3:8" x14ac:dyDescent="0.25">
      <c r="C1224" t="s">
        <v>332</v>
      </c>
      <c r="F1224">
        <v>14</v>
      </c>
      <c r="G1224">
        <f t="shared" si="272"/>
        <v>0</v>
      </c>
      <c r="H1224" s="1"/>
    </row>
    <row r="1225" spans="3:8" x14ac:dyDescent="0.25">
      <c r="F1225">
        <f t="shared" ref="F1225:F1228" si="274">F1224</f>
        <v>14</v>
      </c>
      <c r="G1225">
        <f t="shared" si="272"/>
        <v>0</v>
      </c>
      <c r="H1225" s="1"/>
    </row>
    <row r="1226" spans="3:8" x14ac:dyDescent="0.25">
      <c r="D1226" s="4">
        <v>0.35599999999999998</v>
      </c>
      <c r="E1226" t="s">
        <v>13</v>
      </c>
      <c r="F1226">
        <f t="shared" si="274"/>
        <v>14</v>
      </c>
      <c r="G1226">
        <f t="shared" si="272"/>
        <v>4.984</v>
      </c>
      <c r="H1226" s="1"/>
    </row>
    <row r="1227" spans="3:8" x14ac:dyDescent="0.25">
      <c r="D1227" s="4">
        <v>0.64300000000000002</v>
      </c>
      <c r="E1227" t="s">
        <v>41</v>
      </c>
      <c r="F1227">
        <f t="shared" si="274"/>
        <v>14</v>
      </c>
      <c r="G1227">
        <f t="shared" si="272"/>
        <v>9.0020000000000007</v>
      </c>
      <c r="H1227" s="1"/>
    </row>
    <row r="1228" spans="3:8" x14ac:dyDescent="0.25">
      <c r="F1228">
        <f t="shared" si="274"/>
        <v>14</v>
      </c>
      <c r="G1228">
        <f t="shared" si="272"/>
        <v>0</v>
      </c>
      <c r="H1228" s="1"/>
    </row>
    <row r="1229" spans="3:8" x14ac:dyDescent="0.25">
      <c r="C1229" t="s">
        <v>333</v>
      </c>
      <c r="F1229">
        <v>0</v>
      </c>
      <c r="G1229">
        <f t="shared" si="272"/>
        <v>0</v>
      </c>
      <c r="H1229" s="1"/>
    </row>
    <row r="1230" spans="3:8" x14ac:dyDescent="0.25">
      <c r="F1230">
        <f>F1229</f>
        <v>0</v>
      </c>
      <c r="G1230">
        <f t="shared" si="272"/>
        <v>0</v>
      </c>
      <c r="H1230" s="1"/>
    </row>
    <row r="1231" spans="3:8" x14ac:dyDescent="0.25">
      <c r="C1231" t="s">
        <v>334</v>
      </c>
      <c r="F1231">
        <v>34</v>
      </c>
      <c r="G1231">
        <f t="shared" si="272"/>
        <v>0</v>
      </c>
      <c r="H1231" s="1"/>
    </row>
    <row r="1232" spans="3:8" x14ac:dyDescent="0.25">
      <c r="F1232">
        <f t="shared" ref="F1232:F1234" si="275">F1231</f>
        <v>34</v>
      </c>
      <c r="G1232">
        <f t="shared" si="272"/>
        <v>0</v>
      </c>
      <c r="H1232" s="1"/>
    </row>
    <row r="1233" spans="3:8" x14ac:dyDescent="0.25">
      <c r="D1233" s="4">
        <v>1</v>
      </c>
      <c r="E1233" t="s">
        <v>41</v>
      </c>
      <c r="F1233">
        <f t="shared" si="275"/>
        <v>34</v>
      </c>
      <c r="G1233">
        <f t="shared" si="272"/>
        <v>34</v>
      </c>
      <c r="H1233" s="1"/>
    </row>
    <row r="1234" spans="3:8" x14ac:dyDescent="0.25">
      <c r="F1234">
        <f t="shared" si="275"/>
        <v>34</v>
      </c>
      <c r="G1234">
        <f t="shared" si="272"/>
        <v>0</v>
      </c>
      <c r="H1234" s="1"/>
    </row>
    <row r="1235" spans="3:8" x14ac:dyDescent="0.25">
      <c r="C1235" t="s">
        <v>351</v>
      </c>
      <c r="F1235">
        <v>16</v>
      </c>
      <c r="G1235">
        <f t="shared" si="272"/>
        <v>0</v>
      </c>
      <c r="H1235" s="1"/>
    </row>
    <row r="1236" spans="3:8" x14ac:dyDescent="0.25">
      <c r="F1236">
        <f t="shared" ref="F1236:F1239" si="276">F1235</f>
        <v>16</v>
      </c>
      <c r="G1236">
        <f t="shared" si="272"/>
        <v>0</v>
      </c>
      <c r="H1236" s="1"/>
    </row>
    <row r="1237" spans="3:8" x14ac:dyDescent="0.25">
      <c r="D1237" s="4">
        <v>0.82299999999999995</v>
      </c>
      <c r="E1237" t="s">
        <v>13</v>
      </c>
      <c r="F1237">
        <f t="shared" si="276"/>
        <v>16</v>
      </c>
      <c r="G1237">
        <f t="shared" si="272"/>
        <v>13.167999999999999</v>
      </c>
      <c r="H1237" s="1"/>
    </row>
    <row r="1238" spans="3:8" x14ac:dyDescent="0.25">
      <c r="D1238" s="4">
        <v>0.17599999999999999</v>
      </c>
      <c r="E1238" t="s">
        <v>41</v>
      </c>
      <c r="F1238">
        <f t="shared" si="276"/>
        <v>16</v>
      </c>
      <c r="G1238">
        <f t="shared" si="272"/>
        <v>2.8159999999999998</v>
      </c>
      <c r="H1238" s="1"/>
    </row>
    <row r="1239" spans="3:8" x14ac:dyDescent="0.25">
      <c r="F1239">
        <f t="shared" si="276"/>
        <v>16</v>
      </c>
      <c r="G1239">
        <f t="shared" si="272"/>
        <v>0</v>
      </c>
      <c r="H1239" s="1"/>
    </row>
    <row r="1240" spans="3:8" x14ac:dyDescent="0.25">
      <c r="C1240" t="s">
        <v>355</v>
      </c>
      <c r="F1240">
        <v>28</v>
      </c>
      <c r="G1240">
        <f t="shared" si="272"/>
        <v>0</v>
      </c>
      <c r="H1240" s="1"/>
    </row>
    <row r="1241" spans="3:8" x14ac:dyDescent="0.25">
      <c r="F1241">
        <f t="shared" ref="F1241:F1244" si="277">F1240</f>
        <v>28</v>
      </c>
      <c r="G1241">
        <f t="shared" si="272"/>
        <v>0</v>
      </c>
      <c r="H1241" s="1"/>
    </row>
    <row r="1242" spans="3:8" x14ac:dyDescent="0.25">
      <c r="D1242" s="4">
        <v>0.14099999999999999</v>
      </c>
      <c r="E1242" t="s">
        <v>13</v>
      </c>
      <c r="F1242">
        <f t="shared" si="277"/>
        <v>28</v>
      </c>
      <c r="G1242">
        <f t="shared" si="272"/>
        <v>3.9479999999999995</v>
      </c>
      <c r="H1242" s="1"/>
    </row>
    <row r="1243" spans="3:8" x14ac:dyDescent="0.25">
      <c r="D1243" s="4">
        <v>0.85799999999999998</v>
      </c>
      <c r="E1243" t="s">
        <v>45</v>
      </c>
      <c r="F1243">
        <f t="shared" si="277"/>
        <v>28</v>
      </c>
      <c r="G1243">
        <f t="shared" si="272"/>
        <v>24.024000000000001</v>
      </c>
      <c r="H1243" s="1"/>
    </row>
    <row r="1244" spans="3:8" x14ac:dyDescent="0.25">
      <c r="F1244">
        <f t="shared" si="277"/>
        <v>28</v>
      </c>
      <c r="G1244">
        <f t="shared" si="272"/>
        <v>0</v>
      </c>
      <c r="H1244" s="1"/>
    </row>
    <row r="1245" spans="3:8" x14ac:dyDescent="0.25">
      <c r="C1245" t="s">
        <v>356</v>
      </c>
      <c r="F1245">
        <v>21</v>
      </c>
      <c r="G1245">
        <f t="shared" si="272"/>
        <v>0</v>
      </c>
      <c r="H1245" s="1"/>
    </row>
    <row r="1246" spans="3:8" x14ac:dyDescent="0.25">
      <c r="F1246">
        <f t="shared" ref="F1246:F1249" si="278">F1245</f>
        <v>21</v>
      </c>
      <c r="G1246">
        <f t="shared" si="272"/>
        <v>0</v>
      </c>
      <c r="H1246" s="1"/>
    </row>
    <row r="1247" spans="3:8" x14ac:dyDescent="0.25">
      <c r="D1247" s="4">
        <v>0.88100000000000001</v>
      </c>
      <c r="E1247" t="s">
        <v>13</v>
      </c>
      <c r="F1247">
        <f t="shared" si="278"/>
        <v>21</v>
      </c>
      <c r="G1247">
        <f t="shared" si="272"/>
        <v>18.501000000000001</v>
      </c>
      <c r="H1247" s="1"/>
    </row>
    <row r="1248" spans="3:8" x14ac:dyDescent="0.25">
      <c r="D1248" s="4">
        <v>0.11799999999999999</v>
      </c>
      <c r="E1248" t="s">
        <v>45</v>
      </c>
      <c r="F1248">
        <f t="shared" si="278"/>
        <v>21</v>
      </c>
      <c r="G1248">
        <f t="shared" si="272"/>
        <v>2.4779999999999998</v>
      </c>
      <c r="H1248" s="1"/>
    </row>
    <row r="1249" spans="3:8" x14ac:dyDescent="0.25">
      <c r="F1249">
        <f t="shared" si="278"/>
        <v>21</v>
      </c>
      <c r="G1249">
        <f t="shared" si="272"/>
        <v>0</v>
      </c>
      <c r="H1249" s="1"/>
    </row>
    <row r="1250" spans="3:8" x14ac:dyDescent="0.25">
      <c r="C1250" t="s">
        <v>357</v>
      </c>
      <c r="F1250">
        <v>0</v>
      </c>
      <c r="G1250">
        <f t="shared" si="272"/>
        <v>0</v>
      </c>
      <c r="H1250" s="1"/>
    </row>
    <row r="1251" spans="3:8" x14ac:dyDescent="0.25">
      <c r="F1251">
        <f>F1250</f>
        <v>0</v>
      </c>
      <c r="G1251">
        <f t="shared" si="272"/>
        <v>0</v>
      </c>
      <c r="H1251" s="1"/>
    </row>
    <row r="1252" spans="3:8" x14ac:dyDescent="0.25">
      <c r="C1252" t="s">
        <v>378</v>
      </c>
      <c r="F1252">
        <v>2</v>
      </c>
      <c r="G1252">
        <f t="shared" si="272"/>
        <v>0</v>
      </c>
      <c r="H1252" s="1"/>
    </row>
    <row r="1253" spans="3:8" x14ac:dyDescent="0.25">
      <c r="F1253">
        <f t="shared" ref="F1253:F1255" si="279">F1252</f>
        <v>2</v>
      </c>
      <c r="G1253">
        <f t="shared" si="272"/>
        <v>0</v>
      </c>
      <c r="H1253" s="1"/>
    </row>
    <row r="1254" spans="3:8" x14ac:dyDescent="0.25">
      <c r="D1254" s="4">
        <v>1</v>
      </c>
      <c r="E1254" t="s">
        <v>474</v>
      </c>
      <c r="F1254">
        <f t="shared" si="279"/>
        <v>2</v>
      </c>
      <c r="G1254">
        <f t="shared" si="272"/>
        <v>2</v>
      </c>
      <c r="H1254" s="1"/>
    </row>
    <row r="1255" spans="3:8" x14ac:dyDescent="0.25">
      <c r="F1255">
        <f t="shared" si="279"/>
        <v>2</v>
      </c>
      <c r="G1255">
        <f t="shared" si="272"/>
        <v>0</v>
      </c>
      <c r="H1255" s="1"/>
    </row>
    <row r="1256" spans="3:8" x14ac:dyDescent="0.25">
      <c r="C1256" t="s">
        <v>380</v>
      </c>
      <c r="F1256">
        <v>28</v>
      </c>
      <c r="G1256">
        <f t="shared" si="272"/>
        <v>0</v>
      </c>
      <c r="H1256" s="1"/>
    </row>
    <row r="1257" spans="3:8" x14ac:dyDescent="0.25">
      <c r="F1257">
        <f t="shared" ref="F1257:F1260" si="280">F1256</f>
        <v>28</v>
      </c>
      <c r="G1257">
        <f t="shared" si="272"/>
        <v>0</v>
      </c>
      <c r="H1257" s="1"/>
    </row>
    <row r="1258" spans="3:8" x14ac:dyDescent="0.25">
      <c r="D1258" s="4">
        <v>0.44800000000000001</v>
      </c>
      <c r="E1258" t="s">
        <v>13</v>
      </c>
      <c r="F1258">
        <f t="shared" si="280"/>
        <v>28</v>
      </c>
      <c r="G1258">
        <f t="shared" si="272"/>
        <v>12.544</v>
      </c>
      <c r="H1258" s="1"/>
    </row>
    <row r="1259" spans="3:8" x14ac:dyDescent="0.25">
      <c r="D1259" s="4">
        <v>0.55100000000000005</v>
      </c>
      <c r="E1259" t="s">
        <v>41</v>
      </c>
      <c r="F1259">
        <f t="shared" si="280"/>
        <v>28</v>
      </c>
      <c r="G1259">
        <f t="shared" si="272"/>
        <v>15.428000000000001</v>
      </c>
      <c r="H1259" s="1"/>
    </row>
    <row r="1260" spans="3:8" x14ac:dyDescent="0.25">
      <c r="F1260">
        <f t="shared" si="280"/>
        <v>28</v>
      </c>
      <c r="G1260">
        <f t="shared" si="272"/>
        <v>0</v>
      </c>
      <c r="H1260" s="1"/>
    </row>
    <row r="1261" spans="3:8" x14ac:dyDescent="0.25">
      <c r="C1261" t="s">
        <v>383</v>
      </c>
      <c r="F1261">
        <v>2</v>
      </c>
      <c r="G1261">
        <f t="shared" si="272"/>
        <v>0</v>
      </c>
      <c r="H1261" s="1"/>
    </row>
    <row r="1262" spans="3:8" x14ac:dyDescent="0.25">
      <c r="F1262">
        <f t="shared" ref="F1262:F1264" si="281">F1261</f>
        <v>2</v>
      </c>
      <c r="G1262">
        <f t="shared" si="272"/>
        <v>0</v>
      </c>
      <c r="H1262" s="1"/>
    </row>
    <row r="1263" spans="3:8" x14ac:dyDescent="0.25">
      <c r="D1263" s="4">
        <v>1</v>
      </c>
      <c r="E1263" t="s">
        <v>13</v>
      </c>
      <c r="F1263">
        <f t="shared" si="281"/>
        <v>2</v>
      </c>
      <c r="G1263">
        <f t="shared" si="272"/>
        <v>2</v>
      </c>
      <c r="H1263" s="1"/>
    </row>
    <row r="1264" spans="3:8" x14ac:dyDescent="0.25">
      <c r="F1264">
        <f t="shared" si="281"/>
        <v>2</v>
      </c>
      <c r="G1264">
        <f t="shared" si="272"/>
        <v>0</v>
      </c>
      <c r="H1264" s="1"/>
    </row>
    <row r="1265" spans="3:8" x14ac:dyDescent="0.25">
      <c r="C1265" t="s">
        <v>384</v>
      </c>
      <c r="F1265">
        <v>2</v>
      </c>
      <c r="G1265">
        <f t="shared" si="272"/>
        <v>0</v>
      </c>
      <c r="H1265" s="1"/>
    </row>
    <row r="1266" spans="3:8" x14ac:dyDescent="0.25">
      <c r="F1266">
        <f t="shared" ref="F1266:F1268" si="282">F1265</f>
        <v>2</v>
      </c>
      <c r="G1266">
        <f t="shared" si="272"/>
        <v>0</v>
      </c>
      <c r="H1266" s="1"/>
    </row>
    <row r="1267" spans="3:8" x14ac:dyDescent="0.25">
      <c r="D1267" s="4">
        <v>1</v>
      </c>
      <c r="E1267" t="s">
        <v>473</v>
      </c>
      <c r="F1267">
        <f t="shared" si="282"/>
        <v>2</v>
      </c>
      <c r="G1267">
        <f t="shared" si="272"/>
        <v>2</v>
      </c>
      <c r="H1267" s="1"/>
    </row>
    <row r="1268" spans="3:8" x14ac:dyDescent="0.25">
      <c r="F1268">
        <f t="shared" si="282"/>
        <v>2</v>
      </c>
      <c r="G1268">
        <f t="shared" si="272"/>
        <v>0</v>
      </c>
      <c r="H1268" s="1"/>
    </row>
    <row r="1269" spans="3:8" x14ac:dyDescent="0.25">
      <c r="C1269" t="s">
        <v>385</v>
      </c>
      <c r="F1269">
        <v>2</v>
      </c>
      <c r="G1269">
        <f t="shared" si="272"/>
        <v>0</v>
      </c>
      <c r="H1269" s="1"/>
    </row>
    <row r="1270" spans="3:8" x14ac:dyDescent="0.25">
      <c r="F1270">
        <f t="shared" ref="F1270:F1272" si="283">F1269</f>
        <v>2</v>
      </c>
      <c r="G1270">
        <f t="shared" si="272"/>
        <v>0</v>
      </c>
      <c r="H1270" s="1"/>
    </row>
    <row r="1271" spans="3:8" x14ac:dyDescent="0.25">
      <c r="D1271" s="4">
        <v>1</v>
      </c>
      <c r="E1271" t="s">
        <v>13</v>
      </c>
      <c r="F1271">
        <f t="shared" si="283"/>
        <v>2</v>
      </c>
      <c r="G1271">
        <f t="shared" si="272"/>
        <v>2</v>
      </c>
      <c r="H1271" s="1"/>
    </row>
    <row r="1272" spans="3:8" x14ac:dyDescent="0.25">
      <c r="F1272">
        <f t="shared" si="283"/>
        <v>2</v>
      </c>
      <c r="G1272">
        <f t="shared" si="272"/>
        <v>0</v>
      </c>
      <c r="H1272" s="1"/>
    </row>
    <row r="1273" spans="3:8" x14ac:dyDescent="0.25">
      <c r="C1273" t="s">
        <v>386</v>
      </c>
      <c r="F1273">
        <v>0</v>
      </c>
      <c r="G1273">
        <f t="shared" si="272"/>
        <v>0</v>
      </c>
      <c r="H1273" s="1"/>
    </row>
    <row r="1274" spans="3:8" x14ac:dyDescent="0.25">
      <c r="F1274">
        <f>F1273</f>
        <v>0</v>
      </c>
      <c r="G1274">
        <f t="shared" si="272"/>
        <v>0</v>
      </c>
      <c r="H1274" s="1"/>
    </row>
    <row r="1275" spans="3:8" x14ac:dyDescent="0.25">
      <c r="C1275" t="s">
        <v>387</v>
      </c>
      <c r="F1275">
        <v>156</v>
      </c>
      <c r="G1275">
        <f t="shared" si="272"/>
        <v>0</v>
      </c>
      <c r="H1275" s="1"/>
    </row>
    <row r="1276" spans="3:8" x14ac:dyDescent="0.25">
      <c r="F1276">
        <f t="shared" ref="F1276:F1279" si="284">F1275</f>
        <v>156</v>
      </c>
      <c r="G1276">
        <f t="shared" si="272"/>
        <v>0</v>
      </c>
      <c r="H1276" s="1"/>
    </row>
    <row r="1277" spans="3:8" x14ac:dyDescent="0.25">
      <c r="D1277" s="4">
        <v>0.93899999999999995</v>
      </c>
      <c r="E1277" t="s">
        <v>13</v>
      </c>
      <c r="F1277">
        <f t="shared" si="284"/>
        <v>156</v>
      </c>
      <c r="G1277">
        <f t="shared" si="272"/>
        <v>146.48399999999998</v>
      </c>
      <c r="H1277" s="1"/>
    </row>
    <row r="1278" spans="3:8" x14ac:dyDescent="0.25">
      <c r="D1278" s="4">
        <v>0.06</v>
      </c>
      <c r="E1278" t="s">
        <v>41</v>
      </c>
      <c r="F1278">
        <f t="shared" si="284"/>
        <v>156</v>
      </c>
      <c r="G1278">
        <f t="shared" si="272"/>
        <v>9.36</v>
      </c>
      <c r="H1278" s="1"/>
    </row>
    <row r="1279" spans="3:8" x14ac:dyDescent="0.25">
      <c r="F1279">
        <f t="shared" si="284"/>
        <v>156</v>
      </c>
      <c r="G1279">
        <f t="shared" si="272"/>
        <v>0</v>
      </c>
      <c r="H1279" s="1"/>
    </row>
    <row r="1280" spans="3:8" x14ac:dyDescent="0.25">
      <c r="C1280" t="s">
        <v>388</v>
      </c>
      <c r="F1280">
        <v>28</v>
      </c>
      <c r="G1280">
        <f t="shared" si="272"/>
        <v>0</v>
      </c>
      <c r="H1280" s="1"/>
    </row>
    <row r="1281" spans="3:8" x14ac:dyDescent="0.25">
      <c r="F1281">
        <f t="shared" ref="F1281:F1284" si="285">F1280</f>
        <v>28</v>
      </c>
      <c r="G1281">
        <f t="shared" si="272"/>
        <v>0</v>
      </c>
      <c r="H1281" s="1"/>
    </row>
    <row r="1282" spans="3:8" x14ac:dyDescent="0.25">
      <c r="D1282" s="4">
        <v>0.53400000000000003</v>
      </c>
      <c r="E1282" t="s">
        <v>13</v>
      </c>
      <c r="F1282">
        <f t="shared" si="285"/>
        <v>28</v>
      </c>
      <c r="G1282">
        <f t="shared" si="272"/>
        <v>14.952000000000002</v>
      </c>
      <c r="H1282" s="1"/>
    </row>
    <row r="1283" spans="3:8" x14ac:dyDescent="0.25">
      <c r="D1283" s="4">
        <v>0.46500000000000002</v>
      </c>
      <c r="E1283" t="s">
        <v>41</v>
      </c>
      <c r="F1283">
        <f t="shared" si="285"/>
        <v>28</v>
      </c>
      <c r="G1283">
        <f t="shared" ref="G1283:G1346" si="286">D1283*F1283</f>
        <v>13.020000000000001</v>
      </c>
    </row>
    <row r="1284" spans="3:8" x14ac:dyDescent="0.25">
      <c r="F1284">
        <f t="shared" si="285"/>
        <v>28</v>
      </c>
      <c r="G1284">
        <f t="shared" si="286"/>
        <v>0</v>
      </c>
    </row>
    <row r="1285" spans="3:8" x14ac:dyDescent="0.25">
      <c r="C1285" t="s">
        <v>389</v>
      </c>
      <c r="F1285">
        <v>35</v>
      </c>
      <c r="G1285">
        <f t="shared" si="286"/>
        <v>0</v>
      </c>
    </row>
    <row r="1286" spans="3:8" x14ac:dyDescent="0.25">
      <c r="F1286">
        <f t="shared" ref="F1286:F1289" si="287">F1285</f>
        <v>35</v>
      </c>
      <c r="G1286">
        <f t="shared" si="286"/>
        <v>0</v>
      </c>
    </row>
    <row r="1287" spans="3:8" x14ac:dyDescent="0.25">
      <c r="D1287" s="4">
        <v>7.3999999999999996E-2</v>
      </c>
      <c r="E1287" t="s">
        <v>13</v>
      </c>
      <c r="F1287">
        <f t="shared" si="287"/>
        <v>35</v>
      </c>
      <c r="G1287">
        <f t="shared" si="286"/>
        <v>2.59</v>
      </c>
    </row>
    <row r="1288" spans="3:8" x14ac:dyDescent="0.25">
      <c r="D1288" s="4">
        <v>0.92500000000000004</v>
      </c>
      <c r="E1288" t="s">
        <v>45</v>
      </c>
      <c r="F1288">
        <f t="shared" si="287"/>
        <v>35</v>
      </c>
      <c r="G1288">
        <f t="shared" si="286"/>
        <v>32.375</v>
      </c>
    </row>
    <row r="1289" spans="3:8" x14ac:dyDescent="0.25">
      <c r="F1289">
        <f t="shared" si="287"/>
        <v>35</v>
      </c>
      <c r="G1289">
        <f t="shared" si="286"/>
        <v>0</v>
      </c>
    </row>
    <row r="1290" spans="3:8" x14ac:dyDescent="0.25">
      <c r="C1290" t="s">
        <v>395</v>
      </c>
      <c r="F1290">
        <v>4</v>
      </c>
      <c r="G1290">
        <f t="shared" si="286"/>
        <v>0</v>
      </c>
    </row>
    <row r="1291" spans="3:8" x14ac:dyDescent="0.25">
      <c r="F1291">
        <f t="shared" ref="F1291:F1294" si="288">F1290</f>
        <v>4</v>
      </c>
      <c r="G1291">
        <f t="shared" si="286"/>
        <v>0</v>
      </c>
    </row>
    <row r="1292" spans="3:8" x14ac:dyDescent="0.25">
      <c r="D1292" s="4">
        <v>0.253</v>
      </c>
      <c r="E1292" t="s">
        <v>13</v>
      </c>
      <c r="F1292">
        <f t="shared" si="288"/>
        <v>4</v>
      </c>
      <c r="G1292">
        <f t="shared" si="286"/>
        <v>1.012</v>
      </c>
    </row>
    <row r="1293" spans="3:8" x14ac:dyDescent="0.25">
      <c r="D1293" s="4">
        <v>0.746</v>
      </c>
      <c r="E1293" t="s">
        <v>474</v>
      </c>
      <c r="F1293">
        <f t="shared" si="288"/>
        <v>4</v>
      </c>
      <c r="G1293">
        <f t="shared" si="286"/>
        <v>2.984</v>
      </c>
    </row>
    <row r="1294" spans="3:8" x14ac:dyDescent="0.25">
      <c r="F1294">
        <f t="shared" si="288"/>
        <v>4</v>
      </c>
      <c r="G1294">
        <f t="shared" si="286"/>
        <v>0</v>
      </c>
    </row>
    <row r="1295" spans="3:8" x14ac:dyDescent="0.25">
      <c r="C1295" t="s">
        <v>396</v>
      </c>
      <c r="F1295">
        <v>8</v>
      </c>
      <c r="G1295">
        <f t="shared" si="286"/>
        <v>0</v>
      </c>
    </row>
    <row r="1296" spans="3:8" x14ac:dyDescent="0.25">
      <c r="F1296">
        <f t="shared" ref="F1296:F1298" si="289">F1295</f>
        <v>8</v>
      </c>
      <c r="G1296">
        <f t="shared" si="286"/>
        <v>0</v>
      </c>
    </row>
    <row r="1297" spans="3:7" x14ac:dyDescent="0.25">
      <c r="D1297" s="4">
        <v>1</v>
      </c>
      <c r="E1297" t="s">
        <v>474</v>
      </c>
      <c r="F1297">
        <f t="shared" si="289"/>
        <v>8</v>
      </c>
      <c r="G1297">
        <f t="shared" si="286"/>
        <v>8</v>
      </c>
    </row>
    <row r="1298" spans="3:7" x14ac:dyDescent="0.25">
      <c r="F1298">
        <f t="shared" si="289"/>
        <v>8</v>
      </c>
      <c r="G1298">
        <f t="shared" si="286"/>
        <v>0</v>
      </c>
    </row>
    <row r="1299" spans="3:7" x14ac:dyDescent="0.25">
      <c r="C1299" t="s">
        <v>397</v>
      </c>
      <c r="F1299">
        <v>31</v>
      </c>
      <c r="G1299">
        <f t="shared" si="286"/>
        <v>0</v>
      </c>
    </row>
    <row r="1300" spans="3:7" x14ac:dyDescent="0.25">
      <c r="F1300">
        <f t="shared" ref="F1300:F1302" si="290">F1299</f>
        <v>31</v>
      </c>
      <c r="G1300">
        <f t="shared" si="286"/>
        <v>0</v>
      </c>
    </row>
    <row r="1301" spans="3:7" x14ac:dyDescent="0.25">
      <c r="D1301" s="4">
        <v>1</v>
      </c>
      <c r="E1301" t="s">
        <v>474</v>
      </c>
      <c r="F1301">
        <f t="shared" si="290"/>
        <v>31</v>
      </c>
      <c r="G1301">
        <f t="shared" si="286"/>
        <v>31</v>
      </c>
    </row>
    <row r="1302" spans="3:7" x14ac:dyDescent="0.25">
      <c r="F1302">
        <f t="shared" si="290"/>
        <v>31</v>
      </c>
      <c r="G1302">
        <f t="shared" si="286"/>
        <v>0</v>
      </c>
    </row>
    <row r="1303" spans="3:7" x14ac:dyDescent="0.25">
      <c r="C1303" t="s">
        <v>398</v>
      </c>
      <c r="F1303">
        <v>0</v>
      </c>
      <c r="G1303">
        <f t="shared" si="286"/>
        <v>0</v>
      </c>
    </row>
    <row r="1304" spans="3:7" x14ac:dyDescent="0.25">
      <c r="F1304">
        <f>F1303</f>
        <v>0</v>
      </c>
      <c r="G1304">
        <f t="shared" si="286"/>
        <v>0</v>
      </c>
    </row>
    <row r="1305" spans="3:7" x14ac:dyDescent="0.25">
      <c r="C1305" t="s">
        <v>399</v>
      </c>
      <c r="F1305">
        <v>54</v>
      </c>
      <c r="G1305">
        <f t="shared" si="286"/>
        <v>0</v>
      </c>
    </row>
    <row r="1306" spans="3:7" x14ac:dyDescent="0.25">
      <c r="F1306">
        <f t="shared" ref="F1306:F1308" si="291">F1305</f>
        <v>54</v>
      </c>
      <c r="G1306">
        <f t="shared" si="286"/>
        <v>0</v>
      </c>
    </row>
    <row r="1307" spans="3:7" x14ac:dyDescent="0.25">
      <c r="D1307" s="4">
        <v>1</v>
      </c>
      <c r="E1307" t="s">
        <v>13</v>
      </c>
      <c r="F1307">
        <f t="shared" si="291"/>
        <v>54</v>
      </c>
      <c r="G1307">
        <f t="shared" si="286"/>
        <v>54</v>
      </c>
    </row>
    <row r="1308" spans="3:7" x14ac:dyDescent="0.25">
      <c r="F1308">
        <f t="shared" si="291"/>
        <v>54</v>
      </c>
      <c r="G1308">
        <f t="shared" si="286"/>
        <v>0</v>
      </c>
    </row>
    <row r="1309" spans="3:7" x14ac:dyDescent="0.25">
      <c r="C1309" t="s">
        <v>400</v>
      </c>
      <c r="F1309">
        <v>4</v>
      </c>
      <c r="G1309">
        <f t="shared" si="286"/>
        <v>0</v>
      </c>
    </row>
    <row r="1310" spans="3:7" x14ac:dyDescent="0.25">
      <c r="F1310">
        <f t="shared" ref="F1310:F1312" si="292">F1309</f>
        <v>4</v>
      </c>
      <c r="G1310">
        <f t="shared" si="286"/>
        <v>0</v>
      </c>
    </row>
    <row r="1311" spans="3:7" x14ac:dyDescent="0.25">
      <c r="D1311" s="4">
        <v>1</v>
      </c>
      <c r="E1311" t="s">
        <v>14</v>
      </c>
      <c r="F1311">
        <f t="shared" si="292"/>
        <v>4</v>
      </c>
      <c r="G1311">
        <f t="shared" si="286"/>
        <v>4</v>
      </c>
    </row>
    <row r="1312" spans="3:7" x14ac:dyDescent="0.25">
      <c r="F1312">
        <f t="shared" si="292"/>
        <v>4</v>
      </c>
      <c r="G1312">
        <f t="shared" si="286"/>
        <v>0</v>
      </c>
    </row>
    <row r="1313" spans="3:7" x14ac:dyDescent="0.25">
      <c r="C1313" t="s">
        <v>403</v>
      </c>
      <c r="F1313">
        <v>0</v>
      </c>
      <c r="G1313">
        <f t="shared" si="286"/>
        <v>0</v>
      </c>
    </row>
    <row r="1314" spans="3:7" x14ac:dyDescent="0.25">
      <c r="F1314">
        <f>F1313</f>
        <v>0</v>
      </c>
      <c r="G1314">
        <f t="shared" si="286"/>
        <v>0</v>
      </c>
    </row>
    <row r="1315" spans="3:7" x14ac:dyDescent="0.25">
      <c r="C1315" t="s">
        <v>404</v>
      </c>
      <c r="F1315">
        <v>12</v>
      </c>
      <c r="G1315">
        <f t="shared" si="286"/>
        <v>0</v>
      </c>
    </row>
    <row r="1316" spans="3:7" x14ac:dyDescent="0.25">
      <c r="F1316">
        <f t="shared" ref="F1316:F1318" si="293">F1315</f>
        <v>12</v>
      </c>
      <c r="G1316">
        <f t="shared" si="286"/>
        <v>0</v>
      </c>
    </row>
    <row r="1317" spans="3:7" x14ac:dyDescent="0.25">
      <c r="D1317" s="4">
        <v>1</v>
      </c>
      <c r="E1317" t="s">
        <v>13</v>
      </c>
      <c r="F1317">
        <f t="shared" si="293"/>
        <v>12</v>
      </c>
      <c r="G1317">
        <f t="shared" si="286"/>
        <v>12</v>
      </c>
    </row>
    <row r="1318" spans="3:7" x14ac:dyDescent="0.25">
      <c r="F1318">
        <f t="shared" si="293"/>
        <v>12</v>
      </c>
      <c r="G1318">
        <f t="shared" si="286"/>
        <v>0</v>
      </c>
    </row>
    <row r="1319" spans="3:7" x14ac:dyDescent="0.25">
      <c r="C1319" t="s">
        <v>409</v>
      </c>
      <c r="F1319">
        <v>7</v>
      </c>
      <c r="G1319">
        <f t="shared" si="286"/>
        <v>0</v>
      </c>
    </row>
    <row r="1320" spans="3:7" x14ac:dyDescent="0.25">
      <c r="F1320">
        <f t="shared" ref="F1320:F1322" si="294">F1319</f>
        <v>7</v>
      </c>
      <c r="G1320">
        <f t="shared" si="286"/>
        <v>0</v>
      </c>
    </row>
    <row r="1321" spans="3:7" x14ac:dyDescent="0.25">
      <c r="D1321" s="4">
        <v>1</v>
      </c>
      <c r="E1321" t="s">
        <v>14</v>
      </c>
      <c r="F1321">
        <f t="shared" si="294"/>
        <v>7</v>
      </c>
      <c r="G1321">
        <f t="shared" si="286"/>
        <v>7</v>
      </c>
    </row>
    <row r="1322" spans="3:7" x14ac:dyDescent="0.25">
      <c r="F1322">
        <f t="shared" si="294"/>
        <v>7</v>
      </c>
      <c r="G1322">
        <f t="shared" si="286"/>
        <v>0</v>
      </c>
    </row>
    <row r="1323" spans="3:7" x14ac:dyDescent="0.25">
      <c r="C1323" t="s">
        <v>410</v>
      </c>
      <c r="F1323">
        <v>12</v>
      </c>
      <c r="G1323">
        <f t="shared" si="286"/>
        <v>0</v>
      </c>
    </row>
    <row r="1324" spans="3:7" x14ac:dyDescent="0.25">
      <c r="F1324">
        <f t="shared" ref="F1324:F1330" si="295">F1323</f>
        <v>12</v>
      </c>
      <c r="G1324">
        <f t="shared" si="286"/>
        <v>0</v>
      </c>
    </row>
    <row r="1325" spans="3:7" x14ac:dyDescent="0.25">
      <c r="D1325" s="4">
        <v>1</v>
      </c>
      <c r="E1325" t="s">
        <v>13</v>
      </c>
      <c r="F1325">
        <f t="shared" si="295"/>
        <v>12</v>
      </c>
      <c r="G1325">
        <f t="shared" si="286"/>
        <v>12</v>
      </c>
    </row>
    <row r="1326" spans="3:7" x14ac:dyDescent="0.25">
      <c r="F1326">
        <f t="shared" si="295"/>
        <v>12</v>
      </c>
      <c r="G1326">
        <f t="shared" si="286"/>
        <v>0</v>
      </c>
    </row>
    <row r="1327" spans="3:7" x14ac:dyDescent="0.25">
      <c r="C1327" t="s">
        <v>411</v>
      </c>
      <c r="F1327">
        <f t="shared" si="295"/>
        <v>12</v>
      </c>
      <c r="G1327">
        <f t="shared" si="286"/>
        <v>0</v>
      </c>
    </row>
    <row r="1328" spans="3:7" x14ac:dyDescent="0.25">
      <c r="F1328">
        <f t="shared" si="295"/>
        <v>12</v>
      </c>
      <c r="G1328">
        <f t="shared" si="286"/>
        <v>0</v>
      </c>
    </row>
    <row r="1329" spans="3:7" x14ac:dyDescent="0.25">
      <c r="D1329" s="4">
        <v>1</v>
      </c>
      <c r="E1329" t="s">
        <v>13</v>
      </c>
      <c r="F1329">
        <f t="shared" si="295"/>
        <v>12</v>
      </c>
      <c r="G1329">
        <f t="shared" si="286"/>
        <v>12</v>
      </c>
    </row>
    <row r="1330" spans="3:7" x14ac:dyDescent="0.25">
      <c r="F1330">
        <f t="shared" si="295"/>
        <v>12</v>
      </c>
      <c r="G1330">
        <f t="shared" si="286"/>
        <v>0</v>
      </c>
    </row>
    <row r="1331" spans="3:7" x14ac:dyDescent="0.25">
      <c r="C1331" t="s">
        <v>412</v>
      </c>
      <c r="F1331">
        <v>34</v>
      </c>
      <c r="G1331">
        <f t="shared" si="286"/>
        <v>0</v>
      </c>
    </row>
    <row r="1332" spans="3:7" x14ac:dyDescent="0.25">
      <c r="F1332">
        <f t="shared" ref="F1332:F1334" si="296">F1331</f>
        <v>34</v>
      </c>
      <c r="G1332">
        <f t="shared" si="286"/>
        <v>0</v>
      </c>
    </row>
    <row r="1333" spans="3:7" x14ac:dyDescent="0.25">
      <c r="D1333" s="4">
        <v>1</v>
      </c>
      <c r="E1333" t="s">
        <v>13</v>
      </c>
      <c r="F1333">
        <f t="shared" si="296"/>
        <v>34</v>
      </c>
      <c r="G1333">
        <f t="shared" si="286"/>
        <v>34</v>
      </c>
    </row>
    <row r="1334" spans="3:7" x14ac:dyDescent="0.25">
      <c r="F1334">
        <f t="shared" si="296"/>
        <v>34</v>
      </c>
      <c r="G1334">
        <f t="shared" si="286"/>
        <v>0</v>
      </c>
    </row>
    <row r="1335" spans="3:7" x14ac:dyDescent="0.25">
      <c r="C1335" t="s">
        <v>421</v>
      </c>
      <c r="F1335">
        <v>16</v>
      </c>
      <c r="G1335">
        <f t="shared" si="286"/>
        <v>0</v>
      </c>
    </row>
    <row r="1336" spans="3:7" x14ac:dyDescent="0.25">
      <c r="F1336">
        <f t="shared" ref="F1336:F1339" si="297">F1335</f>
        <v>16</v>
      </c>
      <c r="G1336">
        <f t="shared" si="286"/>
        <v>0</v>
      </c>
    </row>
    <row r="1337" spans="3:7" x14ac:dyDescent="0.25">
      <c r="D1337" s="4">
        <v>0.42</v>
      </c>
      <c r="E1337" t="s">
        <v>13</v>
      </c>
      <c r="F1337">
        <f t="shared" si="297"/>
        <v>16</v>
      </c>
      <c r="G1337">
        <f t="shared" si="286"/>
        <v>6.72</v>
      </c>
    </row>
    <row r="1338" spans="3:7" x14ac:dyDescent="0.25">
      <c r="D1338" s="4">
        <v>0.57899999999999996</v>
      </c>
      <c r="E1338" t="s">
        <v>41</v>
      </c>
      <c r="F1338">
        <f t="shared" si="297"/>
        <v>16</v>
      </c>
      <c r="G1338">
        <f t="shared" si="286"/>
        <v>9.2639999999999993</v>
      </c>
    </row>
    <row r="1339" spans="3:7" x14ac:dyDescent="0.25">
      <c r="F1339">
        <f t="shared" si="297"/>
        <v>16</v>
      </c>
      <c r="G1339">
        <f t="shared" si="286"/>
        <v>0</v>
      </c>
    </row>
    <row r="1340" spans="3:7" x14ac:dyDescent="0.25">
      <c r="C1340" t="s">
        <v>426</v>
      </c>
      <c r="F1340">
        <v>5</v>
      </c>
      <c r="G1340">
        <f t="shared" si="286"/>
        <v>0</v>
      </c>
    </row>
    <row r="1341" spans="3:7" x14ac:dyDescent="0.25">
      <c r="F1341">
        <f t="shared" ref="F1341:F1343" si="298">F1340</f>
        <v>5</v>
      </c>
      <c r="G1341">
        <f t="shared" si="286"/>
        <v>0</v>
      </c>
    </row>
    <row r="1342" spans="3:7" x14ac:dyDescent="0.25">
      <c r="D1342" s="4">
        <v>1</v>
      </c>
      <c r="E1342" t="s">
        <v>13</v>
      </c>
      <c r="F1342">
        <f t="shared" si="298"/>
        <v>5</v>
      </c>
      <c r="G1342">
        <f t="shared" si="286"/>
        <v>5</v>
      </c>
    </row>
    <row r="1343" spans="3:7" x14ac:dyDescent="0.25">
      <c r="F1343">
        <f t="shared" si="298"/>
        <v>5</v>
      </c>
      <c r="G1343">
        <f t="shared" si="286"/>
        <v>0</v>
      </c>
    </row>
    <row r="1344" spans="3:7" x14ac:dyDescent="0.25">
      <c r="C1344" t="s">
        <v>429</v>
      </c>
      <c r="F1344">
        <v>2</v>
      </c>
      <c r="G1344">
        <f t="shared" si="286"/>
        <v>0</v>
      </c>
    </row>
    <row r="1345" spans="3:7" x14ac:dyDescent="0.25">
      <c r="F1345">
        <f t="shared" ref="F1345:F1346" si="299">F1344</f>
        <v>2</v>
      </c>
      <c r="G1345">
        <f t="shared" si="286"/>
        <v>0</v>
      </c>
    </row>
    <row r="1346" spans="3:7" x14ac:dyDescent="0.25">
      <c r="F1346">
        <f t="shared" si="299"/>
        <v>2</v>
      </c>
      <c r="G1346">
        <f t="shared" si="286"/>
        <v>0</v>
      </c>
    </row>
    <row r="1347" spans="3:7" x14ac:dyDescent="0.25">
      <c r="C1347" t="s">
        <v>430</v>
      </c>
      <c r="F1347">
        <v>12</v>
      </c>
      <c r="G1347">
        <f t="shared" ref="G1347:G1410" si="300">D1347*F1347</f>
        <v>0</v>
      </c>
    </row>
    <row r="1348" spans="3:7" x14ac:dyDescent="0.25">
      <c r="F1348">
        <f t="shared" ref="F1348:F1351" si="301">F1347</f>
        <v>12</v>
      </c>
      <c r="G1348">
        <f t="shared" si="300"/>
        <v>0</v>
      </c>
    </row>
    <row r="1349" spans="3:7" x14ac:dyDescent="0.25">
      <c r="D1349" s="4">
        <v>0.40799999999999997</v>
      </c>
      <c r="E1349" t="s">
        <v>49</v>
      </c>
      <c r="F1349">
        <f t="shared" si="301"/>
        <v>12</v>
      </c>
      <c r="G1349">
        <f t="shared" si="300"/>
        <v>4.8959999999999999</v>
      </c>
    </row>
    <row r="1350" spans="3:7" x14ac:dyDescent="0.25">
      <c r="D1350" s="4">
        <v>0.1</v>
      </c>
      <c r="E1350" t="s">
        <v>37</v>
      </c>
      <c r="F1350">
        <f t="shared" si="301"/>
        <v>12</v>
      </c>
      <c r="G1350">
        <f t="shared" si="300"/>
        <v>1.2000000000000002</v>
      </c>
    </row>
    <row r="1351" spans="3:7" x14ac:dyDescent="0.25">
      <c r="F1351">
        <f t="shared" si="301"/>
        <v>12</v>
      </c>
      <c r="G1351">
        <f t="shared" si="300"/>
        <v>0</v>
      </c>
    </row>
    <row r="1352" spans="3:7" x14ac:dyDescent="0.25">
      <c r="C1352" t="s">
        <v>431</v>
      </c>
      <c r="F1352">
        <v>22</v>
      </c>
      <c r="G1352">
        <f t="shared" si="300"/>
        <v>0</v>
      </c>
    </row>
    <row r="1353" spans="3:7" x14ac:dyDescent="0.25">
      <c r="F1353">
        <f t="shared" ref="F1353:F1355" si="302">F1352</f>
        <v>22</v>
      </c>
      <c r="G1353">
        <f t="shared" si="300"/>
        <v>0</v>
      </c>
    </row>
    <row r="1354" spans="3:7" x14ac:dyDescent="0.25">
      <c r="D1354" s="4">
        <v>1</v>
      </c>
      <c r="E1354" t="s">
        <v>41</v>
      </c>
      <c r="F1354">
        <f t="shared" si="302"/>
        <v>22</v>
      </c>
      <c r="G1354">
        <f t="shared" si="300"/>
        <v>22</v>
      </c>
    </row>
    <row r="1355" spans="3:7" x14ac:dyDescent="0.25">
      <c r="F1355">
        <f t="shared" si="302"/>
        <v>22</v>
      </c>
      <c r="G1355">
        <f t="shared" si="300"/>
        <v>0</v>
      </c>
    </row>
    <row r="1356" spans="3:7" x14ac:dyDescent="0.25">
      <c r="C1356" t="s">
        <v>433</v>
      </c>
      <c r="F1356">
        <v>0</v>
      </c>
      <c r="G1356">
        <f t="shared" si="300"/>
        <v>0</v>
      </c>
    </row>
    <row r="1357" spans="3:7" x14ac:dyDescent="0.25">
      <c r="F1357">
        <f>F1356</f>
        <v>0</v>
      </c>
      <c r="G1357">
        <f t="shared" si="300"/>
        <v>0</v>
      </c>
    </row>
    <row r="1358" spans="3:7" x14ac:dyDescent="0.25">
      <c r="C1358" t="s">
        <v>434</v>
      </c>
      <c r="F1358">
        <v>2</v>
      </c>
      <c r="G1358">
        <f t="shared" si="300"/>
        <v>0</v>
      </c>
    </row>
    <row r="1359" spans="3:7" x14ac:dyDescent="0.25">
      <c r="F1359">
        <f t="shared" ref="F1359:F1361" si="303">F1358</f>
        <v>2</v>
      </c>
      <c r="G1359">
        <f t="shared" si="300"/>
        <v>0</v>
      </c>
    </row>
    <row r="1360" spans="3:7" x14ac:dyDescent="0.25">
      <c r="D1360" s="4">
        <v>1</v>
      </c>
      <c r="E1360" t="s">
        <v>483</v>
      </c>
      <c r="F1360">
        <f t="shared" si="303"/>
        <v>2</v>
      </c>
      <c r="G1360">
        <f t="shared" si="300"/>
        <v>2</v>
      </c>
    </row>
    <row r="1361" spans="3:7" x14ac:dyDescent="0.25">
      <c r="F1361">
        <f t="shared" si="303"/>
        <v>2</v>
      </c>
      <c r="G1361">
        <f t="shared" si="300"/>
        <v>0</v>
      </c>
    </row>
    <row r="1362" spans="3:7" x14ac:dyDescent="0.25">
      <c r="C1362" t="s">
        <v>435</v>
      </c>
      <c r="F1362">
        <v>10</v>
      </c>
      <c r="G1362">
        <f t="shared" si="300"/>
        <v>0</v>
      </c>
    </row>
    <row r="1363" spans="3:7" x14ac:dyDescent="0.25">
      <c r="F1363">
        <f t="shared" ref="F1363:F1366" si="304">F1362</f>
        <v>10</v>
      </c>
      <c r="G1363">
        <f t="shared" si="300"/>
        <v>0</v>
      </c>
    </row>
    <row r="1364" spans="3:7" x14ac:dyDescent="0.25">
      <c r="D1364" s="4">
        <v>0.68899999999999995</v>
      </c>
      <c r="E1364" t="s">
        <v>41</v>
      </c>
      <c r="F1364">
        <f t="shared" si="304"/>
        <v>10</v>
      </c>
      <c r="G1364">
        <f t="shared" si="300"/>
        <v>6.89</v>
      </c>
    </row>
    <row r="1365" spans="3:7" x14ac:dyDescent="0.25">
      <c r="D1365" s="4">
        <v>0.31</v>
      </c>
      <c r="E1365" t="s">
        <v>473</v>
      </c>
      <c r="F1365">
        <f t="shared" si="304"/>
        <v>10</v>
      </c>
      <c r="G1365">
        <f t="shared" si="300"/>
        <v>3.1</v>
      </c>
    </row>
    <row r="1366" spans="3:7" x14ac:dyDescent="0.25">
      <c r="F1366">
        <f t="shared" si="304"/>
        <v>10</v>
      </c>
      <c r="G1366">
        <f t="shared" si="300"/>
        <v>0</v>
      </c>
    </row>
    <row r="1367" spans="3:7" x14ac:dyDescent="0.25">
      <c r="C1367" t="s">
        <v>436</v>
      </c>
      <c r="F1367">
        <v>4</v>
      </c>
      <c r="G1367">
        <f t="shared" si="300"/>
        <v>0</v>
      </c>
    </row>
    <row r="1368" spans="3:7" x14ac:dyDescent="0.25">
      <c r="F1368">
        <f t="shared" ref="F1368:F1370" si="305">F1367</f>
        <v>4</v>
      </c>
      <c r="G1368">
        <f t="shared" si="300"/>
        <v>0</v>
      </c>
    </row>
    <row r="1369" spans="3:7" x14ac:dyDescent="0.25">
      <c r="D1369" s="4">
        <v>1</v>
      </c>
      <c r="E1369" t="s">
        <v>13</v>
      </c>
      <c r="F1369">
        <f t="shared" si="305"/>
        <v>4</v>
      </c>
      <c r="G1369">
        <f t="shared" si="300"/>
        <v>4</v>
      </c>
    </row>
    <row r="1370" spans="3:7" x14ac:dyDescent="0.25">
      <c r="F1370">
        <f t="shared" si="305"/>
        <v>4</v>
      </c>
      <c r="G1370">
        <f t="shared" si="300"/>
        <v>0</v>
      </c>
    </row>
    <row r="1371" spans="3:7" x14ac:dyDescent="0.25">
      <c r="C1371" t="s">
        <v>437</v>
      </c>
      <c r="F1371">
        <v>76</v>
      </c>
      <c r="G1371">
        <f t="shared" si="300"/>
        <v>0</v>
      </c>
    </row>
    <row r="1372" spans="3:7" x14ac:dyDescent="0.25">
      <c r="F1372">
        <f t="shared" ref="F1372:F1376" si="306">F1371</f>
        <v>76</v>
      </c>
      <c r="G1372">
        <f t="shared" si="300"/>
        <v>0</v>
      </c>
    </row>
    <row r="1373" spans="3:7" x14ac:dyDescent="0.25">
      <c r="D1373" s="4">
        <v>0.38100000000000001</v>
      </c>
      <c r="E1373" t="s">
        <v>13</v>
      </c>
      <c r="F1373">
        <f t="shared" si="306"/>
        <v>76</v>
      </c>
      <c r="G1373">
        <f t="shared" si="300"/>
        <v>28.956</v>
      </c>
    </row>
    <row r="1374" spans="3:7" x14ac:dyDescent="0.25">
      <c r="D1374" s="4">
        <v>0.40699999999999997</v>
      </c>
      <c r="E1374" t="s">
        <v>41</v>
      </c>
      <c r="F1374">
        <f t="shared" si="306"/>
        <v>76</v>
      </c>
      <c r="G1374">
        <f t="shared" si="300"/>
        <v>30.931999999999999</v>
      </c>
    </row>
    <row r="1375" spans="3:7" x14ac:dyDescent="0.25">
      <c r="D1375" s="4">
        <v>0.21099999999999999</v>
      </c>
      <c r="E1375" t="s">
        <v>473</v>
      </c>
      <c r="F1375">
        <f t="shared" si="306"/>
        <v>76</v>
      </c>
      <c r="G1375">
        <f t="shared" si="300"/>
        <v>16.035999999999998</v>
      </c>
    </row>
    <row r="1376" spans="3:7" x14ac:dyDescent="0.25">
      <c r="F1376">
        <f t="shared" si="306"/>
        <v>76</v>
      </c>
      <c r="G1376">
        <f t="shared" si="300"/>
        <v>0</v>
      </c>
    </row>
    <row r="1377" spans="3:7" x14ac:dyDescent="0.25">
      <c r="C1377" t="s">
        <v>438</v>
      </c>
      <c r="F1377">
        <v>2</v>
      </c>
      <c r="G1377">
        <f t="shared" si="300"/>
        <v>0</v>
      </c>
    </row>
    <row r="1378" spans="3:7" x14ac:dyDescent="0.25">
      <c r="F1378">
        <f t="shared" ref="F1378:F1380" si="307">F1377</f>
        <v>2</v>
      </c>
      <c r="G1378">
        <f t="shared" si="300"/>
        <v>0</v>
      </c>
    </row>
    <row r="1379" spans="3:7" x14ac:dyDescent="0.25">
      <c r="D1379" s="4">
        <v>1</v>
      </c>
      <c r="E1379" t="s">
        <v>13</v>
      </c>
      <c r="F1379">
        <f t="shared" si="307"/>
        <v>2</v>
      </c>
      <c r="G1379">
        <f t="shared" si="300"/>
        <v>2</v>
      </c>
    </row>
    <row r="1380" spans="3:7" x14ac:dyDescent="0.25">
      <c r="F1380">
        <f t="shared" si="307"/>
        <v>2</v>
      </c>
      <c r="G1380">
        <f t="shared" si="300"/>
        <v>0</v>
      </c>
    </row>
    <row r="1381" spans="3:7" x14ac:dyDescent="0.25">
      <c r="C1381" t="s">
        <v>439</v>
      </c>
      <c r="F1381">
        <v>82</v>
      </c>
      <c r="G1381">
        <f t="shared" si="300"/>
        <v>0</v>
      </c>
    </row>
    <row r="1382" spans="3:7" x14ac:dyDescent="0.25">
      <c r="F1382">
        <f t="shared" ref="F1382:F1385" si="308">F1381</f>
        <v>82</v>
      </c>
      <c r="G1382">
        <f t="shared" si="300"/>
        <v>0</v>
      </c>
    </row>
    <row r="1383" spans="3:7" x14ac:dyDescent="0.25">
      <c r="D1383" s="4">
        <v>0.97299999999999998</v>
      </c>
      <c r="E1383" t="s">
        <v>13</v>
      </c>
      <c r="F1383">
        <f t="shared" si="308"/>
        <v>82</v>
      </c>
      <c r="G1383">
        <f t="shared" si="300"/>
        <v>79.786000000000001</v>
      </c>
    </row>
    <row r="1384" spans="3:7" x14ac:dyDescent="0.25">
      <c r="D1384" s="4">
        <v>2.5999999999999999E-2</v>
      </c>
      <c r="E1384" t="s">
        <v>41</v>
      </c>
      <c r="F1384">
        <f t="shared" si="308"/>
        <v>82</v>
      </c>
      <c r="G1384">
        <f t="shared" si="300"/>
        <v>2.1320000000000001</v>
      </c>
    </row>
    <row r="1385" spans="3:7" x14ac:dyDescent="0.25">
      <c r="F1385">
        <f t="shared" si="308"/>
        <v>82</v>
      </c>
      <c r="G1385">
        <f t="shared" si="300"/>
        <v>0</v>
      </c>
    </row>
    <row r="1386" spans="3:7" x14ac:dyDescent="0.25">
      <c r="C1386" t="s">
        <v>454</v>
      </c>
      <c r="F1386">
        <v>4</v>
      </c>
      <c r="G1386">
        <f t="shared" si="300"/>
        <v>0</v>
      </c>
    </row>
    <row r="1387" spans="3:7" x14ac:dyDescent="0.25">
      <c r="F1387">
        <f t="shared" ref="F1387:F1389" si="309">F1386</f>
        <v>4</v>
      </c>
      <c r="G1387">
        <f t="shared" si="300"/>
        <v>0</v>
      </c>
    </row>
    <row r="1388" spans="3:7" x14ac:dyDescent="0.25">
      <c r="D1388" s="4">
        <v>1</v>
      </c>
      <c r="E1388" t="s">
        <v>13</v>
      </c>
      <c r="F1388">
        <f t="shared" si="309"/>
        <v>4</v>
      </c>
      <c r="G1388">
        <f t="shared" si="300"/>
        <v>4</v>
      </c>
    </row>
    <row r="1389" spans="3:7" x14ac:dyDescent="0.25">
      <c r="F1389">
        <f t="shared" si="309"/>
        <v>4</v>
      </c>
      <c r="G1389">
        <f t="shared" si="300"/>
        <v>0</v>
      </c>
    </row>
    <row r="1390" spans="3:7" x14ac:dyDescent="0.25">
      <c r="C1390" t="s">
        <v>455</v>
      </c>
      <c r="F1390">
        <v>0</v>
      </c>
      <c r="G1390">
        <f t="shared" si="300"/>
        <v>0</v>
      </c>
    </row>
    <row r="1391" spans="3:7" x14ac:dyDescent="0.25">
      <c r="F1391">
        <f>F1390</f>
        <v>0</v>
      </c>
      <c r="G1391">
        <f t="shared" si="300"/>
        <v>0</v>
      </c>
    </row>
    <row r="1392" spans="3:7" x14ac:dyDescent="0.25">
      <c r="C1392" t="s">
        <v>456</v>
      </c>
      <c r="F1392">
        <v>97</v>
      </c>
      <c r="G1392">
        <f t="shared" si="300"/>
        <v>0</v>
      </c>
    </row>
    <row r="1393" spans="2:7" x14ac:dyDescent="0.25">
      <c r="F1393">
        <f t="shared" ref="F1393:F1398" si="310">F1392</f>
        <v>97</v>
      </c>
      <c r="G1393">
        <f t="shared" si="300"/>
        <v>0</v>
      </c>
    </row>
    <row r="1394" spans="2:7" x14ac:dyDescent="0.25">
      <c r="D1394" s="4">
        <v>0.10100000000000001</v>
      </c>
      <c r="E1394" t="s">
        <v>475</v>
      </c>
      <c r="F1394">
        <f t="shared" si="310"/>
        <v>97</v>
      </c>
      <c r="G1394">
        <f t="shared" si="300"/>
        <v>9.7970000000000006</v>
      </c>
    </row>
    <row r="1395" spans="2:7" x14ac:dyDescent="0.25">
      <c r="D1395" s="4">
        <v>0.67500000000000004</v>
      </c>
      <c r="E1395" t="s">
        <v>13</v>
      </c>
      <c r="F1395">
        <f t="shared" si="310"/>
        <v>97</v>
      </c>
      <c r="G1395">
        <f t="shared" si="300"/>
        <v>65.475000000000009</v>
      </c>
    </row>
    <row r="1396" spans="2:7" x14ac:dyDescent="0.25">
      <c r="D1396" s="4">
        <v>0.156</v>
      </c>
      <c r="E1396" t="s">
        <v>45</v>
      </c>
      <c r="F1396">
        <f t="shared" si="310"/>
        <v>97</v>
      </c>
      <c r="G1396">
        <f t="shared" si="300"/>
        <v>15.132</v>
      </c>
    </row>
    <row r="1397" spans="2:7" x14ac:dyDescent="0.25">
      <c r="D1397" s="4">
        <v>6.6000000000000003E-2</v>
      </c>
      <c r="E1397" t="s">
        <v>30</v>
      </c>
      <c r="F1397">
        <f t="shared" si="310"/>
        <v>97</v>
      </c>
      <c r="G1397">
        <f t="shared" si="300"/>
        <v>6.4020000000000001</v>
      </c>
    </row>
    <row r="1398" spans="2:7" x14ac:dyDescent="0.25">
      <c r="F1398">
        <f t="shared" si="310"/>
        <v>97</v>
      </c>
      <c r="G1398">
        <f t="shared" si="300"/>
        <v>0</v>
      </c>
    </row>
    <row r="1399" spans="2:7" x14ac:dyDescent="0.25">
      <c r="C1399" t="s">
        <v>461</v>
      </c>
      <c r="F1399">
        <v>413</v>
      </c>
      <c r="G1399">
        <f t="shared" si="300"/>
        <v>0</v>
      </c>
    </row>
    <row r="1400" spans="2:7" x14ac:dyDescent="0.25">
      <c r="F1400">
        <f t="shared" ref="F1400:F1403" si="311">F1399</f>
        <v>413</v>
      </c>
      <c r="G1400">
        <f t="shared" si="300"/>
        <v>0</v>
      </c>
    </row>
    <row r="1401" spans="2:7" x14ac:dyDescent="0.25">
      <c r="D1401" s="4">
        <v>0.93700000000000006</v>
      </c>
      <c r="E1401" t="s">
        <v>13</v>
      </c>
      <c r="F1401">
        <f t="shared" si="311"/>
        <v>413</v>
      </c>
      <c r="G1401">
        <f t="shared" si="300"/>
        <v>386.98099999999999</v>
      </c>
    </row>
    <row r="1402" spans="2:7" x14ac:dyDescent="0.25">
      <c r="D1402" s="4">
        <v>6.2E-2</v>
      </c>
      <c r="E1402" t="s">
        <v>41</v>
      </c>
      <c r="F1402">
        <f t="shared" si="311"/>
        <v>413</v>
      </c>
      <c r="G1402">
        <f t="shared" si="300"/>
        <v>25.605999999999998</v>
      </c>
    </row>
    <row r="1403" spans="2:7" x14ac:dyDescent="0.25">
      <c r="B1403" t="s">
        <v>490</v>
      </c>
      <c r="F1403">
        <f t="shared" si="311"/>
        <v>413</v>
      </c>
      <c r="G1403">
        <f t="shared" si="300"/>
        <v>0</v>
      </c>
    </row>
    <row r="1404" spans="2:7" x14ac:dyDescent="0.25">
      <c r="C1404" t="s">
        <v>29</v>
      </c>
      <c r="F1404">
        <v>4</v>
      </c>
      <c r="G1404">
        <f t="shared" si="300"/>
        <v>0</v>
      </c>
    </row>
    <row r="1405" spans="2:7" x14ac:dyDescent="0.25">
      <c r="F1405">
        <f t="shared" ref="F1405:F1407" si="312">F1404</f>
        <v>4</v>
      </c>
      <c r="G1405">
        <f t="shared" si="300"/>
        <v>0</v>
      </c>
    </row>
    <row r="1406" spans="2:7" x14ac:dyDescent="0.25">
      <c r="D1406" s="4">
        <v>1</v>
      </c>
      <c r="E1406" t="s">
        <v>30</v>
      </c>
      <c r="F1406">
        <f t="shared" si="312"/>
        <v>4</v>
      </c>
      <c r="G1406">
        <f t="shared" si="300"/>
        <v>4</v>
      </c>
    </row>
    <row r="1407" spans="2:7" x14ac:dyDescent="0.25">
      <c r="B1407" t="s">
        <v>491</v>
      </c>
      <c r="F1407">
        <f t="shared" si="312"/>
        <v>4</v>
      </c>
      <c r="G1407">
        <f t="shared" si="300"/>
        <v>0</v>
      </c>
    </row>
    <row r="1408" spans="2:7" x14ac:dyDescent="0.25">
      <c r="C1408" t="s">
        <v>33</v>
      </c>
      <c r="F1408">
        <v>2</v>
      </c>
      <c r="G1408">
        <f t="shared" si="300"/>
        <v>0</v>
      </c>
    </row>
    <row r="1409" spans="2:7" x14ac:dyDescent="0.25">
      <c r="F1409">
        <f t="shared" ref="F1409:F1411" si="313">F1408</f>
        <v>2</v>
      </c>
      <c r="G1409">
        <f t="shared" si="300"/>
        <v>0</v>
      </c>
    </row>
    <row r="1410" spans="2:7" x14ac:dyDescent="0.25">
      <c r="D1410" s="4">
        <v>1</v>
      </c>
      <c r="E1410" t="s">
        <v>13</v>
      </c>
      <c r="F1410">
        <f t="shared" si="313"/>
        <v>2</v>
      </c>
      <c r="G1410">
        <f t="shared" si="300"/>
        <v>2</v>
      </c>
    </row>
    <row r="1411" spans="2:7" x14ac:dyDescent="0.25">
      <c r="B1411" s="4" t="s">
        <v>492</v>
      </c>
      <c r="F1411">
        <f t="shared" si="313"/>
        <v>2</v>
      </c>
      <c r="G1411">
        <f t="shared" ref="G1411:G1474" si="314">D1411*F1411</f>
        <v>0</v>
      </c>
    </row>
    <row r="1412" spans="2:7" x14ac:dyDescent="0.25">
      <c r="C1412" t="s">
        <v>35</v>
      </c>
      <c r="F1412">
        <v>11</v>
      </c>
      <c r="G1412">
        <f t="shared" si="314"/>
        <v>0</v>
      </c>
    </row>
    <row r="1413" spans="2:7" x14ac:dyDescent="0.25">
      <c r="F1413">
        <f t="shared" ref="F1413:F1416" si="315">F1412</f>
        <v>11</v>
      </c>
      <c r="G1413">
        <f t="shared" si="314"/>
        <v>0</v>
      </c>
    </row>
    <row r="1414" spans="2:7" x14ac:dyDescent="0.25">
      <c r="D1414" s="4">
        <v>0.67400000000000004</v>
      </c>
      <c r="E1414" t="s">
        <v>36</v>
      </c>
      <c r="F1414">
        <f t="shared" si="315"/>
        <v>11</v>
      </c>
      <c r="G1414">
        <f t="shared" si="314"/>
        <v>7.4140000000000006</v>
      </c>
    </row>
    <row r="1415" spans="2:7" x14ac:dyDescent="0.25">
      <c r="D1415" s="4">
        <v>0.32500000000000001</v>
      </c>
      <c r="E1415" t="s">
        <v>37</v>
      </c>
      <c r="F1415">
        <f t="shared" si="315"/>
        <v>11</v>
      </c>
      <c r="G1415">
        <f t="shared" si="314"/>
        <v>3.5750000000000002</v>
      </c>
    </row>
    <row r="1416" spans="2:7" x14ac:dyDescent="0.25">
      <c r="B1416" t="s">
        <v>493</v>
      </c>
      <c r="F1416">
        <f t="shared" si="315"/>
        <v>11</v>
      </c>
      <c r="G1416">
        <f t="shared" si="314"/>
        <v>0</v>
      </c>
    </row>
    <row r="1417" spans="2:7" x14ac:dyDescent="0.25">
      <c r="C1417" t="s">
        <v>40</v>
      </c>
      <c r="F1417">
        <v>17</v>
      </c>
      <c r="G1417">
        <f t="shared" si="314"/>
        <v>0</v>
      </c>
    </row>
    <row r="1418" spans="2:7" x14ac:dyDescent="0.25">
      <c r="F1418">
        <f t="shared" ref="F1418:F1421" si="316">F1417</f>
        <v>17</v>
      </c>
      <c r="G1418">
        <f t="shared" si="314"/>
        <v>0</v>
      </c>
    </row>
    <row r="1419" spans="2:7" x14ac:dyDescent="0.25">
      <c r="D1419" s="4">
        <v>0.56799999999999995</v>
      </c>
      <c r="E1419" t="s">
        <v>13</v>
      </c>
      <c r="F1419">
        <f t="shared" si="316"/>
        <v>17</v>
      </c>
      <c r="G1419">
        <f t="shared" si="314"/>
        <v>9.6559999999999988</v>
      </c>
    </row>
    <row r="1420" spans="2:7" x14ac:dyDescent="0.25">
      <c r="D1420" s="4">
        <v>0.43099999999999999</v>
      </c>
      <c r="E1420" t="s">
        <v>41</v>
      </c>
      <c r="F1420">
        <f t="shared" si="316"/>
        <v>17</v>
      </c>
      <c r="G1420">
        <f t="shared" si="314"/>
        <v>7.327</v>
      </c>
    </row>
    <row r="1421" spans="2:7" x14ac:dyDescent="0.25">
      <c r="F1421">
        <f t="shared" si="316"/>
        <v>17</v>
      </c>
      <c r="G1421">
        <f t="shared" si="314"/>
        <v>0</v>
      </c>
    </row>
    <row r="1422" spans="2:7" x14ac:dyDescent="0.25">
      <c r="C1422" t="s">
        <v>90</v>
      </c>
      <c r="F1422">
        <v>35</v>
      </c>
      <c r="G1422">
        <f t="shared" si="314"/>
        <v>0</v>
      </c>
    </row>
    <row r="1423" spans="2:7" x14ac:dyDescent="0.25">
      <c r="F1423">
        <f t="shared" ref="F1423:F1425" si="317">F1422</f>
        <v>35</v>
      </c>
      <c r="G1423">
        <f t="shared" si="314"/>
        <v>0</v>
      </c>
    </row>
    <row r="1424" spans="2:7" x14ac:dyDescent="0.25">
      <c r="D1424" s="4">
        <v>1</v>
      </c>
      <c r="E1424" t="s">
        <v>13</v>
      </c>
      <c r="F1424">
        <f t="shared" si="317"/>
        <v>35</v>
      </c>
      <c r="G1424">
        <f t="shared" si="314"/>
        <v>35</v>
      </c>
    </row>
    <row r="1425" spans="3:7" x14ac:dyDescent="0.25">
      <c r="F1425">
        <f t="shared" si="317"/>
        <v>35</v>
      </c>
      <c r="G1425">
        <f t="shared" si="314"/>
        <v>0</v>
      </c>
    </row>
    <row r="1426" spans="3:7" x14ac:dyDescent="0.25">
      <c r="C1426" t="s">
        <v>94</v>
      </c>
      <c r="F1426">
        <v>48</v>
      </c>
      <c r="G1426">
        <f t="shared" si="314"/>
        <v>0</v>
      </c>
    </row>
    <row r="1427" spans="3:7" x14ac:dyDescent="0.25">
      <c r="F1427">
        <f t="shared" ref="F1427:F1430" si="318">F1426</f>
        <v>48</v>
      </c>
      <c r="G1427">
        <f t="shared" si="314"/>
        <v>0</v>
      </c>
    </row>
    <row r="1428" spans="3:7" x14ac:dyDescent="0.25">
      <c r="D1428" s="4">
        <v>0.63</v>
      </c>
      <c r="E1428" t="s">
        <v>13</v>
      </c>
      <c r="F1428">
        <f t="shared" si="318"/>
        <v>48</v>
      </c>
      <c r="G1428">
        <f t="shared" si="314"/>
        <v>30.240000000000002</v>
      </c>
    </row>
    <row r="1429" spans="3:7" x14ac:dyDescent="0.25">
      <c r="D1429" s="4">
        <v>0.36899999999999999</v>
      </c>
      <c r="E1429" t="s">
        <v>41</v>
      </c>
      <c r="F1429">
        <f t="shared" si="318"/>
        <v>48</v>
      </c>
      <c r="G1429">
        <f t="shared" si="314"/>
        <v>17.712</v>
      </c>
    </row>
    <row r="1430" spans="3:7" x14ac:dyDescent="0.25">
      <c r="F1430">
        <f t="shared" si="318"/>
        <v>48</v>
      </c>
      <c r="G1430">
        <f t="shared" si="314"/>
        <v>0</v>
      </c>
    </row>
    <row r="1431" spans="3:7" x14ac:dyDescent="0.25">
      <c r="C1431" t="s">
        <v>95</v>
      </c>
      <c r="F1431">
        <v>86</v>
      </c>
      <c r="G1431">
        <f t="shared" si="314"/>
        <v>0</v>
      </c>
    </row>
    <row r="1432" spans="3:7" x14ac:dyDescent="0.25">
      <c r="F1432">
        <f t="shared" ref="F1432:F1434" si="319">F1431</f>
        <v>86</v>
      </c>
      <c r="G1432">
        <f t="shared" si="314"/>
        <v>0</v>
      </c>
    </row>
    <row r="1433" spans="3:7" x14ac:dyDescent="0.25">
      <c r="D1433" s="4">
        <v>1</v>
      </c>
      <c r="E1433" t="s">
        <v>13</v>
      </c>
      <c r="F1433">
        <f t="shared" si="319"/>
        <v>86</v>
      </c>
      <c r="G1433">
        <f t="shared" si="314"/>
        <v>86</v>
      </c>
    </row>
    <row r="1434" spans="3:7" x14ac:dyDescent="0.25">
      <c r="F1434">
        <f t="shared" si="319"/>
        <v>86</v>
      </c>
      <c r="G1434">
        <f t="shared" si="314"/>
        <v>0</v>
      </c>
    </row>
    <row r="1435" spans="3:7" x14ac:dyDescent="0.25">
      <c r="C1435" t="s">
        <v>164</v>
      </c>
      <c r="F1435">
        <v>53</v>
      </c>
      <c r="G1435">
        <f t="shared" si="314"/>
        <v>0</v>
      </c>
    </row>
    <row r="1436" spans="3:7" x14ac:dyDescent="0.25">
      <c r="F1436">
        <f t="shared" ref="F1436:F1439" si="320">F1435</f>
        <v>53</v>
      </c>
      <c r="G1436">
        <f t="shared" si="314"/>
        <v>0</v>
      </c>
    </row>
    <row r="1437" spans="3:7" x14ac:dyDescent="0.25">
      <c r="D1437" s="4">
        <v>6.3E-2</v>
      </c>
      <c r="E1437" t="s">
        <v>485</v>
      </c>
      <c r="F1437">
        <f t="shared" si="320"/>
        <v>53</v>
      </c>
      <c r="G1437">
        <f t="shared" si="314"/>
        <v>3.339</v>
      </c>
    </row>
    <row r="1438" spans="3:7" x14ac:dyDescent="0.25">
      <c r="D1438" s="4">
        <v>0.93600000000000005</v>
      </c>
      <c r="E1438" t="s">
        <v>474</v>
      </c>
      <c r="F1438">
        <f t="shared" si="320"/>
        <v>53</v>
      </c>
      <c r="G1438">
        <f t="shared" si="314"/>
        <v>49.608000000000004</v>
      </c>
    </row>
    <row r="1439" spans="3:7" x14ac:dyDescent="0.25">
      <c r="F1439">
        <f t="shared" si="320"/>
        <v>53</v>
      </c>
      <c r="G1439">
        <f t="shared" si="314"/>
        <v>0</v>
      </c>
    </row>
    <row r="1440" spans="3:7" x14ac:dyDescent="0.25">
      <c r="C1440" t="s">
        <v>195</v>
      </c>
      <c r="F1440">
        <v>0</v>
      </c>
      <c r="G1440">
        <f t="shared" si="314"/>
        <v>0</v>
      </c>
    </row>
    <row r="1441" spans="3:7" x14ac:dyDescent="0.25">
      <c r="F1441">
        <f>F1440</f>
        <v>0</v>
      </c>
      <c r="G1441">
        <f t="shared" si="314"/>
        <v>0</v>
      </c>
    </row>
    <row r="1442" spans="3:7" x14ac:dyDescent="0.25">
      <c r="C1442" t="s">
        <v>196</v>
      </c>
      <c r="F1442">
        <v>14</v>
      </c>
      <c r="G1442">
        <f t="shared" si="314"/>
        <v>0</v>
      </c>
    </row>
    <row r="1443" spans="3:7" x14ac:dyDescent="0.25">
      <c r="F1443">
        <f t="shared" ref="F1443:F1445" si="321">F1442</f>
        <v>14</v>
      </c>
      <c r="G1443">
        <f t="shared" si="314"/>
        <v>0</v>
      </c>
    </row>
    <row r="1444" spans="3:7" x14ac:dyDescent="0.25">
      <c r="D1444" s="4">
        <v>1</v>
      </c>
      <c r="E1444" t="s">
        <v>13</v>
      </c>
      <c r="F1444">
        <f t="shared" si="321"/>
        <v>14</v>
      </c>
      <c r="G1444">
        <f t="shared" si="314"/>
        <v>14</v>
      </c>
    </row>
    <row r="1445" spans="3:7" x14ac:dyDescent="0.25">
      <c r="F1445">
        <f t="shared" si="321"/>
        <v>14</v>
      </c>
      <c r="G1445">
        <f t="shared" si="314"/>
        <v>0</v>
      </c>
    </row>
    <row r="1446" spans="3:7" x14ac:dyDescent="0.25">
      <c r="C1446" t="s">
        <v>197</v>
      </c>
      <c r="F1446">
        <v>85</v>
      </c>
      <c r="G1446">
        <f t="shared" si="314"/>
        <v>0</v>
      </c>
    </row>
    <row r="1447" spans="3:7" x14ac:dyDescent="0.25">
      <c r="F1447">
        <f t="shared" ref="F1447:F1450" si="322">F1446</f>
        <v>85</v>
      </c>
      <c r="G1447">
        <f t="shared" si="314"/>
        <v>0</v>
      </c>
    </row>
    <row r="1448" spans="3:7" x14ac:dyDescent="0.25">
      <c r="D1448" s="4">
        <v>0.433</v>
      </c>
      <c r="E1448" t="s">
        <v>13</v>
      </c>
      <c r="F1448">
        <f t="shared" si="322"/>
        <v>85</v>
      </c>
      <c r="G1448">
        <f t="shared" si="314"/>
        <v>36.805</v>
      </c>
    </row>
    <row r="1449" spans="3:7" x14ac:dyDescent="0.25">
      <c r="D1449" s="4">
        <v>0.56599999999999995</v>
      </c>
      <c r="E1449" t="s">
        <v>45</v>
      </c>
      <c r="F1449">
        <f t="shared" si="322"/>
        <v>85</v>
      </c>
      <c r="G1449">
        <f t="shared" si="314"/>
        <v>48.109999999999992</v>
      </c>
    </row>
    <row r="1450" spans="3:7" x14ac:dyDescent="0.25">
      <c r="F1450">
        <f t="shared" si="322"/>
        <v>85</v>
      </c>
      <c r="G1450">
        <f t="shared" si="314"/>
        <v>0</v>
      </c>
    </row>
    <row r="1451" spans="3:7" x14ac:dyDescent="0.25">
      <c r="C1451" t="s">
        <v>198</v>
      </c>
      <c r="F1451">
        <v>4</v>
      </c>
      <c r="G1451">
        <f t="shared" si="314"/>
        <v>0</v>
      </c>
    </row>
    <row r="1452" spans="3:7" x14ac:dyDescent="0.25">
      <c r="F1452">
        <f t="shared" ref="F1452:F1454" si="323">F1451</f>
        <v>4</v>
      </c>
      <c r="G1452">
        <f t="shared" si="314"/>
        <v>0</v>
      </c>
    </row>
    <row r="1453" spans="3:7" x14ac:dyDescent="0.25">
      <c r="D1453" s="4">
        <v>1</v>
      </c>
      <c r="E1453" t="s">
        <v>13</v>
      </c>
      <c r="F1453">
        <f t="shared" si="323"/>
        <v>4</v>
      </c>
      <c r="G1453">
        <f t="shared" si="314"/>
        <v>4</v>
      </c>
    </row>
    <row r="1454" spans="3:7" x14ac:dyDescent="0.25">
      <c r="F1454">
        <f t="shared" si="323"/>
        <v>4</v>
      </c>
      <c r="G1454">
        <f t="shared" si="314"/>
        <v>0</v>
      </c>
    </row>
    <row r="1455" spans="3:7" x14ac:dyDescent="0.25">
      <c r="C1455" t="s">
        <v>202</v>
      </c>
      <c r="F1455">
        <v>4</v>
      </c>
      <c r="G1455">
        <f t="shared" si="314"/>
        <v>0</v>
      </c>
    </row>
    <row r="1456" spans="3:7" x14ac:dyDescent="0.25">
      <c r="F1456">
        <f t="shared" ref="F1456:F1458" si="324">F1455</f>
        <v>4</v>
      </c>
      <c r="G1456">
        <f t="shared" si="314"/>
        <v>0</v>
      </c>
    </row>
    <row r="1457" spans="3:7" x14ac:dyDescent="0.25">
      <c r="D1457" s="4">
        <v>1</v>
      </c>
      <c r="E1457" t="s">
        <v>13</v>
      </c>
      <c r="F1457">
        <f t="shared" si="324"/>
        <v>4</v>
      </c>
      <c r="G1457">
        <f t="shared" si="314"/>
        <v>4</v>
      </c>
    </row>
    <row r="1458" spans="3:7" x14ac:dyDescent="0.25">
      <c r="F1458">
        <f t="shared" si="324"/>
        <v>4</v>
      </c>
      <c r="G1458">
        <f t="shared" si="314"/>
        <v>0</v>
      </c>
    </row>
    <row r="1459" spans="3:7" x14ac:dyDescent="0.25">
      <c r="C1459" t="s">
        <v>203</v>
      </c>
      <c r="F1459">
        <v>31</v>
      </c>
      <c r="G1459">
        <f t="shared" si="314"/>
        <v>0</v>
      </c>
    </row>
    <row r="1460" spans="3:7" x14ac:dyDescent="0.25">
      <c r="F1460">
        <f t="shared" ref="F1460:F1462" si="325">F1459</f>
        <v>31</v>
      </c>
      <c r="G1460">
        <f t="shared" si="314"/>
        <v>0</v>
      </c>
    </row>
    <row r="1461" spans="3:7" x14ac:dyDescent="0.25">
      <c r="D1461" s="4">
        <v>1</v>
      </c>
      <c r="E1461" t="s">
        <v>13</v>
      </c>
      <c r="F1461">
        <f t="shared" si="325"/>
        <v>31</v>
      </c>
      <c r="G1461">
        <f t="shared" si="314"/>
        <v>31</v>
      </c>
    </row>
    <row r="1462" spans="3:7" x14ac:dyDescent="0.25">
      <c r="F1462">
        <f t="shared" si="325"/>
        <v>31</v>
      </c>
      <c r="G1462">
        <f t="shared" si="314"/>
        <v>0</v>
      </c>
    </row>
    <row r="1463" spans="3:7" x14ac:dyDescent="0.25">
      <c r="C1463" t="s">
        <v>204</v>
      </c>
      <c r="F1463">
        <v>82</v>
      </c>
      <c r="G1463">
        <f t="shared" si="314"/>
        <v>0</v>
      </c>
    </row>
    <row r="1464" spans="3:7" x14ac:dyDescent="0.25">
      <c r="F1464">
        <f t="shared" ref="F1464:F1467" si="326">F1463</f>
        <v>82</v>
      </c>
      <c r="G1464">
        <f t="shared" si="314"/>
        <v>0</v>
      </c>
    </row>
    <row r="1465" spans="3:7" x14ac:dyDescent="0.25">
      <c r="D1465" s="4">
        <v>0.43</v>
      </c>
      <c r="E1465" t="s">
        <v>13</v>
      </c>
      <c r="F1465">
        <f t="shared" si="326"/>
        <v>82</v>
      </c>
      <c r="G1465">
        <f t="shared" si="314"/>
        <v>35.26</v>
      </c>
    </row>
    <row r="1466" spans="3:7" x14ac:dyDescent="0.25">
      <c r="D1466" s="4">
        <v>0.56899999999999995</v>
      </c>
      <c r="E1466" t="s">
        <v>45</v>
      </c>
      <c r="F1466">
        <f t="shared" si="326"/>
        <v>82</v>
      </c>
      <c r="G1466">
        <f t="shared" si="314"/>
        <v>46.657999999999994</v>
      </c>
    </row>
    <row r="1467" spans="3:7" x14ac:dyDescent="0.25">
      <c r="F1467">
        <f t="shared" si="326"/>
        <v>82</v>
      </c>
      <c r="G1467">
        <f t="shared" si="314"/>
        <v>0</v>
      </c>
    </row>
    <row r="1468" spans="3:7" x14ac:dyDescent="0.25">
      <c r="C1468" t="s">
        <v>205</v>
      </c>
      <c r="F1468">
        <v>6</v>
      </c>
      <c r="G1468">
        <f t="shared" si="314"/>
        <v>0</v>
      </c>
    </row>
    <row r="1469" spans="3:7" x14ac:dyDescent="0.25">
      <c r="F1469">
        <f t="shared" ref="F1469:F1471" si="327">F1468</f>
        <v>6</v>
      </c>
      <c r="G1469">
        <f t="shared" si="314"/>
        <v>0</v>
      </c>
    </row>
    <row r="1470" spans="3:7" x14ac:dyDescent="0.25">
      <c r="D1470" s="4">
        <v>1</v>
      </c>
      <c r="E1470" t="s">
        <v>476</v>
      </c>
      <c r="F1470">
        <f t="shared" si="327"/>
        <v>6</v>
      </c>
      <c r="G1470">
        <f t="shared" si="314"/>
        <v>6</v>
      </c>
    </row>
    <row r="1471" spans="3:7" x14ac:dyDescent="0.25">
      <c r="F1471">
        <f t="shared" si="327"/>
        <v>6</v>
      </c>
      <c r="G1471">
        <f t="shared" si="314"/>
        <v>0</v>
      </c>
    </row>
    <row r="1472" spans="3:7" x14ac:dyDescent="0.25">
      <c r="C1472" t="s">
        <v>232</v>
      </c>
      <c r="F1472">
        <v>2</v>
      </c>
      <c r="G1472">
        <f t="shared" si="314"/>
        <v>0</v>
      </c>
    </row>
    <row r="1473" spans="3:7" x14ac:dyDescent="0.25">
      <c r="F1473">
        <f t="shared" ref="F1473:F1475" si="328">F1472</f>
        <v>2</v>
      </c>
      <c r="G1473">
        <f t="shared" si="314"/>
        <v>0</v>
      </c>
    </row>
    <row r="1474" spans="3:7" x14ac:dyDescent="0.25">
      <c r="D1474" s="4">
        <v>1</v>
      </c>
      <c r="E1474" t="s">
        <v>13</v>
      </c>
      <c r="F1474">
        <f t="shared" si="328"/>
        <v>2</v>
      </c>
      <c r="G1474">
        <f t="shared" si="314"/>
        <v>2</v>
      </c>
    </row>
    <row r="1475" spans="3:7" x14ac:dyDescent="0.25">
      <c r="F1475">
        <f t="shared" si="328"/>
        <v>2</v>
      </c>
      <c r="G1475">
        <f t="shared" ref="G1475:G1538" si="329">D1475*F1475</f>
        <v>0</v>
      </c>
    </row>
    <row r="1476" spans="3:7" x14ac:dyDescent="0.25">
      <c r="C1476" t="s">
        <v>247</v>
      </c>
      <c r="F1476">
        <v>12</v>
      </c>
      <c r="G1476">
        <f t="shared" si="329"/>
        <v>0</v>
      </c>
    </row>
    <row r="1477" spans="3:7" x14ac:dyDescent="0.25">
      <c r="F1477">
        <f t="shared" ref="F1477:F1479" si="330">F1476</f>
        <v>12</v>
      </c>
      <c r="G1477">
        <f t="shared" si="329"/>
        <v>0</v>
      </c>
    </row>
    <row r="1478" spans="3:7" x14ac:dyDescent="0.25">
      <c r="D1478" s="4">
        <v>1</v>
      </c>
      <c r="E1478" t="s">
        <v>13</v>
      </c>
      <c r="F1478">
        <f t="shared" si="330"/>
        <v>12</v>
      </c>
      <c r="G1478">
        <f t="shared" si="329"/>
        <v>12</v>
      </c>
    </row>
    <row r="1479" spans="3:7" x14ac:dyDescent="0.25">
      <c r="F1479">
        <f t="shared" si="330"/>
        <v>12</v>
      </c>
      <c r="G1479">
        <f t="shared" si="329"/>
        <v>0</v>
      </c>
    </row>
    <row r="1480" spans="3:7" x14ac:dyDescent="0.25">
      <c r="C1480" t="s">
        <v>248</v>
      </c>
      <c r="F1480">
        <v>9</v>
      </c>
      <c r="G1480">
        <f t="shared" si="329"/>
        <v>0</v>
      </c>
    </row>
    <row r="1481" spans="3:7" x14ac:dyDescent="0.25">
      <c r="F1481">
        <f t="shared" ref="F1481:F1483" si="331">F1480</f>
        <v>9</v>
      </c>
      <c r="G1481">
        <f t="shared" si="329"/>
        <v>0</v>
      </c>
    </row>
    <row r="1482" spans="3:7" x14ac:dyDescent="0.25">
      <c r="D1482" s="4">
        <v>1</v>
      </c>
      <c r="E1482" t="s">
        <v>475</v>
      </c>
      <c r="F1482">
        <f t="shared" si="331"/>
        <v>9</v>
      </c>
      <c r="G1482">
        <f t="shared" si="329"/>
        <v>9</v>
      </c>
    </row>
    <row r="1483" spans="3:7" x14ac:dyDescent="0.25">
      <c r="F1483">
        <f t="shared" si="331"/>
        <v>9</v>
      </c>
      <c r="G1483">
        <f t="shared" si="329"/>
        <v>0</v>
      </c>
    </row>
    <row r="1484" spans="3:7" x14ac:dyDescent="0.25">
      <c r="C1484" t="s">
        <v>249</v>
      </c>
      <c r="F1484">
        <v>80</v>
      </c>
      <c r="G1484">
        <f t="shared" si="329"/>
        <v>0</v>
      </c>
    </row>
    <row r="1485" spans="3:7" x14ac:dyDescent="0.25">
      <c r="F1485">
        <f t="shared" ref="F1485:F1487" si="332">F1484</f>
        <v>80</v>
      </c>
      <c r="G1485">
        <f t="shared" si="329"/>
        <v>0</v>
      </c>
    </row>
    <row r="1486" spans="3:7" x14ac:dyDescent="0.25">
      <c r="D1486" s="4">
        <v>1</v>
      </c>
      <c r="E1486" t="s">
        <v>475</v>
      </c>
      <c r="F1486">
        <f t="shared" si="332"/>
        <v>80</v>
      </c>
      <c r="G1486">
        <f t="shared" si="329"/>
        <v>80</v>
      </c>
    </row>
    <row r="1487" spans="3:7" x14ac:dyDescent="0.25">
      <c r="F1487">
        <f t="shared" si="332"/>
        <v>80</v>
      </c>
      <c r="G1487">
        <f t="shared" si="329"/>
        <v>0</v>
      </c>
    </row>
    <row r="1488" spans="3:7" x14ac:dyDescent="0.25">
      <c r="C1488" t="s">
        <v>251</v>
      </c>
      <c r="F1488">
        <v>5</v>
      </c>
      <c r="G1488">
        <f t="shared" si="329"/>
        <v>0</v>
      </c>
    </row>
    <row r="1489" spans="3:7" x14ac:dyDescent="0.25">
      <c r="F1489">
        <f t="shared" ref="F1489:F1491" si="333">F1488</f>
        <v>5</v>
      </c>
      <c r="G1489">
        <f t="shared" si="329"/>
        <v>0</v>
      </c>
    </row>
    <row r="1490" spans="3:7" x14ac:dyDescent="0.25">
      <c r="D1490" s="4">
        <v>1</v>
      </c>
      <c r="E1490" t="s">
        <v>474</v>
      </c>
      <c r="F1490">
        <f t="shared" si="333"/>
        <v>5</v>
      </c>
      <c r="G1490">
        <f t="shared" si="329"/>
        <v>5</v>
      </c>
    </row>
    <row r="1491" spans="3:7" x14ac:dyDescent="0.25">
      <c r="F1491">
        <f t="shared" si="333"/>
        <v>5</v>
      </c>
      <c r="G1491">
        <f t="shared" si="329"/>
        <v>0</v>
      </c>
    </row>
    <row r="1492" spans="3:7" x14ac:dyDescent="0.25">
      <c r="C1492" t="s">
        <v>252</v>
      </c>
      <c r="F1492">
        <v>0</v>
      </c>
      <c r="G1492">
        <f t="shared" si="329"/>
        <v>0</v>
      </c>
    </row>
    <row r="1493" spans="3:7" x14ac:dyDescent="0.25">
      <c r="F1493">
        <f>F1492</f>
        <v>0</v>
      </c>
      <c r="G1493">
        <f t="shared" si="329"/>
        <v>0</v>
      </c>
    </row>
    <row r="1494" spans="3:7" x14ac:dyDescent="0.25">
      <c r="C1494" t="s">
        <v>269</v>
      </c>
      <c r="F1494">
        <v>2</v>
      </c>
      <c r="G1494">
        <f t="shared" si="329"/>
        <v>0</v>
      </c>
    </row>
    <row r="1495" spans="3:7" x14ac:dyDescent="0.25">
      <c r="F1495">
        <f t="shared" ref="F1495:F1497" si="334">F1494</f>
        <v>2</v>
      </c>
      <c r="G1495">
        <f t="shared" si="329"/>
        <v>0</v>
      </c>
    </row>
    <row r="1496" spans="3:7" x14ac:dyDescent="0.25">
      <c r="D1496" s="4">
        <v>1</v>
      </c>
      <c r="E1496" t="s">
        <v>45</v>
      </c>
      <c r="F1496">
        <f t="shared" si="334"/>
        <v>2</v>
      </c>
      <c r="G1496">
        <f t="shared" si="329"/>
        <v>2</v>
      </c>
    </row>
    <row r="1497" spans="3:7" x14ac:dyDescent="0.25">
      <c r="F1497">
        <f t="shared" si="334"/>
        <v>2</v>
      </c>
      <c r="G1497">
        <f t="shared" si="329"/>
        <v>0</v>
      </c>
    </row>
    <row r="1498" spans="3:7" x14ac:dyDescent="0.25">
      <c r="C1498" t="s">
        <v>276</v>
      </c>
      <c r="F1498">
        <v>47</v>
      </c>
      <c r="G1498">
        <f t="shared" si="329"/>
        <v>0</v>
      </c>
    </row>
    <row r="1499" spans="3:7" x14ac:dyDescent="0.25">
      <c r="F1499">
        <f t="shared" ref="F1499:F1502" si="335">F1498</f>
        <v>47</v>
      </c>
      <c r="G1499">
        <f t="shared" si="329"/>
        <v>0</v>
      </c>
    </row>
    <row r="1500" spans="3:7" x14ac:dyDescent="0.25">
      <c r="D1500" s="4">
        <v>0.77600000000000002</v>
      </c>
      <c r="E1500" t="s">
        <v>475</v>
      </c>
      <c r="F1500">
        <f t="shared" si="335"/>
        <v>47</v>
      </c>
      <c r="G1500">
        <f t="shared" si="329"/>
        <v>36.472000000000001</v>
      </c>
    </row>
    <row r="1501" spans="3:7" x14ac:dyDescent="0.25">
      <c r="D1501" s="4">
        <v>0.223</v>
      </c>
      <c r="E1501" t="s">
        <v>13</v>
      </c>
      <c r="F1501">
        <f t="shared" si="335"/>
        <v>47</v>
      </c>
      <c r="G1501">
        <f t="shared" si="329"/>
        <v>10.481</v>
      </c>
    </row>
    <row r="1502" spans="3:7" x14ac:dyDescent="0.25">
      <c r="F1502">
        <f t="shared" si="335"/>
        <v>47</v>
      </c>
      <c r="G1502">
        <f t="shared" si="329"/>
        <v>0</v>
      </c>
    </row>
    <row r="1503" spans="3:7" x14ac:dyDescent="0.25">
      <c r="C1503" t="s">
        <v>277</v>
      </c>
      <c r="F1503">
        <v>2</v>
      </c>
      <c r="G1503">
        <f t="shared" si="329"/>
        <v>0</v>
      </c>
    </row>
    <row r="1504" spans="3:7" x14ac:dyDescent="0.25">
      <c r="F1504">
        <f t="shared" ref="F1504:F1506" si="336">F1503</f>
        <v>2</v>
      </c>
      <c r="G1504">
        <f t="shared" si="329"/>
        <v>0</v>
      </c>
    </row>
    <row r="1505" spans="3:7" x14ac:dyDescent="0.25">
      <c r="D1505" s="4">
        <v>1</v>
      </c>
      <c r="E1505" t="s">
        <v>14</v>
      </c>
      <c r="F1505">
        <f t="shared" si="336"/>
        <v>2</v>
      </c>
      <c r="G1505">
        <f t="shared" si="329"/>
        <v>2</v>
      </c>
    </row>
    <row r="1506" spans="3:7" x14ac:dyDescent="0.25">
      <c r="F1506">
        <f t="shared" si="336"/>
        <v>2</v>
      </c>
      <c r="G1506">
        <f t="shared" si="329"/>
        <v>0</v>
      </c>
    </row>
    <row r="1507" spans="3:7" x14ac:dyDescent="0.25">
      <c r="C1507" t="s">
        <v>278</v>
      </c>
      <c r="F1507">
        <v>15</v>
      </c>
      <c r="G1507">
        <f t="shared" si="329"/>
        <v>0</v>
      </c>
    </row>
    <row r="1508" spans="3:7" x14ac:dyDescent="0.25">
      <c r="F1508">
        <f t="shared" ref="F1508:F1510" si="337">F1507</f>
        <v>15</v>
      </c>
      <c r="G1508">
        <f t="shared" si="329"/>
        <v>0</v>
      </c>
    </row>
    <row r="1509" spans="3:7" x14ac:dyDescent="0.25">
      <c r="D1509" s="4">
        <v>1</v>
      </c>
      <c r="E1509" t="s">
        <v>14</v>
      </c>
      <c r="F1509">
        <f t="shared" si="337"/>
        <v>15</v>
      </c>
      <c r="G1509">
        <f t="shared" si="329"/>
        <v>15</v>
      </c>
    </row>
    <row r="1510" spans="3:7" x14ac:dyDescent="0.25">
      <c r="F1510">
        <f t="shared" si="337"/>
        <v>15</v>
      </c>
      <c r="G1510">
        <f t="shared" si="329"/>
        <v>0</v>
      </c>
    </row>
    <row r="1511" spans="3:7" x14ac:dyDescent="0.25">
      <c r="C1511" t="s">
        <v>279</v>
      </c>
      <c r="F1511">
        <v>12</v>
      </c>
      <c r="G1511">
        <f t="shared" si="329"/>
        <v>0</v>
      </c>
    </row>
    <row r="1512" spans="3:7" x14ac:dyDescent="0.25">
      <c r="F1512">
        <f t="shared" ref="F1512:F1514" si="338">F1511</f>
        <v>12</v>
      </c>
      <c r="G1512">
        <f t="shared" si="329"/>
        <v>0</v>
      </c>
    </row>
    <row r="1513" spans="3:7" x14ac:dyDescent="0.25">
      <c r="D1513" s="4">
        <v>1</v>
      </c>
      <c r="E1513" t="s">
        <v>13</v>
      </c>
      <c r="F1513">
        <f t="shared" si="338"/>
        <v>12</v>
      </c>
      <c r="G1513">
        <f t="shared" si="329"/>
        <v>12</v>
      </c>
    </row>
    <row r="1514" spans="3:7" x14ac:dyDescent="0.25">
      <c r="F1514">
        <f t="shared" si="338"/>
        <v>12</v>
      </c>
      <c r="G1514">
        <f t="shared" si="329"/>
        <v>0</v>
      </c>
    </row>
    <row r="1515" spans="3:7" x14ac:dyDescent="0.25">
      <c r="C1515" t="s">
        <v>323</v>
      </c>
      <c r="F1515">
        <v>1</v>
      </c>
      <c r="G1515">
        <f t="shared" si="329"/>
        <v>0</v>
      </c>
    </row>
    <row r="1516" spans="3:7" x14ac:dyDescent="0.25">
      <c r="F1516">
        <f t="shared" ref="F1516:F1518" si="339">F1515</f>
        <v>1</v>
      </c>
      <c r="G1516">
        <f t="shared" si="329"/>
        <v>0</v>
      </c>
    </row>
    <row r="1517" spans="3:7" x14ac:dyDescent="0.25">
      <c r="D1517" s="4">
        <v>1</v>
      </c>
      <c r="E1517" t="s">
        <v>473</v>
      </c>
      <c r="F1517">
        <f t="shared" si="339"/>
        <v>1</v>
      </c>
      <c r="G1517">
        <f t="shared" si="329"/>
        <v>1</v>
      </c>
    </row>
    <row r="1518" spans="3:7" x14ac:dyDescent="0.25">
      <c r="F1518">
        <f t="shared" si="339"/>
        <v>1</v>
      </c>
      <c r="G1518">
        <f t="shared" si="329"/>
        <v>0</v>
      </c>
    </row>
    <row r="1519" spans="3:7" x14ac:dyDescent="0.25">
      <c r="C1519" t="s">
        <v>329</v>
      </c>
      <c r="F1519">
        <v>2</v>
      </c>
      <c r="G1519">
        <f t="shared" si="329"/>
        <v>0</v>
      </c>
    </row>
    <row r="1520" spans="3:7" x14ac:dyDescent="0.25">
      <c r="F1520">
        <f t="shared" ref="F1520:F1522" si="340">F1519</f>
        <v>2</v>
      </c>
      <c r="G1520">
        <f t="shared" si="329"/>
        <v>0</v>
      </c>
    </row>
    <row r="1521" spans="3:7" x14ac:dyDescent="0.25">
      <c r="D1521" s="4">
        <v>1</v>
      </c>
      <c r="E1521" t="s">
        <v>13</v>
      </c>
      <c r="F1521">
        <f t="shared" si="340"/>
        <v>2</v>
      </c>
      <c r="G1521">
        <f t="shared" si="329"/>
        <v>2</v>
      </c>
    </row>
    <row r="1522" spans="3:7" x14ac:dyDescent="0.25">
      <c r="F1522">
        <f t="shared" si="340"/>
        <v>2</v>
      </c>
      <c r="G1522">
        <f t="shared" si="329"/>
        <v>0</v>
      </c>
    </row>
    <row r="1523" spans="3:7" x14ac:dyDescent="0.25">
      <c r="C1523" t="s">
        <v>330</v>
      </c>
      <c r="F1523">
        <v>19</v>
      </c>
      <c r="G1523">
        <f t="shared" si="329"/>
        <v>0</v>
      </c>
    </row>
    <row r="1524" spans="3:7" x14ac:dyDescent="0.25">
      <c r="F1524">
        <f t="shared" ref="F1524:F1526" si="341">F1523</f>
        <v>19</v>
      </c>
      <c r="G1524">
        <f t="shared" si="329"/>
        <v>0</v>
      </c>
    </row>
    <row r="1525" spans="3:7" x14ac:dyDescent="0.25">
      <c r="D1525" s="4">
        <v>1</v>
      </c>
      <c r="E1525" t="s">
        <v>14</v>
      </c>
      <c r="F1525">
        <f t="shared" si="341"/>
        <v>19</v>
      </c>
      <c r="G1525">
        <f t="shared" si="329"/>
        <v>19</v>
      </c>
    </row>
    <row r="1526" spans="3:7" x14ac:dyDescent="0.25">
      <c r="F1526">
        <f t="shared" si="341"/>
        <v>19</v>
      </c>
      <c r="G1526">
        <f t="shared" si="329"/>
        <v>0</v>
      </c>
    </row>
    <row r="1527" spans="3:7" x14ac:dyDescent="0.25">
      <c r="C1527" t="s">
        <v>366</v>
      </c>
      <c r="F1527">
        <v>8</v>
      </c>
      <c r="G1527">
        <f t="shared" si="329"/>
        <v>0</v>
      </c>
    </row>
    <row r="1528" spans="3:7" x14ac:dyDescent="0.25">
      <c r="F1528">
        <f t="shared" ref="F1528:F1529" si="342">F1527</f>
        <v>8</v>
      </c>
      <c r="G1528">
        <f t="shared" si="329"/>
        <v>0</v>
      </c>
    </row>
    <row r="1529" spans="3:7" x14ac:dyDescent="0.25">
      <c r="F1529">
        <f t="shared" si="342"/>
        <v>8</v>
      </c>
      <c r="G1529">
        <f t="shared" si="329"/>
        <v>0</v>
      </c>
    </row>
    <row r="1530" spans="3:7" x14ac:dyDescent="0.25">
      <c r="C1530" t="s">
        <v>367</v>
      </c>
      <c r="F1530">
        <v>23</v>
      </c>
      <c r="G1530">
        <f t="shared" si="329"/>
        <v>0</v>
      </c>
    </row>
    <row r="1531" spans="3:7" x14ac:dyDescent="0.25">
      <c r="F1531">
        <f t="shared" ref="F1531:F1534" si="343">F1530</f>
        <v>23</v>
      </c>
      <c r="G1531">
        <f t="shared" si="329"/>
        <v>0</v>
      </c>
    </row>
    <row r="1532" spans="3:7" x14ac:dyDescent="0.25">
      <c r="D1532" s="4">
        <v>0.63400000000000001</v>
      </c>
      <c r="E1532" t="s">
        <v>13</v>
      </c>
      <c r="F1532">
        <f t="shared" si="343"/>
        <v>23</v>
      </c>
      <c r="G1532">
        <f t="shared" si="329"/>
        <v>14.582000000000001</v>
      </c>
    </row>
    <row r="1533" spans="3:7" x14ac:dyDescent="0.25">
      <c r="D1533" s="4">
        <v>0.36499999999999999</v>
      </c>
      <c r="E1533" t="s">
        <v>45</v>
      </c>
      <c r="F1533">
        <f t="shared" si="343"/>
        <v>23</v>
      </c>
      <c r="G1533">
        <f t="shared" si="329"/>
        <v>8.3949999999999996</v>
      </c>
    </row>
    <row r="1534" spans="3:7" x14ac:dyDescent="0.25">
      <c r="F1534">
        <f t="shared" si="343"/>
        <v>23</v>
      </c>
      <c r="G1534">
        <f t="shared" si="329"/>
        <v>0</v>
      </c>
    </row>
    <row r="1535" spans="3:7" x14ac:dyDescent="0.25">
      <c r="C1535" t="s">
        <v>405</v>
      </c>
      <c r="F1535">
        <v>24</v>
      </c>
      <c r="G1535">
        <f t="shared" si="329"/>
        <v>0</v>
      </c>
    </row>
    <row r="1536" spans="3:7" x14ac:dyDescent="0.25">
      <c r="F1536">
        <f t="shared" ref="F1536:F1539" si="344">F1535</f>
        <v>24</v>
      </c>
      <c r="G1536">
        <f t="shared" si="329"/>
        <v>0</v>
      </c>
    </row>
    <row r="1537" spans="3:7" x14ac:dyDescent="0.25">
      <c r="D1537" s="4">
        <v>0.14499999999999999</v>
      </c>
      <c r="E1537" t="s">
        <v>13</v>
      </c>
      <c r="F1537">
        <f t="shared" si="344"/>
        <v>24</v>
      </c>
      <c r="G1537">
        <f t="shared" si="329"/>
        <v>3.4799999999999995</v>
      </c>
    </row>
    <row r="1538" spans="3:7" x14ac:dyDescent="0.25">
      <c r="D1538" s="4">
        <v>0.85399999999999998</v>
      </c>
      <c r="E1538" t="s">
        <v>14</v>
      </c>
      <c r="F1538">
        <f t="shared" si="344"/>
        <v>24</v>
      </c>
      <c r="G1538">
        <f t="shared" si="329"/>
        <v>20.495999999999999</v>
      </c>
    </row>
    <row r="1539" spans="3:7" x14ac:dyDescent="0.25">
      <c r="F1539">
        <f t="shared" si="344"/>
        <v>24</v>
      </c>
      <c r="G1539">
        <f t="shared" ref="G1539:G1602" si="345">D1539*F1539</f>
        <v>0</v>
      </c>
    </row>
    <row r="1540" spans="3:7" x14ac:dyDescent="0.25">
      <c r="C1540" t="s">
        <v>406</v>
      </c>
      <c r="F1540">
        <v>60</v>
      </c>
      <c r="G1540">
        <f t="shared" si="345"/>
        <v>0</v>
      </c>
    </row>
    <row r="1541" spans="3:7" x14ac:dyDescent="0.25">
      <c r="F1541">
        <f t="shared" ref="F1541:F1544" si="346">F1540</f>
        <v>60</v>
      </c>
      <c r="G1541">
        <f t="shared" si="345"/>
        <v>0</v>
      </c>
    </row>
    <row r="1542" spans="3:7" x14ac:dyDescent="0.25">
      <c r="D1542" s="4">
        <v>0.44900000000000001</v>
      </c>
      <c r="E1542" t="s">
        <v>13</v>
      </c>
      <c r="F1542">
        <f t="shared" si="346"/>
        <v>60</v>
      </c>
      <c r="G1542">
        <f t="shared" si="345"/>
        <v>26.94</v>
      </c>
    </row>
    <row r="1543" spans="3:7" x14ac:dyDescent="0.25">
      <c r="D1543" s="4">
        <v>0.55000000000000004</v>
      </c>
      <c r="E1543" t="s">
        <v>14</v>
      </c>
      <c r="F1543">
        <f t="shared" si="346"/>
        <v>60</v>
      </c>
      <c r="G1543">
        <f t="shared" si="345"/>
        <v>33</v>
      </c>
    </row>
    <row r="1544" spans="3:7" x14ac:dyDescent="0.25">
      <c r="F1544">
        <f t="shared" si="346"/>
        <v>60</v>
      </c>
      <c r="G1544">
        <f t="shared" si="345"/>
        <v>0</v>
      </c>
    </row>
    <row r="1545" spans="3:7" x14ac:dyDescent="0.25">
      <c r="C1545" t="s">
        <v>407</v>
      </c>
      <c r="F1545">
        <v>16</v>
      </c>
      <c r="G1545">
        <f t="shared" si="345"/>
        <v>0</v>
      </c>
    </row>
    <row r="1546" spans="3:7" x14ac:dyDescent="0.25">
      <c r="F1546">
        <f t="shared" ref="F1546:F1548" si="347">F1545</f>
        <v>16</v>
      </c>
      <c r="G1546">
        <f t="shared" si="345"/>
        <v>0</v>
      </c>
    </row>
    <row r="1547" spans="3:7" x14ac:dyDescent="0.25">
      <c r="D1547" s="4">
        <v>1</v>
      </c>
      <c r="E1547" t="s">
        <v>41</v>
      </c>
      <c r="F1547">
        <f t="shared" si="347"/>
        <v>16</v>
      </c>
      <c r="G1547">
        <f t="shared" si="345"/>
        <v>16</v>
      </c>
    </row>
    <row r="1548" spans="3:7" x14ac:dyDescent="0.25">
      <c r="F1548">
        <f t="shared" si="347"/>
        <v>16</v>
      </c>
      <c r="G1548">
        <f t="shared" si="345"/>
        <v>0</v>
      </c>
    </row>
    <row r="1549" spans="3:7" x14ac:dyDescent="0.25">
      <c r="C1549" t="s">
        <v>408</v>
      </c>
      <c r="F1549">
        <v>4</v>
      </c>
      <c r="G1549">
        <f t="shared" si="345"/>
        <v>0</v>
      </c>
    </row>
    <row r="1550" spans="3:7" x14ac:dyDescent="0.25">
      <c r="F1550">
        <f t="shared" ref="F1550:F1552" si="348">F1549</f>
        <v>4</v>
      </c>
      <c r="G1550">
        <f t="shared" si="345"/>
        <v>0</v>
      </c>
    </row>
    <row r="1551" spans="3:7" x14ac:dyDescent="0.25">
      <c r="D1551" s="4">
        <v>1</v>
      </c>
      <c r="E1551" t="s">
        <v>13</v>
      </c>
      <c r="F1551">
        <f t="shared" si="348"/>
        <v>4</v>
      </c>
      <c r="G1551">
        <f t="shared" si="345"/>
        <v>4</v>
      </c>
    </row>
    <row r="1552" spans="3:7" x14ac:dyDescent="0.25">
      <c r="F1552">
        <f t="shared" si="348"/>
        <v>4</v>
      </c>
      <c r="G1552">
        <f t="shared" si="345"/>
        <v>0</v>
      </c>
    </row>
    <row r="1553" spans="3:7" x14ac:dyDescent="0.25">
      <c r="C1553" t="s">
        <v>420</v>
      </c>
      <c r="F1553">
        <v>3</v>
      </c>
      <c r="G1553">
        <f t="shared" si="345"/>
        <v>0</v>
      </c>
    </row>
    <row r="1554" spans="3:7" x14ac:dyDescent="0.25">
      <c r="F1554">
        <f t="shared" ref="F1554:F1556" si="349">F1553</f>
        <v>3</v>
      </c>
      <c r="G1554">
        <f t="shared" si="345"/>
        <v>0</v>
      </c>
    </row>
    <row r="1555" spans="3:7" x14ac:dyDescent="0.25">
      <c r="D1555" s="4">
        <v>1</v>
      </c>
      <c r="E1555" t="s">
        <v>13</v>
      </c>
      <c r="F1555">
        <f t="shared" si="349"/>
        <v>3</v>
      </c>
      <c r="G1555">
        <f t="shared" si="345"/>
        <v>3</v>
      </c>
    </row>
    <row r="1556" spans="3:7" x14ac:dyDescent="0.25">
      <c r="F1556">
        <f t="shared" si="349"/>
        <v>3</v>
      </c>
      <c r="G1556">
        <f t="shared" si="345"/>
        <v>0</v>
      </c>
    </row>
    <row r="1557" spans="3:7" x14ac:dyDescent="0.25">
      <c r="C1557" t="s">
        <v>440</v>
      </c>
      <c r="F1557">
        <v>2</v>
      </c>
      <c r="G1557">
        <f t="shared" si="345"/>
        <v>0</v>
      </c>
    </row>
    <row r="1558" spans="3:7" x14ac:dyDescent="0.25">
      <c r="F1558">
        <f t="shared" ref="F1558:F1560" si="350">F1557</f>
        <v>2</v>
      </c>
      <c r="G1558">
        <f t="shared" si="345"/>
        <v>0</v>
      </c>
    </row>
    <row r="1559" spans="3:7" x14ac:dyDescent="0.25">
      <c r="D1559" s="4">
        <v>1</v>
      </c>
      <c r="E1559" t="s">
        <v>41</v>
      </c>
      <c r="F1559">
        <f t="shared" si="350"/>
        <v>2</v>
      </c>
      <c r="G1559">
        <f t="shared" si="345"/>
        <v>2</v>
      </c>
    </row>
    <row r="1560" spans="3:7" x14ac:dyDescent="0.25">
      <c r="F1560">
        <f t="shared" si="350"/>
        <v>2</v>
      </c>
      <c r="G1560">
        <f t="shared" si="345"/>
        <v>0</v>
      </c>
    </row>
    <row r="1561" spans="3:7" x14ac:dyDescent="0.25">
      <c r="C1561" t="s">
        <v>441</v>
      </c>
      <c r="F1561">
        <v>17</v>
      </c>
      <c r="G1561">
        <f t="shared" si="345"/>
        <v>0</v>
      </c>
    </row>
    <row r="1562" spans="3:7" x14ac:dyDescent="0.25">
      <c r="F1562">
        <f t="shared" ref="F1562:F1564" si="351">F1561</f>
        <v>17</v>
      </c>
      <c r="G1562">
        <f t="shared" si="345"/>
        <v>0</v>
      </c>
    </row>
    <row r="1563" spans="3:7" x14ac:dyDescent="0.25">
      <c r="D1563" s="4">
        <v>1</v>
      </c>
      <c r="E1563" t="s">
        <v>45</v>
      </c>
      <c r="F1563">
        <f t="shared" si="351"/>
        <v>17</v>
      </c>
      <c r="G1563">
        <f t="shared" si="345"/>
        <v>17</v>
      </c>
    </row>
    <row r="1564" spans="3:7" x14ac:dyDescent="0.25">
      <c r="F1564">
        <f t="shared" si="351"/>
        <v>17</v>
      </c>
      <c r="G1564">
        <f t="shared" si="345"/>
        <v>0</v>
      </c>
    </row>
    <row r="1565" spans="3:7" x14ac:dyDescent="0.25">
      <c r="C1565" t="s">
        <v>442</v>
      </c>
      <c r="F1565">
        <v>9</v>
      </c>
      <c r="G1565">
        <f t="shared" si="345"/>
        <v>0</v>
      </c>
    </row>
    <row r="1566" spans="3:7" x14ac:dyDescent="0.25">
      <c r="F1566">
        <f t="shared" ref="F1566:F1568" si="352">F1565</f>
        <v>9</v>
      </c>
      <c r="G1566">
        <f t="shared" si="345"/>
        <v>0</v>
      </c>
    </row>
    <row r="1567" spans="3:7" x14ac:dyDescent="0.25">
      <c r="D1567" s="4">
        <v>1</v>
      </c>
      <c r="E1567" t="s">
        <v>13</v>
      </c>
      <c r="F1567">
        <f t="shared" si="352"/>
        <v>9</v>
      </c>
      <c r="G1567">
        <f t="shared" si="345"/>
        <v>9</v>
      </c>
    </row>
    <row r="1568" spans="3:7" x14ac:dyDescent="0.25">
      <c r="F1568">
        <f t="shared" si="352"/>
        <v>9</v>
      </c>
      <c r="G1568">
        <f t="shared" si="345"/>
        <v>0</v>
      </c>
    </row>
    <row r="1569" spans="2:7" x14ac:dyDescent="0.25">
      <c r="C1569" t="s">
        <v>443</v>
      </c>
      <c r="F1569">
        <v>22</v>
      </c>
      <c r="G1569">
        <f t="shared" si="345"/>
        <v>0</v>
      </c>
    </row>
    <row r="1570" spans="2:7" x14ac:dyDescent="0.25">
      <c r="F1570">
        <f t="shared" ref="F1570:F1572" si="353">F1569</f>
        <v>22</v>
      </c>
      <c r="G1570">
        <f t="shared" si="345"/>
        <v>0</v>
      </c>
    </row>
    <row r="1571" spans="2:7" x14ac:dyDescent="0.25">
      <c r="D1571" s="4">
        <v>1</v>
      </c>
      <c r="E1571" t="s">
        <v>13</v>
      </c>
      <c r="F1571">
        <f t="shared" si="353"/>
        <v>22</v>
      </c>
      <c r="G1571">
        <f t="shared" si="345"/>
        <v>22</v>
      </c>
    </row>
    <row r="1572" spans="2:7" x14ac:dyDescent="0.25">
      <c r="F1572">
        <f t="shared" si="353"/>
        <v>22</v>
      </c>
      <c r="G1572">
        <f t="shared" si="345"/>
        <v>0</v>
      </c>
    </row>
    <row r="1573" spans="2:7" x14ac:dyDescent="0.25">
      <c r="C1573" t="s">
        <v>444</v>
      </c>
      <c r="F1573">
        <v>35</v>
      </c>
      <c r="G1573">
        <f t="shared" si="345"/>
        <v>0</v>
      </c>
    </row>
    <row r="1574" spans="2:7" x14ac:dyDescent="0.25">
      <c r="F1574">
        <f t="shared" ref="F1574:F1577" si="354">F1573</f>
        <v>35</v>
      </c>
      <c r="G1574">
        <f t="shared" si="345"/>
        <v>0</v>
      </c>
    </row>
    <row r="1575" spans="2:7" x14ac:dyDescent="0.25">
      <c r="D1575" s="4">
        <v>0.39300000000000002</v>
      </c>
      <c r="E1575" t="s">
        <v>13</v>
      </c>
      <c r="F1575">
        <f t="shared" si="354"/>
        <v>35</v>
      </c>
      <c r="G1575">
        <f t="shared" si="345"/>
        <v>13.755000000000001</v>
      </c>
    </row>
    <row r="1576" spans="2:7" x14ac:dyDescent="0.25">
      <c r="D1576" s="4">
        <v>0.60599999999999998</v>
      </c>
      <c r="E1576" t="s">
        <v>41</v>
      </c>
      <c r="F1576">
        <f t="shared" si="354"/>
        <v>35</v>
      </c>
      <c r="G1576">
        <f t="shared" si="345"/>
        <v>21.21</v>
      </c>
    </row>
    <row r="1577" spans="2:7" x14ac:dyDescent="0.25">
      <c r="F1577">
        <f t="shared" si="354"/>
        <v>35</v>
      </c>
      <c r="G1577">
        <f t="shared" si="345"/>
        <v>0</v>
      </c>
    </row>
    <row r="1578" spans="2:7" x14ac:dyDescent="0.25">
      <c r="C1578" t="s">
        <v>445</v>
      </c>
      <c r="F1578">
        <v>47</v>
      </c>
      <c r="G1578">
        <f t="shared" si="345"/>
        <v>0</v>
      </c>
    </row>
    <row r="1579" spans="2:7" x14ac:dyDescent="0.25">
      <c r="F1579">
        <f t="shared" ref="F1579:F1581" si="355">F1578</f>
        <v>47</v>
      </c>
      <c r="G1579">
        <f t="shared" si="345"/>
        <v>0</v>
      </c>
    </row>
    <row r="1580" spans="2:7" x14ac:dyDescent="0.25">
      <c r="D1580" s="4">
        <v>1</v>
      </c>
      <c r="E1580" t="s">
        <v>13</v>
      </c>
      <c r="F1580">
        <f t="shared" si="355"/>
        <v>47</v>
      </c>
      <c r="G1580">
        <f t="shared" si="345"/>
        <v>47</v>
      </c>
    </row>
    <row r="1581" spans="2:7" x14ac:dyDescent="0.25">
      <c r="B1581" t="s">
        <v>494</v>
      </c>
      <c r="F1581">
        <f t="shared" si="355"/>
        <v>47</v>
      </c>
      <c r="G1581">
        <f t="shared" si="345"/>
        <v>0</v>
      </c>
    </row>
    <row r="1582" spans="2:7" x14ac:dyDescent="0.25">
      <c r="C1582" t="s">
        <v>44</v>
      </c>
      <c r="F1582">
        <v>14</v>
      </c>
      <c r="G1582">
        <f t="shared" si="345"/>
        <v>0</v>
      </c>
    </row>
    <row r="1583" spans="2:7" x14ac:dyDescent="0.25">
      <c r="F1583">
        <f t="shared" ref="F1583:F1585" si="356">F1582</f>
        <v>14</v>
      </c>
      <c r="G1583">
        <f t="shared" si="345"/>
        <v>0</v>
      </c>
    </row>
    <row r="1584" spans="2:7" x14ac:dyDescent="0.25">
      <c r="D1584" s="4">
        <v>1</v>
      </c>
      <c r="E1584" t="s">
        <v>45</v>
      </c>
      <c r="F1584">
        <f t="shared" si="356"/>
        <v>14</v>
      </c>
      <c r="G1584">
        <f t="shared" si="345"/>
        <v>14</v>
      </c>
    </row>
    <row r="1585" spans="3:7" x14ac:dyDescent="0.25">
      <c r="F1585">
        <f t="shared" si="356"/>
        <v>14</v>
      </c>
      <c r="G1585">
        <f t="shared" si="345"/>
        <v>0</v>
      </c>
    </row>
    <row r="1586" spans="3:7" x14ac:dyDescent="0.25">
      <c r="C1586" t="s">
        <v>77</v>
      </c>
      <c r="F1586">
        <v>29</v>
      </c>
      <c r="G1586">
        <f t="shared" si="345"/>
        <v>0</v>
      </c>
    </row>
    <row r="1587" spans="3:7" x14ac:dyDescent="0.25">
      <c r="F1587">
        <f t="shared" ref="F1587:F1589" si="357">F1586</f>
        <v>29</v>
      </c>
      <c r="G1587">
        <f t="shared" si="345"/>
        <v>0</v>
      </c>
    </row>
    <row r="1588" spans="3:7" x14ac:dyDescent="0.25">
      <c r="D1588" s="4">
        <v>1</v>
      </c>
      <c r="E1588" t="s">
        <v>36</v>
      </c>
      <c r="F1588">
        <f t="shared" si="357"/>
        <v>29</v>
      </c>
      <c r="G1588">
        <f t="shared" si="345"/>
        <v>29</v>
      </c>
    </row>
    <row r="1589" spans="3:7" x14ac:dyDescent="0.25">
      <c r="F1589">
        <f t="shared" si="357"/>
        <v>29</v>
      </c>
      <c r="G1589">
        <f t="shared" si="345"/>
        <v>0</v>
      </c>
    </row>
    <row r="1590" spans="3:7" x14ac:dyDescent="0.25">
      <c r="C1590" t="s">
        <v>173</v>
      </c>
      <c r="F1590">
        <v>0</v>
      </c>
      <c r="G1590">
        <f t="shared" si="345"/>
        <v>0</v>
      </c>
    </row>
    <row r="1591" spans="3:7" x14ac:dyDescent="0.25">
      <c r="F1591">
        <f>F1590</f>
        <v>0</v>
      </c>
      <c r="G1591">
        <f t="shared" si="345"/>
        <v>0</v>
      </c>
    </row>
    <row r="1592" spans="3:7" x14ac:dyDescent="0.25">
      <c r="C1592" t="s">
        <v>174</v>
      </c>
      <c r="F1592">
        <v>15</v>
      </c>
      <c r="G1592">
        <f t="shared" si="345"/>
        <v>0</v>
      </c>
    </row>
    <row r="1593" spans="3:7" x14ac:dyDescent="0.25">
      <c r="F1593">
        <f t="shared" ref="F1593:F1595" si="358">F1592</f>
        <v>15</v>
      </c>
      <c r="G1593">
        <f t="shared" si="345"/>
        <v>0</v>
      </c>
    </row>
    <row r="1594" spans="3:7" x14ac:dyDescent="0.25">
      <c r="D1594" s="4">
        <v>1</v>
      </c>
      <c r="E1594" t="s">
        <v>473</v>
      </c>
      <c r="F1594">
        <f t="shared" si="358"/>
        <v>15</v>
      </c>
      <c r="G1594">
        <f t="shared" si="345"/>
        <v>15</v>
      </c>
    </row>
    <row r="1595" spans="3:7" x14ac:dyDescent="0.25">
      <c r="F1595">
        <f t="shared" si="358"/>
        <v>15</v>
      </c>
      <c r="G1595">
        <f t="shared" si="345"/>
        <v>0</v>
      </c>
    </row>
    <row r="1596" spans="3:7" x14ac:dyDescent="0.25">
      <c r="C1596" t="s">
        <v>177</v>
      </c>
      <c r="F1596">
        <v>7</v>
      </c>
      <c r="G1596">
        <f t="shared" si="345"/>
        <v>0</v>
      </c>
    </row>
    <row r="1597" spans="3:7" x14ac:dyDescent="0.25">
      <c r="F1597">
        <f t="shared" ref="F1597:F1600" si="359">F1596</f>
        <v>7</v>
      </c>
      <c r="G1597">
        <f t="shared" si="345"/>
        <v>0</v>
      </c>
    </row>
    <row r="1598" spans="3:7" x14ac:dyDescent="0.25">
      <c r="D1598" s="4">
        <v>0.75900000000000001</v>
      </c>
      <c r="E1598" t="s">
        <v>41</v>
      </c>
      <c r="F1598">
        <f t="shared" si="359"/>
        <v>7</v>
      </c>
      <c r="G1598">
        <f t="shared" si="345"/>
        <v>5.3129999999999997</v>
      </c>
    </row>
    <row r="1599" spans="3:7" x14ac:dyDescent="0.25">
      <c r="D1599" s="4">
        <v>0.24</v>
      </c>
      <c r="E1599" t="s">
        <v>473</v>
      </c>
      <c r="F1599">
        <f t="shared" si="359"/>
        <v>7</v>
      </c>
      <c r="G1599">
        <f t="shared" si="345"/>
        <v>1.68</v>
      </c>
    </row>
    <row r="1600" spans="3:7" x14ac:dyDescent="0.25">
      <c r="F1600">
        <f t="shared" si="359"/>
        <v>7</v>
      </c>
      <c r="G1600">
        <f t="shared" si="345"/>
        <v>0</v>
      </c>
    </row>
    <row r="1601" spans="3:7" x14ac:dyDescent="0.25">
      <c r="C1601" t="s">
        <v>190</v>
      </c>
      <c r="F1601">
        <v>35</v>
      </c>
      <c r="G1601">
        <f t="shared" si="345"/>
        <v>0</v>
      </c>
    </row>
    <row r="1602" spans="3:7" x14ac:dyDescent="0.25">
      <c r="F1602">
        <f t="shared" ref="F1602:F1604" si="360">F1601</f>
        <v>35</v>
      </c>
      <c r="G1602">
        <f t="shared" si="345"/>
        <v>0</v>
      </c>
    </row>
    <row r="1603" spans="3:7" x14ac:dyDescent="0.25">
      <c r="D1603" s="4">
        <v>1</v>
      </c>
      <c r="E1603" t="s">
        <v>41</v>
      </c>
      <c r="F1603">
        <f t="shared" si="360"/>
        <v>35</v>
      </c>
      <c r="G1603">
        <f t="shared" ref="G1603:G1666" si="361">D1603*F1603</f>
        <v>35</v>
      </c>
    </row>
    <row r="1604" spans="3:7" x14ac:dyDescent="0.25">
      <c r="F1604">
        <f t="shared" si="360"/>
        <v>35</v>
      </c>
      <c r="G1604">
        <f t="shared" si="361"/>
        <v>0</v>
      </c>
    </row>
    <row r="1605" spans="3:7" x14ac:dyDescent="0.25">
      <c r="C1605" t="s">
        <v>192</v>
      </c>
      <c r="F1605">
        <v>8</v>
      </c>
      <c r="G1605">
        <f t="shared" si="361"/>
        <v>0</v>
      </c>
    </row>
    <row r="1606" spans="3:7" x14ac:dyDescent="0.25">
      <c r="F1606">
        <f t="shared" ref="F1606:F1608" si="362">F1605</f>
        <v>8</v>
      </c>
      <c r="G1606">
        <f t="shared" si="361"/>
        <v>0</v>
      </c>
    </row>
    <row r="1607" spans="3:7" x14ac:dyDescent="0.25">
      <c r="D1607" s="4">
        <v>1</v>
      </c>
      <c r="E1607" t="s">
        <v>13</v>
      </c>
      <c r="F1607">
        <f t="shared" si="362"/>
        <v>8</v>
      </c>
      <c r="G1607">
        <f t="shared" si="361"/>
        <v>8</v>
      </c>
    </row>
    <row r="1608" spans="3:7" x14ac:dyDescent="0.25">
      <c r="F1608">
        <f t="shared" si="362"/>
        <v>8</v>
      </c>
      <c r="G1608">
        <f t="shared" si="361"/>
        <v>0</v>
      </c>
    </row>
    <row r="1609" spans="3:7" x14ac:dyDescent="0.25">
      <c r="C1609" t="s">
        <v>206</v>
      </c>
      <c r="F1609">
        <v>0</v>
      </c>
      <c r="G1609">
        <f t="shared" si="361"/>
        <v>0</v>
      </c>
    </row>
    <row r="1610" spans="3:7" x14ac:dyDescent="0.25">
      <c r="F1610">
        <f>F1609</f>
        <v>0</v>
      </c>
      <c r="G1610">
        <f t="shared" si="361"/>
        <v>0</v>
      </c>
    </row>
    <row r="1611" spans="3:7" x14ac:dyDescent="0.25">
      <c r="C1611" t="s">
        <v>207</v>
      </c>
      <c r="F1611">
        <v>34</v>
      </c>
      <c r="G1611">
        <f t="shared" si="361"/>
        <v>0</v>
      </c>
    </row>
    <row r="1612" spans="3:7" x14ac:dyDescent="0.25">
      <c r="F1612">
        <f t="shared" ref="F1612:F1614" si="363">F1611</f>
        <v>34</v>
      </c>
      <c r="G1612">
        <f t="shared" si="361"/>
        <v>0</v>
      </c>
    </row>
    <row r="1613" spans="3:7" x14ac:dyDescent="0.25">
      <c r="D1613" s="4">
        <v>1</v>
      </c>
      <c r="E1613" t="s">
        <v>474</v>
      </c>
      <c r="F1613">
        <f t="shared" si="363"/>
        <v>34</v>
      </c>
      <c r="G1613">
        <f t="shared" si="361"/>
        <v>34</v>
      </c>
    </row>
    <row r="1614" spans="3:7" x14ac:dyDescent="0.25">
      <c r="F1614">
        <f t="shared" si="363"/>
        <v>34</v>
      </c>
      <c r="G1614">
        <f t="shared" si="361"/>
        <v>0</v>
      </c>
    </row>
    <row r="1615" spans="3:7" x14ac:dyDescent="0.25">
      <c r="C1615" t="s">
        <v>216</v>
      </c>
      <c r="F1615">
        <v>0</v>
      </c>
      <c r="G1615">
        <f t="shared" si="361"/>
        <v>0</v>
      </c>
    </row>
    <row r="1616" spans="3:7" x14ac:dyDescent="0.25">
      <c r="F1616">
        <f>F1615</f>
        <v>0</v>
      </c>
      <c r="G1616">
        <f t="shared" si="361"/>
        <v>0</v>
      </c>
    </row>
    <row r="1617" spans="3:7" x14ac:dyDescent="0.25">
      <c r="C1617" t="s">
        <v>217</v>
      </c>
      <c r="F1617">
        <v>4</v>
      </c>
      <c r="G1617">
        <f t="shared" si="361"/>
        <v>0</v>
      </c>
    </row>
    <row r="1618" spans="3:7" x14ac:dyDescent="0.25">
      <c r="F1618">
        <f t="shared" ref="F1618:F1620" si="364">F1617</f>
        <v>4</v>
      </c>
      <c r="G1618">
        <f t="shared" si="361"/>
        <v>0</v>
      </c>
    </row>
    <row r="1619" spans="3:7" x14ac:dyDescent="0.25">
      <c r="D1619" s="4">
        <v>1</v>
      </c>
      <c r="E1619" t="s">
        <v>13</v>
      </c>
      <c r="F1619">
        <f t="shared" si="364"/>
        <v>4</v>
      </c>
      <c r="G1619">
        <f t="shared" si="361"/>
        <v>4</v>
      </c>
    </row>
    <row r="1620" spans="3:7" x14ac:dyDescent="0.25">
      <c r="F1620">
        <f t="shared" si="364"/>
        <v>4</v>
      </c>
      <c r="G1620">
        <f t="shared" si="361"/>
        <v>0</v>
      </c>
    </row>
    <row r="1621" spans="3:7" x14ac:dyDescent="0.25">
      <c r="C1621" t="s">
        <v>245</v>
      </c>
      <c r="F1621">
        <v>0</v>
      </c>
      <c r="G1621">
        <f t="shared" si="361"/>
        <v>0</v>
      </c>
    </row>
    <row r="1622" spans="3:7" x14ac:dyDescent="0.25">
      <c r="F1622">
        <f>F1621</f>
        <v>0</v>
      </c>
      <c r="G1622">
        <f t="shared" si="361"/>
        <v>0</v>
      </c>
    </row>
    <row r="1623" spans="3:7" x14ac:dyDescent="0.25">
      <c r="C1623" t="s">
        <v>246</v>
      </c>
      <c r="F1623">
        <v>17</v>
      </c>
      <c r="G1623">
        <f t="shared" si="361"/>
        <v>0</v>
      </c>
    </row>
    <row r="1624" spans="3:7" x14ac:dyDescent="0.25">
      <c r="F1624">
        <f t="shared" ref="F1624:F1625" si="365">F1623</f>
        <v>17</v>
      </c>
      <c r="G1624">
        <f t="shared" si="361"/>
        <v>0</v>
      </c>
    </row>
    <row r="1625" spans="3:7" x14ac:dyDescent="0.25">
      <c r="F1625">
        <f t="shared" si="365"/>
        <v>17</v>
      </c>
      <c r="G1625">
        <f t="shared" si="361"/>
        <v>0</v>
      </c>
    </row>
    <row r="1626" spans="3:7" x14ac:dyDescent="0.25">
      <c r="C1626" t="s">
        <v>255</v>
      </c>
      <c r="F1626">
        <v>12</v>
      </c>
      <c r="G1626">
        <f t="shared" si="361"/>
        <v>0</v>
      </c>
    </row>
    <row r="1627" spans="3:7" x14ac:dyDescent="0.25">
      <c r="F1627">
        <f t="shared" ref="F1627:F1629" si="366">F1626</f>
        <v>12</v>
      </c>
      <c r="G1627">
        <f t="shared" si="361"/>
        <v>0</v>
      </c>
    </row>
    <row r="1628" spans="3:7" x14ac:dyDescent="0.25">
      <c r="D1628" s="4">
        <v>1</v>
      </c>
      <c r="E1628" t="s">
        <v>36</v>
      </c>
      <c r="F1628">
        <f t="shared" si="366"/>
        <v>12</v>
      </c>
      <c r="G1628">
        <f t="shared" si="361"/>
        <v>12</v>
      </c>
    </row>
    <row r="1629" spans="3:7" x14ac:dyDescent="0.25">
      <c r="F1629">
        <f t="shared" si="366"/>
        <v>12</v>
      </c>
      <c r="G1629">
        <f t="shared" si="361"/>
        <v>0</v>
      </c>
    </row>
    <row r="1630" spans="3:7" x14ac:dyDescent="0.25">
      <c r="C1630" t="s">
        <v>256</v>
      </c>
      <c r="F1630">
        <v>14</v>
      </c>
      <c r="G1630">
        <f t="shared" si="361"/>
        <v>0</v>
      </c>
    </row>
    <row r="1631" spans="3:7" x14ac:dyDescent="0.25">
      <c r="F1631">
        <f t="shared" ref="F1631:F1633" si="367">F1630</f>
        <v>14</v>
      </c>
      <c r="G1631">
        <f t="shared" si="361"/>
        <v>0</v>
      </c>
    </row>
    <row r="1632" spans="3:7" x14ac:dyDescent="0.25">
      <c r="D1632" s="4">
        <v>1</v>
      </c>
      <c r="E1632" t="s">
        <v>36</v>
      </c>
      <c r="F1632">
        <f t="shared" si="367"/>
        <v>14</v>
      </c>
      <c r="G1632">
        <f t="shared" si="361"/>
        <v>14</v>
      </c>
    </row>
    <row r="1633" spans="3:7" x14ac:dyDescent="0.25">
      <c r="F1633">
        <f t="shared" si="367"/>
        <v>14</v>
      </c>
      <c r="G1633">
        <f t="shared" si="361"/>
        <v>0</v>
      </c>
    </row>
    <row r="1634" spans="3:7" x14ac:dyDescent="0.25">
      <c r="C1634" t="s">
        <v>257</v>
      </c>
      <c r="F1634">
        <v>70</v>
      </c>
      <c r="G1634">
        <f t="shared" si="361"/>
        <v>0</v>
      </c>
    </row>
    <row r="1635" spans="3:7" x14ac:dyDescent="0.25">
      <c r="F1635">
        <f t="shared" ref="F1635:F1637" si="368">F1634</f>
        <v>70</v>
      </c>
      <c r="G1635">
        <f t="shared" si="361"/>
        <v>0</v>
      </c>
    </row>
    <row r="1636" spans="3:7" x14ac:dyDescent="0.25">
      <c r="D1636" s="4">
        <v>1</v>
      </c>
      <c r="E1636" t="s">
        <v>36</v>
      </c>
      <c r="F1636">
        <f t="shared" si="368"/>
        <v>70</v>
      </c>
      <c r="G1636">
        <f t="shared" si="361"/>
        <v>70</v>
      </c>
    </row>
    <row r="1637" spans="3:7" x14ac:dyDescent="0.25">
      <c r="F1637">
        <f t="shared" si="368"/>
        <v>70</v>
      </c>
      <c r="G1637">
        <f t="shared" si="361"/>
        <v>0</v>
      </c>
    </row>
    <row r="1638" spans="3:7" x14ac:dyDescent="0.25">
      <c r="C1638" t="s">
        <v>313</v>
      </c>
      <c r="F1638">
        <v>17</v>
      </c>
      <c r="G1638">
        <f t="shared" si="361"/>
        <v>0</v>
      </c>
    </row>
    <row r="1639" spans="3:7" x14ac:dyDescent="0.25">
      <c r="F1639">
        <f t="shared" ref="F1639:F1641" si="369">F1638</f>
        <v>17</v>
      </c>
      <c r="G1639">
        <f t="shared" si="361"/>
        <v>0</v>
      </c>
    </row>
    <row r="1640" spans="3:7" x14ac:dyDescent="0.25">
      <c r="D1640" s="4">
        <v>1</v>
      </c>
      <c r="E1640" t="s">
        <v>474</v>
      </c>
      <c r="F1640">
        <f t="shared" si="369"/>
        <v>17</v>
      </c>
      <c r="G1640">
        <f t="shared" si="361"/>
        <v>17</v>
      </c>
    </row>
    <row r="1641" spans="3:7" x14ac:dyDescent="0.25">
      <c r="F1641">
        <f t="shared" si="369"/>
        <v>17</v>
      </c>
      <c r="G1641">
        <f t="shared" si="361"/>
        <v>0</v>
      </c>
    </row>
    <row r="1642" spans="3:7" x14ac:dyDescent="0.25">
      <c r="C1642" t="s">
        <v>314</v>
      </c>
      <c r="F1642">
        <v>2</v>
      </c>
      <c r="G1642">
        <f t="shared" si="361"/>
        <v>0</v>
      </c>
    </row>
    <row r="1643" spans="3:7" x14ac:dyDescent="0.25">
      <c r="F1643">
        <f t="shared" ref="F1643:F1645" si="370">F1642</f>
        <v>2</v>
      </c>
      <c r="G1643">
        <f t="shared" si="361"/>
        <v>0</v>
      </c>
    </row>
    <row r="1644" spans="3:7" x14ac:dyDescent="0.25">
      <c r="D1644" s="4">
        <v>1</v>
      </c>
      <c r="E1644" t="s">
        <v>474</v>
      </c>
      <c r="F1644">
        <f t="shared" si="370"/>
        <v>2</v>
      </c>
      <c r="G1644">
        <f t="shared" si="361"/>
        <v>2</v>
      </c>
    </row>
    <row r="1645" spans="3:7" x14ac:dyDescent="0.25">
      <c r="F1645">
        <f t="shared" si="370"/>
        <v>2</v>
      </c>
      <c r="G1645">
        <f t="shared" si="361"/>
        <v>0</v>
      </c>
    </row>
    <row r="1646" spans="3:7" x14ac:dyDescent="0.25">
      <c r="C1646" t="s">
        <v>341</v>
      </c>
      <c r="F1646">
        <v>17</v>
      </c>
      <c r="G1646">
        <f t="shared" si="361"/>
        <v>0</v>
      </c>
    </row>
    <row r="1647" spans="3:7" x14ac:dyDescent="0.25">
      <c r="F1647">
        <f t="shared" ref="F1647:F1649" si="371">F1646</f>
        <v>17</v>
      </c>
      <c r="G1647">
        <f t="shared" si="361"/>
        <v>0</v>
      </c>
    </row>
    <row r="1648" spans="3:7" x14ac:dyDescent="0.25">
      <c r="D1648" s="4">
        <v>1</v>
      </c>
      <c r="E1648" t="s">
        <v>41</v>
      </c>
      <c r="F1648">
        <f t="shared" si="371"/>
        <v>17</v>
      </c>
      <c r="G1648">
        <f t="shared" si="361"/>
        <v>17</v>
      </c>
    </row>
    <row r="1649" spans="2:7" x14ac:dyDescent="0.25">
      <c r="F1649">
        <f t="shared" si="371"/>
        <v>17</v>
      </c>
      <c r="G1649">
        <f t="shared" si="361"/>
        <v>0</v>
      </c>
    </row>
    <row r="1650" spans="2:7" x14ac:dyDescent="0.25">
      <c r="C1650" t="s">
        <v>347</v>
      </c>
      <c r="F1650">
        <v>2</v>
      </c>
      <c r="G1650">
        <f t="shared" si="361"/>
        <v>0</v>
      </c>
    </row>
    <row r="1651" spans="2:7" x14ac:dyDescent="0.25">
      <c r="F1651">
        <f t="shared" ref="F1651:F1653" si="372">F1650</f>
        <v>2</v>
      </c>
      <c r="G1651">
        <f t="shared" si="361"/>
        <v>0</v>
      </c>
    </row>
    <row r="1652" spans="2:7" x14ac:dyDescent="0.25">
      <c r="D1652" s="4">
        <v>1</v>
      </c>
      <c r="E1652" t="s">
        <v>13</v>
      </c>
      <c r="F1652">
        <f t="shared" si="372"/>
        <v>2</v>
      </c>
      <c r="G1652">
        <f t="shared" si="361"/>
        <v>2</v>
      </c>
    </row>
    <row r="1653" spans="2:7" x14ac:dyDescent="0.25">
      <c r="F1653">
        <f t="shared" si="372"/>
        <v>2</v>
      </c>
      <c r="G1653">
        <f t="shared" si="361"/>
        <v>0</v>
      </c>
    </row>
    <row r="1654" spans="2:7" x14ac:dyDescent="0.25">
      <c r="C1654" t="s">
        <v>348</v>
      </c>
      <c r="F1654">
        <v>7</v>
      </c>
      <c r="G1654">
        <f t="shared" si="361"/>
        <v>0</v>
      </c>
    </row>
    <row r="1655" spans="2:7" x14ac:dyDescent="0.25">
      <c r="F1655">
        <f t="shared" ref="F1655:F1657" si="373">F1654</f>
        <v>7</v>
      </c>
      <c r="G1655">
        <f t="shared" si="361"/>
        <v>0</v>
      </c>
    </row>
    <row r="1656" spans="2:7" x14ac:dyDescent="0.25">
      <c r="D1656" s="4">
        <v>1</v>
      </c>
      <c r="E1656" t="s">
        <v>13</v>
      </c>
      <c r="F1656">
        <f t="shared" si="373"/>
        <v>7</v>
      </c>
      <c r="G1656">
        <f t="shared" si="361"/>
        <v>7</v>
      </c>
    </row>
    <row r="1657" spans="2:7" x14ac:dyDescent="0.25">
      <c r="F1657">
        <f t="shared" si="373"/>
        <v>7</v>
      </c>
      <c r="G1657">
        <f t="shared" si="361"/>
        <v>0</v>
      </c>
    </row>
    <row r="1658" spans="2:7" x14ac:dyDescent="0.25">
      <c r="C1658" t="s">
        <v>352</v>
      </c>
      <c r="F1658">
        <v>0</v>
      </c>
      <c r="G1658">
        <f t="shared" si="361"/>
        <v>0</v>
      </c>
    </row>
    <row r="1659" spans="2:7" x14ac:dyDescent="0.25">
      <c r="F1659">
        <f>F1658</f>
        <v>0</v>
      </c>
      <c r="G1659">
        <f t="shared" si="361"/>
        <v>0</v>
      </c>
    </row>
    <row r="1660" spans="2:7" x14ac:dyDescent="0.25">
      <c r="C1660" t="s">
        <v>353</v>
      </c>
      <c r="F1660">
        <v>5</v>
      </c>
      <c r="G1660">
        <f t="shared" si="361"/>
        <v>0</v>
      </c>
    </row>
    <row r="1661" spans="2:7" x14ac:dyDescent="0.25">
      <c r="F1661">
        <f t="shared" ref="F1661:F1663" si="374">F1660</f>
        <v>5</v>
      </c>
      <c r="G1661">
        <f t="shared" si="361"/>
        <v>0</v>
      </c>
    </row>
    <row r="1662" spans="2:7" x14ac:dyDescent="0.25">
      <c r="D1662" s="4">
        <v>1</v>
      </c>
      <c r="E1662" t="s">
        <v>41</v>
      </c>
      <c r="F1662">
        <f t="shared" si="374"/>
        <v>5</v>
      </c>
      <c r="G1662">
        <f t="shared" si="361"/>
        <v>5</v>
      </c>
    </row>
    <row r="1663" spans="2:7" x14ac:dyDescent="0.25">
      <c r="B1663" t="s">
        <v>495</v>
      </c>
      <c r="F1663">
        <f t="shared" si="374"/>
        <v>5</v>
      </c>
      <c r="G1663">
        <f t="shared" si="361"/>
        <v>0</v>
      </c>
    </row>
    <row r="1664" spans="2:7" x14ac:dyDescent="0.25">
      <c r="C1664" t="s">
        <v>48</v>
      </c>
      <c r="F1664">
        <v>2</v>
      </c>
      <c r="G1664">
        <f t="shared" si="361"/>
        <v>0</v>
      </c>
    </row>
    <row r="1665" spans="3:7" x14ac:dyDescent="0.25">
      <c r="F1665">
        <f t="shared" ref="F1665:F1667" si="375">F1664</f>
        <v>2</v>
      </c>
      <c r="G1665">
        <f t="shared" si="361"/>
        <v>0</v>
      </c>
    </row>
    <row r="1666" spans="3:7" x14ac:dyDescent="0.25">
      <c r="D1666" s="4">
        <v>1</v>
      </c>
      <c r="E1666" t="s">
        <v>49</v>
      </c>
      <c r="F1666">
        <f t="shared" si="375"/>
        <v>2</v>
      </c>
      <c r="G1666">
        <f t="shared" si="361"/>
        <v>2</v>
      </c>
    </row>
    <row r="1667" spans="3:7" x14ac:dyDescent="0.25">
      <c r="F1667">
        <f t="shared" si="375"/>
        <v>2</v>
      </c>
      <c r="G1667">
        <f>D1667*F1667</f>
        <v>0</v>
      </c>
    </row>
    <row r="1668" spans="3:7" x14ac:dyDescent="0.25">
      <c r="C1668" t="s">
        <v>250</v>
      </c>
      <c r="F1668">
        <v>2</v>
      </c>
      <c r="G1668">
        <f>D1668*F1668</f>
        <v>0</v>
      </c>
    </row>
    <row r="1669" spans="3:7" x14ac:dyDescent="0.25">
      <c r="F1669">
        <f t="shared" ref="F1669:F1671" si="376">F1668</f>
        <v>2</v>
      </c>
      <c r="G1669">
        <f>D1669*F1669</f>
        <v>0</v>
      </c>
    </row>
    <row r="1670" spans="3:7" x14ac:dyDescent="0.25">
      <c r="D1670" s="4">
        <v>1</v>
      </c>
      <c r="E1670" t="s">
        <v>37</v>
      </c>
      <c r="F1670">
        <f t="shared" si="376"/>
        <v>2</v>
      </c>
      <c r="G1670">
        <f>D1670*F1670</f>
        <v>2</v>
      </c>
    </row>
    <row r="1671" spans="3:7" x14ac:dyDescent="0.25">
      <c r="F1671">
        <f t="shared" si="376"/>
        <v>2</v>
      </c>
      <c r="G1671">
        <f>D1671*F1671</f>
        <v>0</v>
      </c>
    </row>
    <row r="1672" spans="3:7" x14ac:dyDescent="0.25">
      <c r="C1672" t="s">
        <v>258</v>
      </c>
      <c r="F1672">
        <v>64</v>
      </c>
      <c r="G1672">
        <f>D1672*F1672</f>
        <v>0</v>
      </c>
    </row>
    <row r="1673" spans="3:7" x14ac:dyDescent="0.25">
      <c r="F1673">
        <f t="shared" ref="F1673:F1675" si="377">F1672</f>
        <v>64</v>
      </c>
      <c r="G1673">
        <f>D1673*F1673</f>
        <v>0</v>
      </c>
    </row>
    <row r="1674" spans="3:7" x14ac:dyDescent="0.25">
      <c r="D1674" s="4">
        <v>1</v>
      </c>
      <c r="E1674" t="s">
        <v>37</v>
      </c>
      <c r="F1674">
        <f t="shared" si="377"/>
        <v>64</v>
      </c>
      <c r="G1674">
        <f>D1674*F1674</f>
        <v>64</v>
      </c>
    </row>
    <row r="1675" spans="3:7" x14ac:dyDescent="0.25">
      <c r="F1675">
        <f t="shared" si="377"/>
        <v>64</v>
      </c>
      <c r="G1675">
        <f>D1675*F1675</f>
        <v>0</v>
      </c>
    </row>
    <row r="1676" spans="3:7" x14ac:dyDescent="0.25">
      <c r="C1676" t="s">
        <v>293</v>
      </c>
      <c r="F1676">
        <v>41</v>
      </c>
      <c r="G1676">
        <f>D1676*F1676</f>
        <v>0</v>
      </c>
    </row>
    <row r="1677" spans="3:7" x14ac:dyDescent="0.25">
      <c r="F1677">
        <f t="shared" ref="F1677:F1680" si="378">F1676</f>
        <v>41</v>
      </c>
      <c r="G1677">
        <f>D1677*F1677</f>
        <v>0</v>
      </c>
    </row>
    <row r="1678" spans="3:7" x14ac:dyDescent="0.25">
      <c r="D1678" s="4">
        <v>0.94799999999999995</v>
      </c>
      <c r="E1678" t="s">
        <v>49</v>
      </c>
      <c r="F1678">
        <f t="shared" si="378"/>
        <v>41</v>
      </c>
      <c r="G1678">
        <f>D1678*F1678</f>
        <v>38.867999999999995</v>
      </c>
    </row>
    <row r="1679" spans="3:7" x14ac:dyDescent="0.25">
      <c r="D1679" s="4">
        <v>5.0999999999999997E-2</v>
      </c>
      <c r="E1679" t="s">
        <v>37</v>
      </c>
      <c r="F1679">
        <f t="shared" si="378"/>
        <v>41</v>
      </c>
      <c r="G1679">
        <f>D1679*F1679</f>
        <v>2.0909999999999997</v>
      </c>
    </row>
    <row r="1680" spans="3:7" x14ac:dyDescent="0.25">
      <c r="F1680">
        <f t="shared" si="378"/>
        <v>41</v>
      </c>
      <c r="G1680">
        <f>D1680*F1680</f>
        <v>0</v>
      </c>
    </row>
    <row r="1681" spans="3:7" x14ac:dyDescent="0.25">
      <c r="C1681" t="s">
        <v>338</v>
      </c>
      <c r="F1681">
        <v>1</v>
      </c>
      <c r="G1681">
        <f>D1681*F1681</f>
        <v>0</v>
      </c>
    </row>
    <row r="1682" spans="3:7" x14ac:dyDescent="0.25">
      <c r="F1682">
        <f t="shared" ref="F1682:F1684" si="379">F1681</f>
        <v>1</v>
      </c>
      <c r="G1682">
        <f>D1682*F1682</f>
        <v>0</v>
      </c>
    </row>
    <row r="1683" spans="3:7" x14ac:dyDescent="0.25">
      <c r="D1683" s="4">
        <v>1</v>
      </c>
      <c r="E1683" t="s">
        <v>49</v>
      </c>
      <c r="F1683">
        <f t="shared" si="379"/>
        <v>1</v>
      </c>
      <c r="G1683">
        <f>D1683*F1683</f>
        <v>1</v>
      </c>
    </row>
    <row r="1684" spans="3:7" x14ac:dyDescent="0.25">
      <c r="F1684">
        <f t="shared" si="379"/>
        <v>1</v>
      </c>
      <c r="G1684">
        <f>D1684*F1684</f>
        <v>0</v>
      </c>
    </row>
    <row r="1685" spans="3:7" x14ac:dyDescent="0.25">
      <c r="C1685" t="s">
        <v>342</v>
      </c>
      <c r="F1685">
        <v>8</v>
      </c>
      <c r="G1685">
        <f>D1685*F1685</f>
        <v>0</v>
      </c>
    </row>
    <row r="1686" spans="3:7" x14ac:dyDescent="0.25">
      <c r="F1686">
        <f t="shared" ref="F1686:F1688" si="380">F1685</f>
        <v>8</v>
      </c>
      <c r="G1686">
        <f>D1686*F1686</f>
        <v>0</v>
      </c>
    </row>
    <row r="1687" spans="3:7" x14ac:dyDescent="0.25">
      <c r="D1687" s="4">
        <v>1</v>
      </c>
      <c r="E1687" t="s">
        <v>36</v>
      </c>
      <c r="F1687">
        <f t="shared" si="380"/>
        <v>8</v>
      </c>
      <c r="G1687">
        <f>D1687*F1687</f>
        <v>8</v>
      </c>
    </row>
    <row r="1688" spans="3:7" x14ac:dyDescent="0.25">
      <c r="F1688">
        <f t="shared" si="380"/>
        <v>8</v>
      </c>
      <c r="G1688">
        <f>D1688*F1688</f>
        <v>0</v>
      </c>
    </row>
    <row r="1689" spans="3:7" x14ac:dyDescent="0.25">
      <c r="C1689" t="s">
        <v>343</v>
      </c>
      <c r="F1689">
        <v>13</v>
      </c>
      <c r="G1689">
        <f>D1689*F1689</f>
        <v>0</v>
      </c>
    </row>
    <row r="1690" spans="3:7" x14ac:dyDescent="0.25">
      <c r="F1690">
        <f t="shared" ref="F1690:F1692" si="381">F1689</f>
        <v>13</v>
      </c>
      <c r="G1690">
        <f>D1690*F1690</f>
        <v>0</v>
      </c>
    </row>
    <row r="1691" spans="3:7" x14ac:dyDescent="0.25">
      <c r="D1691" s="4">
        <v>1</v>
      </c>
      <c r="E1691" t="s">
        <v>36</v>
      </c>
      <c r="F1691">
        <f t="shared" si="381"/>
        <v>13</v>
      </c>
      <c r="G1691">
        <f>D1691*F1691</f>
        <v>13</v>
      </c>
    </row>
    <row r="1692" spans="3:7" x14ac:dyDescent="0.25">
      <c r="F1692">
        <f t="shared" si="381"/>
        <v>13</v>
      </c>
      <c r="G1692">
        <f>D1692*F1692</f>
        <v>0</v>
      </c>
    </row>
    <row r="1693" spans="3:7" x14ac:dyDescent="0.25">
      <c r="C1693" t="s">
        <v>344</v>
      </c>
      <c r="F1693">
        <v>54</v>
      </c>
      <c r="G1693">
        <f>D1693*F1693</f>
        <v>0</v>
      </c>
    </row>
    <row r="1694" spans="3:7" x14ac:dyDescent="0.25">
      <c r="F1694">
        <f t="shared" ref="F1694:F1696" si="382">F1693</f>
        <v>54</v>
      </c>
      <c r="G1694">
        <f>D1694*F1694</f>
        <v>0</v>
      </c>
    </row>
    <row r="1695" spans="3:7" x14ac:dyDescent="0.25">
      <c r="D1695" s="4">
        <v>1</v>
      </c>
      <c r="E1695" t="s">
        <v>36</v>
      </c>
      <c r="F1695">
        <f t="shared" si="382"/>
        <v>54</v>
      </c>
      <c r="G1695">
        <f>D1695*F1695</f>
        <v>54</v>
      </c>
    </row>
    <row r="1696" spans="3:7" x14ac:dyDescent="0.25">
      <c r="F1696">
        <f t="shared" si="382"/>
        <v>54</v>
      </c>
      <c r="G1696">
        <f>D1696*F1696</f>
        <v>0</v>
      </c>
    </row>
    <row r="1697" spans="2:7" x14ac:dyDescent="0.25">
      <c r="C1697" t="s">
        <v>345</v>
      </c>
      <c r="F1697">
        <v>16</v>
      </c>
      <c r="G1697">
        <f>D1697*F1697</f>
        <v>0</v>
      </c>
    </row>
    <row r="1698" spans="2:7" x14ac:dyDescent="0.25">
      <c r="F1698">
        <f t="shared" ref="F1698:F1700" si="383">F1697</f>
        <v>16</v>
      </c>
      <c r="G1698">
        <f>D1698*F1698</f>
        <v>0</v>
      </c>
    </row>
    <row r="1699" spans="2:7" x14ac:dyDescent="0.25">
      <c r="D1699" s="4">
        <v>1</v>
      </c>
      <c r="E1699" t="s">
        <v>36</v>
      </c>
      <c r="F1699">
        <f t="shared" si="383"/>
        <v>16</v>
      </c>
      <c r="G1699">
        <f>D1699*F1699</f>
        <v>16</v>
      </c>
    </row>
    <row r="1700" spans="2:7" x14ac:dyDescent="0.25">
      <c r="F1700">
        <f t="shared" si="383"/>
        <v>16</v>
      </c>
      <c r="G1700">
        <f>D1700*F1700</f>
        <v>0</v>
      </c>
    </row>
    <row r="1701" spans="2:7" x14ac:dyDescent="0.25">
      <c r="C1701" t="s">
        <v>346</v>
      </c>
      <c r="F1701">
        <v>954</v>
      </c>
      <c r="G1701">
        <f>D1701*F1701</f>
        <v>0</v>
      </c>
    </row>
    <row r="1702" spans="2:7" x14ac:dyDescent="0.25">
      <c r="F1702">
        <f t="shared" ref="F1702:F1704" si="384">F1701</f>
        <v>954</v>
      </c>
      <c r="G1702">
        <f>D1702*F1702</f>
        <v>0</v>
      </c>
    </row>
    <row r="1703" spans="2:7" x14ac:dyDescent="0.25">
      <c r="D1703" s="4">
        <v>1</v>
      </c>
      <c r="E1703" t="s">
        <v>36</v>
      </c>
      <c r="F1703">
        <f t="shared" si="384"/>
        <v>954</v>
      </c>
      <c r="G1703">
        <f>D1703*F1703</f>
        <v>954</v>
      </c>
    </row>
    <row r="1704" spans="2:7" x14ac:dyDescent="0.25">
      <c r="F1704">
        <f t="shared" si="384"/>
        <v>954</v>
      </c>
      <c r="G1704">
        <f>D1704*F1704</f>
        <v>0</v>
      </c>
    </row>
    <row r="1705" spans="2:7" x14ac:dyDescent="0.25">
      <c r="C1705" t="s">
        <v>375</v>
      </c>
      <c r="F1705">
        <v>11</v>
      </c>
      <c r="G1705">
        <f>D1705*F1705</f>
        <v>0</v>
      </c>
    </row>
    <row r="1706" spans="2:7" x14ac:dyDescent="0.25">
      <c r="F1706">
        <f t="shared" ref="F1706:F1708" si="385">F1705</f>
        <v>11</v>
      </c>
      <c r="G1706">
        <f>D1706*F1706</f>
        <v>0</v>
      </c>
    </row>
    <row r="1707" spans="2:7" x14ac:dyDescent="0.25">
      <c r="D1707" s="4">
        <v>1</v>
      </c>
      <c r="E1707" t="s">
        <v>49</v>
      </c>
      <c r="F1707">
        <f t="shared" si="385"/>
        <v>11</v>
      </c>
      <c r="G1707">
        <f>D1707*F1707</f>
        <v>11</v>
      </c>
    </row>
    <row r="1708" spans="2:7" x14ac:dyDescent="0.25">
      <c r="B1708" t="s">
        <v>50</v>
      </c>
      <c r="F1708">
        <f t="shared" si="385"/>
        <v>11</v>
      </c>
      <c r="G1708">
        <f>D1708*F1708</f>
        <v>0</v>
      </c>
    </row>
    <row r="1709" spans="2:7" x14ac:dyDescent="0.25">
      <c r="C1709" t="s">
        <v>51</v>
      </c>
      <c r="F1709">
        <v>1</v>
      </c>
      <c r="G1709">
        <f>D1709*F1709</f>
        <v>0</v>
      </c>
    </row>
    <row r="1710" spans="2:7" x14ac:dyDescent="0.25">
      <c r="F1710">
        <v>1</v>
      </c>
      <c r="G1710">
        <f>D1710*F1710</f>
        <v>0</v>
      </c>
    </row>
    <row r="1711" spans="2:7" x14ac:dyDescent="0.25">
      <c r="D1711" s="4">
        <v>1</v>
      </c>
      <c r="E1711" t="s">
        <v>24</v>
      </c>
      <c r="F1711">
        <v>1</v>
      </c>
      <c r="G1711">
        <f>D1711*F1711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N1710"/>
  <sheetViews>
    <sheetView workbookViewId="0">
      <selection activeCell="D1710" sqref="A1:D1710"/>
    </sheetView>
  </sheetViews>
  <sheetFormatPr defaultRowHeight="15" x14ac:dyDescent="0.25"/>
  <cols>
    <col min="1" max="1" width="43.85546875" bestFit="1" customWidth="1"/>
    <col min="2" max="2" width="8.140625" bestFit="1" customWidth="1"/>
    <col min="3" max="3" width="17.7109375" bestFit="1" customWidth="1"/>
    <col min="4" max="4" width="25.5703125" customWidth="1"/>
    <col min="6" max="6" width="5.140625" customWidth="1"/>
    <col min="7" max="7" width="43.5703125" bestFit="1" customWidth="1"/>
    <col min="8" max="8" width="4" customWidth="1"/>
  </cols>
  <sheetData>
    <row r="1" spans="1:430" x14ac:dyDescent="0.25">
      <c r="A1" t="s">
        <v>11</v>
      </c>
      <c r="B1" t="s">
        <v>20</v>
      </c>
      <c r="D1" t="s">
        <v>486</v>
      </c>
    </row>
    <row r="2" spans="1:430" x14ac:dyDescent="0.25">
      <c r="A2" s="2" t="s">
        <v>21</v>
      </c>
      <c r="D2">
        <f>IFERROR(HLOOKUP($A2,$E$2:$PN$3,2,FALSE),"")</f>
        <v>8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21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33</v>
      </c>
      <c r="S2" t="s">
        <v>65</v>
      </c>
      <c r="T2" t="s">
        <v>66</v>
      </c>
      <c r="U2" t="s">
        <v>44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 t="s">
        <v>73</v>
      </c>
      <c r="AC2" t="s">
        <v>74</v>
      </c>
      <c r="AD2" t="s">
        <v>75</v>
      </c>
      <c r="AE2" s="2" t="s">
        <v>76</v>
      </c>
      <c r="AF2" t="s">
        <v>77</v>
      </c>
      <c r="AG2" t="s">
        <v>78</v>
      </c>
      <c r="AH2" t="s">
        <v>79</v>
      </c>
      <c r="AI2" t="s">
        <v>80</v>
      </c>
      <c r="AJ2" t="s">
        <v>81</v>
      </c>
      <c r="AK2" t="s">
        <v>40</v>
      </c>
      <c r="AL2" t="s">
        <v>82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s="2" t="s">
        <v>88</v>
      </c>
      <c r="AS2" t="s">
        <v>89</v>
      </c>
      <c r="AT2" t="s">
        <v>90</v>
      </c>
      <c r="AU2" t="s">
        <v>91</v>
      </c>
      <c r="AV2" t="s">
        <v>23</v>
      </c>
      <c r="AW2" t="s">
        <v>92</v>
      </c>
      <c r="AX2" t="s">
        <v>93</v>
      </c>
      <c r="AY2" t="s">
        <v>94</v>
      </c>
      <c r="AZ2" t="s">
        <v>95</v>
      </c>
      <c r="BA2" t="s">
        <v>96</v>
      </c>
      <c r="BB2" t="s">
        <v>97</v>
      </c>
      <c r="BC2" t="s">
        <v>98</v>
      </c>
      <c r="BD2" t="s">
        <v>99</v>
      </c>
      <c r="BE2" t="s">
        <v>100</v>
      </c>
      <c r="BF2" t="s">
        <v>101</v>
      </c>
      <c r="BG2" t="s">
        <v>102</v>
      </c>
      <c r="BH2" t="s">
        <v>103</v>
      </c>
      <c r="BI2" t="s">
        <v>104</v>
      </c>
      <c r="BJ2" t="s">
        <v>105</v>
      </c>
      <c r="BK2" t="s">
        <v>106</v>
      </c>
      <c r="BL2" t="s">
        <v>107</v>
      </c>
      <c r="BM2" t="s">
        <v>108</v>
      </c>
      <c r="BN2" t="s">
        <v>109</v>
      </c>
      <c r="BO2" t="s">
        <v>110</v>
      </c>
      <c r="BP2" t="s">
        <v>111</v>
      </c>
      <c r="BQ2" t="s">
        <v>112</v>
      </c>
      <c r="BR2" t="s">
        <v>113</v>
      </c>
      <c r="BS2" t="s">
        <v>114</v>
      </c>
      <c r="BT2" t="s">
        <v>115</v>
      </c>
      <c r="BU2" t="s">
        <v>116</v>
      </c>
      <c r="BV2" t="s">
        <v>117</v>
      </c>
      <c r="BW2" t="s">
        <v>118</v>
      </c>
      <c r="BX2" t="s">
        <v>119</v>
      </c>
      <c r="BY2" t="s">
        <v>120</v>
      </c>
      <c r="BZ2" t="s">
        <v>121</v>
      </c>
      <c r="CA2" t="s">
        <v>122</v>
      </c>
      <c r="CB2" t="s">
        <v>123</v>
      </c>
      <c r="CC2" t="s">
        <v>124</v>
      </c>
      <c r="CD2" t="s">
        <v>125</v>
      </c>
      <c r="CE2" t="s">
        <v>48</v>
      </c>
      <c r="CF2" t="s">
        <v>126</v>
      </c>
      <c r="CG2" t="s">
        <v>127</v>
      </c>
      <c r="CH2" s="2" t="s">
        <v>128</v>
      </c>
      <c r="CI2" t="s">
        <v>129</v>
      </c>
      <c r="CJ2" t="s">
        <v>130</v>
      </c>
      <c r="CK2" t="s">
        <v>131</v>
      </c>
      <c r="CL2" t="s">
        <v>132</v>
      </c>
      <c r="CM2" t="s">
        <v>29</v>
      </c>
      <c r="CN2" t="s">
        <v>133</v>
      </c>
      <c r="CO2" t="s">
        <v>134</v>
      </c>
      <c r="CP2" t="s">
        <v>135</v>
      </c>
      <c r="CQ2" t="s">
        <v>136</v>
      </c>
      <c r="CR2" t="s">
        <v>137</v>
      </c>
      <c r="CS2" t="s">
        <v>138</v>
      </c>
      <c r="CT2" t="s">
        <v>139</v>
      </c>
      <c r="CU2" t="s">
        <v>140</v>
      </c>
      <c r="CV2" t="s">
        <v>141</v>
      </c>
      <c r="CW2" t="s">
        <v>142</v>
      </c>
      <c r="CX2" t="s">
        <v>143</v>
      </c>
      <c r="CY2" t="s">
        <v>144</v>
      </c>
      <c r="CZ2" t="s">
        <v>145</v>
      </c>
      <c r="DA2" t="s">
        <v>146</v>
      </c>
      <c r="DB2" t="s">
        <v>147</v>
      </c>
      <c r="DC2" t="s">
        <v>148</v>
      </c>
      <c r="DD2" t="s">
        <v>149</v>
      </c>
      <c r="DE2" t="s">
        <v>150</v>
      </c>
      <c r="DF2" t="s">
        <v>151</v>
      </c>
      <c r="DG2" t="s">
        <v>152</v>
      </c>
      <c r="DH2" t="s">
        <v>153</v>
      </c>
      <c r="DI2" t="s">
        <v>154</v>
      </c>
      <c r="DJ2" t="s">
        <v>155</v>
      </c>
      <c r="DK2" t="s">
        <v>35</v>
      </c>
      <c r="DL2" t="s">
        <v>156</v>
      </c>
      <c r="DM2" t="s">
        <v>157</v>
      </c>
      <c r="DN2" t="s">
        <v>158</v>
      </c>
      <c r="DO2" t="s">
        <v>159</v>
      </c>
      <c r="DP2" t="s">
        <v>160</v>
      </c>
      <c r="DQ2" t="s">
        <v>161</v>
      </c>
      <c r="DR2" t="s">
        <v>162</v>
      </c>
      <c r="DS2" t="s">
        <v>163</v>
      </c>
      <c r="DT2" t="s">
        <v>164</v>
      </c>
      <c r="DU2" t="s">
        <v>165</v>
      </c>
      <c r="DV2" t="s">
        <v>166</v>
      </c>
      <c r="DW2" t="s">
        <v>167</v>
      </c>
      <c r="DX2" t="s">
        <v>168</v>
      </c>
      <c r="DY2" t="s">
        <v>169</v>
      </c>
      <c r="DZ2" t="s">
        <v>170</v>
      </c>
      <c r="EA2" t="s">
        <v>171</v>
      </c>
      <c r="EB2" t="s">
        <v>172</v>
      </c>
      <c r="EC2" t="s">
        <v>173</v>
      </c>
      <c r="ED2" t="s">
        <v>174</v>
      </c>
      <c r="EE2" s="2" t="s">
        <v>175</v>
      </c>
      <c r="EF2" t="s">
        <v>176</v>
      </c>
      <c r="EG2" t="s">
        <v>177</v>
      </c>
      <c r="EH2" t="s">
        <v>178</v>
      </c>
      <c r="EI2" t="s">
        <v>179</v>
      </c>
      <c r="EJ2" t="s">
        <v>180</v>
      </c>
      <c r="EK2" t="s">
        <v>181</v>
      </c>
      <c r="EL2" t="s">
        <v>182</v>
      </c>
      <c r="EM2" t="s">
        <v>183</v>
      </c>
      <c r="EN2" t="s">
        <v>184</v>
      </c>
      <c r="EO2" t="s">
        <v>185</v>
      </c>
      <c r="EP2" s="2" t="s">
        <v>186</v>
      </c>
      <c r="EQ2" t="s">
        <v>187</v>
      </c>
      <c r="ER2" t="s">
        <v>188</v>
      </c>
      <c r="ES2" t="s">
        <v>189</v>
      </c>
      <c r="ET2" t="s">
        <v>190</v>
      </c>
      <c r="EU2" t="s">
        <v>191</v>
      </c>
      <c r="EV2" t="s">
        <v>192</v>
      </c>
      <c r="EW2" t="s">
        <v>193</v>
      </c>
      <c r="EX2" t="s">
        <v>194</v>
      </c>
      <c r="EY2" t="s">
        <v>195</v>
      </c>
      <c r="EZ2" t="s">
        <v>196</v>
      </c>
      <c r="FA2" t="s">
        <v>197</v>
      </c>
      <c r="FB2" t="s">
        <v>198</v>
      </c>
      <c r="FC2" t="s">
        <v>199</v>
      </c>
      <c r="FD2" t="s">
        <v>200</v>
      </c>
      <c r="FE2" t="s">
        <v>201</v>
      </c>
      <c r="FF2" t="s">
        <v>202</v>
      </c>
      <c r="FG2" s="2" t="s">
        <v>203</v>
      </c>
      <c r="FH2" t="s">
        <v>204</v>
      </c>
      <c r="FI2" t="s">
        <v>205</v>
      </c>
      <c r="FJ2" t="s">
        <v>206</v>
      </c>
      <c r="FK2" t="s">
        <v>207</v>
      </c>
      <c r="FL2" t="s">
        <v>208</v>
      </c>
      <c r="FM2" t="s">
        <v>209</v>
      </c>
      <c r="FN2" t="s">
        <v>210</v>
      </c>
      <c r="FO2" t="s">
        <v>211</v>
      </c>
      <c r="FP2" t="s">
        <v>212</v>
      </c>
      <c r="FQ2" t="s">
        <v>213</v>
      </c>
      <c r="FR2" t="s">
        <v>214</v>
      </c>
      <c r="FS2" t="s">
        <v>215</v>
      </c>
      <c r="FT2" t="s">
        <v>216</v>
      </c>
      <c r="FU2" t="s">
        <v>217</v>
      </c>
      <c r="FV2" t="s">
        <v>218</v>
      </c>
      <c r="FW2" t="s">
        <v>219</v>
      </c>
      <c r="FX2" t="s">
        <v>220</v>
      </c>
      <c r="FY2" t="s">
        <v>221</v>
      </c>
      <c r="FZ2" t="s">
        <v>222</v>
      </c>
      <c r="GA2" t="s">
        <v>223</v>
      </c>
      <c r="GB2" t="s">
        <v>224</v>
      </c>
      <c r="GC2" t="s">
        <v>225</v>
      </c>
      <c r="GD2" t="s">
        <v>226</v>
      </c>
      <c r="GE2" t="s">
        <v>227</v>
      </c>
      <c r="GF2" t="s">
        <v>228</v>
      </c>
      <c r="GG2" t="s">
        <v>229</v>
      </c>
      <c r="GH2" t="s">
        <v>230</v>
      </c>
      <c r="GI2" t="s">
        <v>231</v>
      </c>
      <c r="GJ2" t="s">
        <v>232</v>
      </c>
      <c r="GK2" t="s">
        <v>233</v>
      </c>
      <c r="GL2" t="s">
        <v>234</v>
      </c>
      <c r="GM2" t="s">
        <v>235</v>
      </c>
      <c r="GN2" t="s">
        <v>236</v>
      </c>
      <c r="GO2" t="s">
        <v>237</v>
      </c>
      <c r="GP2" t="s">
        <v>238</v>
      </c>
      <c r="GQ2" t="s">
        <v>239</v>
      </c>
      <c r="GR2" t="s">
        <v>240</v>
      </c>
      <c r="GS2" t="s">
        <v>241</v>
      </c>
      <c r="GT2" s="2" t="s">
        <v>242</v>
      </c>
      <c r="GU2" t="s">
        <v>243</v>
      </c>
      <c r="GV2" t="s">
        <v>244</v>
      </c>
      <c r="GW2" t="s">
        <v>245</v>
      </c>
      <c r="GX2" s="2" t="s">
        <v>246</v>
      </c>
      <c r="GY2" t="s">
        <v>247</v>
      </c>
      <c r="GZ2" t="s">
        <v>248</v>
      </c>
      <c r="HA2" t="s">
        <v>249</v>
      </c>
      <c r="HB2" t="s">
        <v>250</v>
      </c>
      <c r="HC2" t="s">
        <v>251</v>
      </c>
      <c r="HD2" t="s">
        <v>252</v>
      </c>
      <c r="HE2" t="s">
        <v>253</v>
      </c>
      <c r="HF2" t="s">
        <v>254</v>
      </c>
      <c r="HG2" t="s">
        <v>255</v>
      </c>
      <c r="HH2" t="s">
        <v>256</v>
      </c>
      <c r="HI2" t="s">
        <v>257</v>
      </c>
      <c r="HJ2" t="s">
        <v>258</v>
      </c>
      <c r="HK2" t="s">
        <v>259</v>
      </c>
      <c r="HL2" t="s">
        <v>260</v>
      </c>
      <c r="HM2" t="s">
        <v>261</v>
      </c>
      <c r="HN2" t="s">
        <v>262</v>
      </c>
      <c r="HO2" t="s">
        <v>263</v>
      </c>
      <c r="HP2" t="s">
        <v>264</v>
      </c>
      <c r="HQ2" t="s">
        <v>265</v>
      </c>
      <c r="HR2" t="s">
        <v>266</v>
      </c>
      <c r="HS2" t="s">
        <v>267</v>
      </c>
      <c r="HT2" t="s">
        <v>268</v>
      </c>
      <c r="HU2" t="s">
        <v>269</v>
      </c>
      <c r="HV2" t="s">
        <v>270</v>
      </c>
      <c r="HW2" t="s">
        <v>271</v>
      </c>
      <c r="HX2" t="s">
        <v>272</v>
      </c>
      <c r="HY2" t="s">
        <v>273</v>
      </c>
      <c r="HZ2" t="s">
        <v>274</v>
      </c>
      <c r="IA2" t="s">
        <v>275</v>
      </c>
      <c r="IB2" t="s">
        <v>276</v>
      </c>
      <c r="IC2" t="s">
        <v>277</v>
      </c>
      <c r="ID2" t="s">
        <v>278</v>
      </c>
      <c r="IE2" t="s">
        <v>279</v>
      </c>
      <c r="IF2" s="2" t="s">
        <v>280</v>
      </c>
      <c r="IG2" t="s">
        <v>281</v>
      </c>
      <c r="IH2" t="s">
        <v>282</v>
      </c>
      <c r="II2" t="s">
        <v>283</v>
      </c>
      <c r="IJ2" t="s">
        <v>284</v>
      </c>
      <c r="IK2" t="s">
        <v>285</v>
      </c>
      <c r="IL2" t="s">
        <v>286</v>
      </c>
      <c r="IM2" t="s">
        <v>287</v>
      </c>
      <c r="IN2" t="s">
        <v>288</v>
      </c>
      <c r="IO2" t="s">
        <v>289</v>
      </c>
      <c r="IP2" t="s">
        <v>290</v>
      </c>
      <c r="IQ2" t="s">
        <v>291</v>
      </c>
      <c r="IR2" t="s">
        <v>292</v>
      </c>
      <c r="IS2" t="s">
        <v>293</v>
      </c>
      <c r="IT2" t="s">
        <v>294</v>
      </c>
      <c r="IU2" t="s">
        <v>295</v>
      </c>
      <c r="IV2" t="s">
        <v>296</v>
      </c>
      <c r="IW2" t="s">
        <v>297</v>
      </c>
      <c r="IX2" t="s">
        <v>298</v>
      </c>
      <c r="IY2" t="s">
        <v>299</v>
      </c>
      <c r="IZ2" t="s">
        <v>300</v>
      </c>
      <c r="JA2" t="s">
        <v>301</v>
      </c>
      <c r="JB2" t="s">
        <v>302</v>
      </c>
      <c r="JC2" t="s">
        <v>303</v>
      </c>
      <c r="JD2" t="s">
        <v>304</v>
      </c>
      <c r="JE2" t="s">
        <v>305</v>
      </c>
      <c r="JF2" t="s">
        <v>306</v>
      </c>
      <c r="JG2" t="s">
        <v>307</v>
      </c>
      <c r="JH2" t="s">
        <v>308</v>
      </c>
      <c r="JI2" t="s">
        <v>309</v>
      </c>
      <c r="JJ2" t="s">
        <v>310</v>
      </c>
      <c r="JK2" t="s">
        <v>311</v>
      </c>
      <c r="JL2" t="s">
        <v>312</v>
      </c>
      <c r="JM2" t="s">
        <v>313</v>
      </c>
      <c r="JN2" t="s">
        <v>314</v>
      </c>
      <c r="JO2" t="s">
        <v>315</v>
      </c>
      <c r="JP2" t="s">
        <v>316</v>
      </c>
      <c r="JQ2" t="s">
        <v>317</v>
      </c>
      <c r="JR2" t="s">
        <v>318</v>
      </c>
      <c r="JS2" t="s">
        <v>319</v>
      </c>
      <c r="JT2" t="s">
        <v>320</v>
      </c>
      <c r="JU2" t="s">
        <v>321</v>
      </c>
      <c r="JV2" t="s">
        <v>322</v>
      </c>
      <c r="JW2" t="s">
        <v>323</v>
      </c>
      <c r="JX2" t="s">
        <v>324</v>
      </c>
      <c r="JY2" t="s">
        <v>325</v>
      </c>
      <c r="JZ2" t="s">
        <v>326</v>
      </c>
      <c r="KA2" t="s">
        <v>327</v>
      </c>
      <c r="KB2" t="s">
        <v>328</v>
      </c>
      <c r="KC2" t="s">
        <v>329</v>
      </c>
      <c r="KD2" t="s">
        <v>330</v>
      </c>
      <c r="KE2" t="s">
        <v>331</v>
      </c>
      <c r="KF2" t="s">
        <v>332</v>
      </c>
      <c r="KG2" t="s">
        <v>333</v>
      </c>
      <c r="KH2" t="s">
        <v>334</v>
      </c>
      <c r="KI2" t="s">
        <v>335</v>
      </c>
      <c r="KJ2" t="s">
        <v>336</v>
      </c>
      <c r="KK2" t="s">
        <v>337</v>
      </c>
      <c r="KL2" s="2" t="s">
        <v>338</v>
      </c>
      <c r="KM2" t="s">
        <v>339</v>
      </c>
      <c r="KN2" t="s">
        <v>340</v>
      </c>
      <c r="KO2" t="s">
        <v>341</v>
      </c>
      <c r="KP2" t="s">
        <v>342</v>
      </c>
      <c r="KQ2" t="s">
        <v>343</v>
      </c>
      <c r="KR2" t="s">
        <v>344</v>
      </c>
      <c r="KS2" t="s">
        <v>345</v>
      </c>
      <c r="KT2" t="s">
        <v>346</v>
      </c>
      <c r="KU2" t="s">
        <v>347</v>
      </c>
      <c r="KV2" t="s">
        <v>348</v>
      </c>
      <c r="KW2" t="s">
        <v>349</v>
      </c>
      <c r="KX2" t="s">
        <v>350</v>
      </c>
      <c r="KY2" t="s">
        <v>351</v>
      </c>
      <c r="KZ2" t="s">
        <v>352</v>
      </c>
      <c r="LA2" t="s">
        <v>353</v>
      </c>
      <c r="LB2" t="s">
        <v>354</v>
      </c>
      <c r="LC2" t="s">
        <v>355</v>
      </c>
      <c r="LD2" t="s">
        <v>356</v>
      </c>
      <c r="LE2" t="s">
        <v>357</v>
      </c>
      <c r="LF2" t="s">
        <v>358</v>
      </c>
      <c r="LG2" t="s">
        <v>359</v>
      </c>
      <c r="LH2" t="s">
        <v>360</v>
      </c>
      <c r="LI2" t="s">
        <v>361</v>
      </c>
      <c r="LJ2" t="s">
        <v>362</v>
      </c>
      <c r="LK2" t="s">
        <v>363</v>
      </c>
      <c r="LL2" t="s">
        <v>364</v>
      </c>
      <c r="LM2" t="s">
        <v>365</v>
      </c>
      <c r="LN2" t="s">
        <v>366</v>
      </c>
      <c r="LO2" t="s">
        <v>367</v>
      </c>
      <c r="LP2" t="s">
        <v>368</v>
      </c>
      <c r="LQ2" t="s">
        <v>369</v>
      </c>
      <c r="LR2" t="s">
        <v>370</v>
      </c>
      <c r="LS2" t="s">
        <v>371</v>
      </c>
      <c r="LT2" t="s">
        <v>372</v>
      </c>
      <c r="LU2" s="2" t="s">
        <v>373</v>
      </c>
      <c r="LV2" t="s">
        <v>374</v>
      </c>
      <c r="LW2" t="s">
        <v>375</v>
      </c>
      <c r="LX2" t="s">
        <v>376</v>
      </c>
      <c r="LY2" t="s">
        <v>377</v>
      </c>
      <c r="LZ2" t="s">
        <v>378</v>
      </c>
      <c r="MA2" t="s">
        <v>379</v>
      </c>
      <c r="MB2" t="s">
        <v>380</v>
      </c>
      <c r="MC2" t="s">
        <v>381</v>
      </c>
      <c r="MD2" t="s">
        <v>382</v>
      </c>
      <c r="ME2" t="s">
        <v>383</v>
      </c>
      <c r="MF2" t="s">
        <v>384</v>
      </c>
      <c r="MG2" t="s">
        <v>385</v>
      </c>
      <c r="MH2" t="s">
        <v>386</v>
      </c>
      <c r="MI2" t="s">
        <v>387</v>
      </c>
      <c r="MJ2" t="s">
        <v>388</v>
      </c>
      <c r="MK2" t="s">
        <v>389</v>
      </c>
      <c r="ML2" t="s">
        <v>390</v>
      </c>
      <c r="MM2" t="s">
        <v>391</v>
      </c>
      <c r="MN2" t="s">
        <v>392</v>
      </c>
      <c r="MO2" t="s">
        <v>393</v>
      </c>
      <c r="MP2" t="s">
        <v>394</v>
      </c>
      <c r="MQ2" t="s">
        <v>395</v>
      </c>
      <c r="MR2" t="s">
        <v>396</v>
      </c>
      <c r="MS2" t="s">
        <v>397</v>
      </c>
      <c r="MT2" t="s">
        <v>398</v>
      </c>
      <c r="MU2" t="s">
        <v>399</v>
      </c>
      <c r="MV2" t="s">
        <v>400</v>
      </c>
      <c r="MW2" t="s">
        <v>401</v>
      </c>
      <c r="MX2" t="s">
        <v>402</v>
      </c>
      <c r="MY2" t="s">
        <v>403</v>
      </c>
      <c r="MZ2" t="s">
        <v>404</v>
      </c>
      <c r="NA2" t="s">
        <v>405</v>
      </c>
      <c r="NB2" t="s">
        <v>406</v>
      </c>
      <c r="NC2" t="s">
        <v>407</v>
      </c>
      <c r="ND2" t="s">
        <v>408</v>
      </c>
      <c r="NE2" t="s">
        <v>409</v>
      </c>
      <c r="NF2" t="s">
        <v>410</v>
      </c>
      <c r="NG2" t="s">
        <v>411</v>
      </c>
      <c r="NH2" t="s">
        <v>412</v>
      </c>
      <c r="NI2" t="s">
        <v>413</v>
      </c>
      <c r="NJ2" t="s">
        <v>414</v>
      </c>
      <c r="NK2" t="s">
        <v>415</v>
      </c>
      <c r="NL2" t="s">
        <v>416</v>
      </c>
      <c r="NM2" t="s">
        <v>417</v>
      </c>
      <c r="NN2" t="s">
        <v>418</v>
      </c>
      <c r="NO2" t="s">
        <v>419</v>
      </c>
      <c r="NP2" t="s">
        <v>420</v>
      </c>
      <c r="NQ2" t="s">
        <v>421</v>
      </c>
      <c r="NR2" t="s">
        <v>422</v>
      </c>
      <c r="NS2" t="s">
        <v>423</v>
      </c>
      <c r="NT2" t="s">
        <v>424</v>
      </c>
      <c r="NU2" t="s">
        <v>425</v>
      </c>
      <c r="NV2" t="s">
        <v>426</v>
      </c>
      <c r="NW2" t="s">
        <v>427</v>
      </c>
      <c r="NX2" t="s">
        <v>428</v>
      </c>
      <c r="NY2" t="s">
        <v>429</v>
      </c>
      <c r="NZ2" t="s">
        <v>430</v>
      </c>
      <c r="OA2" t="s">
        <v>431</v>
      </c>
      <c r="OB2" t="s">
        <v>432</v>
      </c>
      <c r="OC2" t="s">
        <v>433</v>
      </c>
      <c r="OD2" t="s">
        <v>434</v>
      </c>
      <c r="OE2" t="s">
        <v>435</v>
      </c>
      <c r="OF2" t="s">
        <v>436</v>
      </c>
      <c r="OG2" t="s">
        <v>437</v>
      </c>
      <c r="OH2" t="s">
        <v>438</v>
      </c>
      <c r="OI2" t="s">
        <v>439</v>
      </c>
      <c r="OJ2" t="s">
        <v>440</v>
      </c>
      <c r="OK2" t="s">
        <v>51</v>
      </c>
      <c r="OL2" t="s">
        <v>441</v>
      </c>
      <c r="OM2" t="s">
        <v>442</v>
      </c>
      <c r="ON2" t="s">
        <v>443</v>
      </c>
      <c r="OO2" t="s">
        <v>444</v>
      </c>
      <c r="OP2" t="s">
        <v>445</v>
      </c>
      <c r="OQ2" t="s">
        <v>446</v>
      </c>
      <c r="OR2" t="s">
        <v>447</v>
      </c>
      <c r="OS2" t="s">
        <v>448</v>
      </c>
      <c r="OT2" t="s">
        <v>449</v>
      </c>
      <c r="OU2" t="s">
        <v>450</v>
      </c>
      <c r="OV2" t="s">
        <v>451</v>
      </c>
      <c r="OW2" t="s">
        <v>452</v>
      </c>
      <c r="OX2" t="s">
        <v>453</v>
      </c>
      <c r="OY2" t="s">
        <v>454</v>
      </c>
      <c r="OZ2" t="s">
        <v>455</v>
      </c>
      <c r="PA2" t="s">
        <v>456</v>
      </c>
      <c r="PB2" t="s">
        <v>457</v>
      </c>
      <c r="PC2" t="s">
        <v>458</v>
      </c>
      <c r="PD2" t="s">
        <v>459</v>
      </c>
      <c r="PE2" t="s">
        <v>460</v>
      </c>
      <c r="PF2" t="s">
        <v>461</v>
      </c>
      <c r="PG2" t="s">
        <v>462</v>
      </c>
      <c r="PH2" t="s">
        <v>463</v>
      </c>
      <c r="PI2" t="s">
        <v>464</v>
      </c>
      <c r="PJ2" t="s">
        <v>465</v>
      </c>
      <c r="PK2" t="s">
        <v>466</v>
      </c>
      <c r="PL2" t="s">
        <v>467</v>
      </c>
      <c r="PM2" t="s">
        <v>468</v>
      </c>
      <c r="PN2" t="s">
        <v>469</v>
      </c>
    </row>
    <row r="3" spans="1:430" x14ac:dyDescent="0.25">
      <c r="D3" t="str">
        <f t="shared" ref="D3:D66" si="0">IFERROR(HLOOKUP($A3,$E$2:$PN$3,2,FALSE),"")</f>
        <v/>
      </c>
      <c r="F3">
        <v>95</v>
      </c>
      <c r="G3">
        <v>43</v>
      </c>
      <c r="H3">
        <v>18</v>
      </c>
      <c r="I3">
        <v>1</v>
      </c>
      <c r="J3">
        <v>3</v>
      </c>
      <c r="K3">
        <v>4</v>
      </c>
      <c r="L3">
        <v>8</v>
      </c>
      <c r="M3">
        <v>1</v>
      </c>
      <c r="N3">
        <v>4</v>
      </c>
      <c r="P3">
        <v>26</v>
      </c>
      <c r="Q3">
        <v>4</v>
      </c>
      <c r="R3">
        <v>2</v>
      </c>
      <c r="S3">
        <v>1</v>
      </c>
      <c r="T3">
        <v>2</v>
      </c>
      <c r="U3">
        <v>14</v>
      </c>
      <c r="W3">
        <v>20</v>
      </c>
      <c r="Y3">
        <v>7</v>
      </c>
      <c r="Z3">
        <v>19</v>
      </c>
      <c r="AB3">
        <v>176</v>
      </c>
      <c r="AC3">
        <v>6</v>
      </c>
      <c r="AE3">
        <v>2</v>
      </c>
      <c r="AF3">
        <v>29</v>
      </c>
      <c r="AG3">
        <v>4</v>
      </c>
      <c r="AH3">
        <v>4</v>
      </c>
      <c r="AJ3">
        <v>5</v>
      </c>
      <c r="AK3">
        <v>17</v>
      </c>
      <c r="AM3">
        <v>162</v>
      </c>
      <c r="AN3">
        <v>60</v>
      </c>
      <c r="AO3">
        <v>17</v>
      </c>
      <c r="AP3">
        <v>2</v>
      </c>
      <c r="AR3">
        <v>8</v>
      </c>
      <c r="AS3">
        <v>62</v>
      </c>
      <c r="AT3">
        <v>35</v>
      </c>
      <c r="AU3">
        <v>2</v>
      </c>
      <c r="AV3">
        <v>8</v>
      </c>
      <c r="AX3">
        <v>6</v>
      </c>
      <c r="AY3">
        <v>48</v>
      </c>
      <c r="AZ3">
        <v>86</v>
      </c>
      <c r="BA3">
        <v>13</v>
      </c>
      <c r="BB3">
        <v>2</v>
      </c>
      <c r="BC3">
        <v>23</v>
      </c>
      <c r="BE3">
        <v>44</v>
      </c>
      <c r="BF3">
        <v>22</v>
      </c>
      <c r="BG3">
        <v>43</v>
      </c>
      <c r="BH3">
        <v>5</v>
      </c>
      <c r="BI3">
        <v>29</v>
      </c>
      <c r="BJ3">
        <v>11</v>
      </c>
      <c r="BL3">
        <v>12</v>
      </c>
      <c r="BM3">
        <v>2</v>
      </c>
      <c r="BN3">
        <v>13</v>
      </c>
      <c r="BO3">
        <v>12</v>
      </c>
      <c r="BP3">
        <v>2</v>
      </c>
      <c r="BQ3">
        <v>10</v>
      </c>
      <c r="BR3">
        <v>4</v>
      </c>
      <c r="BS3">
        <v>26</v>
      </c>
      <c r="BT3">
        <v>4</v>
      </c>
      <c r="BU3">
        <v>15</v>
      </c>
      <c r="BV3">
        <v>13</v>
      </c>
      <c r="BW3">
        <v>5</v>
      </c>
      <c r="BX3">
        <v>4</v>
      </c>
      <c r="BZ3">
        <v>2</v>
      </c>
      <c r="CB3">
        <v>93</v>
      </c>
      <c r="CD3">
        <v>113</v>
      </c>
      <c r="CE3">
        <v>2</v>
      </c>
      <c r="CF3">
        <v>23</v>
      </c>
      <c r="CG3">
        <v>12</v>
      </c>
      <c r="CI3">
        <v>13</v>
      </c>
      <c r="CJ3">
        <v>22</v>
      </c>
      <c r="CL3">
        <v>4</v>
      </c>
      <c r="CM3">
        <v>4</v>
      </c>
      <c r="CN3">
        <v>2</v>
      </c>
      <c r="CO3">
        <v>14</v>
      </c>
      <c r="CP3">
        <v>2</v>
      </c>
      <c r="CQ3">
        <v>9</v>
      </c>
      <c r="CR3">
        <v>2</v>
      </c>
      <c r="CT3">
        <v>19</v>
      </c>
      <c r="CU3">
        <v>1</v>
      </c>
      <c r="CV3">
        <v>39</v>
      </c>
      <c r="CX3">
        <v>14</v>
      </c>
      <c r="CY3">
        <v>1</v>
      </c>
      <c r="CZ3">
        <v>30</v>
      </c>
      <c r="DB3">
        <v>1</v>
      </c>
      <c r="DC3">
        <v>2</v>
      </c>
      <c r="DD3">
        <v>14</v>
      </c>
      <c r="DE3">
        <v>6</v>
      </c>
      <c r="DF3">
        <v>55</v>
      </c>
      <c r="DH3">
        <v>85</v>
      </c>
      <c r="DI3">
        <v>2</v>
      </c>
      <c r="DJ3">
        <v>43</v>
      </c>
      <c r="DK3">
        <v>11</v>
      </c>
      <c r="DM3">
        <v>2</v>
      </c>
      <c r="DN3">
        <v>7</v>
      </c>
      <c r="DP3">
        <v>82</v>
      </c>
      <c r="DQ3">
        <v>151</v>
      </c>
      <c r="DS3">
        <v>24</v>
      </c>
      <c r="DT3">
        <v>53</v>
      </c>
      <c r="DV3">
        <v>13</v>
      </c>
      <c r="DX3">
        <v>18</v>
      </c>
      <c r="DZ3">
        <v>98</v>
      </c>
      <c r="EA3">
        <v>14</v>
      </c>
      <c r="EB3">
        <v>2</v>
      </c>
      <c r="ED3">
        <v>15</v>
      </c>
      <c r="EE3">
        <v>199</v>
      </c>
      <c r="EG3">
        <v>7</v>
      </c>
      <c r="EH3">
        <v>4</v>
      </c>
      <c r="EI3">
        <v>86</v>
      </c>
      <c r="EJ3">
        <v>27</v>
      </c>
      <c r="EK3">
        <v>25</v>
      </c>
      <c r="EL3">
        <v>19</v>
      </c>
      <c r="EM3">
        <v>2</v>
      </c>
      <c r="EN3">
        <v>2</v>
      </c>
      <c r="EO3">
        <v>25</v>
      </c>
      <c r="EP3">
        <v>4</v>
      </c>
      <c r="ER3">
        <v>111</v>
      </c>
      <c r="ES3">
        <v>3</v>
      </c>
      <c r="ET3">
        <v>35</v>
      </c>
      <c r="EU3">
        <v>6</v>
      </c>
      <c r="EV3">
        <v>8</v>
      </c>
      <c r="EW3">
        <v>105</v>
      </c>
      <c r="EX3">
        <v>2</v>
      </c>
      <c r="EZ3">
        <v>14</v>
      </c>
      <c r="FA3">
        <v>85</v>
      </c>
      <c r="FB3">
        <v>4</v>
      </c>
      <c r="FD3">
        <v>9</v>
      </c>
      <c r="FF3">
        <v>4</v>
      </c>
      <c r="FG3">
        <v>31</v>
      </c>
      <c r="FH3">
        <v>82</v>
      </c>
      <c r="FI3">
        <v>6</v>
      </c>
      <c r="FK3">
        <v>34</v>
      </c>
      <c r="FL3">
        <v>42</v>
      </c>
      <c r="FM3">
        <v>67</v>
      </c>
      <c r="FN3">
        <v>6</v>
      </c>
      <c r="FO3">
        <v>2</v>
      </c>
      <c r="FP3">
        <v>12</v>
      </c>
      <c r="FQ3">
        <v>40</v>
      </c>
      <c r="FS3">
        <v>148</v>
      </c>
      <c r="FU3">
        <v>4</v>
      </c>
      <c r="FV3">
        <v>152</v>
      </c>
      <c r="FW3">
        <v>8</v>
      </c>
      <c r="FX3">
        <v>8</v>
      </c>
      <c r="FY3">
        <v>8</v>
      </c>
      <c r="FZ3">
        <v>14</v>
      </c>
      <c r="GA3">
        <v>2</v>
      </c>
      <c r="GB3">
        <v>12</v>
      </c>
      <c r="GC3">
        <v>26</v>
      </c>
      <c r="GD3">
        <v>11</v>
      </c>
      <c r="GE3">
        <v>18</v>
      </c>
      <c r="GF3">
        <v>31</v>
      </c>
      <c r="GG3">
        <v>1</v>
      </c>
      <c r="GI3">
        <v>37</v>
      </c>
      <c r="GJ3">
        <v>2</v>
      </c>
      <c r="GK3">
        <v>43</v>
      </c>
      <c r="GM3">
        <v>2</v>
      </c>
      <c r="GN3">
        <v>13</v>
      </c>
      <c r="GP3">
        <v>18</v>
      </c>
      <c r="GQ3">
        <v>2</v>
      </c>
      <c r="GR3">
        <v>4</v>
      </c>
      <c r="GS3">
        <v>146</v>
      </c>
      <c r="GT3">
        <v>9</v>
      </c>
      <c r="GV3">
        <v>431</v>
      </c>
      <c r="GX3">
        <v>17</v>
      </c>
      <c r="GY3">
        <v>12</v>
      </c>
      <c r="GZ3">
        <v>9</v>
      </c>
      <c r="HA3">
        <v>80</v>
      </c>
      <c r="HB3">
        <v>2</v>
      </c>
      <c r="HC3">
        <v>5</v>
      </c>
      <c r="HF3">
        <v>75</v>
      </c>
      <c r="HG3">
        <v>12</v>
      </c>
      <c r="HH3">
        <v>14</v>
      </c>
      <c r="HI3">
        <v>70</v>
      </c>
      <c r="HJ3">
        <v>64</v>
      </c>
      <c r="HL3">
        <v>28</v>
      </c>
      <c r="HM3">
        <v>25</v>
      </c>
      <c r="HN3">
        <v>8</v>
      </c>
      <c r="HP3">
        <v>11</v>
      </c>
      <c r="HQ3">
        <v>2</v>
      </c>
      <c r="HR3">
        <v>12</v>
      </c>
      <c r="HS3">
        <v>21</v>
      </c>
      <c r="HT3">
        <v>17</v>
      </c>
      <c r="HU3">
        <v>2</v>
      </c>
      <c r="HV3">
        <v>2</v>
      </c>
      <c r="HX3">
        <v>81</v>
      </c>
      <c r="HY3">
        <v>81</v>
      </c>
      <c r="IA3">
        <v>4</v>
      </c>
      <c r="IB3">
        <v>47</v>
      </c>
      <c r="IC3">
        <v>2</v>
      </c>
      <c r="ID3">
        <v>15</v>
      </c>
      <c r="IE3">
        <v>12</v>
      </c>
      <c r="IF3">
        <v>9</v>
      </c>
      <c r="IG3">
        <v>2</v>
      </c>
      <c r="IH3">
        <v>2</v>
      </c>
      <c r="II3">
        <v>2</v>
      </c>
      <c r="IJ3">
        <v>4</v>
      </c>
      <c r="IK3">
        <v>28</v>
      </c>
      <c r="IL3">
        <v>329</v>
      </c>
      <c r="IM3">
        <v>63</v>
      </c>
      <c r="IN3">
        <v>4</v>
      </c>
      <c r="IO3">
        <v>1</v>
      </c>
      <c r="IP3">
        <v>20</v>
      </c>
      <c r="IR3">
        <v>86</v>
      </c>
      <c r="IS3">
        <v>41</v>
      </c>
      <c r="IT3">
        <v>25</v>
      </c>
      <c r="IU3">
        <v>41</v>
      </c>
      <c r="IV3">
        <v>26</v>
      </c>
      <c r="IW3">
        <v>6</v>
      </c>
      <c r="IX3">
        <v>8</v>
      </c>
      <c r="IY3">
        <v>2</v>
      </c>
      <c r="IZ3">
        <v>44</v>
      </c>
      <c r="JA3">
        <v>26</v>
      </c>
      <c r="JB3">
        <v>45</v>
      </c>
      <c r="JC3">
        <v>9</v>
      </c>
      <c r="JD3">
        <v>38</v>
      </c>
      <c r="JE3">
        <v>2</v>
      </c>
      <c r="JF3">
        <v>26</v>
      </c>
      <c r="JG3">
        <v>1</v>
      </c>
      <c r="JH3">
        <v>13</v>
      </c>
      <c r="JJ3">
        <v>33</v>
      </c>
      <c r="JL3">
        <v>72</v>
      </c>
      <c r="JM3">
        <v>17</v>
      </c>
      <c r="JN3">
        <v>2</v>
      </c>
      <c r="JO3">
        <v>2</v>
      </c>
      <c r="JP3">
        <v>68</v>
      </c>
      <c r="JQ3">
        <v>1</v>
      </c>
      <c r="JR3">
        <v>116</v>
      </c>
      <c r="JS3">
        <v>2</v>
      </c>
      <c r="JT3">
        <v>30</v>
      </c>
      <c r="JU3">
        <v>10</v>
      </c>
      <c r="JV3">
        <v>7</v>
      </c>
      <c r="JW3">
        <v>1</v>
      </c>
      <c r="JX3">
        <v>329</v>
      </c>
      <c r="JY3">
        <v>4</v>
      </c>
      <c r="JZ3">
        <v>4</v>
      </c>
      <c r="KB3">
        <v>329</v>
      </c>
      <c r="KC3">
        <v>2</v>
      </c>
      <c r="KD3">
        <v>19</v>
      </c>
      <c r="KE3">
        <v>1</v>
      </c>
      <c r="KF3">
        <v>14</v>
      </c>
      <c r="KH3">
        <v>34</v>
      </c>
      <c r="KI3">
        <v>28</v>
      </c>
      <c r="KK3">
        <v>48</v>
      </c>
      <c r="KL3">
        <v>1</v>
      </c>
      <c r="KN3">
        <v>290</v>
      </c>
      <c r="KO3">
        <v>17</v>
      </c>
      <c r="KP3">
        <v>8</v>
      </c>
      <c r="KQ3">
        <v>13</v>
      </c>
      <c r="KR3">
        <v>54</v>
      </c>
      <c r="KS3">
        <v>16</v>
      </c>
      <c r="KT3">
        <v>954</v>
      </c>
      <c r="KU3">
        <v>2</v>
      </c>
      <c r="KV3">
        <v>7</v>
      </c>
      <c r="KX3">
        <v>48</v>
      </c>
      <c r="KY3">
        <v>16</v>
      </c>
      <c r="LA3">
        <v>5</v>
      </c>
      <c r="LB3">
        <v>12</v>
      </c>
      <c r="LC3">
        <v>28</v>
      </c>
      <c r="LD3">
        <v>21</v>
      </c>
      <c r="LF3">
        <v>6</v>
      </c>
      <c r="LG3">
        <v>6</v>
      </c>
      <c r="LH3">
        <v>25</v>
      </c>
      <c r="LI3">
        <v>49</v>
      </c>
      <c r="LJ3">
        <v>33</v>
      </c>
      <c r="LK3">
        <v>50</v>
      </c>
      <c r="LM3">
        <v>218</v>
      </c>
      <c r="LN3">
        <v>8</v>
      </c>
      <c r="LO3">
        <v>23</v>
      </c>
      <c r="LQ3">
        <v>10</v>
      </c>
      <c r="LR3">
        <v>42</v>
      </c>
      <c r="LS3">
        <v>19</v>
      </c>
      <c r="LT3">
        <v>30</v>
      </c>
      <c r="LV3">
        <v>68</v>
      </c>
      <c r="LW3">
        <v>11</v>
      </c>
      <c r="LX3">
        <v>10</v>
      </c>
      <c r="LY3">
        <v>10</v>
      </c>
      <c r="LZ3">
        <v>2</v>
      </c>
      <c r="MA3">
        <v>13</v>
      </c>
      <c r="MB3">
        <v>28</v>
      </c>
      <c r="MD3">
        <v>17</v>
      </c>
      <c r="ME3">
        <v>2</v>
      </c>
      <c r="MF3">
        <v>2</v>
      </c>
      <c r="MG3">
        <v>2</v>
      </c>
      <c r="MI3">
        <v>156</v>
      </c>
      <c r="MJ3">
        <v>28</v>
      </c>
      <c r="MK3">
        <v>35</v>
      </c>
      <c r="MM3">
        <v>2</v>
      </c>
      <c r="MN3">
        <v>4</v>
      </c>
      <c r="MP3">
        <v>28</v>
      </c>
      <c r="MQ3">
        <v>4</v>
      </c>
      <c r="MR3">
        <v>8</v>
      </c>
      <c r="MS3">
        <v>31</v>
      </c>
      <c r="MU3">
        <v>54</v>
      </c>
      <c r="MV3">
        <v>4</v>
      </c>
      <c r="MX3">
        <v>2</v>
      </c>
      <c r="MZ3">
        <v>12</v>
      </c>
      <c r="NA3">
        <v>24</v>
      </c>
      <c r="NB3">
        <v>60</v>
      </c>
      <c r="NC3">
        <v>16</v>
      </c>
      <c r="ND3">
        <v>4</v>
      </c>
      <c r="NE3">
        <v>7</v>
      </c>
      <c r="NF3">
        <v>12</v>
      </c>
      <c r="NG3">
        <v>11</v>
      </c>
      <c r="NH3">
        <v>34</v>
      </c>
      <c r="NI3">
        <v>2</v>
      </c>
      <c r="NJ3">
        <v>64</v>
      </c>
      <c r="NK3">
        <v>2</v>
      </c>
      <c r="NL3">
        <v>2</v>
      </c>
      <c r="NM3">
        <v>35</v>
      </c>
      <c r="NO3">
        <v>7</v>
      </c>
      <c r="NP3">
        <v>3</v>
      </c>
      <c r="NQ3">
        <v>16</v>
      </c>
      <c r="NR3">
        <v>25</v>
      </c>
      <c r="NS3">
        <v>5</v>
      </c>
      <c r="NT3">
        <v>15</v>
      </c>
      <c r="NU3">
        <v>45</v>
      </c>
      <c r="NV3">
        <v>5</v>
      </c>
      <c r="NW3">
        <v>112</v>
      </c>
      <c r="NX3">
        <v>2</v>
      </c>
      <c r="NY3">
        <v>2</v>
      </c>
      <c r="NZ3">
        <v>12</v>
      </c>
      <c r="OA3">
        <v>22</v>
      </c>
      <c r="OB3">
        <v>57</v>
      </c>
      <c r="OD3">
        <v>2</v>
      </c>
      <c r="OE3">
        <v>10</v>
      </c>
      <c r="OF3">
        <v>4</v>
      </c>
      <c r="OG3">
        <v>76</v>
      </c>
      <c r="OH3">
        <v>2</v>
      </c>
      <c r="OI3">
        <v>82</v>
      </c>
      <c r="OJ3">
        <v>2</v>
      </c>
      <c r="OK3">
        <v>1</v>
      </c>
      <c r="OL3">
        <v>17</v>
      </c>
      <c r="OM3">
        <v>9</v>
      </c>
      <c r="ON3">
        <v>22</v>
      </c>
      <c r="OO3">
        <v>35</v>
      </c>
      <c r="OP3">
        <v>47</v>
      </c>
      <c r="OR3">
        <v>10</v>
      </c>
      <c r="OS3">
        <v>91</v>
      </c>
      <c r="OT3">
        <v>2</v>
      </c>
      <c r="OV3">
        <v>2</v>
      </c>
      <c r="OX3">
        <v>4</v>
      </c>
      <c r="OY3">
        <v>4</v>
      </c>
      <c r="PA3">
        <v>97</v>
      </c>
      <c r="PC3">
        <v>7</v>
      </c>
      <c r="PE3">
        <v>185</v>
      </c>
      <c r="PF3">
        <v>413</v>
      </c>
      <c r="PH3">
        <v>9</v>
      </c>
      <c r="PI3">
        <v>10</v>
      </c>
      <c r="PJ3">
        <v>2</v>
      </c>
      <c r="PL3">
        <v>86</v>
      </c>
      <c r="PM3">
        <v>33</v>
      </c>
      <c r="PN3">
        <v>50</v>
      </c>
    </row>
    <row r="4" spans="1:430" x14ac:dyDescent="0.25">
      <c r="B4" s="3">
        <v>1</v>
      </c>
      <c r="C4" t="s">
        <v>13</v>
      </c>
      <c r="D4" t="str">
        <f t="shared" si="0"/>
        <v/>
      </c>
    </row>
    <row r="5" spans="1:430" x14ac:dyDescent="0.25">
      <c r="D5" t="str">
        <f t="shared" si="0"/>
        <v/>
      </c>
    </row>
    <row r="6" spans="1:430" x14ac:dyDescent="0.25">
      <c r="A6" t="s">
        <v>60</v>
      </c>
      <c r="D6">
        <f t="shared" si="0"/>
        <v>1</v>
      </c>
    </row>
    <row r="7" spans="1:430" x14ac:dyDescent="0.25">
      <c r="D7" t="str">
        <f t="shared" si="0"/>
        <v/>
      </c>
    </row>
    <row r="8" spans="1:430" x14ac:dyDescent="0.25">
      <c r="B8" s="3">
        <v>1</v>
      </c>
      <c r="C8" t="s">
        <v>470</v>
      </c>
      <c r="D8" t="str">
        <f t="shared" si="0"/>
        <v/>
      </c>
    </row>
    <row r="9" spans="1:430" x14ac:dyDescent="0.25">
      <c r="B9" s="3"/>
      <c r="D9" t="str">
        <f t="shared" si="0"/>
        <v/>
      </c>
    </row>
    <row r="10" spans="1:430" x14ac:dyDescent="0.25">
      <c r="A10" t="s">
        <v>61</v>
      </c>
      <c r="D10">
        <f t="shared" si="0"/>
        <v>4</v>
      </c>
    </row>
    <row r="11" spans="1:430" x14ac:dyDescent="0.25">
      <c r="D11" t="str">
        <f t="shared" si="0"/>
        <v/>
      </c>
    </row>
    <row r="12" spans="1:430" x14ac:dyDescent="0.25">
      <c r="B12" s="3">
        <v>1</v>
      </c>
      <c r="C12" t="s">
        <v>13</v>
      </c>
      <c r="D12" t="str">
        <f t="shared" si="0"/>
        <v/>
      </c>
    </row>
    <row r="13" spans="1:430" x14ac:dyDescent="0.25">
      <c r="B13" s="3"/>
      <c r="D13" t="str">
        <f t="shared" si="0"/>
        <v/>
      </c>
    </row>
    <row r="14" spans="1:430" x14ac:dyDescent="0.25">
      <c r="A14" t="s">
        <v>62</v>
      </c>
      <c r="B14" s="3"/>
      <c r="D14">
        <f t="shared" si="0"/>
        <v>0</v>
      </c>
    </row>
    <row r="15" spans="1:430" x14ac:dyDescent="0.25">
      <c r="D15" t="str">
        <f t="shared" si="0"/>
        <v/>
      </c>
    </row>
    <row r="16" spans="1:430" x14ac:dyDescent="0.25">
      <c r="A16" t="s">
        <v>63</v>
      </c>
      <c r="B16" s="3"/>
      <c r="D16">
        <f t="shared" si="0"/>
        <v>26</v>
      </c>
    </row>
    <row r="17" spans="1:4" x14ac:dyDescent="0.25">
      <c r="D17" t="str">
        <f t="shared" si="0"/>
        <v/>
      </c>
    </row>
    <row r="18" spans="1:4" x14ac:dyDescent="0.25">
      <c r="B18" s="3">
        <v>1</v>
      </c>
      <c r="C18" t="s">
        <v>25</v>
      </c>
      <c r="D18" t="str">
        <f t="shared" si="0"/>
        <v/>
      </c>
    </row>
    <row r="19" spans="1:4" x14ac:dyDescent="0.25">
      <c r="B19" s="3"/>
      <c r="D19" t="str">
        <f t="shared" si="0"/>
        <v/>
      </c>
    </row>
    <row r="20" spans="1:4" x14ac:dyDescent="0.25">
      <c r="A20" t="s">
        <v>64</v>
      </c>
      <c r="B20" s="3"/>
      <c r="D20">
        <f t="shared" si="0"/>
        <v>4</v>
      </c>
    </row>
    <row r="21" spans="1:4" x14ac:dyDescent="0.25">
      <c r="D21" t="str">
        <f t="shared" si="0"/>
        <v/>
      </c>
    </row>
    <row r="22" spans="1:4" x14ac:dyDescent="0.25">
      <c r="B22" s="3">
        <v>1</v>
      </c>
      <c r="C22" t="s">
        <v>13</v>
      </c>
      <c r="D22" t="str">
        <f t="shared" si="0"/>
        <v/>
      </c>
    </row>
    <row r="23" spans="1:4" x14ac:dyDescent="0.25">
      <c r="B23" s="3"/>
      <c r="D23" t="str">
        <f t="shared" si="0"/>
        <v/>
      </c>
    </row>
    <row r="24" spans="1:4" x14ac:dyDescent="0.25">
      <c r="A24" t="s">
        <v>65</v>
      </c>
      <c r="B24" s="3"/>
      <c r="D24">
        <f t="shared" si="0"/>
        <v>1</v>
      </c>
    </row>
    <row r="25" spans="1:4" x14ac:dyDescent="0.25">
      <c r="D25" t="str">
        <f t="shared" si="0"/>
        <v/>
      </c>
    </row>
    <row r="26" spans="1:4" x14ac:dyDescent="0.25">
      <c r="B26" s="3">
        <v>1</v>
      </c>
      <c r="C26" t="s">
        <v>13</v>
      </c>
      <c r="D26" t="str">
        <f t="shared" si="0"/>
        <v/>
      </c>
    </row>
    <row r="27" spans="1:4" x14ac:dyDescent="0.25">
      <c r="B27" s="3"/>
      <c r="D27" t="str">
        <f t="shared" si="0"/>
        <v/>
      </c>
    </row>
    <row r="28" spans="1:4" x14ac:dyDescent="0.25">
      <c r="A28" t="s">
        <v>66</v>
      </c>
      <c r="B28" s="3"/>
      <c r="D28">
        <f t="shared" si="0"/>
        <v>2</v>
      </c>
    </row>
    <row r="29" spans="1:4" x14ac:dyDescent="0.25">
      <c r="D29" t="str">
        <f t="shared" si="0"/>
        <v/>
      </c>
    </row>
    <row r="30" spans="1:4" x14ac:dyDescent="0.25">
      <c r="B30" s="3">
        <v>1</v>
      </c>
      <c r="C30" t="s">
        <v>13</v>
      </c>
      <c r="D30" t="str">
        <f t="shared" si="0"/>
        <v/>
      </c>
    </row>
    <row r="31" spans="1:4" x14ac:dyDescent="0.25">
      <c r="B31" s="3"/>
      <c r="D31" t="str">
        <f t="shared" si="0"/>
        <v/>
      </c>
    </row>
    <row r="32" spans="1:4" x14ac:dyDescent="0.25">
      <c r="A32" t="s">
        <v>69</v>
      </c>
      <c r="B32" s="3"/>
      <c r="D32">
        <f t="shared" si="0"/>
        <v>0</v>
      </c>
    </row>
    <row r="33" spans="1:4" x14ac:dyDescent="0.25">
      <c r="D33" t="str">
        <f t="shared" si="0"/>
        <v/>
      </c>
    </row>
    <row r="34" spans="1:4" x14ac:dyDescent="0.25">
      <c r="A34" t="s">
        <v>70</v>
      </c>
      <c r="D34">
        <f t="shared" si="0"/>
        <v>7</v>
      </c>
    </row>
    <row r="35" spans="1:4" x14ac:dyDescent="0.25">
      <c r="B35" s="3"/>
      <c r="D35" t="str">
        <f t="shared" si="0"/>
        <v/>
      </c>
    </row>
    <row r="36" spans="1:4" x14ac:dyDescent="0.25">
      <c r="B36" s="3">
        <v>1</v>
      </c>
      <c r="C36" t="s">
        <v>41</v>
      </c>
      <c r="D36" t="str">
        <f t="shared" si="0"/>
        <v/>
      </c>
    </row>
    <row r="37" spans="1:4" x14ac:dyDescent="0.25">
      <c r="D37" t="str">
        <f t="shared" si="0"/>
        <v/>
      </c>
    </row>
    <row r="38" spans="1:4" x14ac:dyDescent="0.25">
      <c r="A38" t="s">
        <v>71</v>
      </c>
      <c r="B38" s="3"/>
      <c r="D38">
        <f t="shared" si="0"/>
        <v>19</v>
      </c>
    </row>
    <row r="39" spans="1:4" x14ac:dyDescent="0.25">
      <c r="D39" t="str">
        <f t="shared" si="0"/>
        <v/>
      </c>
    </row>
    <row r="40" spans="1:4" x14ac:dyDescent="0.25">
      <c r="B40" s="3">
        <v>0.71299999999999997</v>
      </c>
      <c r="C40" t="s">
        <v>13</v>
      </c>
      <c r="D40" t="str">
        <f t="shared" si="0"/>
        <v/>
      </c>
    </row>
    <row r="41" spans="1:4" x14ac:dyDescent="0.25">
      <c r="B41" s="3">
        <v>0.28599999999999998</v>
      </c>
      <c r="C41" t="s">
        <v>41</v>
      </c>
      <c r="D41" t="str">
        <f t="shared" si="0"/>
        <v/>
      </c>
    </row>
    <row r="42" spans="1:4" x14ac:dyDescent="0.25">
      <c r="B42" s="3"/>
      <c r="D42" t="str">
        <f t="shared" si="0"/>
        <v/>
      </c>
    </row>
    <row r="43" spans="1:4" x14ac:dyDescent="0.25">
      <c r="A43" t="s">
        <v>75</v>
      </c>
      <c r="B43" s="3"/>
      <c r="D43">
        <f t="shared" si="0"/>
        <v>0</v>
      </c>
    </row>
    <row r="44" spans="1:4" x14ac:dyDescent="0.25">
      <c r="D44" t="str">
        <f t="shared" si="0"/>
        <v/>
      </c>
    </row>
    <row r="45" spans="1:4" x14ac:dyDescent="0.25">
      <c r="A45" s="2" t="s">
        <v>76</v>
      </c>
      <c r="B45" s="3"/>
      <c r="D45">
        <f t="shared" si="0"/>
        <v>2</v>
      </c>
    </row>
    <row r="46" spans="1:4" x14ac:dyDescent="0.25">
      <c r="D46" t="str">
        <f t="shared" si="0"/>
        <v/>
      </c>
    </row>
    <row r="47" spans="1:4" x14ac:dyDescent="0.25">
      <c r="B47" s="3">
        <v>1</v>
      </c>
      <c r="C47" t="s">
        <v>41</v>
      </c>
      <c r="D47" t="str">
        <f t="shared" si="0"/>
        <v/>
      </c>
    </row>
    <row r="48" spans="1:4" x14ac:dyDescent="0.25">
      <c r="B48" s="3"/>
      <c r="D48" t="str">
        <f t="shared" si="0"/>
        <v/>
      </c>
    </row>
    <row r="49" spans="1:4" x14ac:dyDescent="0.25">
      <c r="A49" t="s">
        <v>86</v>
      </c>
      <c r="B49" s="3"/>
      <c r="D49">
        <f t="shared" si="0"/>
        <v>2</v>
      </c>
    </row>
    <row r="50" spans="1:4" x14ac:dyDescent="0.25">
      <c r="D50" t="str">
        <f t="shared" si="0"/>
        <v/>
      </c>
    </row>
    <row r="51" spans="1:4" x14ac:dyDescent="0.25">
      <c r="B51" s="3">
        <v>1</v>
      </c>
      <c r="C51" t="s">
        <v>13</v>
      </c>
      <c r="D51" t="str">
        <f t="shared" si="0"/>
        <v/>
      </c>
    </row>
    <row r="52" spans="1:4" x14ac:dyDescent="0.25">
      <c r="B52" s="3"/>
      <c r="D52" t="str">
        <f t="shared" si="0"/>
        <v/>
      </c>
    </row>
    <row r="53" spans="1:4" x14ac:dyDescent="0.25">
      <c r="A53" t="s">
        <v>87</v>
      </c>
      <c r="B53" s="3"/>
      <c r="D53">
        <f t="shared" si="0"/>
        <v>0</v>
      </c>
    </row>
    <row r="54" spans="1:4" x14ac:dyDescent="0.25">
      <c r="D54" t="str">
        <f t="shared" si="0"/>
        <v/>
      </c>
    </row>
    <row r="55" spans="1:4" x14ac:dyDescent="0.25">
      <c r="A55" s="2" t="s">
        <v>88</v>
      </c>
      <c r="D55">
        <f t="shared" si="0"/>
        <v>8</v>
      </c>
    </row>
    <row r="56" spans="1:4" x14ac:dyDescent="0.25">
      <c r="B56" s="3"/>
      <c r="D56" t="str">
        <f t="shared" si="0"/>
        <v/>
      </c>
    </row>
    <row r="57" spans="1:4" x14ac:dyDescent="0.25">
      <c r="B57" s="3">
        <v>1</v>
      </c>
      <c r="C57" t="s">
        <v>14</v>
      </c>
      <c r="D57" t="str">
        <f t="shared" si="0"/>
        <v/>
      </c>
    </row>
    <row r="58" spans="1:4" x14ac:dyDescent="0.25">
      <c r="D58" t="str">
        <f t="shared" si="0"/>
        <v/>
      </c>
    </row>
    <row r="59" spans="1:4" x14ac:dyDescent="0.25">
      <c r="A59" t="s">
        <v>91</v>
      </c>
      <c r="D59">
        <f t="shared" si="0"/>
        <v>2</v>
      </c>
    </row>
    <row r="60" spans="1:4" x14ac:dyDescent="0.25">
      <c r="D60" t="str">
        <f t="shared" si="0"/>
        <v/>
      </c>
    </row>
    <row r="61" spans="1:4" x14ac:dyDescent="0.25">
      <c r="B61" s="3">
        <v>1</v>
      </c>
      <c r="C61" t="s">
        <v>13</v>
      </c>
      <c r="D61" t="str">
        <f t="shared" si="0"/>
        <v/>
      </c>
    </row>
    <row r="62" spans="1:4" x14ac:dyDescent="0.25">
      <c r="D62" t="str">
        <f t="shared" si="0"/>
        <v/>
      </c>
    </row>
    <row r="63" spans="1:4" x14ac:dyDescent="0.25">
      <c r="A63" t="s">
        <v>92</v>
      </c>
      <c r="B63" s="3"/>
      <c r="D63">
        <f t="shared" si="0"/>
        <v>0</v>
      </c>
    </row>
    <row r="64" spans="1:4" x14ac:dyDescent="0.25">
      <c r="D64" t="str">
        <f t="shared" si="0"/>
        <v/>
      </c>
    </row>
    <row r="65" spans="1:4" x14ac:dyDescent="0.25">
      <c r="A65" t="s">
        <v>93</v>
      </c>
      <c r="D65">
        <f t="shared" si="0"/>
        <v>6</v>
      </c>
    </row>
    <row r="66" spans="1:4" x14ac:dyDescent="0.25">
      <c r="D66" t="str">
        <f t="shared" si="0"/>
        <v/>
      </c>
    </row>
    <row r="67" spans="1:4" x14ac:dyDescent="0.25">
      <c r="B67" s="3">
        <v>0.629</v>
      </c>
      <c r="C67" t="s">
        <v>13</v>
      </c>
      <c r="D67" t="str">
        <f t="shared" ref="D67:D130" si="1">IFERROR(HLOOKUP($A67,$E$2:$PN$3,2,FALSE),"")</f>
        <v/>
      </c>
    </row>
    <row r="68" spans="1:4" x14ac:dyDescent="0.25">
      <c r="B68" s="3">
        <v>0.37</v>
      </c>
      <c r="C68" t="s">
        <v>25</v>
      </c>
      <c r="D68" t="str">
        <f t="shared" si="1"/>
        <v/>
      </c>
    </row>
    <row r="69" spans="1:4" x14ac:dyDescent="0.25">
      <c r="D69" t="str">
        <f t="shared" si="1"/>
        <v/>
      </c>
    </row>
    <row r="70" spans="1:4" x14ac:dyDescent="0.25">
      <c r="A70" t="s">
        <v>101</v>
      </c>
      <c r="D70">
        <f t="shared" si="1"/>
        <v>22</v>
      </c>
    </row>
    <row r="71" spans="1:4" x14ac:dyDescent="0.25">
      <c r="B71" s="3"/>
      <c r="D71" t="str">
        <f t="shared" si="1"/>
        <v/>
      </c>
    </row>
    <row r="72" spans="1:4" x14ac:dyDescent="0.25">
      <c r="B72" s="3">
        <v>1</v>
      </c>
      <c r="C72" t="s">
        <v>41</v>
      </c>
      <c r="D72" t="str">
        <f t="shared" si="1"/>
        <v/>
      </c>
    </row>
    <row r="73" spans="1:4" x14ac:dyDescent="0.25">
      <c r="D73" t="str">
        <f t="shared" si="1"/>
        <v/>
      </c>
    </row>
    <row r="74" spans="1:4" x14ac:dyDescent="0.25">
      <c r="A74" t="s">
        <v>137</v>
      </c>
      <c r="D74">
        <f t="shared" si="1"/>
        <v>2</v>
      </c>
    </row>
    <row r="75" spans="1:4" x14ac:dyDescent="0.25">
      <c r="B75" s="3"/>
      <c r="D75" t="str">
        <f t="shared" si="1"/>
        <v/>
      </c>
    </row>
    <row r="76" spans="1:4" x14ac:dyDescent="0.25">
      <c r="B76" s="3">
        <v>1</v>
      </c>
      <c r="C76" t="s">
        <v>13</v>
      </c>
      <c r="D76" t="str">
        <f t="shared" si="1"/>
        <v/>
      </c>
    </row>
    <row r="77" spans="1:4" x14ac:dyDescent="0.25">
      <c r="D77" t="str">
        <f t="shared" si="1"/>
        <v/>
      </c>
    </row>
    <row r="78" spans="1:4" x14ac:dyDescent="0.25">
      <c r="A78" t="s">
        <v>140</v>
      </c>
      <c r="D78">
        <f t="shared" si="1"/>
        <v>1</v>
      </c>
    </row>
    <row r="79" spans="1:4" x14ac:dyDescent="0.25">
      <c r="D79" t="str">
        <f t="shared" si="1"/>
        <v/>
      </c>
    </row>
    <row r="80" spans="1:4" x14ac:dyDescent="0.25">
      <c r="B80" s="3">
        <v>1</v>
      </c>
      <c r="C80" t="s">
        <v>25</v>
      </c>
      <c r="D80" t="str">
        <f t="shared" si="1"/>
        <v/>
      </c>
    </row>
    <row r="81" spans="1:4" x14ac:dyDescent="0.25">
      <c r="A81" s="2"/>
      <c r="D81" t="str">
        <f t="shared" si="1"/>
        <v/>
      </c>
    </row>
    <row r="82" spans="1:4" x14ac:dyDescent="0.25">
      <c r="A82" t="s">
        <v>142</v>
      </c>
      <c r="D82">
        <f t="shared" si="1"/>
        <v>0</v>
      </c>
    </row>
    <row r="83" spans="1:4" x14ac:dyDescent="0.25">
      <c r="B83" s="3"/>
      <c r="D83" t="str">
        <f t="shared" si="1"/>
        <v/>
      </c>
    </row>
    <row r="84" spans="1:4" x14ac:dyDescent="0.25">
      <c r="A84" t="s">
        <v>143</v>
      </c>
      <c r="D84">
        <f t="shared" si="1"/>
        <v>14</v>
      </c>
    </row>
    <row r="85" spans="1:4" x14ac:dyDescent="0.25">
      <c r="D85" t="str">
        <f t="shared" si="1"/>
        <v/>
      </c>
    </row>
    <row r="86" spans="1:4" x14ac:dyDescent="0.25">
      <c r="B86" s="3">
        <v>1</v>
      </c>
      <c r="C86" t="s">
        <v>13</v>
      </c>
      <c r="D86" t="str">
        <f t="shared" si="1"/>
        <v/>
      </c>
    </row>
    <row r="87" spans="1:4" x14ac:dyDescent="0.25">
      <c r="D87" t="str">
        <f t="shared" si="1"/>
        <v/>
      </c>
    </row>
    <row r="88" spans="1:4" x14ac:dyDescent="0.25">
      <c r="A88" t="s">
        <v>151</v>
      </c>
      <c r="D88">
        <f t="shared" si="1"/>
        <v>55</v>
      </c>
    </row>
    <row r="89" spans="1:4" x14ac:dyDescent="0.25">
      <c r="B89" s="3"/>
      <c r="D89" t="str">
        <f t="shared" si="1"/>
        <v/>
      </c>
    </row>
    <row r="90" spans="1:4" x14ac:dyDescent="0.25">
      <c r="B90" s="3">
        <v>0.88</v>
      </c>
      <c r="C90" t="s">
        <v>471</v>
      </c>
      <c r="D90" t="str">
        <f t="shared" si="1"/>
        <v/>
      </c>
    </row>
    <row r="91" spans="1:4" x14ac:dyDescent="0.25">
      <c r="B91" s="3">
        <v>0.11899999999999999</v>
      </c>
      <c r="C91" t="s">
        <v>472</v>
      </c>
      <c r="D91" t="str">
        <f t="shared" si="1"/>
        <v/>
      </c>
    </row>
    <row r="92" spans="1:4" x14ac:dyDescent="0.25">
      <c r="D92" t="str">
        <f t="shared" si="1"/>
        <v/>
      </c>
    </row>
    <row r="93" spans="1:4" x14ac:dyDescent="0.25">
      <c r="A93" t="s">
        <v>152</v>
      </c>
      <c r="B93" s="3"/>
      <c r="D93">
        <f t="shared" si="1"/>
        <v>0</v>
      </c>
    </row>
    <row r="94" spans="1:4" x14ac:dyDescent="0.25">
      <c r="B94" s="3"/>
      <c r="D94" t="str">
        <f t="shared" si="1"/>
        <v/>
      </c>
    </row>
    <row r="95" spans="1:4" x14ac:dyDescent="0.25">
      <c r="A95" t="s">
        <v>153</v>
      </c>
      <c r="B95" s="3"/>
      <c r="D95">
        <f t="shared" si="1"/>
        <v>85</v>
      </c>
    </row>
    <row r="96" spans="1:4" x14ac:dyDescent="0.25">
      <c r="D96" t="str">
        <f t="shared" si="1"/>
        <v/>
      </c>
    </row>
    <row r="97" spans="1:4" x14ac:dyDescent="0.25">
      <c r="B97" s="3">
        <v>0.92900000000000005</v>
      </c>
      <c r="C97" t="s">
        <v>25</v>
      </c>
      <c r="D97" t="str">
        <f t="shared" si="1"/>
        <v/>
      </c>
    </row>
    <row r="98" spans="1:4" x14ac:dyDescent="0.25">
      <c r="B98" s="3">
        <v>7.0000000000000007E-2</v>
      </c>
      <c r="C98" t="s">
        <v>472</v>
      </c>
      <c r="D98" t="str">
        <f t="shared" si="1"/>
        <v/>
      </c>
    </row>
    <row r="99" spans="1:4" x14ac:dyDescent="0.25">
      <c r="B99" s="3"/>
      <c r="D99" t="str">
        <f t="shared" si="1"/>
        <v/>
      </c>
    </row>
    <row r="100" spans="1:4" x14ac:dyDescent="0.25">
      <c r="A100" t="s">
        <v>158</v>
      </c>
      <c r="D100">
        <f t="shared" si="1"/>
        <v>7</v>
      </c>
    </row>
    <row r="101" spans="1:4" x14ac:dyDescent="0.25">
      <c r="D101" t="str">
        <f t="shared" si="1"/>
        <v/>
      </c>
    </row>
    <row r="102" spans="1:4" x14ac:dyDescent="0.25">
      <c r="B102" s="3">
        <v>1</v>
      </c>
      <c r="C102" t="s">
        <v>13</v>
      </c>
      <c r="D102" t="str">
        <f t="shared" si="1"/>
        <v/>
      </c>
    </row>
    <row r="103" spans="1:4" x14ac:dyDescent="0.25">
      <c r="B103" s="3"/>
      <c r="D103" t="str">
        <f t="shared" si="1"/>
        <v/>
      </c>
    </row>
    <row r="104" spans="1:4" x14ac:dyDescent="0.25">
      <c r="A104" t="s">
        <v>159</v>
      </c>
      <c r="B104" s="3"/>
      <c r="D104">
        <f t="shared" si="1"/>
        <v>0</v>
      </c>
    </row>
    <row r="105" spans="1:4" x14ac:dyDescent="0.25">
      <c r="D105" t="str">
        <f t="shared" si="1"/>
        <v/>
      </c>
    </row>
    <row r="106" spans="1:4" x14ac:dyDescent="0.25">
      <c r="A106" t="s">
        <v>160</v>
      </c>
      <c r="D106">
        <f t="shared" si="1"/>
        <v>82</v>
      </c>
    </row>
    <row r="107" spans="1:4" x14ac:dyDescent="0.25">
      <c r="D107" t="str">
        <f t="shared" si="1"/>
        <v/>
      </c>
    </row>
    <row r="108" spans="1:4" x14ac:dyDescent="0.25">
      <c r="B108" s="3">
        <v>0.53700000000000003</v>
      </c>
      <c r="C108" t="s">
        <v>25</v>
      </c>
      <c r="D108" t="str">
        <f t="shared" si="1"/>
        <v/>
      </c>
    </row>
    <row r="109" spans="1:4" x14ac:dyDescent="0.25">
      <c r="B109" s="3">
        <v>0.22900000000000001</v>
      </c>
      <c r="C109" t="s">
        <v>472</v>
      </c>
      <c r="D109" t="str">
        <f t="shared" si="1"/>
        <v/>
      </c>
    </row>
    <row r="110" spans="1:4" x14ac:dyDescent="0.25">
      <c r="B110" s="3">
        <v>0.23200000000000001</v>
      </c>
      <c r="C110" t="s">
        <v>473</v>
      </c>
      <c r="D110" t="str">
        <f t="shared" si="1"/>
        <v/>
      </c>
    </row>
    <row r="111" spans="1:4" x14ac:dyDescent="0.25">
      <c r="D111" t="str">
        <f t="shared" si="1"/>
        <v/>
      </c>
    </row>
    <row r="112" spans="1:4" x14ac:dyDescent="0.25">
      <c r="A112" t="s">
        <v>167</v>
      </c>
      <c r="B112" s="3"/>
      <c r="D112">
        <f t="shared" si="1"/>
        <v>0</v>
      </c>
    </row>
    <row r="113" spans="1:4" x14ac:dyDescent="0.25">
      <c r="D113" t="str">
        <f t="shared" si="1"/>
        <v/>
      </c>
    </row>
    <row r="114" spans="1:4" x14ac:dyDescent="0.25">
      <c r="A114" t="s">
        <v>168</v>
      </c>
      <c r="D114">
        <f t="shared" si="1"/>
        <v>18</v>
      </c>
    </row>
    <row r="115" spans="1:4" x14ac:dyDescent="0.25">
      <c r="D115" t="str">
        <f t="shared" si="1"/>
        <v/>
      </c>
    </row>
    <row r="116" spans="1:4" x14ac:dyDescent="0.25">
      <c r="B116" s="3">
        <v>1</v>
      </c>
      <c r="C116" t="s">
        <v>13</v>
      </c>
      <c r="D116" t="str">
        <f t="shared" si="1"/>
        <v/>
      </c>
    </row>
    <row r="117" spans="1:4" x14ac:dyDescent="0.25">
      <c r="D117" t="str">
        <f t="shared" si="1"/>
        <v/>
      </c>
    </row>
    <row r="118" spans="1:4" x14ac:dyDescent="0.25">
      <c r="A118" t="s">
        <v>172</v>
      </c>
      <c r="D118">
        <f t="shared" si="1"/>
        <v>2</v>
      </c>
    </row>
    <row r="119" spans="1:4" x14ac:dyDescent="0.25">
      <c r="D119" t="str">
        <f t="shared" si="1"/>
        <v/>
      </c>
    </row>
    <row r="120" spans="1:4" x14ac:dyDescent="0.25">
      <c r="A120" s="2"/>
      <c r="B120" s="3">
        <v>1</v>
      </c>
      <c r="C120" t="s">
        <v>41</v>
      </c>
      <c r="D120" t="str">
        <f t="shared" si="1"/>
        <v/>
      </c>
    </row>
    <row r="121" spans="1:4" x14ac:dyDescent="0.25">
      <c r="D121" t="str">
        <f t="shared" si="1"/>
        <v/>
      </c>
    </row>
    <row r="122" spans="1:4" x14ac:dyDescent="0.25">
      <c r="A122" t="s">
        <v>219</v>
      </c>
      <c r="B122" s="3"/>
      <c r="D122">
        <f t="shared" si="1"/>
        <v>8</v>
      </c>
    </row>
    <row r="123" spans="1:4" x14ac:dyDescent="0.25">
      <c r="D123" t="str">
        <f t="shared" si="1"/>
        <v/>
      </c>
    </row>
    <row r="124" spans="1:4" x14ac:dyDescent="0.25">
      <c r="B124" s="3">
        <v>1</v>
      </c>
      <c r="C124" t="s">
        <v>13</v>
      </c>
      <c r="D124" t="str">
        <f t="shared" si="1"/>
        <v/>
      </c>
    </row>
    <row r="125" spans="1:4" x14ac:dyDescent="0.25">
      <c r="D125" t="str">
        <f t="shared" si="1"/>
        <v/>
      </c>
    </row>
    <row r="126" spans="1:4" x14ac:dyDescent="0.25">
      <c r="A126" t="s">
        <v>220</v>
      </c>
      <c r="B126" s="3"/>
      <c r="D126">
        <f t="shared" si="1"/>
        <v>8</v>
      </c>
    </row>
    <row r="127" spans="1:4" x14ac:dyDescent="0.25">
      <c r="D127" t="str">
        <f t="shared" si="1"/>
        <v/>
      </c>
    </row>
    <row r="128" spans="1:4" x14ac:dyDescent="0.25">
      <c r="B128" s="3">
        <v>1</v>
      </c>
      <c r="C128" t="s">
        <v>473</v>
      </c>
      <c r="D128" t="str">
        <f t="shared" si="1"/>
        <v/>
      </c>
    </row>
    <row r="129" spans="1:4" x14ac:dyDescent="0.25">
      <c r="D129" t="str">
        <f t="shared" si="1"/>
        <v/>
      </c>
    </row>
    <row r="130" spans="1:4" x14ac:dyDescent="0.25">
      <c r="A130" t="s">
        <v>221</v>
      </c>
      <c r="B130" s="3"/>
      <c r="D130">
        <f t="shared" si="1"/>
        <v>8</v>
      </c>
    </row>
    <row r="131" spans="1:4" x14ac:dyDescent="0.25">
      <c r="D131" t="str">
        <f t="shared" ref="D131:D194" si="2">IFERROR(HLOOKUP($A131,$E$2:$PN$3,2,FALSE),"")</f>
        <v/>
      </c>
    </row>
    <row r="132" spans="1:4" x14ac:dyDescent="0.25">
      <c r="B132" s="3">
        <v>1</v>
      </c>
      <c r="C132" t="s">
        <v>13</v>
      </c>
      <c r="D132" t="str">
        <f t="shared" si="2"/>
        <v/>
      </c>
    </row>
    <row r="133" spans="1:4" x14ac:dyDescent="0.25">
      <c r="D133" t="str">
        <f t="shared" si="2"/>
        <v/>
      </c>
    </row>
    <row r="134" spans="1:4" x14ac:dyDescent="0.25">
      <c r="A134" t="s">
        <v>234</v>
      </c>
      <c r="B134" s="3"/>
      <c r="D134">
        <f t="shared" si="2"/>
        <v>0</v>
      </c>
    </row>
    <row r="135" spans="1:4" x14ac:dyDescent="0.25">
      <c r="D135" t="str">
        <f t="shared" si="2"/>
        <v/>
      </c>
    </row>
    <row r="136" spans="1:4" x14ac:dyDescent="0.25">
      <c r="A136" t="s">
        <v>235</v>
      </c>
      <c r="D136">
        <f t="shared" si="2"/>
        <v>2</v>
      </c>
    </row>
    <row r="137" spans="1:4" x14ac:dyDescent="0.25">
      <c r="D137" t="str">
        <f t="shared" si="2"/>
        <v/>
      </c>
    </row>
    <row r="138" spans="1:4" x14ac:dyDescent="0.25">
      <c r="B138" s="3">
        <v>1</v>
      </c>
      <c r="C138" t="s">
        <v>474</v>
      </c>
      <c r="D138" t="str">
        <f t="shared" si="2"/>
        <v/>
      </c>
    </row>
    <row r="139" spans="1:4" x14ac:dyDescent="0.25">
      <c r="D139" t="str">
        <f t="shared" si="2"/>
        <v/>
      </c>
    </row>
    <row r="140" spans="1:4" x14ac:dyDescent="0.25">
      <c r="A140" s="2" t="s">
        <v>239</v>
      </c>
      <c r="D140">
        <f t="shared" si="2"/>
        <v>2</v>
      </c>
    </row>
    <row r="141" spans="1:4" x14ac:dyDescent="0.25">
      <c r="D141" t="str">
        <f t="shared" si="2"/>
        <v/>
      </c>
    </row>
    <row r="142" spans="1:4" x14ac:dyDescent="0.25">
      <c r="B142" s="3">
        <v>1</v>
      </c>
      <c r="C142" t="s">
        <v>41</v>
      </c>
      <c r="D142" t="str">
        <f t="shared" si="2"/>
        <v/>
      </c>
    </row>
    <row r="143" spans="1:4" x14ac:dyDescent="0.25">
      <c r="D143" t="str">
        <f t="shared" si="2"/>
        <v/>
      </c>
    </row>
    <row r="144" spans="1:4" x14ac:dyDescent="0.25">
      <c r="A144" t="s">
        <v>240</v>
      </c>
      <c r="D144">
        <f t="shared" si="2"/>
        <v>4</v>
      </c>
    </row>
    <row r="145" spans="1:4" x14ac:dyDescent="0.25">
      <c r="D145" t="str">
        <f t="shared" si="2"/>
        <v/>
      </c>
    </row>
    <row r="146" spans="1:4" x14ac:dyDescent="0.25">
      <c r="B146" s="3">
        <v>1</v>
      </c>
      <c r="C146" t="s">
        <v>13</v>
      </c>
      <c r="D146" t="str">
        <f t="shared" si="2"/>
        <v/>
      </c>
    </row>
    <row r="147" spans="1:4" x14ac:dyDescent="0.25">
      <c r="B147" s="3"/>
      <c r="D147" t="str">
        <f t="shared" si="2"/>
        <v/>
      </c>
    </row>
    <row r="148" spans="1:4" x14ac:dyDescent="0.25">
      <c r="A148" t="s">
        <v>261</v>
      </c>
      <c r="D148">
        <f t="shared" si="2"/>
        <v>25</v>
      </c>
    </row>
    <row r="149" spans="1:4" x14ac:dyDescent="0.25">
      <c r="D149" t="str">
        <f t="shared" si="2"/>
        <v/>
      </c>
    </row>
    <row r="150" spans="1:4" x14ac:dyDescent="0.25">
      <c r="B150" s="3">
        <v>1</v>
      </c>
      <c r="C150" t="s">
        <v>13</v>
      </c>
      <c r="D150" t="str">
        <f t="shared" si="2"/>
        <v/>
      </c>
    </row>
    <row r="151" spans="1:4" x14ac:dyDescent="0.25">
      <c r="B151" s="3"/>
      <c r="D151" t="str">
        <f t="shared" si="2"/>
        <v/>
      </c>
    </row>
    <row r="152" spans="1:4" x14ac:dyDescent="0.25">
      <c r="A152" t="s">
        <v>262</v>
      </c>
      <c r="D152">
        <f t="shared" si="2"/>
        <v>8</v>
      </c>
    </row>
    <row r="153" spans="1:4" x14ac:dyDescent="0.25">
      <c r="D153" t="str">
        <f t="shared" si="2"/>
        <v/>
      </c>
    </row>
    <row r="154" spans="1:4" x14ac:dyDescent="0.25">
      <c r="B154" s="3">
        <v>1</v>
      </c>
      <c r="C154" t="s">
        <v>13</v>
      </c>
      <c r="D154" t="str">
        <f t="shared" si="2"/>
        <v/>
      </c>
    </row>
    <row r="155" spans="1:4" x14ac:dyDescent="0.25">
      <c r="B155" s="3"/>
      <c r="D155" t="str">
        <f t="shared" si="2"/>
        <v/>
      </c>
    </row>
    <row r="156" spans="1:4" x14ac:dyDescent="0.25">
      <c r="A156" t="s">
        <v>263</v>
      </c>
      <c r="D156">
        <f t="shared" si="2"/>
        <v>0</v>
      </c>
    </row>
    <row r="157" spans="1:4" x14ac:dyDescent="0.25">
      <c r="D157" t="str">
        <f t="shared" si="2"/>
        <v/>
      </c>
    </row>
    <row r="158" spans="1:4" x14ac:dyDescent="0.25">
      <c r="A158" t="s">
        <v>264</v>
      </c>
      <c r="D158">
        <f t="shared" si="2"/>
        <v>11</v>
      </c>
    </row>
    <row r="159" spans="1:4" x14ac:dyDescent="0.25">
      <c r="B159" s="3"/>
      <c r="D159" t="str">
        <f t="shared" si="2"/>
        <v/>
      </c>
    </row>
    <row r="160" spans="1:4" x14ac:dyDescent="0.25">
      <c r="B160" s="3">
        <v>0.23699999999999999</v>
      </c>
      <c r="C160" t="s">
        <v>471</v>
      </c>
      <c r="D160" t="str">
        <f t="shared" si="2"/>
        <v/>
      </c>
    </row>
    <row r="161" spans="1:4" x14ac:dyDescent="0.25">
      <c r="B161" s="3">
        <v>0.76200000000000001</v>
      </c>
      <c r="C161" t="s">
        <v>472</v>
      </c>
      <c r="D161" t="str">
        <f t="shared" si="2"/>
        <v/>
      </c>
    </row>
    <row r="162" spans="1:4" x14ac:dyDescent="0.25">
      <c r="D162" t="str">
        <f t="shared" si="2"/>
        <v/>
      </c>
    </row>
    <row r="163" spans="1:4" x14ac:dyDescent="0.25">
      <c r="A163" t="s">
        <v>265</v>
      </c>
      <c r="B163" s="3"/>
      <c r="D163">
        <f t="shared" si="2"/>
        <v>2</v>
      </c>
    </row>
    <row r="164" spans="1:4" x14ac:dyDescent="0.25">
      <c r="D164" t="str">
        <f t="shared" si="2"/>
        <v/>
      </c>
    </row>
    <row r="165" spans="1:4" x14ac:dyDescent="0.25">
      <c r="B165" s="3">
        <v>1</v>
      </c>
      <c r="C165" t="s">
        <v>13</v>
      </c>
      <c r="D165" t="str">
        <f t="shared" si="2"/>
        <v/>
      </c>
    </row>
    <row r="166" spans="1:4" x14ac:dyDescent="0.25">
      <c r="D166" t="str">
        <f t="shared" si="2"/>
        <v/>
      </c>
    </row>
    <row r="167" spans="1:4" x14ac:dyDescent="0.25">
      <c r="A167" t="s">
        <v>274</v>
      </c>
      <c r="B167" s="3"/>
      <c r="D167">
        <f t="shared" si="2"/>
        <v>0</v>
      </c>
    </row>
    <row r="168" spans="1:4" x14ac:dyDescent="0.25">
      <c r="D168" t="str">
        <f t="shared" si="2"/>
        <v/>
      </c>
    </row>
    <row r="169" spans="1:4" x14ac:dyDescent="0.25">
      <c r="A169" t="s">
        <v>275</v>
      </c>
      <c r="D169">
        <f t="shared" si="2"/>
        <v>4</v>
      </c>
    </row>
    <row r="170" spans="1:4" x14ac:dyDescent="0.25">
      <c r="D170" t="str">
        <f t="shared" si="2"/>
        <v/>
      </c>
    </row>
    <row r="171" spans="1:4" x14ac:dyDescent="0.25">
      <c r="B171" s="3">
        <v>1</v>
      </c>
      <c r="C171" t="s">
        <v>41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283</v>
      </c>
      <c r="D173">
        <f t="shared" si="2"/>
        <v>2</v>
      </c>
    </row>
    <row r="174" spans="1:4" x14ac:dyDescent="0.25">
      <c r="D174" t="str">
        <f t="shared" si="2"/>
        <v/>
      </c>
    </row>
    <row r="175" spans="1:4" x14ac:dyDescent="0.25">
      <c r="B175" s="3">
        <v>4.7E-2</v>
      </c>
      <c r="C175" t="s">
        <v>41</v>
      </c>
      <c r="D175" t="str">
        <f t="shared" si="2"/>
        <v/>
      </c>
    </row>
    <row r="176" spans="1:4" x14ac:dyDescent="0.25">
      <c r="B176" s="3">
        <v>0.95199999999999996</v>
      </c>
      <c r="C176" t="s">
        <v>472</v>
      </c>
      <c r="D176" t="str">
        <f t="shared" si="2"/>
        <v/>
      </c>
    </row>
    <row r="177" spans="1:4" x14ac:dyDescent="0.25">
      <c r="D177" t="str">
        <f t="shared" si="2"/>
        <v/>
      </c>
    </row>
    <row r="178" spans="1:4" x14ac:dyDescent="0.25">
      <c r="A178" t="s">
        <v>284</v>
      </c>
      <c r="D178">
        <f t="shared" si="2"/>
        <v>4</v>
      </c>
    </row>
    <row r="179" spans="1:4" x14ac:dyDescent="0.25">
      <c r="B179" s="3"/>
      <c r="D179" t="str">
        <f t="shared" si="2"/>
        <v/>
      </c>
    </row>
    <row r="180" spans="1:4" x14ac:dyDescent="0.25">
      <c r="B180" s="3">
        <v>0.30199999999999999</v>
      </c>
      <c r="C180" t="s">
        <v>45</v>
      </c>
      <c r="D180" t="str">
        <f t="shared" si="2"/>
        <v/>
      </c>
    </row>
    <row r="181" spans="1:4" x14ac:dyDescent="0.25">
      <c r="A181" s="2"/>
      <c r="B181" s="3">
        <v>0.30199999999999999</v>
      </c>
      <c r="C181" t="s">
        <v>30</v>
      </c>
      <c r="D181" t="str">
        <f t="shared" si="2"/>
        <v/>
      </c>
    </row>
    <row r="182" spans="1:4" x14ac:dyDescent="0.25">
      <c r="B182" s="3">
        <v>0.39500000000000002</v>
      </c>
      <c r="C182" t="s">
        <v>474</v>
      </c>
      <c r="D182" t="str">
        <f t="shared" si="2"/>
        <v/>
      </c>
    </row>
    <row r="183" spans="1:4" x14ac:dyDescent="0.25">
      <c r="B183" s="3"/>
      <c r="D183" t="str">
        <f t="shared" si="2"/>
        <v/>
      </c>
    </row>
    <row r="184" spans="1:4" x14ac:dyDescent="0.25">
      <c r="A184" t="s">
        <v>285</v>
      </c>
      <c r="D184">
        <f t="shared" si="2"/>
        <v>28</v>
      </c>
    </row>
    <row r="185" spans="1:4" x14ac:dyDescent="0.25">
      <c r="D185" t="str">
        <f t="shared" si="2"/>
        <v/>
      </c>
    </row>
    <row r="186" spans="1:4" x14ac:dyDescent="0.25">
      <c r="B186" s="3">
        <v>1</v>
      </c>
      <c r="C186" t="s">
        <v>14</v>
      </c>
      <c r="D186" t="str">
        <f t="shared" si="2"/>
        <v/>
      </c>
    </row>
    <row r="187" spans="1:4" x14ac:dyDescent="0.25">
      <c r="B187" s="3"/>
      <c r="D187" t="str">
        <f t="shared" si="2"/>
        <v/>
      </c>
    </row>
    <row r="188" spans="1:4" x14ac:dyDescent="0.25">
      <c r="A188" t="s">
        <v>286</v>
      </c>
      <c r="D188">
        <f t="shared" si="2"/>
        <v>329</v>
      </c>
    </row>
    <row r="189" spans="1:4" x14ac:dyDescent="0.25">
      <c r="D189" t="str">
        <f t="shared" si="2"/>
        <v/>
      </c>
    </row>
    <row r="190" spans="1:4" x14ac:dyDescent="0.25">
      <c r="B190" s="3">
        <v>1.7000000000000001E-2</v>
      </c>
      <c r="C190" t="s">
        <v>24</v>
      </c>
      <c r="D190" t="str">
        <f t="shared" si="2"/>
        <v/>
      </c>
    </row>
    <row r="191" spans="1:4" x14ac:dyDescent="0.25">
      <c r="B191" s="3">
        <v>5.5E-2</v>
      </c>
      <c r="C191" t="s">
        <v>475</v>
      </c>
      <c r="D191" t="str">
        <f t="shared" si="2"/>
        <v/>
      </c>
    </row>
    <row r="192" spans="1:4" x14ac:dyDescent="0.25">
      <c r="B192" s="3">
        <v>0.33300000000000002</v>
      </c>
      <c r="C192" t="s">
        <v>13</v>
      </c>
      <c r="D192" t="str">
        <f t="shared" si="2"/>
        <v/>
      </c>
    </row>
    <row r="193" spans="1:4" x14ac:dyDescent="0.25">
      <c r="B193" s="3">
        <v>0.14199999999999999</v>
      </c>
      <c r="C193" t="s">
        <v>472</v>
      </c>
      <c r="D193" t="str">
        <f t="shared" si="2"/>
        <v/>
      </c>
    </row>
    <row r="194" spans="1:4" x14ac:dyDescent="0.25">
      <c r="B194" s="3">
        <v>3.5999999999999997E-2</v>
      </c>
      <c r="C194" t="s">
        <v>30</v>
      </c>
      <c r="D194" t="str">
        <f t="shared" si="2"/>
        <v/>
      </c>
    </row>
    <row r="195" spans="1:4" x14ac:dyDescent="0.25">
      <c r="B195" s="3">
        <v>0.02</v>
      </c>
      <c r="C195" t="s">
        <v>476</v>
      </c>
      <c r="D195" t="str">
        <f t="shared" ref="D195:D258" si="3">IFERROR(HLOOKUP($A195,$E$2:$PN$3,2,FALSE),"")</f>
        <v/>
      </c>
    </row>
    <row r="196" spans="1:4" x14ac:dyDescent="0.25">
      <c r="B196" s="3">
        <v>3.5999999999999997E-2</v>
      </c>
      <c r="C196" t="s">
        <v>473</v>
      </c>
      <c r="D196" t="str">
        <f t="shared" si="3"/>
        <v/>
      </c>
    </row>
    <row r="197" spans="1:4" x14ac:dyDescent="0.25">
      <c r="B197" s="3">
        <v>0.35599999999999998</v>
      </c>
      <c r="C197" t="s">
        <v>14</v>
      </c>
      <c r="D197" t="str">
        <f t="shared" si="3"/>
        <v/>
      </c>
    </row>
    <row r="198" spans="1:4" x14ac:dyDescent="0.25">
      <c r="D198" t="str">
        <f t="shared" si="3"/>
        <v/>
      </c>
    </row>
    <row r="199" spans="1:4" x14ac:dyDescent="0.25">
      <c r="A199" t="s">
        <v>324</v>
      </c>
      <c r="B199" s="3"/>
      <c r="D199">
        <f t="shared" si="3"/>
        <v>329</v>
      </c>
    </row>
    <row r="200" spans="1:4" x14ac:dyDescent="0.25">
      <c r="D200" t="str">
        <f t="shared" si="3"/>
        <v/>
      </c>
    </row>
    <row r="201" spans="1:4" x14ac:dyDescent="0.25">
      <c r="B201" s="3">
        <v>1.7000000000000001E-2</v>
      </c>
      <c r="C201" t="s">
        <v>24</v>
      </c>
      <c r="D201" t="str">
        <f t="shared" si="3"/>
        <v/>
      </c>
    </row>
    <row r="202" spans="1:4" x14ac:dyDescent="0.25">
      <c r="B202" s="3">
        <v>5.5E-2</v>
      </c>
      <c r="C202" t="s">
        <v>475</v>
      </c>
      <c r="D202" t="str">
        <f t="shared" si="3"/>
        <v/>
      </c>
    </row>
    <row r="203" spans="1:4" x14ac:dyDescent="0.25">
      <c r="B203" s="3">
        <v>0.33300000000000002</v>
      </c>
      <c r="C203" t="s">
        <v>13</v>
      </c>
      <c r="D203" t="str">
        <f t="shared" si="3"/>
        <v/>
      </c>
    </row>
    <row r="204" spans="1:4" x14ac:dyDescent="0.25">
      <c r="B204" s="3">
        <v>0.14199999999999999</v>
      </c>
      <c r="C204" t="s">
        <v>472</v>
      </c>
      <c r="D204" t="str">
        <f t="shared" si="3"/>
        <v/>
      </c>
    </row>
    <row r="205" spans="1:4" x14ac:dyDescent="0.25">
      <c r="B205" s="3">
        <v>3.5999999999999997E-2</v>
      </c>
      <c r="C205" t="s">
        <v>30</v>
      </c>
      <c r="D205" t="str">
        <f t="shared" si="3"/>
        <v/>
      </c>
    </row>
    <row r="206" spans="1:4" x14ac:dyDescent="0.25">
      <c r="B206" s="3">
        <v>0.02</v>
      </c>
      <c r="C206" t="s">
        <v>476</v>
      </c>
      <c r="D206" t="str">
        <f t="shared" si="3"/>
        <v/>
      </c>
    </row>
    <row r="207" spans="1:4" x14ac:dyDescent="0.25">
      <c r="B207" s="3">
        <v>3.5999999999999997E-2</v>
      </c>
      <c r="C207" t="s">
        <v>473</v>
      </c>
      <c r="D207" t="str">
        <f t="shared" si="3"/>
        <v/>
      </c>
    </row>
    <row r="208" spans="1:4" x14ac:dyDescent="0.25">
      <c r="B208" s="3">
        <v>0.35699999999999998</v>
      </c>
      <c r="C208" t="s">
        <v>14</v>
      </c>
      <c r="D208" t="str">
        <f t="shared" si="3"/>
        <v/>
      </c>
    </row>
    <row r="209" spans="1:4" x14ac:dyDescent="0.25">
      <c r="D209" t="str">
        <f t="shared" si="3"/>
        <v/>
      </c>
    </row>
    <row r="210" spans="1:4" x14ac:dyDescent="0.25">
      <c r="A210" t="s">
        <v>325</v>
      </c>
      <c r="D210">
        <f t="shared" si="3"/>
        <v>4</v>
      </c>
    </row>
    <row r="211" spans="1:4" x14ac:dyDescent="0.25">
      <c r="B211" s="3"/>
      <c r="D211" t="str">
        <f t="shared" si="3"/>
        <v/>
      </c>
    </row>
    <row r="212" spans="1:4" x14ac:dyDescent="0.25">
      <c r="B212" s="3">
        <v>1</v>
      </c>
      <c r="C212" t="s">
        <v>14</v>
      </c>
      <c r="D212" t="str">
        <f t="shared" si="3"/>
        <v/>
      </c>
    </row>
    <row r="213" spans="1:4" x14ac:dyDescent="0.25">
      <c r="D213" t="str">
        <f t="shared" si="3"/>
        <v/>
      </c>
    </row>
    <row r="214" spans="1:4" x14ac:dyDescent="0.25">
      <c r="A214" t="s">
        <v>326</v>
      </c>
      <c r="D214">
        <f t="shared" si="3"/>
        <v>4</v>
      </c>
    </row>
    <row r="215" spans="1:4" x14ac:dyDescent="0.25">
      <c r="B215" s="3"/>
      <c r="D215" t="str">
        <f t="shared" si="3"/>
        <v/>
      </c>
    </row>
    <row r="216" spans="1:4" x14ac:dyDescent="0.25">
      <c r="B216" s="3">
        <v>1</v>
      </c>
      <c r="C216" t="s">
        <v>14</v>
      </c>
      <c r="D216" t="str">
        <f t="shared" si="3"/>
        <v/>
      </c>
    </row>
    <row r="217" spans="1:4" x14ac:dyDescent="0.25">
      <c r="D217" t="str">
        <f t="shared" si="3"/>
        <v/>
      </c>
    </row>
    <row r="218" spans="1:4" x14ac:dyDescent="0.25">
      <c r="A218" t="s">
        <v>327</v>
      </c>
      <c r="D218">
        <f t="shared" si="3"/>
        <v>0</v>
      </c>
    </row>
    <row r="219" spans="1:4" x14ac:dyDescent="0.25">
      <c r="B219" s="3"/>
      <c r="D219" t="str">
        <f t="shared" si="3"/>
        <v/>
      </c>
    </row>
    <row r="220" spans="1:4" x14ac:dyDescent="0.25">
      <c r="A220" t="s">
        <v>328</v>
      </c>
      <c r="D220">
        <f t="shared" si="3"/>
        <v>329</v>
      </c>
    </row>
    <row r="221" spans="1:4" x14ac:dyDescent="0.25">
      <c r="D221" t="str">
        <f t="shared" si="3"/>
        <v/>
      </c>
    </row>
    <row r="222" spans="1:4" x14ac:dyDescent="0.25">
      <c r="B222" s="3">
        <v>1.7000000000000001E-2</v>
      </c>
      <c r="C222" t="s">
        <v>24</v>
      </c>
      <c r="D222" t="str">
        <f t="shared" si="3"/>
        <v/>
      </c>
    </row>
    <row r="223" spans="1:4" x14ac:dyDescent="0.25">
      <c r="B223" s="3">
        <v>5.5E-2</v>
      </c>
      <c r="C223" t="s">
        <v>475</v>
      </c>
      <c r="D223" t="str">
        <f t="shared" si="3"/>
        <v/>
      </c>
    </row>
    <row r="224" spans="1:4" x14ac:dyDescent="0.25">
      <c r="B224" s="3">
        <v>0.33300000000000002</v>
      </c>
      <c r="C224" t="s">
        <v>13</v>
      </c>
      <c r="D224" t="str">
        <f t="shared" si="3"/>
        <v/>
      </c>
    </row>
    <row r="225" spans="1:4" x14ac:dyDescent="0.25">
      <c r="B225" s="3">
        <v>0.14199999999999999</v>
      </c>
      <c r="C225" t="s">
        <v>472</v>
      </c>
      <c r="D225" t="str">
        <f t="shared" si="3"/>
        <v/>
      </c>
    </row>
    <row r="226" spans="1:4" x14ac:dyDescent="0.25">
      <c r="B226" s="3">
        <v>3.5999999999999997E-2</v>
      </c>
      <c r="C226" t="s">
        <v>30</v>
      </c>
      <c r="D226" t="str">
        <f t="shared" si="3"/>
        <v/>
      </c>
    </row>
    <row r="227" spans="1:4" x14ac:dyDescent="0.25">
      <c r="B227" s="3">
        <v>0.02</v>
      </c>
      <c r="C227" t="s">
        <v>476</v>
      </c>
      <c r="D227" t="str">
        <f t="shared" si="3"/>
        <v/>
      </c>
    </row>
    <row r="228" spans="1:4" x14ac:dyDescent="0.25">
      <c r="B228" s="3">
        <v>3.5999999999999997E-2</v>
      </c>
      <c r="C228" t="s">
        <v>473</v>
      </c>
      <c r="D228" t="str">
        <f t="shared" si="3"/>
        <v/>
      </c>
    </row>
    <row r="229" spans="1:4" x14ac:dyDescent="0.25">
      <c r="B229" s="3">
        <v>0.35599999999999998</v>
      </c>
      <c r="C229" t="s">
        <v>14</v>
      </c>
      <c r="D229" t="str">
        <f t="shared" si="3"/>
        <v/>
      </c>
    </row>
    <row r="230" spans="1:4" x14ac:dyDescent="0.25">
      <c r="D230" t="str">
        <f t="shared" si="3"/>
        <v/>
      </c>
    </row>
    <row r="231" spans="1:4" x14ac:dyDescent="0.25">
      <c r="A231" t="s">
        <v>335</v>
      </c>
      <c r="B231" s="3"/>
      <c r="D231">
        <f t="shared" si="3"/>
        <v>28</v>
      </c>
    </row>
    <row r="232" spans="1:4" x14ac:dyDescent="0.25">
      <c r="D232" t="str">
        <f t="shared" si="3"/>
        <v/>
      </c>
    </row>
    <row r="233" spans="1:4" x14ac:dyDescent="0.25">
      <c r="B233" s="3">
        <v>0.69</v>
      </c>
      <c r="C233" t="s">
        <v>13</v>
      </c>
      <c r="D233" t="str">
        <f t="shared" si="3"/>
        <v/>
      </c>
    </row>
    <row r="234" spans="1:4" x14ac:dyDescent="0.25">
      <c r="B234" s="3">
        <v>0.17199999999999999</v>
      </c>
      <c r="C234" t="s">
        <v>41</v>
      </c>
      <c r="D234" t="str">
        <f t="shared" si="3"/>
        <v/>
      </c>
    </row>
    <row r="235" spans="1:4" x14ac:dyDescent="0.25">
      <c r="B235" s="3">
        <v>0.13600000000000001</v>
      </c>
      <c r="C235" t="s">
        <v>472</v>
      </c>
      <c r="D235" t="str">
        <f t="shared" si="3"/>
        <v/>
      </c>
    </row>
    <row r="236" spans="1:4" x14ac:dyDescent="0.25">
      <c r="D236" t="str">
        <f t="shared" si="3"/>
        <v/>
      </c>
    </row>
    <row r="237" spans="1:4" x14ac:dyDescent="0.25">
      <c r="A237" t="s">
        <v>336</v>
      </c>
      <c r="D237">
        <f t="shared" si="3"/>
        <v>0</v>
      </c>
    </row>
    <row r="238" spans="1:4" x14ac:dyDescent="0.25">
      <c r="D238" t="str">
        <f t="shared" si="3"/>
        <v/>
      </c>
    </row>
    <row r="239" spans="1:4" x14ac:dyDescent="0.25">
      <c r="A239" t="s">
        <v>337</v>
      </c>
      <c r="B239" s="3"/>
      <c r="D239">
        <f t="shared" si="3"/>
        <v>48</v>
      </c>
    </row>
    <row r="240" spans="1:4" x14ac:dyDescent="0.25">
      <c r="D240" t="str">
        <f t="shared" si="3"/>
        <v/>
      </c>
    </row>
    <row r="241" spans="1:4" x14ac:dyDescent="0.25">
      <c r="B241" s="3">
        <v>0.29099999999999998</v>
      </c>
      <c r="C241" t="s">
        <v>13</v>
      </c>
      <c r="D241" t="str">
        <f t="shared" si="3"/>
        <v/>
      </c>
    </row>
    <row r="242" spans="1:4" x14ac:dyDescent="0.25">
      <c r="B242" s="3">
        <v>0.70799999999999996</v>
      </c>
      <c r="C242" t="s">
        <v>45</v>
      </c>
      <c r="D242" t="str">
        <f t="shared" si="3"/>
        <v/>
      </c>
    </row>
    <row r="243" spans="1:4" x14ac:dyDescent="0.25">
      <c r="D243" t="str">
        <f t="shared" si="3"/>
        <v/>
      </c>
    </row>
    <row r="244" spans="1:4" x14ac:dyDescent="0.25">
      <c r="A244" t="s">
        <v>339</v>
      </c>
      <c r="D244">
        <f t="shared" si="3"/>
        <v>0</v>
      </c>
    </row>
    <row r="245" spans="1:4" x14ac:dyDescent="0.25">
      <c r="B245" s="3"/>
      <c r="D245" t="str">
        <f t="shared" si="3"/>
        <v/>
      </c>
    </row>
    <row r="246" spans="1:4" x14ac:dyDescent="0.25">
      <c r="A246" t="s">
        <v>340</v>
      </c>
      <c r="D246">
        <f t="shared" si="3"/>
        <v>290</v>
      </c>
    </row>
    <row r="247" spans="1:4" x14ac:dyDescent="0.25">
      <c r="A247" s="2"/>
      <c r="D247" t="str">
        <f t="shared" si="3"/>
        <v/>
      </c>
    </row>
    <row r="248" spans="1:4" x14ac:dyDescent="0.25">
      <c r="B248" s="3">
        <v>0.97399999999999998</v>
      </c>
      <c r="C248" t="s">
        <v>13</v>
      </c>
      <c r="D248" t="str">
        <f t="shared" si="3"/>
        <v/>
      </c>
    </row>
    <row r="249" spans="1:4" x14ac:dyDescent="0.25">
      <c r="B249" s="3">
        <v>2.5000000000000001E-2</v>
      </c>
      <c r="C249" t="s">
        <v>45</v>
      </c>
      <c r="D249" t="str">
        <f t="shared" si="3"/>
        <v/>
      </c>
    </row>
    <row r="250" spans="1:4" x14ac:dyDescent="0.25">
      <c r="D250" t="str">
        <f t="shared" si="3"/>
        <v/>
      </c>
    </row>
    <row r="251" spans="1:4" x14ac:dyDescent="0.25">
      <c r="A251" t="s">
        <v>349</v>
      </c>
      <c r="D251">
        <f t="shared" si="3"/>
        <v>0</v>
      </c>
    </row>
    <row r="252" spans="1:4" x14ac:dyDescent="0.25">
      <c r="D252" t="str">
        <f t="shared" si="3"/>
        <v/>
      </c>
    </row>
    <row r="253" spans="1:4" x14ac:dyDescent="0.25">
      <c r="A253" t="s">
        <v>350</v>
      </c>
      <c r="B253" s="3"/>
      <c r="D253">
        <f t="shared" si="3"/>
        <v>48</v>
      </c>
    </row>
    <row r="254" spans="1:4" x14ac:dyDescent="0.25">
      <c r="D254" t="str">
        <f t="shared" si="3"/>
        <v/>
      </c>
    </row>
    <row r="255" spans="1:4" x14ac:dyDescent="0.25">
      <c r="B255" s="3">
        <v>0.58399999999999996</v>
      </c>
      <c r="C255" t="s">
        <v>13</v>
      </c>
      <c r="D255" t="str">
        <f t="shared" si="3"/>
        <v/>
      </c>
    </row>
    <row r="256" spans="1:4" x14ac:dyDescent="0.25">
      <c r="B256" s="3">
        <v>0.33</v>
      </c>
      <c r="C256" t="s">
        <v>41</v>
      </c>
      <c r="D256" t="str">
        <f t="shared" si="3"/>
        <v/>
      </c>
    </row>
    <row r="257" spans="1:4" x14ac:dyDescent="0.25">
      <c r="B257" s="3">
        <v>8.4000000000000005E-2</v>
      </c>
      <c r="C257" t="s">
        <v>472</v>
      </c>
      <c r="D257" t="str">
        <f t="shared" si="3"/>
        <v/>
      </c>
    </row>
    <row r="258" spans="1:4" x14ac:dyDescent="0.25">
      <c r="D258" t="str">
        <f t="shared" si="3"/>
        <v/>
      </c>
    </row>
    <row r="259" spans="1:4" x14ac:dyDescent="0.25">
      <c r="A259" t="s">
        <v>354</v>
      </c>
      <c r="D259">
        <f t="shared" ref="D259:D322" si="4">IFERROR(HLOOKUP($A259,$E$2:$PN$3,2,FALSE),"")</f>
        <v>12</v>
      </c>
    </row>
    <row r="260" spans="1:4" x14ac:dyDescent="0.25">
      <c r="B260" s="3"/>
      <c r="D260" t="str">
        <f t="shared" si="4"/>
        <v/>
      </c>
    </row>
    <row r="261" spans="1:4" x14ac:dyDescent="0.25">
      <c r="B261" s="3">
        <v>1</v>
      </c>
      <c r="C261" t="s">
        <v>13</v>
      </c>
      <c r="D261" t="str">
        <f t="shared" si="4"/>
        <v/>
      </c>
    </row>
    <row r="262" spans="1:4" x14ac:dyDescent="0.25">
      <c r="D262" t="str">
        <f t="shared" si="4"/>
        <v/>
      </c>
    </row>
    <row r="263" spans="1:4" x14ac:dyDescent="0.25">
      <c r="A263" t="s">
        <v>358</v>
      </c>
      <c r="D263">
        <f t="shared" si="4"/>
        <v>6</v>
      </c>
    </row>
    <row r="264" spans="1:4" x14ac:dyDescent="0.25">
      <c r="B264" s="3"/>
      <c r="D264" t="str">
        <f t="shared" si="4"/>
        <v/>
      </c>
    </row>
    <row r="265" spans="1:4" x14ac:dyDescent="0.25">
      <c r="B265" s="3">
        <v>1</v>
      </c>
      <c r="C265" t="s">
        <v>476</v>
      </c>
      <c r="D265" t="str">
        <f t="shared" si="4"/>
        <v/>
      </c>
    </row>
    <row r="266" spans="1:4" x14ac:dyDescent="0.25">
      <c r="D266" t="str">
        <f t="shared" si="4"/>
        <v/>
      </c>
    </row>
    <row r="267" spans="1:4" x14ac:dyDescent="0.25">
      <c r="A267" t="s">
        <v>359</v>
      </c>
      <c r="D267">
        <f t="shared" si="4"/>
        <v>6</v>
      </c>
    </row>
    <row r="268" spans="1:4" x14ac:dyDescent="0.25">
      <c r="B268" s="3"/>
      <c r="D268" t="str">
        <f t="shared" si="4"/>
        <v/>
      </c>
    </row>
    <row r="269" spans="1:4" x14ac:dyDescent="0.25">
      <c r="B269" s="3">
        <v>1</v>
      </c>
      <c r="C269" t="s">
        <v>476</v>
      </c>
      <c r="D269" t="str">
        <f t="shared" si="4"/>
        <v/>
      </c>
    </row>
    <row r="270" spans="1:4" x14ac:dyDescent="0.25">
      <c r="D270" t="str">
        <f t="shared" si="4"/>
        <v/>
      </c>
    </row>
    <row r="271" spans="1:4" x14ac:dyDescent="0.25">
      <c r="A271" t="s">
        <v>360</v>
      </c>
      <c r="D271">
        <f t="shared" si="4"/>
        <v>25</v>
      </c>
    </row>
    <row r="272" spans="1:4" x14ac:dyDescent="0.25">
      <c r="B272" s="3"/>
      <c r="D272" t="str">
        <f t="shared" si="4"/>
        <v/>
      </c>
    </row>
    <row r="273" spans="1:4" x14ac:dyDescent="0.25">
      <c r="B273" s="3">
        <v>1</v>
      </c>
      <c r="C273" t="s">
        <v>45</v>
      </c>
      <c r="D273" t="str">
        <f t="shared" si="4"/>
        <v/>
      </c>
    </row>
    <row r="274" spans="1:4" x14ac:dyDescent="0.25">
      <c r="D274" t="str">
        <f t="shared" si="4"/>
        <v/>
      </c>
    </row>
    <row r="275" spans="1:4" x14ac:dyDescent="0.25">
      <c r="A275" t="s">
        <v>361</v>
      </c>
      <c r="D275">
        <f t="shared" si="4"/>
        <v>49</v>
      </c>
    </row>
    <row r="276" spans="1:4" x14ac:dyDescent="0.25">
      <c r="B276" s="3"/>
      <c r="D276" t="str">
        <f t="shared" si="4"/>
        <v/>
      </c>
    </row>
    <row r="277" spans="1:4" x14ac:dyDescent="0.25">
      <c r="B277" s="3">
        <v>1</v>
      </c>
      <c r="C277" t="s">
        <v>25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362</v>
      </c>
      <c r="B279" s="3"/>
      <c r="D279">
        <f t="shared" si="4"/>
        <v>33</v>
      </c>
    </row>
    <row r="280" spans="1:4" x14ac:dyDescent="0.25">
      <c r="D280" t="str">
        <f t="shared" si="4"/>
        <v/>
      </c>
    </row>
    <row r="281" spans="1:4" x14ac:dyDescent="0.25">
      <c r="B281" s="3">
        <v>0.22800000000000001</v>
      </c>
      <c r="C281" t="s">
        <v>13</v>
      </c>
      <c r="D281" t="str">
        <f t="shared" si="4"/>
        <v/>
      </c>
    </row>
    <row r="282" spans="1:4" x14ac:dyDescent="0.25">
      <c r="B282" s="3">
        <v>0.77100000000000002</v>
      </c>
      <c r="C282" t="s">
        <v>41</v>
      </c>
      <c r="D282" t="str">
        <f t="shared" si="4"/>
        <v/>
      </c>
    </row>
    <row r="283" spans="1:4" x14ac:dyDescent="0.25">
      <c r="B283" s="3"/>
      <c r="D283" t="str">
        <f t="shared" si="4"/>
        <v/>
      </c>
    </row>
    <row r="284" spans="1:4" x14ac:dyDescent="0.25">
      <c r="A284" t="s">
        <v>363</v>
      </c>
      <c r="B284" s="3"/>
      <c r="D284">
        <f t="shared" si="4"/>
        <v>50</v>
      </c>
    </row>
    <row r="285" spans="1:4" x14ac:dyDescent="0.25">
      <c r="D285" t="str">
        <f t="shared" si="4"/>
        <v/>
      </c>
    </row>
    <row r="286" spans="1:4" x14ac:dyDescent="0.25">
      <c r="B286" s="3">
        <v>0.71699999999999997</v>
      </c>
      <c r="C286" t="s">
        <v>13</v>
      </c>
      <c r="D286" t="str">
        <f t="shared" si="4"/>
        <v/>
      </c>
    </row>
    <row r="287" spans="1:4" x14ac:dyDescent="0.25">
      <c r="B287" s="3">
        <v>0.28199999999999997</v>
      </c>
      <c r="C287" t="s">
        <v>41</v>
      </c>
      <c r="D287" t="str">
        <f t="shared" si="4"/>
        <v/>
      </c>
    </row>
    <row r="288" spans="1:4" x14ac:dyDescent="0.25">
      <c r="B288" s="3"/>
      <c r="D288" t="str">
        <f t="shared" si="4"/>
        <v/>
      </c>
    </row>
    <row r="289" spans="1:4" x14ac:dyDescent="0.25">
      <c r="A289" t="s">
        <v>364</v>
      </c>
      <c r="B289" s="3"/>
      <c r="D289">
        <f t="shared" si="4"/>
        <v>0</v>
      </c>
    </row>
    <row r="290" spans="1:4" x14ac:dyDescent="0.25">
      <c r="B290" s="3"/>
      <c r="D290" t="str">
        <f t="shared" si="4"/>
        <v/>
      </c>
    </row>
    <row r="291" spans="1:4" x14ac:dyDescent="0.25">
      <c r="A291" t="s">
        <v>365</v>
      </c>
      <c r="D291">
        <f t="shared" si="4"/>
        <v>218</v>
      </c>
    </row>
    <row r="292" spans="1:4" x14ac:dyDescent="0.25">
      <c r="D292" t="str">
        <f t="shared" si="4"/>
        <v/>
      </c>
    </row>
    <row r="293" spans="1:4" x14ac:dyDescent="0.25">
      <c r="B293" s="3">
        <v>0.80900000000000005</v>
      </c>
      <c r="C293" t="s">
        <v>13</v>
      </c>
      <c r="D293" t="str">
        <f t="shared" si="4"/>
        <v/>
      </c>
    </row>
    <row r="294" spans="1:4" x14ac:dyDescent="0.25">
      <c r="B294" s="3">
        <v>0.153</v>
      </c>
      <c r="C294" t="s">
        <v>41</v>
      </c>
      <c r="D294" t="str">
        <f t="shared" si="4"/>
        <v/>
      </c>
    </row>
    <row r="295" spans="1:4" x14ac:dyDescent="0.25">
      <c r="B295" s="3">
        <v>3.5999999999999997E-2</v>
      </c>
      <c r="C295" t="s">
        <v>472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t="s">
        <v>368</v>
      </c>
      <c r="D297">
        <f t="shared" si="4"/>
        <v>0</v>
      </c>
    </row>
    <row r="298" spans="1:4" x14ac:dyDescent="0.25">
      <c r="B298" s="3"/>
      <c r="D298" t="str">
        <f t="shared" si="4"/>
        <v/>
      </c>
    </row>
    <row r="299" spans="1:4" x14ac:dyDescent="0.25">
      <c r="A299" t="s">
        <v>369</v>
      </c>
      <c r="D299">
        <f t="shared" si="4"/>
        <v>10</v>
      </c>
    </row>
    <row r="300" spans="1:4" x14ac:dyDescent="0.25">
      <c r="D300" t="str">
        <f t="shared" si="4"/>
        <v/>
      </c>
    </row>
    <row r="301" spans="1:4" x14ac:dyDescent="0.25">
      <c r="B301" s="3">
        <v>1</v>
      </c>
      <c r="C301" t="s">
        <v>13</v>
      </c>
      <c r="D301" t="str">
        <f t="shared" si="4"/>
        <v/>
      </c>
    </row>
    <row r="302" spans="1:4" x14ac:dyDescent="0.25">
      <c r="B302" s="3"/>
      <c r="D302" t="str">
        <f t="shared" si="4"/>
        <v/>
      </c>
    </row>
    <row r="303" spans="1:4" x14ac:dyDescent="0.25">
      <c r="A303" t="s">
        <v>370</v>
      </c>
      <c r="D303">
        <f t="shared" si="4"/>
        <v>42</v>
      </c>
    </row>
    <row r="304" spans="1:4" x14ac:dyDescent="0.25">
      <c r="D304" t="str">
        <f t="shared" si="4"/>
        <v/>
      </c>
    </row>
    <row r="305" spans="1:4" x14ac:dyDescent="0.25">
      <c r="B305" s="3">
        <v>0.36499999999999999</v>
      </c>
      <c r="C305" t="s">
        <v>13</v>
      </c>
      <c r="D305" t="str">
        <f t="shared" si="4"/>
        <v/>
      </c>
    </row>
    <row r="306" spans="1:4" x14ac:dyDescent="0.25">
      <c r="B306" s="3">
        <v>0.115</v>
      </c>
      <c r="C306" t="s">
        <v>472</v>
      </c>
      <c r="D306" t="str">
        <f t="shared" si="4"/>
        <v/>
      </c>
    </row>
    <row r="307" spans="1:4" x14ac:dyDescent="0.25">
      <c r="B307" s="3">
        <v>0.503</v>
      </c>
      <c r="C307" t="s">
        <v>14</v>
      </c>
      <c r="D307" t="str">
        <f t="shared" si="4"/>
        <v/>
      </c>
    </row>
    <row r="308" spans="1:4" x14ac:dyDescent="0.25">
      <c r="D308" t="str">
        <f t="shared" si="4"/>
        <v/>
      </c>
    </row>
    <row r="309" spans="1:4" x14ac:dyDescent="0.25">
      <c r="A309" t="s">
        <v>371</v>
      </c>
      <c r="D309">
        <f t="shared" si="4"/>
        <v>19</v>
      </c>
    </row>
    <row r="310" spans="1:4" x14ac:dyDescent="0.25">
      <c r="B310" s="3"/>
      <c r="D310" t="str">
        <f t="shared" si="4"/>
        <v/>
      </c>
    </row>
    <row r="311" spans="1:4" x14ac:dyDescent="0.25">
      <c r="B311" s="3">
        <v>1</v>
      </c>
      <c r="C311" t="s">
        <v>473</v>
      </c>
      <c r="D311" t="str">
        <f t="shared" si="4"/>
        <v/>
      </c>
    </row>
    <row r="312" spans="1:4" x14ac:dyDescent="0.25">
      <c r="D312" t="str">
        <f t="shared" si="4"/>
        <v/>
      </c>
    </row>
    <row r="313" spans="1:4" x14ac:dyDescent="0.25">
      <c r="A313" t="s">
        <v>372</v>
      </c>
      <c r="D313">
        <f t="shared" si="4"/>
        <v>30</v>
      </c>
    </row>
    <row r="314" spans="1:4" x14ac:dyDescent="0.25">
      <c r="B314" s="3"/>
      <c r="D314" t="str">
        <f t="shared" si="4"/>
        <v/>
      </c>
    </row>
    <row r="315" spans="1:4" x14ac:dyDescent="0.25">
      <c r="B315" s="3">
        <v>1</v>
      </c>
      <c r="C315" t="s">
        <v>13</v>
      </c>
      <c r="D315" t="str">
        <f t="shared" si="4"/>
        <v/>
      </c>
    </row>
    <row r="316" spans="1:4" x14ac:dyDescent="0.25">
      <c r="B316" s="3"/>
      <c r="D316" t="str">
        <f t="shared" si="4"/>
        <v/>
      </c>
    </row>
    <row r="317" spans="1:4" x14ac:dyDescent="0.25">
      <c r="A317" t="s">
        <v>413</v>
      </c>
      <c r="D317">
        <f t="shared" si="4"/>
        <v>2</v>
      </c>
    </row>
    <row r="318" spans="1:4" x14ac:dyDescent="0.25">
      <c r="B318" s="3"/>
      <c r="D318" t="str">
        <f t="shared" si="4"/>
        <v/>
      </c>
    </row>
    <row r="319" spans="1:4" x14ac:dyDescent="0.25">
      <c r="B319" s="3">
        <v>1</v>
      </c>
      <c r="C319" t="s">
        <v>45</v>
      </c>
      <c r="D319" t="str">
        <f t="shared" si="4"/>
        <v/>
      </c>
    </row>
    <row r="320" spans="1:4" x14ac:dyDescent="0.25">
      <c r="B320" s="3"/>
      <c r="D320" t="str">
        <f t="shared" si="4"/>
        <v/>
      </c>
    </row>
    <row r="321" spans="1:4" x14ac:dyDescent="0.25">
      <c r="A321" t="s">
        <v>414</v>
      </c>
      <c r="D321">
        <f t="shared" si="4"/>
        <v>64</v>
      </c>
    </row>
    <row r="322" spans="1:4" x14ac:dyDescent="0.25">
      <c r="D322" t="str">
        <f t="shared" si="4"/>
        <v/>
      </c>
    </row>
    <row r="323" spans="1:4" x14ac:dyDescent="0.25">
      <c r="B323" s="3">
        <v>0.45</v>
      </c>
      <c r="C323" t="s">
        <v>13</v>
      </c>
      <c r="D323" t="str">
        <f t="shared" ref="D323:D386" si="5">IFERROR(HLOOKUP($A323,$E$2:$PN$3,2,FALSE),"")</f>
        <v/>
      </c>
    </row>
    <row r="324" spans="1:4" x14ac:dyDescent="0.25">
      <c r="B324" s="3">
        <v>1.0999999999999999E-2</v>
      </c>
      <c r="C324" t="s">
        <v>470</v>
      </c>
      <c r="D324" t="str">
        <f t="shared" si="5"/>
        <v/>
      </c>
    </row>
    <row r="325" spans="1:4" x14ac:dyDescent="0.25">
      <c r="B325" s="3">
        <v>0.47</v>
      </c>
      <c r="C325" t="s">
        <v>41</v>
      </c>
      <c r="D325" t="str">
        <f t="shared" si="5"/>
        <v/>
      </c>
    </row>
    <row r="326" spans="1:4" x14ac:dyDescent="0.25">
      <c r="B326" s="3">
        <v>6.7000000000000004E-2</v>
      </c>
      <c r="C326" t="s">
        <v>472</v>
      </c>
      <c r="D326" t="str">
        <f t="shared" si="5"/>
        <v/>
      </c>
    </row>
    <row r="327" spans="1:4" x14ac:dyDescent="0.25">
      <c r="D327" t="str">
        <f t="shared" si="5"/>
        <v/>
      </c>
    </row>
    <row r="328" spans="1:4" x14ac:dyDescent="0.25">
      <c r="A328" t="s">
        <v>415</v>
      </c>
      <c r="B328" s="3"/>
      <c r="D328">
        <f t="shared" si="5"/>
        <v>2</v>
      </c>
    </row>
    <row r="329" spans="1:4" x14ac:dyDescent="0.25">
      <c r="D329" t="str">
        <f t="shared" si="5"/>
        <v/>
      </c>
    </row>
    <row r="330" spans="1:4" x14ac:dyDescent="0.25">
      <c r="B330" s="3">
        <v>1</v>
      </c>
      <c r="C330" t="s">
        <v>13</v>
      </c>
      <c r="D330" t="str">
        <f t="shared" si="5"/>
        <v/>
      </c>
    </row>
    <row r="331" spans="1:4" x14ac:dyDescent="0.25">
      <c r="D331" t="str">
        <f t="shared" si="5"/>
        <v/>
      </c>
    </row>
    <row r="332" spans="1:4" x14ac:dyDescent="0.25">
      <c r="A332" t="s">
        <v>416</v>
      </c>
      <c r="D332">
        <f t="shared" si="5"/>
        <v>2</v>
      </c>
    </row>
    <row r="333" spans="1:4" x14ac:dyDescent="0.25">
      <c r="D333" t="str">
        <f t="shared" si="5"/>
        <v/>
      </c>
    </row>
    <row r="334" spans="1:4" x14ac:dyDescent="0.25">
      <c r="B334" s="3">
        <v>1</v>
      </c>
      <c r="C334" t="s">
        <v>41</v>
      </c>
      <c r="D334" t="str">
        <f t="shared" si="5"/>
        <v/>
      </c>
    </row>
    <row r="335" spans="1:4" x14ac:dyDescent="0.25">
      <c r="D335" t="str">
        <f t="shared" si="5"/>
        <v/>
      </c>
    </row>
    <row r="336" spans="1:4" x14ac:dyDescent="0.25">
      <c r="A336" t="s">
        <v>417</v>
      </c>
      <c r="D336">
        <f t="shared" si="5"/>
        <v>35</v>
      </c>
    </row>
    <row r="337" spans="1:4" x14ac:dyDescent="0.25">
      <c r="D337" t="str">
        <f t="shared" si="5"/>
        <v/>
      </c>
    </row>
    <row r="338" spans="1:4" x14ac:dyDescent="0.25">
      <c r="B338" s="3">
        <v>0.439</v>
      </c>
      <c r="C338" t="s">
        <v>13</v>
      </c>
      <c r="D338" t="str">
        <f t="shared" si="5"/>
        <v/>
      </c>
    </row>
    <row r="339" spans="1:4" x14ac:dyDescent="0.25">
      <c r="B339" s="3">
        <v>0.56000000000000005</v>
      </c>
      <c r="C339" t="s">
        <v>41</v>
      </c>
      <c r="D339" t="str">
        <f t="shared" si="5"/>
        <v/>
      </c>
    </row>
    <row r="340" spans="1:4" x14ac:dyDescent="0.25">
      <c r="D340" t="str">
        <f t="shared" si="5"/>
        <v/>
      </c>
    </row>
    <row r="341" spans="1:4" x14ac:dyDescent="0.25">
      <c r="A341" t="s">
        <v>418</v>
      </c>
      <c r="D341">
        <f t="shared" si="5"/>
        <v>0</v>
      </c>
    </row>
    <row r="342" spans="1:4" x14ac:dyDescent="0.25">
      <c r="D342" t="str">
        <f t="shared" si="5"/>
        <v/>
      </c>
    </row>
    <row r="343" spans="1:4" x14ac:dyDescent="0.25">
      <c r="A343" t="s">
        <v>419</v>
      </c>
      <c r="D343">
        <f t="shared" si="5"/>
        <v>7</v>
      </c>
    </row>
    <row r="344" spans="1:4" x14ac:dyDescent="0.25">
      <c r="D344" t="str">
        <f t="shared" si="5"/>
        <v/>
      </c>
    </row>
    <row r="345" spans="1:4" x14ac:dyDescent="0.25">
      <c r="B345" s="3">
        <v>1</v>
      </c>
      <c r="C345" t="s">
        <v>41</v>
      </c>
      <c r="D345" t="str">
        <f t="shared" si="5"/>
        <v/>
      </c>
    </row>
    <row r="346" spans="1:4" x14ac:dyDescent="0.25">
      <c r="D346" t="str">
        <f t="shared" si="5"/>
        <v/>
      </c>
    </row>
    <row r="347" spans="1:4" x14ac:dyDescent="0.25">
      <c r="A347" t="s">
        <v>422</v>
      </c>
      <c r="D347">
        <f t="shared" si="5"/>
        <v>25</v>
      </c>
    </row>
    <row r="348" spans="1:4" x14ac:dyDescent="0.25">
      <c r="D348" t="str">
        <f t="shared" si="5"/>
        <v/>
      </c>
    </row>
    <row r="349" spans="1:4" x14ac:dyDescent="0.25">
      <c r="B349" s="3">
        <v>0.45400000000000001</v>
      </c>
      <c r="C349" t="s">
        <v>13</v>
      </c>
      <c r="D349" t="str">
        <f t="shared" si="5"/>
        <v/>
      </c>
    </row>
    <row r="350" spans="1:4" x14ac:dyDescent="0.25">
      <c r="B350" s="3">
        <v>0.312</v>
      </c>
      <c r="C350" t="s">
        <v>41</v>
      </c>
      <c r="D350" t="str">
        <f t="shared" si="5"/>
        <v/>
      </c>
    </row>
    <row r="351" spans="1:4" x14ac:dyDescent="0.25">
      <c r="B351" s="3">
        <v>0.23300000000000001</v>
      </c>
      <c r="C351" t="s">
        <v>472</v>
      </c>
      <c r="D351" t="str">
        <f t="shared" si="5"/>
        <v/>
      </c>
    </row>
    <row r="352" spans="1:4" x14ac:dyDescent="0.25">
      <c r="D352" t="str">
        <f t="shared" si="5"/>
        <v/>
      </c>
    </row>
    <row r="353" spans="1:4" x14ac:dyDescent="0.25">
      <c r="A353" t="s">
        <v>423</v>
      </c>
      <c r="D353">
        <f t="shared" si="5"/>
        <v>5</v>
      </c>
    </row>
    <row r="354" spans="1:4" x14ac:dyDescent="0.25">
      <c r="D354" t="str">
        <f t="shared" si="5"/>
        <v/>
      </c>
    </row>
    <row r="355" spans="1:4" x14ac:dyDescent="0.25">
      <c r="B355" s="3">
        <v>1</v>
      </c>
      <c r="C355" t="s">
        <v>45</v>
      </c>
      <c r="D355" t="str">
        <f t="shared" si="5"/>
        <v/>
      </c>
    </row>
    <row r="356" spans="1:4" x14ac:dyDescent="0.25">
      <c r="D356" t="str">
        <f t="shared" si="5"/>
        <v/>
      </c>
    </row>
    <row r="357" spans="1:4" x14ac:dyDescent="0.25">
      <c r="A357" t="s">
        <v>424</v>
      </c>
      <c r="D357">
        <f t="shared" si="5"/>
        <v>15</v>
      </c>
    </row>
    <row r="358" spans="1:4" x14ac:dyDescent="0.25">
      <c r="D358" t="str">
        <f t="shared" si="5"/>
        <v/>
      </c>
    </row>
    <row r="359" spans="1:4" x14ac:dyDescent="0.25">
      <c r="B359" s="3">
        <v>0.2</v>
      </c>
      <c r="C359" t="s">
        <v>24</v>
      </c>
      <c r="D359" t="str">
        <f t="shared" si="5"/>
        <v/>
      </c>
    </row>
    <row r="360" spans="1:4" x14ac:dyDescent="0.25">
      <c r="B360" s="3">
        <v>0.79900000000000004</v>
      </c>
      <c r="C360" t="s">
        <v>45</v>
      </c>
      <c r="D360" t="str">
        <f t="shared" si="5"/>
        <v/>
      </c>
    </row>
    <row r="361" spans="1:4" x14ac:dyDescent="0.25">
      <c r="D361" t="str">
        <f t="shared" si="5"/>
        <v/>
      </c>
    </row>
    <row r="362" spans="1:4" x14ac:dyDescent="0.25">
      <c r="A362" t="s">
        <v>425</v>
      </c>
      <c r="D362">
        <f t="shared" si="5"/>
        <v>45</v>
      </c>
    </row>
    <row r="363" spans="1:4" x14ac:dyDescent="0.25">
      <c r="D363" t="str">
        <f t="shared" si="5"/>
        <v/>
      </c>
    </row>
    <row r="364" spans="1:4" x14ac:dyDescent="0.25">
      <c r="B364" s="3">
        <v>0.433</v>
      </c>
      <c r="C364" t="s">
        <v>13</v>
      </c>
      <c r="D364" t="str">
        <f t="shared" si="5"/>
        <v/>
      </c>
    </row>
    <row r="365" spans="1:4" x14ac:dyDescent="0.25">
      <c r="B365" s="3">
        <v>0.16900000000000001</v>
      </c>
      <c r="C365" t="s">
        <v>45</v>
      </c>
      <c r="D365" t="str">
        <f t="shared" si="5"/>
        <v/>
      </c>
    </row>
    <row r="366" spans="1:4" x14ac:dyDescent="0.25">
      <c r="B366" s="3">
        <v>0.246</v>
      </c>
      <c r="C366" t="s">
        <v>41</v>
      </c>
      <c r="D366" t="str">
        <f t="shared" si="5"/>
        <v/>
      </c>
    </row>
    <row r="367" spans="1:4" x14ac:dyDescent="0.25">
      <c r="B367" s="3">
        <v>0.15</v>
      </c>
      <c r="C367" t="s">
        <v>14</v>
      </c>
      <c r="D367" t="str">
        <f t="shared" si="5"/>
        <v/>
      </c>
    </row>
    <row r="368" spans="1:4" x14ac:dyDescent="0.25">
      <c r="D368" t="str">
        <f t="shared" si="5"/>
        <v/>
      </c>
    </row>
    <row r="369" spans="1:4" x14ac:dyDescent="0.25">
      <c r="A369" t="s">
        <v>427</v>
      </c>
      <c r="D369">
        <f t="shared" si="5"/>
        <v>112</v>
      </c>
    </row>
    <row r="370" spans="1:4" x14ac:dyDescent="0.25">
      <c r="D370" t="str">
        <f t="shared" si="5"/>
        <v/>
      </c>
    </row>
    <row r="371" spans="1:4" x14ac:dyDescent="0.25">
      <c r="B371" s="3">
        <v>0.23499999999999999</v>
      </c>
      <c r="C371" t="s">
        <v>13</v>
      </c>
      <c r="D371" t="str">
        <f t="shared" si="5"/>
        <v/>
      </c>
    </row>
    <row r="372" spans="1:4" x14ac:dyDescent="0.25">
      <c r="B372" s="3">
        <v>0.39600000000000002</v>
      </c>
      <c r="C372" t="s">
        <v>45</v>
      </c>
      <c r="D372" t="str">
        <f t="shared" si="5"/>
        <v/>
      </c>
    </row>
    <row r="373" spans="1:4" x14ac:dyDescent="0.25">
      <c r="B373" s="3">
        <v>0.121</v>
      </c>
      <c r="C373" t="s">
        <v>41</v>
      </c>
      <c r="D373" t="str">
        <f t="shared" si="5"/>
        <v/>
      </c>
    </row>
    <row r="374" spans="1:4" x14ac:dyDescent="0.25">
      <c r="B374" s="3">
        <v>0.247</v>
      </c>
      <c r="C374" t="s">
        <v>14</v>
      </c>
      <c r="D374" t="str">
        <f t="shared" si="5"/>
        <v/>
      </c>
    </row>
    <row r="375" spans="1:4" x14ac:dyDescent="0.25">
      <c r="D375" t="str">
        <f t="shared" si="5"/>
        <v/>
      </c>
    </row>
    <row r="376" spans="1:4" x14ac:dyDescent="0.25">
      <c r="A376" t="s">
        <v>428</v>
      </c>
      <c r="D376">
        <f t="shared" si="5"/>
        <v>2</v>
      </c>
    </row>
    <row r="377" spans="1:4" x14ac:dyDescent="0.25">
      <c r="D377" t="str">
        <f t="shared" si="5"/>
        <v/>
      </c>
    </row>
    <row r="378" spans="1:4" x14ac:dyDescent="0.25">
      <c r="B378" s="3">
        <v>1</v>
      </c>
      <c r="C378" t="s">
        <v>13</v>
      </c>
      <c r="D378" t="str">
        <f t="shared" si="5"/>
        <v/>
      </c>
    </row>
    <row r="379" spans="1:4" x14ac:dyDescent="0.25">
      <c r="D379" t="str">
        <f t="shared" si="5"/>
        <v/>
      </c>
    </row>
    <row r="380" spans="1:4" x14ac:dyDescent="0.25">
      <c r="A380" t="s">
        <v>432</v>
      </c>
      <c r="D380">
        <f t="shared" si="5"/>
        <v>57</v>
      </c>
    </row>
    <row r="381" spans="1:4" x14ac:dyDescent="0.25">
      <c r="D381" t="str">
        <f t="shared" si="5"/>
        <v/>
      </c>
    </row>
    <row r="382" spans="1:4" x14ac:dyDescent="0.25">
      <c r="B382" s="3">
        <v>0.78600000000000003</v>
      </c>
      <c r="C382" t="s">
        <v>13</v>
      </c>
      <c r="D382" t="str">
        <f t="shared" si="5"/>
        <v/>
      </c>
    </row>
    <row r="383" spans="1:4" x14ac:dyDescent="0.25">
      <c r="B383" s="3">
        <v>0.21299999999999999</v>
      </c>
      <c r="C383" t="s">
        <v>41</v>
      </c>
      <c r="D383" t="str">
        <f t="shared" si="5"/>
        <v/>
      </c>
    </row>
    <row r="384" spans="1:4" x14ac:dyDescent="0.25">
      <c r="D384" t="str">
        <f t="shared" si="5"/>
        <v/>
      </c>
    </row>
    <row r="385" spans="1:4" x14ac:dyDescent="0.25">
      <c r="A385" t="s">
        <v>446</v>
      </c>
      <c r="D385">
        <f t="shared" si="5"/>
        <v>0</v>
      </c>
    </row>
    <row r="386" spans="1:4" x14ac:dyDescent="0.25">
      <c r="D386" t="str">
        <f t="shared" si="5"/>
        <v/>
      </c>
    </row>
    <row r="387" spans="1:4" x14ac:dyDescent="0.25">
      <c r="A387" t="s">
        <v>447</v>
      </c>
      <c r="D387">
        <f t="shared" ref="D387:D450" si="6">IFERROR(HLOOKUP($A387,$E$2:$PN$3,2,FALSE),"")</f>
        <v>10</v>
      </c>
    </row>
    <row r="388" spans="1:4" x14ac:dyDescent="0.25">
      <c r="D388" t="str">
        <f t="shared" si="6"/>
        <v/>
      </c>
    </row>
    <row r="389" spans="1:4" x14ac:dyDescent="0.25">
      <c r="B389" s="3">
        <v>1</v>
      </c>
      <c r="C389" t="s">
        <v>41</v>
      </c>
      <c r="D389" t="str">
        <f t="shared" si="6"/>
        <v/>
      </c>
    </row>
    <row r="390" spans="1:4" x14ac:dyDescent="0.25">
      <c r="D390" t="str">
        <f t="shared" si="6"/>
        <v/>
      </c>
    </row>
    <row r="391" spans="1:4" x14ac:dyDescent="0.25">
      <c r="A391" t="s">
        <v>448</v>
      </c>
      <c r="D391">
        <f t="shared" si="6"/>
        <v>91</v>
      </c>
    </row>
    <row r="392" spans="1:4" x14ac:dyDescent="0.25">
      <c r="D392" t="str">
        <f t="shared" si="6"/>
        <v/>
      </c>
    </row>
    <row r="393" spans="1:4" x14ac:dyDescent="0.25">
      <c r="B393" s="3">
        <v>0.95199999999999996</v>
      </c>
      <c r="C393" t="s">
        <v>13</v>
      </c>
      <c r="D393" t="str">
        <f t="shared" si="6"/>
        <v/>
      </c>
    </row>
    <row r="394" spans="1:4" x14ac:dyDescent="0.25">
      <c r="B394" s="3">
        <v>4.7E-2</v>
      </c>
      <c r="C394" t="s">
        <v>472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452</v>
      </c>
      <c r="D396">
        <f t="shared" si="6"/>
        <v>0</v>
      </c>
    </row>
    <row r="397" spans="1:4" x14ac:dyDescent="0.25">
      <c r="D397" t="str">
        <f t="shared" si="6"/>
        <v/>
      </c>
    </row>
    <row r="398" spans="1:4" x14ac:dyDescent="0.25">
      <c r="A398" t="s">
        <v>453</v>
      </c>
      <c r="D398">
        <f t="shared" si="6"/>
        <v>4</v>
      </c>
    </row>
    <row r="399" spans="1:4" x14ac:dyDescent="0.25">
      <c r="D399" t="str">
        <f t="shared" si="6"/>
        <v/>
      </c>
    </row>
    <row r="400" spans="1:4" x14ac:dyDescent="0.25">
      <c r="B400" s="3">
        <v>1</v>
      </c>
      <c r="C400" t="s">
        <v>13</v>
      </c>
      <c r="D400" t="str">
        <f t="shared" si="6"/>
        <v/>
      </c>
    </row>
    <row r="401" spans="1:4" x14ac:dyDescent="0.25">
      <c r="D401" t="str">
        <f t="shared" si="6"/>
        <v/>
      </c>
    </row>
    <row r="402" spans="1:4" x14ac:dyDescent="0.25">
      <c r="A402" t="s">
        <v>459</v>
      </c>
      <c r="D402">
        <f t="shared" si="6"/>
        <v>0</v>
      </c>
    </row>
    <row r="403" spans="1:4" x14ac:dyDescent="0.25">
      <c r="D403" t="str">
        <f t="shared" si="6"/>
        <v/>
      </c>
    </row>
    <row r="404" spans="1:4" x14ac:dyDescent="0.25">
      <c r="A404" t="s">
        <v>460</v>
      </c>
      <c r="D404">
        <f t="shared" si="6"/>
        <v>185</v>
      </c>
    </row>
    <row r="405" spans="1:4" x14ac:dyDescent="0.25">
      <c r="D405" t="str">
        <f t="shared" si="6"/>
        <v/>
      </c>
    </row>
    <row r="406" spans="1:4" x14ac:dyDescent="0.25">
      <c r="B406" s="3">
        <v>0.85699999999999998</v>
      </c>
      <c r="C406" t="s">
        <v>13</v>
      </c>
      <c r="D406" t="str">
        <f t="shared" si="6"/>
        <v/>
      </c>
    </row>
    <row r="407" spans="1:4" x14ac:dyDescent="0.25">
      <c r="B407" s="3">
        <v>0.113</v>
      </c>
      <c r="C407" t="s">
        <v>25</v>
      </c>
      <c r="D407" t="str">
        <f t="shared" si="6"/>
        <v/>
      </c>
    </row>
    <row r="408" spans="1:4" x14ac:dyDescent="0.25">
      <c r="B408" s="3">
        <v>2.9000000000000001E-2</v>
      </c>
      <c r="C408" t="s">
        <v>472</v>
      </c>
      <c r="D408" t="str">
        <f t="shared" si="6"/>
        <v/>
      </c>
    </row>
    <row r="409" spans="1:4" x14ac:dyDescent="0.25">
      <c r="A409" t="s">
        <v>11</v>
      </c>
      <c r="B409" t="s">
        <v>22</v>
      </c>
      <c r="D409" t="str">
        <f t="shared" si="6"/>
        <v/>
      </c>
    </row>
    <row r="410" spans="1:4" x14ac:dyDescent="0.25">
      <c r="A410" t="s">
        <v>23</v>
      </c>
      <c r="D410">
        <f t="shared" si="6"/>
        <v>8</v>
      </c>
    </row>
    <row r="411" spans="1:4" x14ac:dyDescent="0.25">
      <c r="D411" t="str">
        <f t="shared" si="6"/>
        <v/>
      </c>
    </row>
    <row r="412" spans="1:4" x14ac:dyDescent="0.25">
      <c r="B412" s="3">
        <v>0.624</v>
      </c>
      <c r="C412" t="s">
        <v>24</v>
      </c>
      <c r="D412" t="str">
        <f t="shared" si="6"/>
        <v/>
      </c>
    </row>
    <row r="413" spans="1:4" x14ac:dyDescent="0.25">
      <c r="B413" s="3">
        <v>0.375</v>
      </c>
      <c r="C413" t="s">
        <v>25</v>
      </c>
      <c r="D413" t="str">
        <f t="shared" si="6"/>
        <v/>
      </c>
    </row>
    <row r="414" spans="1:4" x14ac:dyDescent="0.25">
      <c r="D414" t="str">
        <f t="shared" si="6"/>
        <v/>
      </c>
    </row>
    <row r="415" spans="1:4" x14ac:dyDescent="0.25">
      <c r="A415" t="s">
        <v>109</v>
      </c>
      <c r="D415">
        <f t="shared" si="6"/>
        <v>13</v>
      </c>
    </row>
    <row r="416" spans="1:4" x14ac:dyDescent="0.25">
      <c r="D416" t="str">
        <f t="shared" si="6"/>
        <v/>
      </c>
    </row>
    <row r="417" spans="1:4" x14ac:dyDescent="0.25">
      <c r="B417" s="3">
        <v>1</v>
      </c>
      <c r="C417" t="s">
        <v>13</v>
      </c>
      <c r="D417" t="str">
        <f t="shared" si="6"/>
        <v/>
      </c>
    </row>
    <row r="418" spans="1:4" x14ac:dyDescent="0.25">
      <c r="D418" t="str">
        <f t="shared" si="6"/>
        <v/>
      </c>
    </row>
    <row r="419" spans="1:4" x14ac:dyDescent="0.25">
      <c r="A419" t="s">
        <v>110</v>
      </c>
      <c r="D419">
        <f t="shared" si="6"/>
        <v>12</v>
      </c>
    </row>
    <row r="420" spans="1:4" x14ac:dyDescent="0.25">
      <c r="D420" t="str">
        <f t="shared" si="6"/>
        <v/>
      </c>
    </row>
    <row r="421" spans="1:4" x14ac:dyDescent="0.25">
      <c r="B421" s="3">
        <v>0.92700000000000005</v>
      </c>
      <c r="C421" t="s">
        <v>13</v>
      </c>
      <c r="D421" t="str">
        <f t="shared" si="6"/>
        <v/>
      </c>
    </row>
    <row r="422" spans="1:4" x14ac:dyDescent="0.25">
      <c r="B422" s="3">
        <v>7.1999999999999995E-2</v>
      </c>
      <c r="C422" t="s">
        <v>25</v>
      </c>
      <c r="D422" t="str">
        <f t="shared" si="6"/>
        <v/>
      </c>
    </row>
    <row r="423" spans="1:4" x14ac:dyDescent="0.25">
      <c r="D423" t="str">
        <f t="shared" si="6"/>
        <v/>
      </c>
    </row>
    <row r="424" spans="1:4" x14ac:dyDescent="0.25">
      <c r="A424" t="s">
        <v>199</v>
      </c>
      <c r="D424">
        <f t="shared" si="6"/>
        <v>0</v>
      </c>
    </row>
    <row r="425" spans="1:4" x14ac:dyDescent="0.25">
      <c r="D425" t="str">
        <f t="shared" si="6"/>
        <v/>
      </c>
    </row>
    <row r="426" spans="1:4" x14ac:dyDescent="0.25">
      <c r="A426" t="s">
        <v>201</v>
      </c>
      <c r="D426">
        <f t="shared" si="6"/>
        <v>0</v>
      </c>
    </row>
    <row r="427" spans="1:4" x14ac:dyDescent="0.25">
      <c r="D427" t="str">
        <f t="shared" si="6"/>
        <v/>
      </c>
    </row>
    <row r="428" spans="1:4" x14ac:dyDescent="0.25">
      <c r="A428" t="s">
        <v>210</v>
      </c>
      <c r="D428">
        <f t="shared" si="6"/>
        <v>6</v>
      </c>
    </row>
    <row r="429" spans="1:4" x14ac:dyDescent="0.25">
      <c r="D429" t="str">
        <f t="shared" si="6"/>
        <v/>
      </c>
    </row>
    <row r="430" spans="1:4" x14ac:dyDescent="0.25">
      <c r="B430" s="3">
        <v>1</v>
      </c>
      <c r="C430" t="s">
        <v>13</v>
      </c>
      <c r="D430" t="str">
        <f t="shared" si="6"/>
        <v/>
      </c>
    </row>
    <row r="431" spans="1:4" x14ac:dyDescent="0.25">
      <c r="D431" t="str">
        <f t="shared" si="6"/>
        <v/>
      </c>
    </row>
    <row r="432" spans="1:4" x14ac:dyDescent="0.25">
      <c r="A432" t="s">
        <v>211</v>
      </c>
      <c r="D432">
        <f t="shared" si="6"/>
        <v>2</v>
      </c>
    </row>
    <row r="433" spans="1:4" x14ac:dyDescent="0.25">
      <c r="D433" t="str">
        <f t="shared" si="6"/>
        <v/>
      </c>
    </row>
    <row r="434" spans="1:4" x14ac:dyDescent="0.25">
      <c r="B434" s="3">
        <v>1</v>
      </c>
      <c r="C434" t="s">
        <v>13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381</v>
      </c>
      <c r="D436">
        <f t="shared" si="6"/>
        <v>0</v>
      </c>
    </row>
    <row r="437" spans="1:4" x14ac:dyDescent="0.25">
      <c r="D437" t="str">
        <f t="shared" si="6"/>
        <v/>
      </c>
    </row>
    <row r="438" spans="1:4" x14ac:dyDescent="0.25">
      <c r="A438" t="s">
        <v>382</v>
      </c>
      <c r="D438">
        <f t="shared" si="6"/>
        <v>17</v>
      </c>
    </row>
    <row r="439" spans="1:4" x14ac:dyDescent="0.25">
      <c r="D439" t="str">
        <f t="shared" si="6"/>
        <v/>
      </c>
    </row>
    <row r="440" spans="1:4" x14ac:dyDescent="0.25">
      <c r="B440" s="3">
        <v>1</v>
      </c>
      <c r="C440" t="s">
        <v>41</v>
      </c>
      <c r="D440" t="str">
        <f t="shared" si="6"/>
        <v/>
      </c>
    </row>
    <row r="441" spans="1:4" x14ac:dyDescent="0.25">
      <c r="D441" t="str">
        <f t="shared" si="6"/>
        <v/>
      </c>
    </row>
    <row r="442" spans="1:4" x14ac:dyDescent="0.25">
      <c r="A442" t="s">
        <v>390</v>
      </c>
      <c r="D442">
        <f t="shared" si="6"/>
        <v>0</v>
      </c>
    </row>
    <row r="443" spans="1:4" x14ac:dyDescent="0.25">
      <c r="D443" t="str">
        <f t="shared" si="6"/>
        <v/>
      </c>
    </row>
    <row r="444" spans="1:4" x14ac:dyDescent="0.25">
      <c r="A444" t="s">
        <v>391</v>
      </c>
      <c r="D444">
        <f t="shared" si="6"/>
        <v>2</v>
      </c>
    </row>
    <row r="445" spans="1:4" x14ac:dyDescent="0.25">
      <c r="D445" t="str">
        <f t="shared" si="6"/>
        <v/>
      </c>
    </row>
    <row r="446" spans="1:4" x14ac:dyDescent="0.25">
      <c r="B446" s="3">
        <v>1</v>
      </c>
      <c r="C446" t="s">
        <v>13</v>
      </c>
      <c r="D446" t="str">
        <f t="shared" si="6"/>
        <v/>
      </c>
    </row>
    <row r="447" spans="1:4" x14ac:dyDescent="0.25">
      <c r="A447" t="s">
        <v>11</v>
      </c>
      <c r="B447" t="s">
        <v>12</v>
      </c>
      <c r="D447" t="str">
        <f t="shared" si="6"/>
        <v/>
      </c>
    </row>
    <row r="448" spans="1:4" x14ac:dyDescent="0.25">
      <c r="A448" t="s">
        <v>477</v>
      </c>
      <c r="D448" t="str">
        <f t="shared" si="6"/>
        <v/>
      </c>
    </row>
    <row r="449" spans="1:4" x14ac:dyDescent="0.25">
      <c r="D449" t="str">
        <f t="shared" si="6"/>
        <v/>
      </c>
    </row>
    <row r="450" spans="1:4" x14ac:dyDescent="0.25">
      <c r="B450" s="3">
        <v>0.73799999999999999</v>
      </c>
      <c r="C450" t="s">
        <v>13</v>
      </c>
      <c r="D450" t="str">
        <f t="shared" si="6"/>
        <v/>
      </c>
    </row>
    <row r="451" spans="1:4" x14ac:dyDescent="0.25">
      <c r="B451" s="3">
        <v>4.2999999999999997E-2</v>
      </c>
      <c r="C451" t="s">
        <v>45</v>
      </c>
      <c r="D451" t="str">
        <f t="shared" ref="D451:D514" si="7">IFERROR(HLOOKUP($A451,$E$2:$PN$3,2,FALSE),"")</f>
        <v/>
      </c>
    </row>
    <row r="452" spans="1:4" x14ac:dyDescent="0.25">
      <c r="B452" s="3">
        <v>0.218</v>
      </c>
      <c r="C452" t="s">
        <v>14</v>
      </c>
      <c r="D452" t="str">
        <f t="shared" si="7"/>
        <v/>
      </c>
    </row>
    <row r="453" spans="1:4" x14ac:dyDescent="0.25">
      <c r="D453" t="str">
        <f t="shared" si="7"/>
        <v/>
      </c>
    </row>
    <row r="454" spans="1:4" x14ac:dyDescent="0.25">
      <c r="A454" t="s">
        <v>478</v>
      </c>
      <c r="D454" t="str">
        <f t="shared" si="7"/>
        <v/>
      </c>
    </row>
    <row r="455" spans="1:4" x14ac:dyDescent="0.25">
      <c r="D455" t="str">
        <f t="shared" si="7"/>
        <v/>
      </c>
    </row>
    <row r="456" spans="1:4" x14ac:dyDescent="0.25">
      <c r="A456" t="s">
        <v>479</v>
      </c>
      <c r="D456" t="str">
        <f t="shared" si="7"/>
        <v/>
      </c>
    </row>
    <row r="457" spans="1:4" x14ac:dyDescent="0.25">
      <c r="D457" t="str">
        <f t="shared" si="7"/>
        <v/>
      </c>
    </row>
    <row r="458" spans="1:4" x14ac:dyDescent="0.25">
      <c r="B458" s="3">
        <v>0.95199999999999996</v>
      </c>
      <c r="C458" t="s">
        <v>13</v>
      </c>
      <c r="D458" t="str">
        <f t="shared" si="7"/>
        <v/>
      </c>
    </row>
    <row r="459" spans="1:4" x14ac:dyDescent="0.25">
      <c r="B459" s="3">
        <v>4.7E-2</v>
      </c>
      <c r="C459" t="s">
        <v>45</v>
      </c>
      <c r="D459" t="str">
        <f t="shared" si="7"/>
        <v/>
      </c>
    </row>
    <row r="460" spans="1:4" x14ac:dyDescent="0.25">
      <c r="D460" t="str">
        <f t="shared" si="7"/>
        <v/>
      </c>
    </row>
    <row r="461" spans="1:4" x14ac:dyDescent="0.25">
      <c r="A461" t="s">
        <v>53</v>
      </c>
      <c r="D461">
        <f t="shared" si="7"/>
        <v>0</v>
      </c>
    </row>
    <row r="462" spans="1:4" x14ac:dyDescent="0.25">
      <c r="D462" t="str">
        <f t="shared" si="7"/>
        <v/>
      </c>
    </row>
    <row r="463" spans="1:4" x14ac:dyDescent="0.25">
      <c r="A463" t="s">
        <v>54</v>
      </c>
      <c r="D463">
        <f t="shared" si="7"/>
        <v>95</v>
      </c>
    </row>
    <row r="464" spans="1:4" x14ac:dyDescent="0.25">
      <c r="D464" t="str">
        <f t="shared" si="7"/>
        <v/>
      </c>
    </row>
    <row r="465" spans="1:4" x14ac:dyDescent="0.25">
      <c r="B465" s="3">
        <v>0.27900000000000003</v>
      </c>
      <c r="C465" t="s">
        <v>13</v>
      </c>
      <c r="D465" t="str">
        <f t="shared" si="7"/>
        <v/>
      </c>
    </row>
    <row r="466" spans="1:4" x14ac:dyDescent="0.25">
      <c r="B466" s="3">
        <v>0.72</v>
      </c>
      <c r="C466" t="s">
        <v>14</v>
      </c>
      <c r="D466" t="str">
        <f t="shared" si="7"/>
        <v/>
      </c>
    </row>
    <row r="467" spans="1:4" x14ac:dyDescent="0.25">
      <c r="D467" t="str">
        <f t="shared" si="7"/>
        <v/>
      </c>
    </row>
    <row r="468" spans="1:4" x14ac:dyDescent="0.25">
      <c r="A468" t="s">
        <v>85</v>
      </c>
      <c r="D468">
        <f t="shared" si="7"/>
        <v>17</v>
      </c>
    </row>
    <row r="469" spans="1:4" x14ac:dyDescent="0.25">
      <c r="D469" t="str">
        <f t="shared" si="7"/>
        <v/>
      </c>
    </row>
    <row r="470" spans="1:4" x14ac:dyDescent="0.25">
      <c r="B470" s="3">
        <v>1</v>
      </c>
      <c r="C470" t="s">
        <v>14</v>
      </c>
      <c r="D470" t="str">
        <f t="shared" si="7"/>
        <v/>
      </c>
    </row>
    <row r="471" spans="1:4" x14ac:dyDescent="0.25">
      <c r="D471" t="str">
        <f t="shared" si="7"/>
        <v/>
      </c>
    </row>
    <row r="472" spans="1:4" x14ac:dyDescent="0.25">
      <c r="A472" t="s">
        <v>118</v>
      </c>
      <c r="D472">
        <f t="shared" si="7"/>
        <v>5</v>
      </c>
    </row>
    <row r="473" spans="1:4" x14ac:dyDescent="0.25">
      <c r="D473" t="str">
        <f t="shared" si="7"/>
        <v/>
      </c>
    </row>
    <row r="474" spans="1:4" x14ac:dyDescent="0.25">
      <c r="B474" s="3">
        <v>1</v>
      </c>
      <c r="C474" t="s">
        <v>13</v>
      </c>
      <c r="D474" t="str">
        <f t="shared" si="7"/>
        <v/>
      </c>
    </row>
    <row r="475" spans="1:4" x14ac:dyDescent="0.25">
      <c r="D475" t="str">
        <f t="shared" si="7"/>
        <v/>
      </c>
    </row>
    <row r="476" spans="1:4" x14ac:dyDescent="0.25">
      <c r="A476" t="s">
        <v>124</v>
      </c>
      <c r="D476">
        <f t="shared" si="7"/>
        <v>0</v>
      </c>
    </row>
    <row r="477" spans="1:4" x14ac:dyDescent="0.25">
      <c r="D477" t="str">
        <f t="shared" si="7"/>
        <v/>
      </c>
    </row>
    <row r="478" spans="1:4" x14ac:dyDescent="0.25">
      <c r="A478" t="s">
        <v>125</v>
      </c>
      <c r="D478">
        <f t="shared" si="7"/>
        <v>113</v>
      </c>
    </row>
    <row r="479" spans="1:4" x14ac:dyDescent="0.25">
      <c r="D479" t="str">
        <f t="shared" si="7"/>
        <v/>
      </c>
    </row>
    <row r="480" spans="1:4" x14ac:dyDescent="0.25">
      <c r="B480" s="3">
        <v>1.0999999999999999E-2</v>
      </c>
      <c r="C480" t="s">
        <v>24</v>
      </c>
      <c r="D480" t="str">
        <f t="shared" si="7"/>
        <v/>
      </c>
    </row>
    <row r="481" spans="1:4" x14ac:dyDescent="0.25">
      <c r="B481" s="3">
        <v>0.98799999999999999</v>
      </c>
      <c r="C481" t="s">
        <v>13</v>
      </c>
      <c r="D481" t="str">
        <f t="shared" si="7"/>
        <v/>
      </c>
    </row>
    <row r="482" spans="1:4" x14ac:dyDescent="0.25">
      <c r="D482" t="str">
        <f t="shared" si="7"/>
        <v/>
      </c>
    </row>
    <row r="483" spans="1:4" x14ac:dyDescent="0.25">
      <c r="A483" t="s">
        <v>130</v>
      </c>
      <c r="D483">
        <f t="shared" si="7"/>
        <v>22</v>
      </c>
    </row>
    <row r="484" spans="1:4" x14ac:dyDescent="0.25">
      <c r="D484" t="str">
        <f t="shared" si="7"/>
        <v/>
      </c>
    </row>
    <row r="485" spans="1:4" x14ac:dyDescent="0.25">
      <c r="B485" s="3">
        <v>1</v>
      </c>
      <c r="C485" t="s">
        <v>13</v>
      </c>
      <c r="D485" t="str">
        <f t="shared" si="7"/>
        <v/>
      </c>
    </row>
    <row r="486" spans="1:4" x14ac:dyDescent="0.25">
      <c r="D486" t="str">
        <f t="shared" si="7"/>
        <v/>
      </c>
    </row>
    <row r="487" spans="1:4" x14ac:dyDescent="0.25">
      <c r="A487" t="s">
        <v>131</v>
      </c>
      <c r="D487">
        <f t="shared" si="7"/>
        <v>0</v>
      </c>
    </row>
    <row r="488" spans="1:4" x14ac:dyDescent="0.25">
      <c r="D488" t="str">
        <f t="shared" si="7"/>
        <v/>
      </c>
    </row>
    <row r="489" spans="1:4" x14ac:dyDescent="0.25">
      <c r="A489" t="s">
        <v>132</v>
      </c>
      <c r="D489">
        <f t="shared" si="7"/>
        <v>4</v>
      </c>
    </row>
    <row r="490" spans="1:4" x14ac:dyDescent="0.25">
      <c r="D490" t="str">
        <f t="shared" si="7"/>
        <v/>
      </c>
    </row>
    <row r="491" spans="1:4" x14ac:dyDescent="0.25">
      <c r="B491" s="3">
        <v>1</v>
      </c>
      <c r="C491" t="s">
        <v>13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133</v>
      </c>
      <c r="D493">
        <f t="shared" si="7"/>
        <v>2</v>
      </c>
    </row>
    <row r="494" spans="1:4" x14ac:dyDescent="0.25">
      <c r="D494" t="str">
        <f t="shared" si="7"/>
        <v/>
      </c>
    </row>
    <row r="495" spans="1:4" x14ac:dyDescent="0.25">
      <c r="B495" s="3">
        <v>1</v>
      </c>
      <c r="C495" t="s">
        <v>13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156</v>
      </c>
      <c r="D497">
        <f t="shared" si="7"/>
        <v>0</v>
      </c>
    </row>
    <row r="498" spans="1:4" x14ac:dyDescent="0.25">
      <c r="D498" t="str">
        <f t="shared" si="7"/>
        <v/>
      </c>
    </row>
    <row r="499" spans="1:4" x14ac:dyDescent="0.25">
      <c r="A499" t="s">
        <v>157</v>
      </c>
      <c r="D499">
        <f t="shared" si="7"/>
        <v>2</v>
      </c>
    </row>
    <row r="500" spans="1:4" x14ac:dyDescent="0.25">
      <c r="D500" t="str">
        <f t="shared" si="7"/>
        <v/>
      </c>
    </row>
    <row r="501" spans="1:4" x14ac:dyDescent="0.25">
      <c r="B501" s="3">
        <v>0.318</v>
      </c>
      <c r="C501" t="s">
        <v>13</v>
      </c>
      <c r="D501" t="str">
        <f t="shared" si="7"/>
        <v/>
      </c>
    </row>
    <row r="502" spans="1:4" x14ac:dyDescent="0.25">
      <c r="B502" s="3">
        <v>0.20100000000000001</v>
      </c>
      <c r="C502" t="s">
        <v>45</v>
      </c>
      <c r="D502" t="str">
        <f t="shared" si="7"/>
        <v/>
      </c>
    </row>
    <row r="503" spans="1:4" x14ac:dyDescent="0.25">
      <c r="B503" s="3">
        <v>0.48</v>
      </c>
      <c r="C503" t="s">
        <v>30</v>
      </c>
      <c r="D503" t="str">
        <f t="shared" si="7"/>
        <v/>
      </c>
    </row>
    <row r="504" spans="1:4" x14ac:dyDescent="0.25">
      <c r="D504" t="str">
        <f t="shared" si="7"/>
        <v/>
      </c>
    </row>
    <row r="505" spans="1:4" x14ac:dyDescent="0.25">
      <c r="A505" t="s">
        <v>178</v>
      </c>
      <c r="D505">
        <f t="shared" si="7"/>
        <v>4</v>
      </c>
    </row>
    <row r="506" spans="1:4" x14ac:dyDescent="0.25">
      <c r="D506" t="str">
        <f t="shared" si="7"/>
        <v/>
      </c>
    </row>
    <row r="507" spans="1:4" x14ac:dyDescent="0.25">
      <c r="B507" s="3">
        <v>1</v>
      </c>
      <c r="C507" t="s">
        <v>13</v>
      </c>
      <c r="D507" t="str">
        <f t="shared" si="7"/>
        <v/>
      </c>
    </row>
    <row r="508" spans="1:4" x14ac:dyDescent="0.25">
      <c r="D508" t="str">
        <f t="shared" si="7"/>
        <v/>
      </c>
    </row>
    <row r="509" spans="1:4" x14ac:dyDescent="0.25">
      <c r="A509" s="2" t="s">
        <v>373</v>
      </c>
      <c r="D509">
        <f t="shared" si="7"/>
        <v>0</v>
      </c>
    </row>
    <row r="510" spans="1:4" x14ac:dyDescent="0.25">
      <c r="D510" t="str">
        <f t="shared" si="7"/>
        <v/>
      </c>
    </row>
    <row r="511" spans="1:4" x14ac:dyDescent="0.25">
      <c r="A511" t="s">
        <v>374</v>
      </c>
      <c r="D511">
        <f t="shared" si="7"/>
        <v>68</v>
      </c>
    </row>
    <row r="512" spans="1:4" x14ac:dyDescent="0.25">
      <c r="D512" t="str">
        <f t="shared" si="7"/>
        <v/>
      </c>
    </row>
    <row r="513" spans="1:4" x14ac:dyDescent="0.25">
      <c r="B513" s="3">
        <v>0.999</v>
      </c>
      <c r="C513" t="s">
        <v>13</v>
      </c>
      <c r="D513" t="str">
        <f t="shared" si="7"/>
        <v/>
      </c>
    </row>
    <row r="514" spans="1:4" x14ac:dyDescent="0.25">
      <c r="B514" s="3">
        <v>0</v>
      </c>
      <c r="C514" t="s">
        <v>14</v>
      </c>
      <c r="D514" t="str">
        <f t="shared" si="7"/>
        <v/>
      </c>
    </row>
    <row r="515" spans="1:4" x14ac:dyDescent="0.25">
      <c r="D515" t="str">
        <f t="shared" ref="D515:D578" si="8">IFERROR(HLOOKUP($A515,$E$2:$PN$3,2,FALSE),"")</f>
        <v/>
      </c>
    </row>
    <row r="516" spans="1:4" x14ac:dyDescent="0.25">
      <c r="A516" t="s">
        <v>376</v>
      </c>
      <c r="D516">
        <f t="shared" si="8"/>
        <v>10</v>
      </c>
    </row>
    <row r="517" spans="1:4" x14ac:dyDescent="0.25">
      <c r="D517" t="str">
        <f t="shared" si="8"/>
        <v/>
      </c>
    </row>
    <row r="518" spans="1:4" x14ac:dyDescent="0.25">
      <c r="B518" s="3">
        <v>1</v>
      </c>
      <c r="C518" t="s">
        <v>13</v>
      </c>
      <c r="D518" t="str">
        <f t="shared" si="8"/>
        <v/>
      </c>
    </row>
    <row r="519" spans="1:4" x14ac:dyDescent="0.25">
      <c r="D519" t="str">
        <f t="shared" si="8"/>
        <v/>
      </c>
    </row>
    <row r="520" spans="1:4" x14ac:dyDescent="0.25">
      <c r="A520" t="s">
        <v>377</v>
      </c>
      <c r="D520">
        <f t="shared" si="8"/>
        <v>10</v>
      </c>
    </row>
    <row r="521" spans="1:4" x14ac:dyDescent="0.25">
      <c r="D521" t="str">
        <f t="shared" si="8"/>
        <v/>
      </c>
    </row>
    <row r="522" spans="1:4" x14ac:dyDescent="0.25">
      <c r="B522" s="3">
        <v>1</v>
      </c>
      <c r="C522" t="s">
        <v>13</v>
      </c>
      <c r="D522" t="str">
        <f t="shared" si="8"/>
        <v/>
      </c>
    </row>
    <row r="523" spans="1:4" x14ac:dyDescent="0.25">
      <c r="D523" t="str">
        <f t="shared" si="8"/>
        <v/>
      </c>
    </row>
    <row r="524" spans="1:4" x14ac:dyDescent="0.25">
      <c r="A524" t="s">
        <v>379</v>
      </c>
      <c r="D524">
        <f t="shared" si="8"/>
        <v>13</v>
      </c>
    </row>
    <row r="525" spans="1:4" x14ac:dyDescent="0.25">
      <c r="D525" t="str">
        <f t="shared" si="8"/>
        <v/>
      </c>
    </row>
    <row r="526" spans="1:4" x14ac:dyDescent="0.25">
      <c r="B526" s="3">
        <v>1</v>
      </c>
      <c r="C526" t="s">
        <v>41</v>
      </c>
      <c r="D526" t="str">
        <f t="shared" si="8"/>
        <v/>
      </c>
    </row>
    <row r="527" spans="1:4" x14ac:dyDescent="0.25">
      <c r="D527" t="str">
        <f t="shared" si="8"/>
        <v/>
      </c>
    </row>
    <row r="528" spans="1:4" x14ac:dyDescent="0.25">
      <c r="A528" t="s">
        <v>392</v>
      </c>
      <c r="D528">
        <f t="shared" si="8"/>
        <v>4</v>
      </c>
    </row>
    <row r="529" spans="1:4" x14ac:dyDescent="0.25">
      <c r="D529" t="str">
        <f t="shared" si="8"/>
        <v/>
      </c>
    </row>
    <row r="530" spans="1:4" x14ac:dyDescent="0.25">
      <c r="B530" s="3">
        <v>1</v>
      </c>
      <c r="C530" t="s">
        <v>13</v>
      </c>
      <c r="D530" t="str">
        <f t="shared" si="8"/>
        <v/>
      </c>
    </row>
    <row r="531" spans="1:4" x14ac:dyDescent="0.25">
      <c r="D531" t="str">
        <f t="shared" si="8"/>
        <v/>
      </c>
    </row>
    <row r="532" spans="1:4" x14ac:dyDescent="0.25">
      <c r="A532" t="s">
        <v>393</v>
      </c>
      <c r="D532">
        <f t="shared" si="8"/>
        <v>0</v>
      </c>
    </row>
    <row r="533" spans="1:4" x14ac:dyDescent="0.25">
      <c r="D533" t="str">
        <f t="shared" si="8"/>
        <v/>
      </c>
    </row>
    <row r="534" spans="1:4" x14ac:dyDescent="0.25">
      <c r="A534" t="s">
        <v>394</v>
      </c>
      <c r="D534">
        <f t="shared" si="8"/>
        <v>28</v>
      </c>
    </row>
    <row r="535" spans="1:4" x14ac:dyDescent="0.25">
      <c r="D535" t="str">
        <f t="shared" si="8"/>
        <v/>
      </c>
    </row>
    <row r="536" spans="1:4" x14ac:dyDescent="0.25">
      <c r="B536" s="3">
        <v>1</v>
      </c>
      <c r="C536" t="s">
        <v>13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401</v>
      </c>
      <c r="D538">
        <f t="shared" si="8"/>
        <v>0</v>
      </c>
    </row>
    <row r="539" spans="1:4" x14ac:dyDescent="0.25">
      <c r="D539" t="str">
        <f t="shared" si="8"/>
        <v/>
      </c>
    </row>
    <row r="540" spans="1:4" x14ac:dyDescent="0.25">
      <c r="A540" t="s">
        <v>402</v>
      </c>
      <c r="D540">
        <f t="shared" si="8"/>
        <v>2</v>
      </c>
    </row>
    <row r="541" spans="1:4" x14ac:dyDescent="0.25">
      <c r="D541" t="str">
        <f t="shared" si="8"/>
        <v/>
      </c>
    </row>
    <row r="542" spans="1:4" x14ac:dyDescent="0.25">
      <c r="B542" s="3">
        <v>1</v>
      </c>
      <c r="C542" t="s">
        <v>13</v>
      </c>
      <c r="D542" t="str">
        <f t="shared" si="8"/>
        <v/>
      </c>
    </row>
    <row r="543" spans="1:4" x14ac:dyDescent="0.25">
      <c r="D543" t="str">
        <f t="shared" si="8"/>
        <v/>
      </c>
    </row>
    <row r="544" spans="1:4" x14ac:dyDescent="0.25">
      <c r="A544" t="s">
        <v>449</v>
      </c>
      <c r="D544">
        <f t="shared" si="8"/>
        <v>2</v>
      </c>
    </row>
    <row r="545" spans="1:4" x14ac:dyDescent="0.25">
      <c r="D545" t="str">
        <f t="shared" si="8"/>
        <v/>
      </c>
    </row>
    <row r="546" spans="1:4" x14ac:dyDescent="0.25">
      <c r="B546" s="3">
        <v>1</v>
      </c>
      <c r="C546" t="s">
        <v>476</v>
      </c>
      <c r="D546" t="str">
        <f t="shared" si="8"/>
        <v/>
      </c>
    </row>
    <row r="547" spans="1:4" x14ac:dyDescent="0.25">
      <c r="D547" t="str">
        <f t="shared" si="8"/>
        <v/>
      </c>
    </row>
    <row r="548" spans="1:4" x14ac:dyDescent="0.25">
      <c r="A548" t="s">
        <v>450</v>
      </c>
      <c r="D548">
        <f t="shared" si="8"/>
        <v>0</v>
      </c>
    </row>
    <row r="549" spans="1:4" x14ac:dyDescent="0.25">
      <c r="D549" t="str">
        <f t="shared" si="8"/>
        <v/>
      </c>
    </row>
    <row r="550" spans="1:4" x14ac:dyDescent="0.25">
      <c r="A550" t="s">
        <v>451</v>
      </c>
      <c r="D550">
        <f t="shared" si="8"/>
        <v>2</v>
      </c>
    </row>
    <row r="551" spans="1:4" x14ac:dyDescent="0.25">
      <c r="D551" t="str">
        <f t="shared" si="8"/>
        <v/>
      </c>
    </row>
    <row r="552" spans="1:4" x14ac:dyDescent="0.25">
      <c r="B552" s="3">
        <v>1</v>
      </c>
      <c r="C552" t="s">
        <v>13</v>
      </c>
      <c r="D552" t="str">
        <f t="shared" si="8"/>
        <v/>
      </c>
    </row>
    <row r="553" spans="1:4" x14ac:dyDescent="0.25">
      <c r="D553" t="str">
        <f t="shared" si="8"/>
        <v/>
      </c>
    </row>
    <row r="554" spans="1:4" x14ac:dyDescent="0.25">
      <c r="A554" t="s">
        <v>457</v>
      </c>
      <c r="D554">
        <f t="shared" si="8"/>
        <v>0</v>
      </c>
    </row>
    <row r="555" spans="1:4" x14ac:dyDescent="0.25">
      <c r="D555" t="str">
        <f t="shared" si="8"/>
        <v/>
      </c>
    </row>
    <row r="556" spans="1:4" x14ac:dyDescent="0.25">
      <c r="A556" t="s">
        <v>458</v>
      </c>
      <c r="D556">
        <f t="shared" si="8"/>
        <v>7</v>
      </c>
    </row>
    <row r="557" spans="1:4" x14ac:dyDescent="0.25">
      <c r="D557" t="str">
        <f t="shared" si="8"/>
        <v/>
      </c>
    </row>
    <row r="558" spans="1:4" x14ac:dyDescent="0.25">
      <c r="B558" s="3">
        <v>1</v>
      </c>
      <c r="C558" t="s">
        <v>13</v>
      </c>
      <c r="D558" t="str">
        <f t="shared" si="8"/>
        <v/>
      </c>
    </row>
    <row r="559" spans="1:4" x14ac:dyDescent="0.25">
      <c r="D559" t="str">
        <f t="shared" si="8"/>
        <v/>
      </c>
    </row>
    <row r="560" spans="1:4" x14ac:dyDescent="0.25">
      <c r="A560" t="s">
        <v>462</v>
      </c>
      <c r="D560">
        <f t="shared" si="8"/>
        <v>0</v>
      </c>
    </row>
    <row r="561" spans="1:4" x14ac:dyDescent="0.25">
      <c r="D561" t="str">
        <f t="shared" si="8"/>
        <v/>
      </c>
    </row>
    <row r="562" spans="1:4" x14ac:dyDescent="0.25">
      <c r="A562" t="s">
        <v>463</v>
      </c>
      <c r="D562">
        <f t="shared" si="8"/>
        <v>9</v>
      </c>
    </row>
    <row r="563" spans="1:4" x14ac:dyDescent="0.25">
      <c r="D563" t="str">
        <f t="shared" si="8"/>
        <v/>
      </c>
    </row>
    <row r="564" spans="1:4" x14ac:dyDescent="0.25">
      <c r="B564" s="3">
        <v>1</v>
      </c>
      <c r="C564" t="s">
        <v>13</v>
      </c>
      <c r="D564" t="str">
        <f t="shared" si="8"/>
        <v/>
      </c>
    </row>
    <row r="565" spans="1:4" x14ac:dyDescent="0.25">
      <c r="A565" t="s">
        <v>11</v>
      </c>
      <c r="B565" t="s">
        <v>15</v>
      </c>
      <c r="C565" t="s">
        <v>16</v>
      </c>
      <c r="D565" t="str">
        <f t="shared" si="8"/>
        <v/>
      </c>
    </row>
    <row r="566" spans="1:4" x14ac:dyDescent="0.25">
      <c r="A566" t="s">
        <v>26</v>
      </c>
      <c r="D566" t="str">
        <f t="shared" si="8"/>
        <v/>
      </c>
    </row>
    <row r="567" spans="1:4" x14ac:dyDescent="0.25">
      <c r="D567" t="str">
        <f t="shared" si="8"/>
        <v/>
      </c>
    </row>
    <row r="568" spans="1:4" x14ac:dyDescent="0.25">
      <c r="B568" s="3">
        <v>0.626</v>
      </c>
      <c r="C568" t="s">
        <v>13</v>
      </c>
      <c r="D568" t="str">
        <f t="shared" si="8"/>
        <v/>
      </c>
    </row>
    <row r="569" spans="1:4" x14ac:dyDescent="0.25">
      <c r="B569" s="3">
        <v>0.373</v>
      </c>
      <c r="C569" t="s">
        <v>14</v>
      </c>
      <c r="D569" t="str">
        <f t="shared" si="8"/>
        <v/>
      </c>
    </row>
    <row r="570" spans="1:4" x14ac:dyDescent="0.25">
      <c r="D570" t="str">
        <f t="shared" si="8"/>
        <v/>
      </c>
    </row>
    <row r="571" spans="1:4" x14ac:dyDescent="0.25">
      <c r="A571" t="s">
        <v>480</v>
      </c>
      <c r="D571" t="str">
        <f t="shared" si="8"/>
        <v/>
      </c>
    </row>
    <row r="572" spans="1:4" x14ac:dyDescent="0.25">
      <c r="D572" t="str">
        <f t="shared" si="8"/>
        <v/>
      </c>
    </row>
    <row r="573" spans="1:4" x14ac:dyDescent="0.25">
      <c r="A573" t="s">
        <v>481</v>
      </c>
      <c r="D573" t="str">
        <f t="shared" si="8"/>
        <v/>
      </c>
    </row>
    <row r="574" spans="1:4" x14ac:dyDescent="0.25">
      <c r="D574" t="str">
        <f t="shared" si="8"/>
        <v/>
      </c>
    </row>
    <row r="575" spans="1:4" x14ac:dyDescent="0.25">
      <c r="B575" s="3">
        <v>0.441</v>
      </c>
      <c r="C575" t="s">
        <v>13</v>
      </c>
      <c r="D575" t="str">
        <f t="shared" si="8"/>
        <v/>
      </c>
    </row>
    <row r="576" spans="1:4" x14ac:dyDescent="0.25">
      <c r="B576" s="3">
        <v>0.55800000000000005</v>
      </c>
      <c r="C576" t="s">
        <v>14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55</v>
      </c>
      <c r="D578">
        <f t="shared" si="8"/>
        <v>43</v>
      </c>
    </row>
    <row r="579" spans="1:4" x14ac:dyDescent="0.25">
      <c r="D579" t="str">
        <f t="shared" ref="D579:D642" si="9">IFERROR(HLOOKUP($A579,$E$2:$PN$3,2,FALSE),"")</f>
        <v/>
      </c>
    </row>
    <row r="580" spans="1:4" x14ac:dyDescent="0.25">
      <c r="B580" s="3">
        <v>0.47499999999999998</v>
      </c>
      <c r="C580" t="s">
        <v>13</v>
      </c>
      <c r="D580" t="str">
        <f t="shared" si="9"/>
        <v/>
      </c>
    </row>
    <row r="581" spans="1:4" x14ac:dyDescent="0.25">
      <c r="B581" s="3">
        <v>0.52400000000000002</v>
      </c>
      <c r="C581" t="s">
        <v>45</v>
      </c>
      <c r="D581" t="str">
        <f t="shared" si="9"/>
        <v/>
      </c>
    </row>
    <row r="582" spans="1:4" x14ac:dyDescent="0.25">
      <c r="D582" t="str">
        <f t="shared" si="9"/>
        <v/>
      </c>
    </row>
    <row r="583" spans="1:4" x14ac:dyDescent="0.25">
      <c r="A583" t="s">
        <v>56</v>
      </c>
      <c r="D583">
        <f t="shared" si="9"/>
        <v>18</v>
      </c>
    </row>
    <row r="584" spans="1:4" x14ac:dyDescent="0.25">
      <c r="D584" t="str">
        <f t="shared" si="9"/>
        <v/>
      </c>
    </row>
    <row r="585" spans="1:4" x14ac:dyDescent="0.25">
      <c r="B585" s="3">
        <v>5.6000000000000001E-2</v>
      </c>
      <c r="C585" t="s">
        <v>24</v>
      </c>
      <c r="D585" t="str">
        <f t="shared" si="9"/>
        <v/>
      </c>
    </row>
    <row r="586" spans="1:4" x14ac:dyDescent="0.25">
      <c r="B586" s="3">
        <v>0.109</v>
      </c>
      <c r="C586" t="s">
        <v>13</v>
      </c>
      <c r="D586" t="str">
        <f t="shared" si="9"/>
        <v/>
      </c>
    </row>
    <row r="587" spans="1:4" x14ac:dyDescent="0.25">
      <c r="B587" s="3">
        <v>5.6000000000000001E-2</v>
      </c>
      <c r="C587" t="s">
        <v>45</v>
      </c>
      <c r="D587" t="str">
        <f t="shared" si="9"/>
        <v/>
      </c>
    </row>
    <row r="588" spans="1:4" x14ac:dyDescent="0.25">
      <c r="B588" s="3">
        <v>7.9000000000000001E-2</v>
      </c>
      <c r="C588" t="s">
        <v>30</v>
      </c>
      <c r="D588" t="str">
        <f t="shared" si="9"/>
        <v/>
      </c>
    </row>
    <row r="589" spans="1:4" x14ac:dyDescent="0.25">
      <c r="B589" s="3">
        <v>5.6000000000000001E-2</v>
      </c>
      <c r="C589" t="s">
        <v>474</v>
      </c>
      <c r="D589" t="str">
        <f t="shared" si="9"/>
        <v/>
      </c>
    </row>
    <row r="590" spans="1:4" x14ac:dyDescent="0.25">
      <c r="D590" t="str">
        <f t="shared" si="9"/>
        <v/>
      </c>
    </row>
    <row r="591" spans="1:4" x14ac:dyDescent="0.25">
      <c r="A591" t="s">
        <v>57</v>
      </c>
      <c r="D591">
        <f t="shared" si="9"/>
        <v>1</v>
      </c>
    </row>
    <row r="592" spans="1:4" x14ac:dyDescent="0.25">
      <c r="D592" t="str">
        <f t="shared" si="9"/>
        <v/>
      </c>
    </row>
    <row r="593" spans="1:4" x14ac:dyDescent="0.25">
      <c r="B593" s="3">
        <v>1</v>
      </c>
      <c r="C593" t="s">
        <v>13</v>
      </c>
      <c r="D593" t="str">
        <f t="shared" si="9"/>
        <v/>
      </c>
    </row>
    <row r="594" spans="1:4" x14ac:dyDescent="0.25">
      <c r="D594" t="str">
        <f t="shared" si="9"/>
        <v/>
      </c>
    </row>
    <row r="595" spans="1:4" x14ac:dyDescent="0.25">
      <c r="A595" t="s">
        <v>58</v>
      </c>
      <c r="D595">
        <f t="shared" si="9"/>
        <v>3</v>
      </c>
    </row>
    <row r="596" spans="1:4" x14ac:dyDescent="0.25">
      <c r="D596" t="str">
        <f t="shared" si="9"/>
        <v/>
      </c>
    </row>
    <row r="597" spans="1:4" x14ac:dyDescent="0.25">
      <c r="B597" s="3">
        <v>1</v>
      </c>
      <c r="C597" t="s">
        <v>13</v>
      </c>
      <c r="D597" t="str">
        <f t="shared" si="9"/>
        <v/>
      </c>
    </row>
    <row r="598" spans="1:4" x14ac:dyDescent="0.25">
      <c r="D598" t="str">
        <f t="shared" si="9"/>
        <v/>
      </c>
    </row>
    <row r="599" spans="1:4" x14ac:dyDescent="0.25">
      <c r="A599" t="s">
        <v>59</v>
      </c>
      <c r="D599">
        <f t="shared" si="9"/>
        <v>4</v>
      </c>
    </row>
    <row r="600" spans="1:4" x14ac:dyDescent="0.25">
      <c r="D600" t="str">
        <f t="shared" si="9"/>
        <v/>
      </c>
    </row>
    <row r="601" spans="1:4" x14ac:dyDescent="0.25">
      <c r="B601" s="3">
        <v>1</v>
      </c>
      <c r="C601" t="s">
        <v>13</v>
      </c>
      <c r="D601" t="str">
        <f t="shared" si="9"/>
        <v/>
      </c>
    </row>
    <row r="602" spans="1:4" x14ac:dyDescent="0.25">
      <c r="D602" t="str">
        <f t="shared" si="9"/>
        <v/>
      </c>
    </row>
    <row r="603" spans="1:4" x14ac:dyDescent="0.25">
      <c r="A603" t="s">
        <v>67</v>
      </c>
      <c r="D603">
        <f t="shared" si="9"/>
        <v>0</v>
      </c>
    </row>
    <row r="604" spans="1:4" x14ac:dyDescent="0.25">
      <c r="D604" t="str">
        <f t="shared" si="9"/>
        <v/>
      </c>
    </row>
    <row r="605" spans="1:4" x14ac:dyDescent="0.25">
      <c r="A605" t="s">
        <v>68</v>
      </c>
      <c r="D605">
        <f t="shared" si="9"/>
        <v>20</v>
      </c>
    </row>
    <row r="606" spans="1:4" x14ac:dyDescent="0.25">
      <c r="D606" t="str">
        <f t="shared" si="9"/>
        <v/>
      </c>
    </row>
    <row r="607" spans="1:4" x14ac:dyDescent="0.25">
      <c r="B607" s="3">
        <v>1</v>
      </c>
      <c r="C607" t="s">
        <v>13</v>
      </c>
      <c r="D607" t="str">
        <f t="shared" si="9"/>
        <v/>
      </c>
    </row>
    <row r="608" spans="1:4" x14ac:dyDescent="0.25">
      <c r="D608" t="str">
        <f t="shared" si="9"/>
        <v/>
      </c>
    </row>
    <row r="609" spans="1:4" x14ac:dyDescent="0.25">
      <c r="A609" t="s">
        <v>72</v>
      </c>
      <c r="D609">
        <f t="shared" si="9"/>
        <v>0</v>
      </c>
    </row>
    <row r="610" spans="1:4" x14ac:dyDescent="0.25">
      <c r="D610" t="str">
        <f t="shared" si="9"/>
        <v/>
      </c>
    </row>
    <row r="611" spans="1:4" x14ac:dyDescent="0.25">
      <c r="A611" t="s">
        <v>73</v>
      </c>
      <c r="D611">
        <f t="shared" si="9"/>
        <v>176</v>
      </c>
    </row>
    <row r="612" spans="1:4" x14ac:dyDescent="0.25">
      <c r="D612" t="str">
        <f t="shared" si="9"/>
        <v/>
      </c>
    </row>
    <row r="613" spans="1:4" x14ac:dyDescent="0.25">
      <c r="B613" s="3">
        <v>1</v>
      </c>
      <c r="C613" t="s">
        <v>13</v>
      </c>
      <c r="D613" t="str">
        <f t="shared" si="9"/>
        <v/>
      </c>
    </row>
    <row r="614" spans="1:4" x14ac:dyDescent="0.25">
      <c r="D614" t="str">
        <f t="shared" si="9"/>
        <v/>
      </c>
    </row>
    <row r="615" spans="1:4" x14ac:dyDescent="0.25">
      <c r="A615" t="s">
        <v>74</v>
      </c>
      <c r="D615">
        <f t="shared" si="9"/>
        <v>6</v>
      </c>
    </row>
    <row r="616" spans="1:4" x14ac:dyDescent="0.25">
      <c r="D616" t="str">
        <f t="shared" si="9"/>
        <v/>
      </c>
    </row>
    <row r="617" spans="1:4" x14ac:dyDescent="0.25">
      <c r="B617" s="3">
        <v>1</v>
      </c>
      <c r="C617" t="s">
        <v>13</v>
      </c>
      <c r="D617" t="str">
        <f t="shared" si="9"/>
        <v/>
      </c>
    </row>
    <row r="618" spans="1:4" x14ac:dyDescent="0.25">
      <c r="D618" t="str">
        <f t="shared" si="9"/>
        <v/>
      </c>
    </row>
    <row r="619" spans="1:4" x14ac:dyDescent="0.25">
      <c r="A619" t="s">
        <v>78</v>
      </c>
      <c r="D619">
        <f t="shared" si="9"/>
        <v>4</v>
      </c>
    </row>
    <row r="620" spans="1:4" x14ac:dyDescent="0.25">
      <c r="D620" t="str">
        <f t="shared" si="9"/>
        <v/>
      </c>
    </row>
    <row r="621" spans="1:4" x14ac:dyDescent="0.25">
      <c r="B621" s="3">
        <v>1</v>
      </c>
      <c r="C621" t="s">
        <v>473</v>
      </c>
      <c r="D621" t="str">
        <f t="shared" si="9"/>
        <v/>
      </c>
    </row>
    <row r="622" spans="1:4" x14ac:dyDescent="0.25">
      <c r="D622" t="str">
        <f t="shared" si="9"/>
        <v/>
      </c>
    </row>
    <row r="623" spans="1:4" x14ac:dyDescent="0.25">
      <c r="A623" t="s">
        <v>79</v>
      </c>
      <c r="D623">
        <f t="shared" si="9"/>
        <v>4</v>
      </c>
    </row>
    <row r="624" spans="1:4" x14ac:dyDescent="0.25">
      <c r="D624" t="str">
        <f t="shared" si="9"/>
        <v/>
      </c>
    </row>
    <row r="625" spans="1:4" x14ac:dyDescent="0.25">
      <c r="B625" s="3">
        <v>1</v>
      </c>
      <c r="C625" t="s">
        <v>13</v>
      </c>
      <c r="D625" t="str">
        <f t="shared" si="9"/>
        <v/>
      </c>
    </row>
    <row r="626" spans="1:4" x14ac:dyDescent="0.25">
      <c r="D626" t="str">
        <f t="shared" si="9"/>
        <v/>
      </c>
    </row>
    <row r="627" spans="1:4" x14ac:dyDescent="0.25">
      <c r="A627" t="s">
        <v>80</v>
      </c>
      <c r="D627">
        <f t="shared" si="9"/>
        <v>0</v>
      </c>
    </row>
    <row r="628" spans="1:4" x14ac:dyDescent="0.25">
      <c r="D628" t="str">
        <f t="shared" si="9"/>
        <v/>
      </c>
    </row>
    <row r="629" spans="1:4" x14ac:dyDescent="0.25">
      <c r="A629" t="s">
        <v>81</v>
      </c>
      <c r="D629">
        <f t="shared" si="9"/>
        <v>5</v>
      </c>
    </row>
    <row r="630" spans="1:4" x14ac:dyDescent="0.25">
      <c r="D630" t="str">
        <f t="shared" si="9"/>
        <v/>
      </c>
    </row>
    <row r="631" spans="1:4" x14ac:dyDescent="0.25">
      <c r="B631" s="3">
        <v>1</v>
      </c>
      <c r="C631" t="s">
        <v>13</v>
      </c>
      <c r="D631" t="str">
        <f t="shared" si="9"/>
        <v/>
      </c>
    </row>
    <row r="632" spans="1:4" x14ac:dyDescent="0.25">
      <c r="D632" t="str">
        <f t="shared" si="9"/>
        <v/>
      </c>
    </row>
    <row r="633" spans="1:4" x14ac:dyDescent="0.25">
      <c r="A633" t="s">
        <v>82</v>
      </c>
      <c r="D633">
        <f t="shared" si="9"/>
        <v>0</v>
      </c>
    </row>
    <row r="634" spans="1:4" x14ac:dyDescent="0.25">
      <c r="D634" t="str">
        <f t="shared" si="9"/>
        <v/>
      </c>
    </row>
    <row r="635" spans="1:4" x14ac:dyDescent="0.25">
      <c r="A635" t="s">
        <v>83</v>
      </c>
      <c r="D635">
        <f t="shared" si="9"/>
        <v>162</v>
      </c>
    </row>
    <row r="636" spans="1:4" x14ac:dyDescent="0.25">
      <c r="D636" t="str">
        <f t="shared" si="9"/>
        <v/>
      </c>
    </row>
    <row r="637" spans="1:4" x14ac:dyDescent="0.25">
      <c r="B637" s="3">
        <v>1</v>
      </c>
      <c r="C637" t="s">
        <v>13</v>
      </c>
      <c r="D637" t="str">
        <f t="shared" si="9"/>
        <v/>
      </c>
    </row>
    <row r="638" spans="1:4" x14ac:dyDescent="0.25">
      <c r="D638" t="str">
        <f t="shared" si="9"/>
        <v/>
      </c>
    </row>
    <row r="639" spans="1:4" x14ac:dyDescent="0.25">
      <c r="A639" t="s">
        <v>84</v>
      </c>
      <c r="D639">
        <f t="shared" si="9"/>
        <v>60</v>
      </c>
    </row>
    <row r="640" spans="1:4" x14ac:dyDescent="0.25">
      <c r="D640" t="str">
        <f t="shared" si="9"/>
        <v/>
      </c>
    </row>
    <row r="641" spans="1:4" x14ac:dyDescent="0.25">
      <c r="B641" s="3">
        <v>1</v>
      </c>
      <c r="C641" t="s">
        <v>13</v>
      </c>
      <c r="D641" t="str">
        <f t="shared" si="9"/>
        <v/>
      </c>
    </row>
    <row r="642" spans="1:4" x14ac:dyDescent="0.25">
      <c r="D642" t="str">
        <f t="shared" si="9"/>
        <v/>
      </c>
    </row>
    <row r="643" spans="1:4" x14ac:dyDescent="0.25">
      <c r="A643" t="s">
        <v>89</v>
      </c>
      <c r="D643">
        <f t="shared" ref="D643:D706" si="10">IFERROR(HLOOKUP($A643,$E$2:$PN$3,2,FALSE),"")</f>
        <v>62</v>
      </c>
    </row>
    <row r="644" spans="1:4" x14ac:dyDescent="0.25">
      <c r="D644" t="str">
        <f t="shared" si="10"/>
        <v/>
      </c>
    </row>
    <row r="645" spans="1:4" x14ac:dyDescent="0.25">
      <c r="B645" s="3">
        <v>1</v>
      </c>
      <c r="C645" t="s">
        <v>476</v>
      </c>
      <c r="D645" t="str">
        <f t="shared" si="10"/>
        <v/>
      </c>
    </row>
    <row r="646" spans="1:4" x14ac:dyDescent="0.25">
      <c r="D646" t="str">
        <f t="shared" si="10"/>
        <v/>
      </c>
    </row>
    <row r="647" spans="1:4" x14ac:dyDescent="0.25">
      <c r="A647" t="s">
        <v>96</v>
      </c>
      <c r="D647">
        <f t="shared" si="10"/>
        <v>13</v>
      </c>
    </row>
    <row r="648" spans="1:4" x14ac:dyDescent="0.25">
      <c r="D648" t="str">
        <f t="shared" si="10"/>
        <v/>
      </c>
    </row>
    <row r="649" spans="1:4" x14ac:dyDescent="0.25">
      <c r="B649" s="3">
        <v>1</v>
      </c>
      <c r="C649" t="s">
        <v>13</v>
      </c>
      <c r="D649" t="str">
        <f t="shared" si="10"/>
        <v/>
      </c>
    </row>
    <row r="650" spans="1:4" x14ac:dyDescent="0.25">
      <c r="D650" t="str">
        <f t="shared" si="10"/>
        <v/>
      </c>
    </row>
    <row r="651" spans="1:4" x14ac:dyDescent="0.25">
      <c r="A651" t="s">
        <v>97</v>
      </c>
      <c r="D651">
        <f t="shared" si="10"/>
        <v>2</v>
      </c>
    </row>
    <row r="652" spans="1:4" x14ac:dyDescent="0.25">
      <c r="D652" t="str">
        <f t="shared" si="10"/>
        <v/>
      </c>
    </row>
    <row r="653" spans="1:4" x14ac:dyDescent="0.25">
      <c r="B653" s="3">
        <v>1</v>
      </c>
      <c r="C653" t="s">
        <v>13</v>
      </c>
      <c r="D653" t="str">
        <f t="shared" si="10"/>
        <v/>
      </c>
    </row>
    <row r="654" spans="1:4" x14ac:dyDescent="0.25">
      <c r="D654" t="str">
        <f t="shared" si="10"/>
        <v/>
      </c>
    </row>
    <row r="655" spans="1:4" x14ac:dyDescent="0.25">
      <c r="A655" t="s">
        <v>98</v>
      </c>
      <c r="D655">
        <f t="shared" si="10"/>
        <v>23</v>
      </c>
    </row>
    <row r="656" spans="1:4" x14ac:dyDescent="0.25">
      <c r="D656" t="str">
        <f t="shared" si="10"/>
        <v/>
      </c>
    </row>
    <row r="657" spans="1:4" x14ac:dyDescent="0.25">
      <c r="B657" s="3">
        <v>1</v>
      </c>
      <c r="C657" t="s">
        <v>13</v>
      </c>
      <c r="D657" t="str">
        <f t="shared" si="10"/>
        <v/>
      </c>
    </row>
    <row r="658" spans="1:4" x14ac:dyDescent="0.25">
      <c r="D658" t="str">
        <f t="shared" si="10"/>
        <v/>
      </c>
    </row>
    <row r="659" spans="1:4" x14ac:dyDescent="0.25">
      <c r="A659" t="s">
        <v>99</v>
      </c>
      <c r="D659">
        <f t="shared" si="10"/>
        <v>0</v>
      </c>
    </row>
    <row r="660" spans="1:4" x14ac:dyDescent="0.25">
      <c r="D660" t="str">
        <f t="shared" si="10"/>
        <v/>
      </c>
    </row>
    <row r="661" spans="1:4" x14ac:dyDescent="0.25">
      <c r="A661" t="s">
        <v>100</v>
      </c>
      <c r="D661">
        <f t="shared" si="10"/>
        <v>44</v>
      </c>
    </row>
    <row r="662" spans="1:4" x14ac:dyDescent="0.25">
      <c r="D662" t="str">
        <f t="shared" si="10"/>
        <v/>
      </c>
    </row>
    <row r="663" spans="1:4" x14ac:dyDescent="0.25">
      <c r="B663" s="3">
        <v>0.95299999999999996</v>
      </c>
      <c r="C663" t="s">
        <v>13</v>
      </c>
      <c r="D663" t="str">
        <f t="shared" si="10"/>
        <v/>
      </c>
    </row>
    <row r="664" spans="1:4" x14ac:dyDescent="0.25">
      <c r="B664" s="3">
        <v>4.5999999999999999E-2</v>
      </c>
      <c r="C664" t="s">
        <v>41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102</v>
      </c>
      <c r="D666">
        <f t="shared" si="10"/>
        <v>43</v>
      </c>
    </row>
    <row r="667" spans="1:4" x14ac:dyDescent="0.25">
      <c r="D667" t="str">
        <f t="shared" si="10"/>
        <v/>
      </c>
    </row>
    <row r="668" spans="1:4" x14ac:dyDescent="0.25">
      <c r="B668" s="3">
        <v>0.73899999999999999</v>
      </c>
      <c r="C668" t="s">
        <v>13</v>
      </c>
      <c r="D668" t="str">
        <f t="shared" si="10"/>
        <v/>
      </c>
    </row>
    <row r="669" spans="1:4" x14ac:dyDescent="0.25">
      <c r="B669" s="3">
        <v>0.26</v>
      </c>
      <c r="C669" t="s">
        <v>41</v>
      </c>
      <c r="D669" t="str">
        <f t="shared" si="10"/>
        <v/>
      </c>
    </row>
    <row r="670" spans="1:4" x14ac:dyDescent="0.25">
      <c r="D670" t="str">
        <f t="shared" si="10"/>
        <v/>
      </c>
    </row>
    <row r="671" spans="1:4" x14ac:dyDescent="0.25">
      <c r="A671" t="s">
        <v>103</v>
      </c>
      <c r="D671">
        <f t="shared" si="10"/>
        <v>5</v>
      </c>
    </row>
    <row r="672" spans="1:4" x14ac:dyDescent="0.25">
      <c r="D672" t="str">
        <f t="shared" si="10"/>
        <v/>
      </c>
    </row>
    <row r="673" spans="1:4" x14ac:dyDescent="0.25">
      <c r="B673" s="3">
        <v>1</v>
      </c>
      <c r="C673" t="s">
        <v>13</v>
      </c>
      <c r="D673" t="str">
        <f t="shared" si="10"/>
        <v/>
      </c>
    </row>
    <row r="674" spans="1:4" x14ac:dyDescent="0.25">
      <c r="D674" t="str">
        <f t="shared" si="10"/>
        <v/>
      </c>
    </row>
    <row r="675" spans="1:4" x14ac:dyDescent="0.25">
      <c r="A675" t="s">
        <v>104</v>
      </c>
      <c r="D675">
        <f t="shared" si="10"/>
        <v>29</v>
      </c>
    </row>
    <row r="676" spans="1:4" x14ac:dyDescent="0.25">
      <c r="D676" t="str">
        <f t="shared" si="10"/>
        <v/>
      </c>
    </row>
    <row r="677" spans="1:4" x14ac:dyDescent="0.25">
      <c r="B677" s="3">
        <v>0.85799999999999998</v>
      </c>
      <c r="C677" t="s">
        <v>13</v>
      </c>
      <c r="D677" t="str">
        <f t="shared" si="10"/>
        <v/>
      </c>
    </row>
    <row r="678" spans="1:4" x14ac:dyDescent="0.25">
      <c r="B678" s="3">
        <v>0.14099999999999999</v>
      </c>
      <c r="C678" t="s">
        <v>14</v>
      </c>
      <c r="D678" t="str">
        <f t="shared" si="10"/>
        <v/>
      </c>
    </row>
    <row r="679" spans="1:4" x14ac:dyDescent="0.25">
      <c r="D679" t="str">
        <f t="shared" si="10"/>
        <v/>
      </c>
    </row>
    <row r="680" spans="1:4" x14ac:dyDescent="0.25">
      <c r="A680" t="s">
        <v>105</v>
      </c>
      <c r="D680">
        <f t="shared" si="10"/>
        <v>11</v>
      </c>
    </row>
    <row r="681" spans="1:4" x14ac:dyDescent="0.25">
      <c r="D681" t="str">
        <f t="shared" si="10"/>
        <v/>
      </c>
    </row>
    <row r="682" spans="1:4" x14ac:dyDescent="0.25">
      <c r="B682" s="3">
        <v>0.85699999999999998</v>
      </c>
      <c r="C682" t="s">
        <v>13</v>
      </c>
      <c r="D682" t="str">
        <f t="shared" si="10"/>
        <v/>
      </c>
    </row>
    <row r="683" spans="1:4" x14ac:dyDescent="0.25">
      <c r="B683" s="3">
        <v>0.14199999999999999</v>
      </c>
      <c r="C683" t="s">
        <v>474</v>
      </c>
      <c r="D683" t="str">
        <f t="shared" si="10"/>
        <v/>
      </c>
    </row>
    <row r="684" spans="1:4" x14ac:dyDescent="0.25">
      <c r="D684" t="str">
        <f t="shared" si="10"/>
        <v/>
      </c>
    </row>
    <row r="685" spans="1:4" x14ac:dyDescent="0.25">
      <c r="A685" t="s">
        <v>106</v>
      </c>
      <c r="D685">
        <f t="shared" si="10"/>
        <v>0</v>
      </c>
    </row>
    <row r="686" spans="1:4" x14ac:dyDescent="0.25">
      <c r="D686" t="str">
        <f t="shared" si="10"/>
        <v/>
      </c>
    </row>
    <row r="687" spans="1:4" x14ac:dyDescent="0.25">
      <c r="A687" t="s">
        <v>107</v>
      </c>
      <c r="D687">
        <f t="shared" si="10"/>
        <v>12</v>
      </c>
    </row>
    <row r="688" spans="1:4" x14ac:dyDescent="0.25">
      <c r="D688" t="str">
        <f t="shared" si="10"/>
        <v/>
      </c>
    </row>
    <row r="689" spans="1:4" x14ac:dyDescent="0.25">
      <c r="B689" s="3">
        <v>1</v>
      </c>
      <c r="C689" t="s">
        <v>13</v>
      </c>
      <c r="D689" t="str">
        <f t="shared" si="10"/>
        <v/>
      </c>
    </row>
    <row r="690" spans="1:4" x14ac:dyDescent="0.25">
      <c r="D690" t="str">
        <f t="shared" si="10"/>
        <v/>
      </c>
    </row>
    <row r="691" spans="1:4" x14ac:dyDescent="0.25">
      <c r="A691" t="s">
        <v>108</v>
      </c>
      <c r="D691">
        <f t="shared" si="10"/>
        <v>2</v>
      </c>
    </row>
    <row r="692" spans="1:4" x14ac:dyDescent="0.25">
      <c r="D692" t="str">
        <f t="shared" si="10"/>
        <v/>
      </c>
    </row>
    <row r="693" spans="1:4" x14ac:dyDescent="0.25">
      <c r="B693" s="3">
        <v>1</v>
      </c>
      <c r="C693" t="s">
        <v>13</v>
      </c>
      <c r="D693" t="str">
        <f t="shared" si="10"/>
        <v/>
      </c>
    </row>
    <row r="694" spans="1:4" x14ac:dyDescent="0.25">
      <c r="D694" t="str">
        <f t="shared" si="10"/>
        <v/>
      </c>
    </row>
    <row r="695" spans="1:4" x14ac:dyDescent="0.25">
      <c r="A695" t="s">
        <v>111</v>
      </c>
      <c r="D695">
        <f t="shared" si="10"/>
        <v>2</v>
      </c>
    </row>
    <row r="696" spans="1:4" x14ac:dyDescent="0.25">
      <c r="D696" t="str">
        <f t="shared" si="10"/>
        <v/>
      </c>
    </row>
    <row r="697" spans="1:4" x14ac:dyDescent="0.25">
      <c r="B697" s="3">
        <v>1</v>
      </c>
      <c r="C697" t="s">
        <v>45</v>
      </c>
      <c r="D697" t="str">
        <f t="shared" si="10"/>
        <v/>
      </c>
    </row>
    <row r="698" spans="1:4" x14ac:dyDescent="0.25">
      <c r="D698" t="str">
        <f t="shared" si="10"/>
        <v/>
      </c>
    </row>
    <row r="699" spans="1:4" x14ac:dyDescent="0.25">
      <c r="A699" t="s">
        <v>112</v>
      </c>
      <c r="D699">
        <f t="shared" si="10"/>
        <v>10</v>
      </c>
    </row>
    <row r="700" spans="1:4" x14ac:dyDescent="0.25">
      <c r="D700" t="str">
        <f t="shared" si="10"/>
        <v/>
      </c>
    </row>
    <row r="701" spans="1:4" x14ac:dyDescent="0.25">
      <c r="B701" s="3">
        <v>1</v>
      </c>
      <c r="C701" t="s">
        <v>45</v>
      </c>
      <c r="D701" t="str">
        <f t="shared" si="10"/>
        <v/>
      </c>
    </row>
    <row r="702" spans="1:4" x14ac:dyDescent="0.25">
      <c r="D702" t="str">
        <f t="shared" si="10"/>
        <v/>
      </c>
    </row>
    <row r="703" spans="1:4" x14ac:dyDescent="0.25">
      <c r="A703" t="s">
        <v>113</v>
      </c>
      <c r="D703">
        <f t="shared" si="10"/>
        <v>4</v>
      </c>
    </row>
    <row r="704" spans="1:4" x14ac:dyDescent="0.25">
      <c r="D704" t="str">
        <f t="shared" si="10"/>
        <v/>
      </c>
    </row>
    <row r="705" spans="1:4" x14ac:dyDescent="0.25">
      <c r="B705" s="3">
        <v>1</v>
      </c>
      <c r="C705" t="s">
        <v>473</v>
      </c>
      <c r="D705" t="str">
        <f t="shared" si="10"/>
        <v/>
      </c>
    </row>
    <row r="706" spans="1:4" x14ac:dyDescent="0.25">
      <c r="D706" t="str">
        <f t="shared" si="10"/>
        <v/>
      </c>
    </row>
    <row r="707" spans="1:4" x14ac:dyDescent="0.25">
      <c r="A707" t="s">
        <v>114</v>
      </c>
      <c r="D707">
        <f t="shared" ref="D707:D770" si="11">IFERROR(HLOOKUP($A707,$E$2:$PN$3,2,FALSE),"")</f>
        <v>26</v>
      </c>
    </row>
    <row r="708" spans="1:4" x14ac:dyDescent="0.25">
      <c r="D708" t="str">
        <f t="shared" si="11"/>
        <v/>
      </c>
    </row>
    <row r="709" spans="1:4" x14ac:dyDescent="0.25">
      <c r="B709" s="3">
        <v>0.45600000000000002</v>
      </c>
      <c r="C709" t="s">
        <v>25</v>
      </c>
      <c r="D709" t="str">
        <f t="shared" si="11"/>
        <v/>
      </c>
    </row>
    <row r="710" spans="1:4" x14ac:dyDescent="0.25">
      <c r="B710" s="3">
        <v>0.54300000000000004</v>
      </c>
      <c r="C710" t="s">
        <v>473</v>
      </c>
      <c r="D710" t="str">
        <f t="shared" si="11"/>
        <v/>
      </c>
    </row>
    <row r="711" spans="1:4" x14ac:dyDescent="0.25">
      <c r="D711" t="str">
        <f t="shared" si="11"/>
        <v/>
      </c>
    </row>
    <row r="712" spans="1:4" x14ac:dyDescent="0.25">
      <c r="A712" t="s">
        <v>115</v>
      </c>
      <c r="D712">
        <f t="shared" si="11"/>
        <v>4</v>
      </c>
    </row>
    <row r="713" spans="1:4" x14ac:dyDescent="0.25">
      <c r="D713" t="str">
        <f t="shared" si="11"/>
        <v/>
      </c>
    </row>
    <row r="714" spans="1:4" x14ac:dyDescent="0.25">
      <c r="B714" s="3">
        <v>1</v>
      </c>
      <c r="C714" t="s">
        <v>45</v>
      </c>
      <c r="D714" t="str">
        <f t="shared" si="11"/>
        <v/>
      </c>
    </row>
    <row r="715" spans="1:4" x14ac:dyDescent="0.25">
      <c r="D715" t="str">
        <f t="shared" si="11"/>
        <v/>
      </c>
    </row>
    <row r="716" spans="1:4" x14ac:dyDescent="0.25">
      <c r="A716" t="s">
        <v>116</v>
      </c>
      <c r="D716">
        <f t="shared" si="11"/>
        <v>15</v>
      </c>
    </row>
    <row r="717" spans="1:4" x14ac:dyDescent="0.25">
      <c r="D717" t="str">
        <f t="shared" si="11"/>
        <v/>
      </c>
    </row>
    <row r="718" spans="1:4" x14ac:dyDescent="0.25">
      <c r="B718" s="3">
        <v>0.6</v>
      </c>
      <c r="C718" t="s">
        <v>45</v>
      </c>
      <c r="D718" t="str">
        <f t="shared" si="11"/>
        <v/>
      </c>
    </row>
    <row r="719" spans="1:4" x14ac:dyDescent="0.25">
      <c r="B719" s="3">
        <v>0.39900000000000002</v>
      </c>
      <c r="C719" t="s">
        <v>14</v>
      </c>
      <c r="D719" t="str">
        <f t="shared" si="11"/>
        <v/>
      </c>
    </row>
    <row r="720" spans="1:4" x14ac:dyDescent="0.25">
      <c r="D720" t="str">
        <f t="shared" si="11"/>
        <v/>
      </c>
    </row>
    <row r="721" spans="1:4" x14ac:dyDescent="0.25">
      <c r="A721" t="s">
        <v>117</v>
      </c>
      <c r="D721">
        <f t="shared" si="11"/>
        <v>13</v>
      </c>
    </row>
    <row r="722" spans="1:4" x14ac:dyDescent="0.25">
      <c r="D722" t="str">
        <f t="shared" si="11"/>
        <v/>
      </c>
    </row>
    <row r="723" spans="1:4" x14ac:dyDescent="0.25">
      <c r="B723" s="3">
        <v>1</v>
      </c>
      <c r="C723" t="s">
        <v>13</v>
      </c>
      <c r="D723" t="str">
        <f t="shared" si="11"/>
        <v/>
      </c>
    </row>
    <row r="724" spans="1:4" x14ac:dyDescent="0.25">
      <c r="D724" t="str">
        <f t="shared" si="11"/>
        <v/>
      </c>
    </row>
    <row r="725" spans="1:4" x14ac:dyDescent="0.25">
      <c r="A725" t="s">
        <v>119</v>
      </c>
      <c r="D725">
        <f t="shared" si="11"/>
        <v>4</v>
      </c>
    </row>
    <row r="726" spans="1:4" x14ac:dyDescent="0.25">
      <c r="D726" t="str">
        <f t="shared" si="11"/>
        <v/>
      </c>
    </row>
    <row r="727" spans="1:4" x14ac:dyDescent="0.25">
      <c r="B727" s="3">
        <v>1</v>
      </c>
      <c r="C727" t="s">
        <v>13</v>
      </c>
      <c r="D727" t="str">
        <f t="shared" si="11"/>
        <v/>
      </c>
    </row>
    <row r="728" spans="1:4" x14ac:dyDescent="0.25">
      <c r="D728" t="str">
        <f t="shared" si="11"/>
        <v/>
      </c>
    </row>
    <row r="729" spans="1:4" x14ac:dyDescent="0.25">
      <c r="A729" t="s">
        <v>120</v>
      </c>
      <c r="D729">
        <f t="shared" si="11"/>
        <v>0</v>
      </c>
    </row>
    <row r="730" spans="1:4" x14ac:dyDescent="0.25">
      <c r="D730" t="str">
        <f t="shared" si="11"/>
        <v/>
      </c>
    </row>
    <row r="731" spans="1:4" x14ac:dyDescent="0.25">
      <c r="A731" t="s">
        <v>121</v>
      </c>
      <c r="D731">
        <f t="shared" si="11"/>
        <v>2</v>
      </c>
    </row>
    <row r="732" spans="1:4" x14ac:dyDescent="0.25">
      <c r="D732" t="str">
        <f t="shared" si="11"/>
        <v/>
      </c>
    </row>
    <row r="733" spans="1:4" x14ac:dyDescent="0.25">
      <c r="B733" s="3">
        <v>1</v>
      </c>
      <c r="C733" t="s">
        <v>13</v>
      </c>
      <c r="D733" t="str">
        <f t="shared" si="11"/>
        <v/>
      </c>
    </row>
    <row r="734" spans="1:4" x14ac:dyDescent="0.25">
      <c r="D734" t="str">
        <f t="shared" si="11"/>
        <v/>
      </c>
    </row>
    <row r="735" spans="1:4" x14ac:dyDescent="0.25">
      <c r="A735" t="s">
        <v>122</v>
      </c>
      <c r="D735">
        <f t="shared" si="11"/>
        <v>0</v>
      </c>
    </row>
    <row r="736" spans="1:4" x14ac:dyDescent="0.25">
      <c r="D736" t="str">
        <f t="shared" si="11"/>
        <v/>
      </c>
    </row>
    <row r="737" spans="1:4" x14ac:dyDescent="0.25">
      <c r="A737" t="s">
        <v>123</v>
      </c>
      <c r="D737">
        <f t="shared" si="11"/>
        <v>93</v>
      </c>
    </row>
    <row r="738" spans="1:4" x14ac:dyDescent="0.25">
      <c r="D738" t="str">
        <f t="shared" si="11"/>
        <v/>
      </c>
    </row>
    <row r="739" spans="1:4" x14ac:dyDescent="0.25">
      <c r="B739" s="3">
        <v>0.151</v>
      </c>
      <c r="C739" t="s">
        <v>13</v>
      </c>
      <c r="D739" t="str">
        <f t="shared" si="11"/>
        <v/>
      </c>
    </row>
    <row r="740" spans="1:4" x14ac:dyDescent="0.25">
      <c r="B740" s="3">
        <v>0.115</v>
      </c>
      <c r="C740" t="s">
        <v>45</v>
      </c>
      <c r="D740" t="str">
        <f t="shared" si="11"/>
        <v/>
      </c>
    </row>
    <row r="741" spans="1:4" x14ac:dyDescent="0.25">
      <c r="B741" s="3">
        <v>0.19800000000000001</v>
      </c>
      <c r="C741" t="s">
        <v>41</v>
      </c>
      <c r="D741" t="str">
        <f t="shared" si="11"/>
        <v/>
      </c>
    </row>
    <row r="742" spans="1:4" x14ac:dyDescent="0.25">
      <c r="B742" s="3">
        <v>0.53400000000000003</v>
      </c>
      <c r="C742" t="s">
        <v>14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126</v>
      </c>
      <c r="D744">
        <f t="shared" si="11"/>
        <v>23</v>
      </c>
    </row>
    <row r="745" spans="1:4" x14ac:dyDescent="0.25">
      <c r="D745" t="str">
        <f t="shared" si="11"/>
        <v/>
      </c>
    </row>
    <row r="746" spans="1:4" x14ac:dyDescent="0.25">
      <c r="B746" s="3">
        <v>1</v>
      </c>
      <c r="C746" t="s">
        <v>41</v>
      </c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127</v>
      </c>
      <c r="D748">
        <f t="shared" si="11"/>
        <v>12</v>
      </c>
    </row>
    <row r="749" spans="1:4" x14ac:dyDescent="0.25">
      <c r="D749" t="str">
        <f t="shared" si="11"/>
        <v/>
      </c>
    </row>
    <row r="750" spans="1:4" x14ac:dyDescent="0.25">
      <c r="B750" s="3">
        <v>1</v>
      </c>
      <c r="C750" t="s">
        <v>13</v>
      </c>
      <c r="D750" t="str">
        <f t="shared" si="11"/>
        <v/>
      </c>
    </row>
    <row r="751" spans="1:4" x14ac:dyDescent="0.25">
      <c r="D751" t="str">
        <f t="shared" si="11"/>
        <v/>
      </c>
    </row>
    <row r="752" spans="1:4" x14ac:dyDescent="0.25">
      <c r="A752" s="2" t="s">
        <v>128</v>
      </c>
      <c r="D752">
        <f t="shared" si="11"/>
        <v>0</v>
      </c>
    </row>
    <row r="753" spans="1:4" x14ac:dyDescent="0.25">
      <c r="D753" t="str">
        <f t="shared" si="11"/>
        <v/>
      </c>
    </row>
    <row r="754" spans="1:4" x14ac:dyDescent="0.25">
      <c r="A754" t="s">
        <v>129</v>
      </c>
      <c r="D754">
        <f t="shared" si="11"/>
        <v>13</v>
      </c>
    </row>
    <row r="755" spans="1:4" x14ac:dyDescent="0.25">
      <c r="D755" t="str">
        <f t="shared" si="11"/>
        <v/>
      </c>
    </row>
    <row r="756" spans="1:4" x14ac:dyDescent="0.25">
      <c r="B756" s="3">
        <v>1</v>
      </c>
      <c r="C756" t="s">
        <v>13</v>
      </c>
      <c r="D756" t="str">
        <f t="shared" si="11"/>
        <v/>
      </c>
    </row>
    <row r="757" spans="1:4" x14ac:dyDescent="0.25">
      <c r="D757" t="str">
        <f t="shared" si="11"/>
        <v/>
      </c>
    </row>
    <row r="758" spans="1:4" x14ac:dyDescent="0.25">
      <c r="A758" t="s">
        <v>134</v>
      </c>
      <c r="D758">
        <f t="shared" si="11"/>
        <v>14</v>
      </c>
    </row>
    <row r="759" spans="1:4" x14ac:dyDescent="0.25">
      <c r="D759" t="str">
        <f t="shared" si="11"/>
        <v/>
      </c>
    </row>
    <row r="760" spans="1:4" x14ac:dyDescent="0.25">
      <c r="B760" s="3">
        <v>1</v>
      </c>
      <c r="C760" t="s">
        <v>13</v>
      </c>
      <c r="D760" t="str">
        <f t="shared" si="11"/>
        <v/>
      </c>
    </row>
    <row r="761" spans="1:4" x14ac:dyDescent="0.25">
      <c r="D761" t="str">
        <f t="shared" si="11"/>
        <v/>
      </c>
    </row>
    <row r="762" spans="1:4" x14ac:dyDescent="0.25">
      <c r="A762" t="s">
        <v>135</v>
      </c>
      <c r="D762">
        <f t="shared" si="11"/>
        <v>2</v>
      </c>
    </row>
    <row r="763" spans="1:4" x14ac:dyDescent="0.25">
      <c r="D763" t="str">
        <f t="shared" si="11"/>
        <v/>
      </c>
    </row>
    <row r="764" spans="1:4" x14ac:dyDescent="0.25">
      <c r="D764" t="str">
        <f t="shared" si="11"/>
        <v/>
      </c>
    </row>
    <row r="765" spans="1:4" x14ac:dyDescent="0.25">
      <c r="A765" t="s">
        <v>136</v>
      </c>
      <c r="D765">
        <f t="shared" si="11"/>
        <v>9</v>
      </c>
    </row>
    <row r="766" spans="1:4" x14ac:dyDescent="0.25">
      <c r="D766" t="str">
        <f t="shared" si="11"/>
        <v/>
      </c>
    </row>
    <row r="767" spans="1:4" x14ac:dyDescent="0.25">
      <c r="B767" s="3">
        <v>1</v>
      </c>
      <c r="C767" t="s">
        <v>13</v>
      </c>
      <c r="D767" t="str">
        <f t="shared" si="11"/>
        <v/>
      </c>
    </row>
    <row r="768" spans="1:4" x14ac:dyDescent="0.25">
      <c r="D768" t="str">
        <f t="shared" si="11"/>
        <v/>
      </c>
    </row>
    <row r="769" spans="1:4" x14ac:dyDescent="0.25">
      <c r="A769" t="s">
        <v>138</v>
      </c>
      <c r="D769">
        <f t="shared" si="11"/>
        <v>0</v>
      </c>
    </row>
    <row r="770" spans="1:4" x14ac:dyDescent="0.25">
      <c r="D770" t="str">
        <f t="shared" si="11"/>
        <v/>
      </c>
    </row>
    <row r="771" spans="1:4" x14ac:dyDescent="0.25">
      <c r="A771" t="s">
        <v>139</v>
      </c>
      <c r="D771">
        <f t="shared" ref="D771:D834" si="12">IFERROR(HLOOKUP($A771,$E$2:$PN$3,2,FALSE),"")</f>
        <v>19</v>
      </c>
    </row>
    <row r="772" spans="1:4" x14ac:dyDescent="0.25">
      <c r="D772" t="str">
        <f t="shared" si="12"/>
        <v/>
      </c>
    </row>
    <row r="773" spans="1:4" x14ac:dyDescent="0.25">
      <c r="B773" s="3">
        <v>0.42</v>
      </c>
      <c r="C773" t="s">
        <v>13</v>
      </c>
      <c r="D773" t="str">
        <f t="shared" si="12"/>
        <v/>
      </c>
    </row>
    <row r="774" spans="1:4" x14ac:dyDescent="0.25">
      <c r="B774" s="3">
        <v>0.57899999999999996</v>
      </c>
      <c r="C774" t="s">
        <v>41</v>
      </c>
      <c r="D774" t="str">
        <f t="shared" si="12"/>
        <v/>
      </c>
    </row>
    <row r="775" spans="1:4" x14ac:dyDescent="0.25">
      <c r="D775" t="str">
        <f t="shared" si="12"/>
        <v/>
      </c>
    </row>
    <row r="776" spans="1:4" x14ac:dyDescent="0.25">
      <c r="A776" t="s">
        <v>141</v>
      </c>
      <c r="D776">
        <f t="shared" si="12"/>
        <v>39</v>
      </c>
    </row>
    <row r="777" spans="1:4" x14ac:dyDescent="0.25">
      <c r="D777" t="str">
        <f t="shared" si="12"/>
        <v/>
      </c>
    </row>
    <row r="778" spans="1:4" x14ac:dyDescent="0.25">
      <c r="B778" s="3">
        <v>1</v>
      </c>
      <c r="C778" t="s">
        <v>13</v>
      </c>
      <c r="D778" t="str">
        <f t="shared" si="12"/>
        <v/>
      </c>
    </row>
    <row r="779" spans="1:4" x14ac:dyDescent="0.25">
      <c r="D779" t="str">
        <f t="shared" si="12"/>
        <v/>
      </c>
    </row>
    <row r="780" spans="1:4" x14ac:dyDescent="0.25">
      <c r="A780" t="s">
        <v>144</v>
      </c>
      <c r="D780">
        <f t="shared" si="12"/>
        <v>1</v>
      </c>
    </row>
    <row r="781" spans="1:4" x14ac:dyDescent="0.25">
      <c r="D781" t="str">
        <f t="shared" si="12"/>
        <v/>
      </c>
    </row>
    <row r="782" spans="1:4" x14ac:dyDescent="0.25">
      <c r="B782" s="3">
        <v>1</v>
      </c>
      <c r="C782" t="s">
        <v>476</v>
      </c>
      <c r="D782" t="str">
        <f t="shared" si="12"/>
        <v/>
      </c>
    </row>
    <row r="783" spans="1:4" x14ac:dyDescent="0.25">
      <c r="D783" t="str">
        <f t="shared" si="12"/>
        <v/>
      </c>
    </row>
    <row r="784" spans="1:4" x14ac:dyDescent="0.25">
      <c r="A784" t="s">
        <v>145</v>
      </c>
      <c r="D784">
        <f t="shared" si="12"/>
        <v>30</v>
      </c>
    </row>
    <row r="785" spans="1:4" x14ac:dyDescent="0.25">
      <c r="D785" t="str">
        <f t="shared" si="12"/>
        <v/>
      </c>
    </row>
    <row r="786" spans="1:4" x14ac:dyDescent="0.25">
      <c r="B786" s="3">
        <v>1</v>
      </c>
      <c r="C786" t="s">
        <v>476</v>
      </c>
      <c r="D786" t="str">
        <f t="shared" si="12"/>
        <v/>
      </c>
    </row>
    <row r="787" spans="1:4" x14ac:dyDescent="0.25">
      <c r="D787" t="str">
        <f t="shared" si="12"/>
        <v/>
      </c>
    </row>
    <row r="788" spans="1:4" x14ac:dyDescent="0.25">
      <c r="A788" t="s">
        <v>146</v>
      </c>
      <c r="D788">
        <f t="shared" si="12"/>
        <v>0</v>
      </c>
    </row>
    <row r="789" spans="1:4" x14ac:dyDescent="0.25">
      <c r="D789" t="str">
        <f t="shared" si="12"/>
        <v/>
      </c>
    </row>
    <row r="790" spans="1:4" x14ac:dyDescent="0.25">
      <c r="A790" t="s">
        <v>147</v>
      </c>
      <c r="D790">
        <f t="shared" si="12"/>
        <v>1</v>
      </c>
    </row>
    <row r="791" spans="1:4" x14ac:dyDescent="0.25">
      <c r="D791" t="str">
        <f t="shared" si="12"/>
        <v/>
      </c>
    </row>
    <row r="792" spans="1:4" x14ac:dyDescent="0.25">
      <c r="B792" s="3">
        <v>1</v>
      </c>
      <c r="C792" t="s">
        <v>13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148</v>
      </c>
      <c r="D794">
        <f t="shared" si="12"/>
        <v>2</v>
      </c>
    </row>
    <row r="795" spans="1:4" x14ac:dyDescent="0.25">
      <c r="D795" t="str">
        <f t="shared" si="12"/>
        <v/>
      </c>
    </row>
    <row r="796" spans="1:4" x14ac:dyDescent="0.25">
      <c r="D796" t="str">
        <f t="shared" si="12"/>
        <v/>
      </c>
    </row>
    <row r="797" spans="1:4" x14ac:dyDescent="0.25">
      <c r="A797" t="s">
        <v>149</v>
      </c>
      <c r="D797">
        <f t="shared" si="12"/>
        <v>14</v>
      </c>
    </row>
    <row r="798" spans="1:4" x14ac:dyDescent="0.25">
      <c r="D798" t="str">
        <f t="shared" si="12"/>
        <v/>
      </c>
    </row>
    <row r="799" spans="1:4" x14ac:dyDescent="0.25">
      <c r="B799" s="3">
        <v>0.26100000000000001</v>
      </c>
      <c r="C799" t="s">
        <v>49</v>
      </c>
      <c r="D799" t="str">
        <f t="shared" si="12"/>
        <v/>
      </c>
    </row>
    <row r="800" spans="1:4" x14ac:dyDescent="0.25">
      <c r="B800" s="3">
        <v>6.0999999999999999E-2</v>
      </c>
      <c r="C800" t="s">
        <v>37</v>
      </c>
      <c r="D800" t="str">
        <f t="shared" si="12"/>
        <v/>
      </c>
    </row>
    <row r="801" spans="1:4" x14ac:dyDescent="0.25">
      <c r="B801" s="3">
        <v>0.36799999999999999</v>
      </c>
      <c r="C801" t="s">
        <v>30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150</v>
      </c>
      <c r="D803">
        <f t="shared" si="12"/>
        <v>6</v>
      </c>
    </row>
    <row r="804" spans="1:4" x14ac:dyDescent="0.25">
      <c r="D804" t="str">
        <f t="shared" si="12"/>
        <v/>
      </c>
    </row>
    <row r="805" spans="1:4" x14ac:dyDescent="0.25">
      <c r="B805" s="3">
        <v>1</v>
      </c>
      <c r="C805" t="s">
        <v>13</v>
      </c>
      <c r="D805" t="str">
        <f t="shared" si="12"/>
        <v/>
      </c>
    </row>
    <row r="806" spans="1:4" x14ac:dyDescent="0.25">
      <c r="D806" t="str">
        <f t="shared" si="12"/>
        <v/>
      </c>
    </row>
    <row r="807" spans="1:4" x14ac:dyDescent="0.25">
      <c r="A807" t="s">
        <v>154</v>
      </c>
      <c r="D807">
        <f t="shared" si="12"/>
        <v>2</v>
      </c>
    </row>
    <row r="808" spans="1:4" x14ac:dyDescent="0.25">
      <c r="D808" t="str">
        <f t="shared" si="12"/>
        <v/>
      </c>
    </row>
    <row r="809" spans="1:4" x14ac:dyDescent="0.25">
      <c r="B809" s="3">
        <v>1</v>
      </c>
      <c r="C809" t="s">
        <v>45</v>
      </c>
      <c r="D809" t="str">
        <f t="shared" si="12"/>
        <v/>
      </c>
    </row>
    <row r="810" spans="1:4" x14ac:dyDescent="0.25">
      <c r="D810" t="str">
        <f t="shared" si="12"/>
        <v/>
      </c>
    </row>
    <row r="811" spans="1:4" x14ac:dyDescent="0.25">
      <c r="A811" t="s">
        <v>155</v>
      </c>
      <c r="D811">
        <f t="shared" si="12"/>
        <v>43</v>
      </c>
    </row>
    <row r="812" spans="1:4" x14ac:dyDescent="0.25">
      <c r="D812" t="str">
        <f t="shared" si="12"/>
        <v/>
      </c>
    </row>
    <row r="813" spans="1:4" x14ac:dyDescent="0.25">
      <c r="B813" s="3">
        <v>0.189</v>
      </c>
      <c r="C813" t="s">
        <v>13</v>
      </c>
      <c r="D813" t="str">
        <f t="shared" si="12"/>
        <v/>
      </c>
    </row>
    <row r="814" spans="1:4" x14ac:dyDescent="0.25">
      <c r="B814" s="3">
        <v>0.81</v>
      </c>
      <c r="C814" t="s">
        <v>41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161</v>
      </c>
      <c r="D816">
        <f t="shared" si="12"/>
        <v>151</v>
      </c>
    </row>
    <row r="817" spans="1:4" x14ac:dyDescent="0.25">
      <c r="D817" t="str">
        <f t="shared" si="12"/>
        <v/>
      </c>
    </row>
    <row r="818" spans="1:4" x14ac:dyDescent="0.25">
      <c r="B818" s="3">
        <v>7.8E-2</v>
      </c>
      <c r="C818" t="s">
        <v>36</v>
      </c>
      <c r="D818" t="str">
        <f t="shared" si="12"/>
        <v/>
      </c>
    </row>
    <row r="819" spans="1:4" x14ac:dyDescent="0.25">
      <c r="B819" s="3">
        <v>0.92100000000000004</v>
      </c>
      <c r="C819" t="s">
        <v>37</v>
      </c>
      <c r="D819" t="str">
        <f t="shared" si="12"/>
        <v/>
      </c>
    </row>
    <row r="820" spans="1:4" x14ac:dyDescent="0.25">
      <c r="D820" t="str">
        <f t="shared" si="12"/>
        <v/>
      </c>
    </row>
    <row r="821" spans="1:4" x14ac:dyDescent="0.25">
      <c r="A821" t="s">
        <v>162</v>
      </c>
      <c r="D821">
        <f t="shared" si="12"/>
        <v>0</v>
      </c>
    </row>
    <row r="822" spans="1:4" x14ac:dyDescent="0.25">
      <c r="D822" t="str">
        <f t="shared" si="12"/>
        <v/>
      </c>
    </row>
    <row r="823" spans="1:4" x14ac:dyDescent="0.25">
      <c r="A823" t="s">
        <v>163</v>
      </c>
      <c r="D823">
        <f t="shared" si="12"/>
        <v>24</v>
      </c>
    </row>
    <row r="824" spans="1:4" x14ac:dyDescent="0.25">
      <c r="D824" t="str">
        <f t="shared" si="12"/>
        <v/>
      </c>
    </row>
    <row r="825" spans="1:4" x14ac:dyDescent="0.25">
      <c r="B825" s="3">
        <v>1</v>
      </c>
      <c r="C825" t="s">
        <v>41</v>
      </c>
      <c r="D825" t="str">
        <f t="shared" si="12"/>
        <v/>
      </c>
    </row>
    <row r="826" spans="1:4" x14ac:dyDescent="0.25">
      <c r="D826" t="str">
        <f t="shared" si="12"/>
        <v/>
      </c>
    </row>
    <row r="827" spans="1:4" x14ac:dyDescent="0.25">
      <c r="A827" t="s">
        <v>165</v>
      </c>
      <c r="D827">
        <f t="shared" si="12"/>
        <v>0</v>
      </c>
    </row>
    <row r="828" spans="1:4" x14ac:dyDescent="0.25">
      <c r="D828" t="str">
        <f t="shared" si="12"/>
        <v/>
      </c>
    </row>
    <row r="829" spans="1:4" x14ac:dyDescent="0.25">
      <c r="A829" t="s">
        <v>166</v>
      </c>
      <c r="D829">
        <f t="shared" si="12"/>
        <v>13</v>
      </c>
    </row>
    <row r="830" spans="1:4" x14ac:dyDescent="0.25">
      <c r="D830" t="str">
        <f t="shared" si="12"/>
        <v/>
      </c>
    </row>
    <row r="831" spans="1:4" x14ac:dyDescent="0.25">
      <c r="B831" s="3">
        <v>1</v>
      </c>
      <c r="C831" t="s">
        <v>13</v>
      </c>
      <c r="D831" t="str">
        <f t="shared" si="12"/>
        <v/>
      </c>
    </row>
    <row r="832" spans="1:4" x14ac:dyDescent="0.25">
      <c r="D832" t="str">
        <f t="shared" si="12"/>
        <v/>
      </c>
    </row>
    <row r="833" spans="1:4" x14ac:dyDescent="0.25">
      <c r="A833" t="s">
        <v>169</v>
      </c>
      <c r="D833">
        <f t="shared" si="12"/>
        <v>0</v>
      </c>
    </row>
    <row r="834" spans="1:4" x14ac:dyDescent="0.25">
      <c r="D834" t="str">
        <f t="shared" si="12"/>
        <v/>
      </c>
    </row>
    <row r="835" spans="1:4" x14ac:dyDescent="0.25">
      <c r="A835" t="s">
        <v>170</v>
      </c>
      <c r="D835">
        <f t="shared" ref="D835:D898" si="13">IFERROR(HLOOKUP($A835,$E$2:$PN$3,2,FALSE),"")</f>
        <v>98</v>
      </c>
    </row>
    <row r="836" spans="1:4" x14ac:dyDescent="0.25">
      <c r="D836" t="str">
        <f t="shared" si="13"/>
        <v/>
      </c>
    </row>
    <row r="837" spans="1:4" x14ac:dyDescent="0.25">
      <c r="B837" s="3">
        <v>0.80200000000000005</v>
      </c>
      <c r="C837" t="s">
        <v>13</v>
      </c>
      <c r="D837" t="str">
        <f t="shared" si="13"/>
        <v/>
      </c>
    </row>
    <row r="838" spans="1:4" x14ac:dyDescent="0.25">
      <c r="B838" s="3">
        <v>0.19700000000000001</v>
      </c>
      <c r="C838" t="s">
        <v>41</v>
      </c>
      <c r="D838" t="str">
        <f t="shared" si="13"/>
        <v/>
      </c>
    </row>
    <row r="839" spans="1:4" x14ac:dyDescent="0.25">
      <c r="D839" t="str">
        <f t="shared" si="13"/>
        <v/>
      </c>
    </row>
    <row r="840" spans="1:4" x14ac:dyDescent="0.25">
      <c r="A840" t="s">
        <v>171</v>
      </c>
      <c r="D840">
        <f t="shared" si="13"/>
        <v>14</v>
      </c>
    </row>
    <row r="841" spans="1:4" x14ac:dyDescent="0.25">
      <c r="D841" t="str">
        <f t="shared" si="13"/>
        <v/>
      </c>
    </row>
    <row r="842" spans="1:4" x14ac:dyDescent="0.25">
      <c r="B842" s="3">
        <v>1</v>
      </c>
      <c r="C842" t="s">
        <v>13</v>
      </c>
      <c r="D842" t="str">
        <f t="shared" si="13"/>
        <v/>
      </c>
    </row>
    <row r="843" spans="1:4" x14ac:dyDescent="0.25">
      <c r="D843" t="str">
        <f t="shared" si="13"/>
        <v/>
      </c>
    </row>
    <row r="844" spans="1:4" x14ac:dyDescent="0.25">
      <c r="A844" s="2" t="s">
        <v>175</v>
      </c>
      <c r="D844">
        <f t="shared" si="13"/>
        <v>199</v>
      </c>
    </row>
    <row r="845" spans="1:4" x14ac:dyDescent="0.25">
      <c r="D845" t="str">
        <f t="shared" si="13"/>
        <v/>
      </c>
    </row>
    <row r="846" spans="1:4" x14ac:dyDescent="0.25">
      <c r="B846" s="3">
        <v>0.45800000000000002</v>
      </c>
      <c r="C846" t="s">
        <v>24</v>
      </c>
      <c r="D846" t="str">
        <f t="shared" si="13"/>
        <v/>
      </c>
    </row>
    <row r="847" spans="1:4" x14ac:dyDescent="0.25">
      <c r="B847" s="3">
        <v>1.7999999999999999E-2</v>
      </c>
      <c r="C847" t="s">
        <v>13</v>
      </c>
      <c r="D847" t="str">
        <f t="shared" si="13"/>
        <v/>
      </c>
    </row>
    <row r="848" spans="1:4" x14ac:dyDescent="0.25">
      <c r="B848" s="3">
        <v>0.25600000000000001</v>
      </c>
      <c r="C848" t="s">
        <v>482</v>
      </c>
      <c r="D848" t="str">
        <f t="shared" si="13"/>
        <v/>
      </c>
    </row>
    <row r="849" spans="1:4" x14ac:dyDescent="0.25">
      <c r="B849" s="3">
        <v>0.111</v>
      </c>
      <c r="C849" t="s">
        <v>30</v>
      </c>
      <c r="D849" t="str">
        <f t="shared" si="13"/>
        <v/>
      </c>
    </row>
    <row r="850" spans="1:4" x14ac:dyDescent="0.25">
      <c r="B850" s="3">
        <v>1.2999999999999999E-2</v>
      </c>
      <c r="C850" t="s">
        <v>476</v>
      </c>
      <c r="D850" t="str">
        <f t="shared" si="13"/>
        <v/>
      </c>
    </row>
    <row r="851" spans="1:4" x14ac:dyDescent="0.25">
      <c r="B851" s="3">
        <v>0.13</v>
      </c>
      <c r="C851" t="s">
        <v>473</v>
      </c>
      <c r="D851" t="str">
        <f t="shared" si="13"/>
        <v/>
      </c>
    </row>
    <row r="852" spans="1:4" x14ac:dyDescent="0.25">
      <c r="B852" s="3">
        <v>1.0999999999999999E-2</v>
      </c>
      <c r="C852" t="s">
        <v>14</v>
      </c>
      <c r="D852" t="str">
        <f t="shared" si="13"/>
        <v/>
      </c>
    </row>
    <row r="853" spans="1:4" x14ac:dyDescent="0.25">
      <c r="D853" t="str">
        <f t="shared" si="13"/>
        <v/>
      </c>
    </row>
    <row r="854" spans="1:4" x14ac:dyDescent="0.25">
      <c r="A854" t="s">
        <v>176</v>
      </c>
      <c r="D854">
        <f t="shared" si="13"/>
        <v>0</v>
      </c>
    </row>
    <row r="855" spans="1:4" x14ac:dyDescent="0.25">
      <c r="D855" t="str">
        <f t="shared" si="13"/>
        <v/>
      </c>
    </row>
    <row r="856" spans="1:4" x14ac:dyDescent="0.25">
      <c r="A856" t="s">
        <v>179</v>
      </c>
      <c r="D856">
        <f t="shared" si="13"/>
        <v>86</v>
      </c>
    </row>
    <row r="857" spans="1:4" x14ac:dyDescent="0.25">
      <c r="D857" t="str">
        <f t="shared" si="13"/>
        <v/>
      </c>
    </row>
    <row r="858" spans="1:4" x14ac:dyDescent="0.25">
      <c r="B858" s="3">
        <v>0.44700000000000001</v>
      </c>
      <c r="C858" t="s">
        <v>24</v>
      </c>
      <c r="D858" t="str">
        <f t="shared" si="13"/>
        <v/>
      </c>
    </row>
    <row r="859" spans="1:4" x14ac:dyDescent="0.25">
      <c r="B859" s="3">
        <v>6.8000000000000005E-2</v>
      </c>
      <c r="C859" t="s">
        <v>30</v>
      </c>
      <c r="D859" t="str">
        <f t="shared" si="13"/>
        <v/>
      </c>
    </row>
    <row r="860" spans="1:4" x14ac:dyDescent="0.25">
      <c r="B860" s="3">
        <v>0.48399999999999999</v>
      </c>
      <c r="C860" t="s">
        <v>476</v>
      </c>
      <c r="D860" t="str">
        <f t="shared" si="13"/>
        <v/>
      </c>
    </row>
    <row r="861" spans="1:4" x14ac:dyDescent="0.25">
      <c r="D861" t="str">
        <f t="shared" si="13"/>
        <v/>
      </c>
    </row>
    <row r="862" spans="1:4" x14ac:dyDescent="0.25">
      <c r="A862" t="s">
        <v>180</v>
      </c>
      <c r="D862">
        <f t="shared" si="13"/>
        <v>27</v>
      </c>
    </row>
    <row r="863" spans="1:4" x14ac:dyDescent="0.25">
      <c r="D863" t="str">
        <f t="shared" si="13"/>
        <v/>
      </c>
    </row>
    <row r="864" spans="1:4" x14ac:dyDescent="0.25">
      <c r="B864" s="3">
        <v>1</v>
      </c>
      <c r="C864" t="s">
        <v>41</v>
      </c>
      <c r="D864" t="str">
        <f t="shared" si="13"/>
        <v/>
      </c>
    </row>
    <row r="865" spans="1:4" x14ac:dyDescent="0.25">
      <c r="D865" t="str">
        <f t="shared" si="13"/>
        <v/>
      </c>
    </row>
    <row r="866" spans="1:4" x14ac:dyDescent="0.25">
      <c r="A866" t="s">
        <v>181</v>
      </c>
      <c r="D866">
        <f t="shared" si="13"/>
        <v>25</v>
      </c>
    </row>
    <row r="867" spans="1:4" x14ac:dyDescent="0.25">
      <c r="D867" t="str">
        <f t="shared" si="13"/>
        <v/>
      </c>
    </row>
    <row r="868" spans="1:4" x14ac:dyDescent="0.25">
      <c r="B868" s="3">
        <v>0.8</v>
      </c>
      <c r="C868" t="s">
        <v>482</v>
      </c>
      <c r="D868" t="str">
        <f t="shared" si="13"/>
        <v/>
      </c>
    </row>
    <row r="869" spans="1:4" x14ac:dyDescent="0.25">
      <c r="B869" s="3">
        <v>0.19900000000000001</v>
      </c>
      <c r="C869" t="s">
        <v>30</v>
      </c>
      <c r="D869" t="str">
        <f t="shared" si="13"/>
        <v/>
      </c>
    </row>
    <row r="870" spans="1:4" x14ac:dyDescent="0.25">
      <c r="D870" t="str">
        <f t="shared" si="13"/>
        <v/>
      </c>
    </row>
    <row r="871" spans="1:4" x14ac:dyDescent="0.25">
      <c r="A871" t="s">
        <v>182</v>
      </c>
      <c r="D871">
        <f t="shared" si="13"/>
        <v>19</v>
      </c>
    </row>
    <row r="872" spans="1:4" x14ac:dyDescent="0.25">
      <c r="D872" t="str">
        <f t="shared" si="13"/>
        <v/>
      </c>
    </row>
    <row r="873" spans="1:4" x14ac:dyDescent="0.25">
      <c r="B873" s="3">
        <v>1</v>
      </c>
      <c r="C873" t="s">
        <v>41</v>
      </c>
      <c r="D873" t="str">
        <f t="shared" si="13"/>
        <v/>
      </c>
    </row>
    <row r="874" spans="1:4" x14ac:dyDescent="0.25">
      <c r="D874" t="str">
        <f t="shared" si="13"/>
        <v/>
      </c>
    </row>
    <row r="875" spans="1:4" x14ac:dyDescent="0.25">
      <c r="A875" t="s">
        <v>183</v>
      </c>
      <c r="D875">
        <f t="shared" si="13"/>
        <v>2</v>
      </c>
    </row>
    <row r="876" spans="1:4" x14ac:dyDescent="0.25">
      <c r="D876" t="str">
        <f t="shared" si="13"/>
        <v/>
      </c>
    </row>
    <row r="877" spans="1:4" x14ac:dyDescent="0.25">
      <c r="D877" t="str">
        <f t="shared" si="13"/>
        <v/>
      </c>
    </row>
    <row r="878" spans="1:4" x14ac:dyDescent="0.25">
      <c r="A878" t="s">
        <v>184</v>
      </c>
      <c r="D878">
        <f t="shared" si="13"/>
        <v>2</v>
      </c>
    </row>
    <row r="879" spans="1:4" x14ac:dyDescent="0.25">
      <c r="D879" t="str">
        <f t="shared" si="13"/>
        <v/>
      </c>
    </row>
    <row r="880" spans="1:4" x14ac:dyDescent="0.25">
      <c r="D880" t="str">
        <f t="shared" si="13"/>
        <v/>
      </c>
    </row>
    <row r="881" spans="1:4" x14ac:dyDescent="0.25">
      <c r="A881" t="s">
        <v>185</v>
      </c>
      <c r="D881">
        <f t="shared" si="13"/>
        <v>25</v>
      </c>
    </row>
    <row r="882" spans="1:4" x14ac:dyDescent="0.25">
      <c r="D882" t="str">
        <f t="shared" si="13"/>
        <v/>
      </c>
    </row>
    <row r="883" spans="1:4" x14ac:dyDescent="0.25">
      <c r="B883" s="3">
        <v>1</v>
      </c>
      <c r="C883" t="s">
        <v>13</v>
      </c>
      <c r="D883" t="str">
        <f t="shared" si="13"/>
        <v/>
      </c>
    </row>
    <row r="884" spans="1:4" x14ac:dyDescent="0.25">
      <c r="D884" t="str">
        <f t="shared" si="13"/>
        <v/>
      </c>
    </row>
    <row r="885" spans="1:4" x14ac:dyDescent="0.25">
      <c r="A885" s="2" t="s">
        <v>186</v>
      </c>
      <c r="D885">
        <f t="shared" si="13"/>
        <v>4</v>
      </c>
    </row>
    <row r="886" spans="1:4" x14ac:dyDescent="0.25">
      <c r="D886" t="str">
        <f t="shared" si="13"/>
        <v/>
      </c>
    </row>
    <row r="887" spans="1:4" x14ac:dyDescent="0.25">
      <c r="B887" s="3">
        <v>1</v>
      </c>
      <c r="C887" t="s">
        <v>13</v>
      </c>
      <c r="D887" t="str">
        <f t="shared" si="13"/>
        <v/>
      </c>
    </row>
    <row r="888" spans="1:4" x14ac:dyDescent="0.25">
      <c r="D888" t="str">
        <f t="shared" si="13"/>
        <v/>
      </c>
    </row>
    <row r="889" spans="1:4" x14ac:dyDescent="0.25">
      <c r="A889" t="s">
        <v>187</v>
      </c>
      <c r="D889">
        <f t="shared" si="13"/>
        <v>0</v>
      </c>
    </row>
    <row r="890" spans="1:4" x14ac:dyDescent="0.25">
      <c r="D890" t="str">
        <f t="shared" si="13"/>
        <v/>
      </c>
    </row>
    <row r="891" spans="1:4" x14ac:dyDescent="0.25">
      <c r="A891" t="s">
        <v>188</v>
      </c>
      <c r="D891">
        <f t="shared" si="13"/>
        <v>111</v>
      </c>
    </row>
    <row r="892" spans="1:4" x14ac:dyDescent="0.25">
      <c r="D892" t="str">
        <f t="shared" si="13"/>
        <v/>
      </c>
    </row>
    <row r="893" spans="1:4" x14ac:dyDescent="0.25">
      <c r="B893" s="3">
        <v>0.89900000000000002</v>
      </c>
      <c r="C893" t="s">
        <v>13</v>
      </c>
      <c r="D893" t="str">
        <f t="shared" si="13"/>
        <v/>
      </c>
    </row>
    <row r="894" spans="1:4" x14ac:dyDescent="0.25">
      <c r="B894" s="3">
        <v>0.1</v>
      </c>
      <c r="C894" t="s">
        <v>41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t="s">
        <v>189</v>
      </c>
      <c r="D896">
        <f t="shared" si="13"/>
        <v>3</v>
      </c>
    </row>
    <row r="897" spans="1:4" x14ac:dyDescent="0.25">
      <c r="D897" t="str">
        <f t="shared" si="13"/>
        <v/>
      </c>
    </row>
    <row r="898" spans="1:4" x14ac:dyDescent="0.25">
      <c r="B898" s="3">
        <v>1</v>
      </c>
      <c r="C898" t="s">
        <v>13</v>
      </c>
      <c r="D898" t="str">
        <f t="shared" si="13"/>
        <v/>
      </c>
    </row>
    <row r="899" spans="1:4" x14ac:dyDescent="0.25">
      <c r="D899" t="str">
        <f t="shared" ref="D899:D962" si="14">IFERROR(HLOOKUP($A899,$E$2:$PN$3,2,FALSE),"")</f>
        <v/>
      </c>
    </row>
    <row r="900" spans="1:4" x14ac:dyDescent="0.25">
      <c r="A900" t="s">
        <v>191</v>
      </c>
      <c r="D900">
        <f t="shared" si="14"/>
        <v>6</v>
      </c>
    </row>
    <row r="901" spans="1:4" x14ac:dyDescent="0.25">
      <c r="D901" t="str">
        <f t="shared" si="14"/>
        <v/>
      </c>
    </row>
    <row r="902" spans="1:4" x14ac:dyDescent="0.25">
      <c r="B902" s="3">
        <v>1</v>
      </c>
      <c r="C902" t="s">
        <v>13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t="s">
        <v>193</v>
      </c>
      <c r="D904">
        <f t="shared" si="14"/>
        <v>105</v>
      </c>
    </row>
    <row r="905" spans="1:4" x14ac:dyDescent="0.25">
      <c r="D905" t="str">
        <f t="shared" si="14"/>
        <v/>
      </c>
    </row>
    <row r="906" spans="1:4" x14ac:dyDescent="0.25">
      <c r="B906" s="3">
        <v>0.79300000000000004</v>
      </c>
      <c r="C906" t="s">
        <v>13</v>
      </c>
      <c r="D906" t="str">
        <f t="shared" si="14"/>
        <v/>
      </c>
    </row>
    <row r="907" spans="1:4" x14ac:dyDescent="0.25">
      <c r="B907" s="3">
        <v>0.20599999999999999</v>
      </c>
      <c r="C907" t="s">
        <v>41</v>
      </c>
      <c r="D907" t="str">
        <f t="shared" si="14"/>
        <v/>
      </c>
    </row>
    <row r="908" spans="1:4" x14ac:dyDescent="0.25">
      <c r="D908" t="str">
        <f t="shared" si="14"/>
        <v/>
      </c>
    </row>
    <row r="909" spans="1:4" x14ac:dyDescent="0.25">
      <c r="A909" t="s">
        <v>194</v>
      </c>
      <c r="D909">
        <f t="shared" si="14"/>
        <v>2</v>
      </c>
    </row>
    <row r="910" spans="1:4" x14ac:dyDescent="0.25">
      <c r="D910" t="str">
        <f t="shared" si="14"/>
        <v/>
      </c>
    </row>
    <row r="911" spans="1:4" x14ac:dyDescent="0.25">
      <c r="B911" s="3">
        <v>1</v>
      </c>
      <c r="C911" t="s">
        <v>13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200</v>
      </c>
      <c r="D913">
        <f t="shared" si="14"/>
        <v>9</v>
      </c>
    </row>
    <row r="914" spans="1:4" x14ac:dyDescent="0.25">
      <c r="D914" t="str">
        <f t="shared" si="14"/>
        <v/>
      </c>
    </row>
    <row r="915" spans="1:4" x14ac:dyDescent="0.25">
      <c r="B915" s="3">
        <v>1</v>
      </c>
      <c r="C915" t="s">
        <v>13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208</v>
      </c>
      <c r="D917">
        <f t="shared" si="14"/>
        <v>42</v>
      </c>
    </row>
    <row r="918" spans="1:4" x14ac:dyDescent="0.25">
      <c r="D918" t="str">
        <f t="shared" si="14"/>
        <v/>
      </c>
    </row>
    <row r="919" spans="1:4" x14ac:dyDescent="0.25">
      <c r="B919" s="3">
        <v>1</v>
      </c>
      <c r="C919" t="s">
        <v>13</v>
      </c>
      <c r="D919" t="str">
        <f t="shared" si="14"/>
        <v/>
      </c>
    </row>
    <row r="920" spans="1:4" x14ac:dyDescent="0.25">
      <c r="D920" t="str">
        <f t="shared" si="14"/>
        <v/>
      </c>
    </row>
    <row r="921" spans="1:4" x14ac:dyDescent="0.25">
      <c r="A921" t="s">
        <v>209</v>
      </c>
      <c r="D921">
        <f t="shared" si="14"/>
        <v>67</v>
      </c>
    </row>
    <row r="922" spans="1:4" x14ac:dyDescent="0.25">
      <c r="D922" t="str">
        <f t="shared" si="14"/>
        <v/>
      </c>
    </row>
    <row r="923" spans="1:4" x14ac:dyDescent="0.25">
      <c r="B923" s="3">
        <v>3.9E-2</v>
      </c>
      <c r="C923" t="s">
        <v>24</v>
      </c>
      <c r="D923" t="str">
        <f t="shared" si="14"/>
        <v/>
      </c>
    </row>
    <row r="924" spans="1:4" x14ac:dyDescent="0.25">
      <c r="B924" s="3">
        <v>0.89200000000000002</v>
      </c>
      <c r="C924" t="s">
        <v>13</v>
      </c>
      <c r="D924" t="str">
        <f t="shared" si="14"/>
        <v/>
      </c>
    </row>
    <row r="925" spans="1:4" x14ac:dyDescent="0.25">
      <c r="B925" s="3">
        <v>1.2999999999999999E-2</v>
      </c>
      <c r="C925" t="s">
        <v>45</v>
      </c>
      <c r="D925" t="str">
        <f t="shared" si="14"/>
        <v/>
      </c>
    </row>
    <row r="926" spans="1:4" x14ac:dyDescent="0.25">
      <c r="B926" s="3">
        <v>4.1000000000000002E-2</v>
      </c>
      <c r="C926" t="s">
        <v>30</v>
      </c>
      <c r="D926" t="str">
        <f t="shared" si="14"/>
        <v/>
      </c>
    </row>
    <row r="927" spans="1:4" x14ac:dyDescent="0.25">
      <c r="B927" s="3">
        <v>1.2999999999999999E-2</v>
      </c>
      <c r="C927" t="s">
        <v>474</v>
      </c>
      <c r="D927" t="str">
        <f t="shared" si="14"/>
        <v/>
      </c>
    </row>
    <row r="928" spans="1:4" x14ac:dyDescent="0.25">
      <c r="D928" t="str">
        <f t="shared" si="14"/>
        <v/>
      </c>
    </row>
    <row r="929" spans="1:4" x14ac:dyDescent="0.25">
      <c r="A929" t="s">
        <v>212</v>
      </c>
      <c r="D929">
        <f t="shared" si="14"/>
        <v>12</v>
      </c>
    </row>
    <row r="930" spans="1:4" x14ac:dyDescent="0.25">
      <c r="D930" t="str">
        <f t="shared" si="14"/>
        <v/>
      </c>
    </row>
    <row r="931" spans="1:4" x14ac:dyDescent="0.25">
      <c r="B931" s="3">
        <v>0.84199999999999997</v>
      </c>
      <c r="C931" t="s">
        <v>13</v>
      </c>
      <c r="D931" t="str">
        <f t="shared" si="14"/>
        <v/>
      </c>
    </row>
    <row r="932" spans="1:4" x14ac:dyDescent="0.25">
      <c r="B932" s="3">
        <v>0.157</v>
      </c>
      <c r="C932" t="s">
        <v>41</v>
      </c>
      <c r="D932" t="str">
        <f t="shared" si="14"/>
        <v/>
      </c>
    </row>
    <row r="933" spans="1:4" x14ac:dyDescent="0.25">
      <c r="D933" t="str">
        <f t="shared" si="14"/>
        <v/>
      </c>
    </row>
    <row r="934" spans="1:4" x14ac:dyDescent="0.25">
      <c r="A934" t="s">
        <v>213</v>
      </c>
      <c r="D934">
        <f t="shared" si="14"/>
        <v>40</v>
      </c>
    </row>
    <row r="935" spans="1:4" x14ac:dyDescent="0.25">
      <c r="D935" t="str">
        <f t="shared" si="14"/>
        <v/>
      </c>
    </row>
    <row r="936" spans="1:4" x14ac:dyDescent="0.25">
      <c r="B936" s="3">
        <v>1</v>
      </c>
      <c r="C936" t="s">
        <v>13</v>
      </c>
      <c r="D936" t="str">
        <f t="shared" si="14"/>
        <v/>
      </c>
    </row>
    <row r="937" spans="1:4" x14ac:dyDescent="0.25">
      <c r="D937" t="str">
        <f t="shared" si="14"/>
        <v/>
      </c>
    </row>
    <row r="938" spans="1:4" x14ac:dyDescent="0.25">
      <c r="A938" t="s">
        <v>214</v>
      </c>
      <c r="D938">
        <f t="shared" si="14"/>
        <v>0</v>
      </c>
    </row>
    <row r="939" spans="1:4" x14ac:dyDescent="0.25">
      <c r="D939" t="str">
        <f t="shared" si="14"/>
        <v/>
      </c>
    </row>
    <row r="940" spans="1:4" x14ac:dyDescent="0.25">
      <c r="A940" t="s">
        <v>215</v>
      </c>
      <c r="D940">
        <f t="shared" si="14"/>
        <v>148</v>
      </c>
    </row>
    <row r="941" spans="1:4" x14ac:dyDescent="0.25">
      <c r="D941" t="str">
        <f t="shared" si="14"/>
        <v/>
      </c>
    </row>
    <row r="942" spans="1:4" x14ac:dyDescent="0.25">
      <c r="B942" s="3">
        <v>0.36299999999999999</v>
      </c>
      <c r="C942" t="s">
        <v>13</v>
      </c>
      <c r="D942" t="str">
        <f t="shared" si="14"/>
        <v/>
      </c>
    </row>
    <row r="943" spans="1:4" x14ac:dyDescent="0.25">
      <c r="B943" s="3">
        <v>0.628</v>
      </c>
      <c r="C943" t="s">
        <v>30</v>
      </c>
      <c r="D943" t="str">
        <f t="shared" si="14"/>
        <v/>
      </c>
    </row>
    <row r="944" spans="1:4" x14ac:dyDescent="0.25">
      <c r="B944" s="3">
        <v>8.0000000000000002E-3</v>
      </c>
      <c r="C944" t="s">
        <v>473</v>
      </c>
      <c r="D944" t="str">
        <f t="shared" si="14"/>
        <v/>
      </c>
    </row>
    <row r="945" spans="1:4" x14ac:dyDescent="0.25">
      <c r="D945" t="str">
        <f t="shared" si="14"/>
        <v/>
      </c>
    </row>
    <row r="946" spans="1:4" x14ac:dyDescent="0.25">
      <c r="A946" t="s">
        <v>218</v>
      </c>
      <c r="D946">
        <f t="shared" si="14"/>
        <v>152</v>
      </c>
    </row>
    <row r="947" spans="1:4" x14ac:dyDescent="0.25">
      <c r="D947" t="str">
        <f t="shared" si="14"/>
        <v/>
      </c>
    </row>
    <row r="948" spans="1:4" x14ac:dyDescent="0.25">
      <c r="B948" s="3">
        <v>1</v>
      </c>
      <c r="C948" t="s">
        <v>13</v>
      </c>
      <c r="D948" t="str">
        <f t="shared" si="14"/>
        <v/>
      </c>
    </row>
    <row r="949" spans="1:4" x14ac:dyDescent="0.25">
      <c r="D949" t="str">
        <f t="shared" si="14"/>
        <v/>
      </c>
    </row>
    <row r="950" spans="1:4" x14ac:dyDescent="0.25">
      <c r="A950" t="s">
        <v>222</v>
      </c>
      <c r="D950">
        <f t="shared" si="14"/>
        <v>14</v>
      </c>
    </row>
    <row r="951" spans="1:4" x14ac:dyDescent="0.25">
      <c r="D951" t="str">
        <f t="shared" si="14"/>
        <v/>
      </c>
    </row>
    <row r="952" spans="1:4" x14ac:dyDescent="0.25">
      <c r="B952" s="3">
        <v>0.52600000000000002</v>
      </c>
      <c r="C952" t="s">
        <v>13</v>
      </c>
      <c r="D952" t="str">
        <f t="shared" si="14"/>
        <v/>
      </c>
    </row>
    <row r="953" spans="1:4" x14ac:dyDescent="0.25">
      <c r="B953" s="3">
        <v>0.47299999999999998</v>
      </c>
      <c r="C953" t="s">
        <v>41</v>
      </c>
      <c r="D953" t="str">
        <f t="shared" si="14"/>
        <v/>
      </c>
    </row>
    <row r="954" spans="1:4" x14ac:dyDescent="0.25">
      <c r="D954" t="str">
        <f t="shared" si="14"/>
        <v/>
      </c>
    </row>
    <row r="955" spans="1:4" x14ac:dyDescent="0.25">
      <c r="A955" t="s">
        <v>223</v>
      </c>
      <c r="D955">
        <f t="shared" si="14"/>
        <v>2</v>
      </c>
    </row>
    <row r="956" spans="1:4" x14ac:dyDescent="0.25">
      <c r="D956" t="str">
        <f t="shared" si="14"/>
        <v/>
      </c>
    </row>
    <row r="957" spans="1:4" x14ac:dyDescent="0.25">
      <c r="D957" t="str">
        <f t="shared" si="14"/>
        <v/>
      </c>
    </row>
    <row r="958" spans="1:4" x14ac:dyDescent="0.25">
      <c r="A958" t="s">
        <v>224</v>
      </c>
      <c r="D958">
        <f t="shared" si="14"/>
        <v>12</v>
      </c>
    </row>
    <row r="959" spans="1:4" x14ac:dyDescent="0.25">
      <c r="D959" t="str">
        <f t="shared" si="14"/>
        <v/>
      </c>
    </row>
    <row r="960" spans="1:4" x14ac:dyDescent="0.25">
      <c r="B960" s="3">
        <v>0.42099999999999999</v>
      </c>
      <c r="C960" t="s">
        <v>49</v>
      </c>
      <c r="D960" t="str">
        <f t="shared" si="14"/>
        <v/>
      </c>
    </row>
    <row r="961" spans="1:4" x14ac:dyDescent="0.25">
      <c r="B961" s="3">
        <v>9.8000000000000004E-2</v>
      </c>
      <c r="C961" t="s">
        <v>37</v>
      </c>
      <c r="D961" t="str">
        <f t="shared" si="14"/>
        <v/>
      </c>
    </row>
    <row r="962" spans="1:4" x14ac:dyDescent="0.25">
      <c r="D962" t="str">
        <f t="shared" si="14"/>
        <v/>
      </c>
    </row>
    <row r="963" spans="1:4" x14ac:dyDescent="0.25">
      <c r="A963" t="s">
        <v>225</v>
      </c>
      <c r="D963">
        <f t="shared" ref="D963:D1026" si="15">IFERROR(HLOOKUP($A963,$E$2:$PN$3,2,FALSE),"")</f>
        <v>26</v>
      </c>
    </row>
    <row r="964" spans="1:4" x14ac:dyDescent="0.25">
      <c r="D964" t="str">
        <f t="shared" si="15"/>
        <v/>
      </c>
    </row>
    <row r="965" spans="1:4" x14ac:dyDescent="0.25">
      <c r="B965" s="3">
        <v>0.79800000000000004</v>
      </c>
      <c r="C965" t="s">
        <v>13</v>
      </c>
      <c r="D965" t="str">
        <f t="shared" si="15"/>
        <v/>
      </c>
    </row>
    <row r="966" spans="1:4" x14ac:dyDescent="0.25">
      <c r="B966" s="3">
        <v>0.20100000000000001</v>
      </c>
      <c r="C966" t="s">
        <v>41</v>
      </c>
      <c r="D966" t="str">
        <f t="shared" si="15"/>
        <v/>
      </c>
    </row>
    <row r="967" spans="1:4" x14ac:dyDescent="0.25">
      <c r="D967" t="str">
        <f t="shared" si="15"/>
        <v/>
      </c>
    </row>
    <row r="968" spans="1:4" x14ac:dyDescent="0.25">
      <c r="A968" t="s">
        <v>226</v>
      </c>
      <c r="D968">
        <f t="shared" si="15"/>
        <v>11</v>
      </c>
    </row>
    <row r="969" spans="1:4" x14ac:dyDescent="0.25">
      <c r="D969" t="str">
        <f t="shared" si="15"/>
        <v/>
      </c>
    </row>
    <row r="970" spans="1:4" x14ac:dyDescent="0.25">
      <c r="B970" s="3">
        <v>0.56399999999999995</v>
      </c>
      <c r="C970" t="s">
        <v>13</v>
      </c>
      <c r="D970" t="str">
        <f t="shared" si="15"/>
        <v/>
      </c>
    </row>
    <row r="971" spans="1:4" x14ac:dyDescent="0.25">
      <c r="B971" s="3">
        <v>0.435</v>
      </c>
      <c r="C971" t="s">
        <v>41</v>
      </c>
      <c r="D971" t="str">
        <f t="shared" si="15"/>
        <v/>
      </c>
    </row>
    <row r="972" spans="1:4" x14ac:dyDescent="0.25">
      <c r="D972" t="str">
        <f t="shared" si="15"/>
        <v/>
      </c>
    </row>
    <row r="973" spans="1:4" x14ac:dyDescent="0.25">
      <c r="A973" t="s">
        <v>227</v>
      </c>
      <c r="D973">
        <f t="shared" si="15"/>
        <v>18</v>
      </c>
    </row>
    <row r="974" spans="1:4" x14ac:dyDescent="0.25">
      <c r="D974" t="str">
        <f t="shared" si="15"/>
        <v/>
      </c>
    </row>
    <row r="975" spans="1:4" x14ac:dyDescent="0.25">
      <c r="B975" s="3">
        <v>0.97599999999999998</v>
      </c>
      <c r="C975" t="s">
        <v>13</v>
      </c>
      <c r="D975" t="str">
        <f t="shared" si="15"/>
        <v/>
      </c>
    </row>
    <row r="976" spans="1:4" x14ac:dyDescent="0.25">
      <c r="B976" s="3">
        <v>2.3E-2</v>
      </c>
      <c r="C976" t="s">
        <v>41</v>
      </c>
      <c r="D976" t="str">
        <f t="shared" si="15"/>
        <v/>
      </c>
    </row>
    <row r="977" spans="1:4" x14ac:dyDescent="0.25">
      <c r="D977" t="str">
        <f t="shared" si="15"/>
        <v/>
      </c>
    </row>
    <row r="978" spans="1:4" x14ac:dyDescent="0.25">
      <c r="A978" t="s">
        <v>228</v>
      </c>
      <c r="D978">
        <f t="shared" si="15"/>
        <v>31</v>
      </c>
    </row>
    <row r="979" spans="1:4" x14ac:dyDescent="0.25">
      <c r="D979" t="str">
        <f t="shared" si="15"/>
        <v/>
      </c>
    </row>
    <row r="980" spans="1:4" x14ac:dyDescent="0.25">
      <c r="B980" s="3">
        <v>0.90100000000000002</v>
      </c>
      <c r="C980" t="s">
        <v>13</v>
      </c>
      <c r="D980" t="str">
        <f t="shared" si="15"/>
        <v/>
      </c>
    </row>
    <row r="981" spans="1:4" x14ac:dyDescent="0.25">
      <c r="B981" s="3">
        <v>9.8000000000000004E-2</v>
      </c>
      <c r="C981" t="s">
        <v>41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229</v>
      </c>
      <c r="D983">
        <f t="shared" si="15"/>
        <v>1</v>
      </c>
    </row>
    <row r="984" spans="1:4" x14ac:dyDescent="0.25">
      <c r="D984" t="str">
        <f t="shared" si="15"/>
        <v/>
      </c>
    </row>
    <row r="985" spans="1:4" x14ac:dyDescent="0.25">
      <c r="B985" s="3">
        <v>1</v>
      </c>
      <c r="C985" t="s">
        <v>13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230</v>
      </c>
      <c r="D987">
        <f t="shared" si="15"/>
        <v>0</v>
      </c>
    </row>
    <row r="988" spans="1:4" x14ac:dyDescent="0.25">
      <c r="D988" t="str">
        <f t="shared" si="15"/>
        <v/>
      </c>
    </row>
    <row r="989" spans="1:4" x14ac:dyDescent="0.25">
      <c r="A989" t="s">
        <v>231</v>
      </c>
      <c r="D989">
        <f t="shared" si="15"/>
        <v>37</v>
      </c>
    </row>
    <row r="990" spans="1:4" x14ac:dyDescent="0.25">
      <c r="D990" t="str">
        <f t="shared" si="15"/>
        <v/>
      </c>
    </row>
    <row r="991" spans="1:4" x14ac:dyDescent="0.25">
      <c r="B991" s="3">
        <v>1</v>
      </c>
      <c r="C991" t="s">
        <v>13</v>
      </c>
      <c r="D991" t="str">
        <f t="shared" si="15"/>
        <v/>
      </c>
    </row>
    <row r="992" spans="1:4" x14ac:dyDescent="0.25">
      <c r="D992" t="str">
        <f t="shared" si="15"/>
        <v/>
      </c>
    </row>
    <row r="993" spans="1:4" x14ac:dyDescent="0.25">
      <c r="A993" t="s">
        <v>233</v>
      </c>
      <c r="D993">
        <f t="shared" si="15"/>
        <v>43</v>
      </c>
    </row>
    <row r="994" spans="1:4" x14ac:dyDescent="0.25">
      <c r="D994" t="str">
        <f t="shared" si="15"/>
        <v/>
      </c>
    </row>
    <row r="995" spans="1:4" x14ac:dyDescent="0.25">
      <c r="B995" s="3">
        <v>1</v>
      </c>
      <c r="C995" t="s">
        <v>476</v>
      </c>
      <c r="D995" t="str">
        <f t="shared" si="15"/>
        <v/>
      </c>
    </row>
    <row r="996" spans="1:4" x14ac:dyDescent="0.25">
      <c r="D996" t="str">
        <f t="shared" si="15"/>
        <v/>
      </c>
    </row>
    <row r="997" spans="1:4" x14ac:dyDescent="0.25">
      <c r="A997" t="s">
        <v>236</v>
      </c>
      <c r="D997">
        <f t="shared" si="15"/>
        <v>13</v>
      </c>
    </row>
    <row r="998" spans="1:4" x14ac:dyDescent="0.25">
      <c r="D998" t="str">
        <f t="shared" si="15"/>
        <v/>
      </c>
    </row>
    <row r="999" spans="1:4" x14ac:dyDescent="0.25">
      <c r="B999" s="3">
        <v>0.81699999999999995</v>
      </c>
      <c r="C999" t="s">
        <v>475</v>
      </c>
      <c r="D999" t="str">
        <f t="shared" si="15"/>
        <v/>
      </c>
    </row>
    <row r="1000" spans="1:4" x14ac:dyDescent="0.25">
      <c r="B1000" s="3">
        <v>0.182</v>
      </c>
      <c r="C1000" t="s">
        <v>13</v>
      </c>
      <c r="D1000" t="str">
        <f t="shared" si="15"/>
        <v/>
      </c>
    </row>
    <row r="1001" spans="1:4" x14ac:dyDescent="0.25">
      <c r="D1001" t="str">
        <f t="shared" si="15"/>
        <v/>
      </c>
    </row>
    <row r="1002" spans="1:4" x14ac:dyDescent="0.25">
      <c r="A1002" t="s">
        <v>237</v>
      </c>
      <c r="D1002">
        <f t="shared" si="15"/>
        <v>0</v>
      </c>
    </row>
    <row r="1003" spans="1:4" x14ac:dyDescent="0.25">
      <c r="D1003" t="str">
        <f t="shared" si="15"/>
        <v/>
      </c>
    </row>
    <row r="1004" spans="1:4" x14ac:dyDescent="0.25">
      <c r="A1004" t="s">
        <v>238</v>
      </c>
      <c r="D1004">
        <f t="shared" si="15"/>
        <v>18</v>
      </c>
    </row>
    <row r="1005" spans="1:4" x14ac:dyDescent="0.25">
      <c r="D1005" t="str">
        <f t="shared" si="15"/>
        <v/>
      </c>
    </row>
    <row r="1006" spans="1:4" x14ac:dyDescent="0.25">
      <c r="B1006" s="3">
        <v>0.59899999999999998</v>
      </c>
      <c r="C1006" t="s">
        <v>13</v>
      </c>
      <c r="D1006" t="str">
        <f t="shared" si="15"/>
        <v/>
      </c>
    </row>
    <row r="1007" spans="1:4" x14ac:dyDescent="0.25">
      <c r="B1007" s="3">
        <v>0.4</v>
      </c>
      <c r="C1007" t="s">
        <v>41</v>
      </c>
      <c r="D1007" t="str">
        <f t="shared" si="15"/>
        <v/>
      </c>
    </row>
    <row r="1008" spans="1:4" x14ac:dyDescent="0.25">
      <c r="D1008" t="str">
        <f t="shared" si="15"/>
        <v/>
      </c>
    </row>
    <row r="1009" spans="1:4" x14ac:dyDescent="0.25">
      <c r="A1009" t="s">
        <v>241</v>
      </c>
      <c r="D1009">
        <f t="shared" si="15"/>
        <v>146</v>
      </c>
    </row>
    <row r="1010" spans="1:4" x14ac:dyDescent="0.25">
      <c r="D1010" t="str">
        <f t="shared" si="15"/>
        <v/>
      </c>
    </row>
    <row r="1011" spans="1:4" x14ac:dyDescent="0.25">
      <c r="B1011" s="3">
        <v>0.86599999999999999</v>
      </c>
      <c r="C1011" t="s">
        <v>13</v>
      </c>
      <c r="D1011" t="str">
        <f t="shared" si="15"/>
        <v/>
      </c>
    </row>
    <row r="1012" spans="1:4" x14ac:dyDescent="0.25">
      <c r="B1012" s="3">
        <v>0.13300000000000001</v>
      </c>
      <c r="C1012" t="s">
        <v>41</v>
      </c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s="2" t="s">
        <v>242</v>
      </c>
      <c r="D1014">
        <f t="shared" si="15"/>
        <v>9</v>
      </c>
    </row>
    <row r="1015" spans="1:4" x14ac:dyDescent="0.25">
      <c r="D1015" t="str">
        <f t="shared" si="15"/>
        <v/>
      </c>
    </row>
    <row r="1016" spans="1:4" x14ac:dyDescent="0.25">
      <c r="B1016" s="3">
        <v>0.79200000000000004</v>
      </c>
      <c r="C1016" t="s">
        <v>475</v>
      </c>
      <c r="D1016" t="str">
        <f t="shared" si="15"/>
        <v/>
      </c>
    </row>
    <row r="1017" spans="1:4" x14ac:dyDescent="0.25">
      <c r="B1017" s="3">
        <v>0.20699999999999999</v>
      </c>
      <c r="C1017" t="s">
        <v>13</v>
      </c>
      <c r="D1017" t="str">
        <f t="shared" si="15"/>
        <v/>
      </c>
    </row>
    <row r="1018" spans="1:4" x14ac:dyDescent="0.25">
      <c r="D1018" t="str">
        <f t="shared" si="15"/>
        <v/>
      </c>
    </row>
    <row r="1019" spans="1:4" x14ac:dyDescent="0.25">
      <c r="A1019" t="s">
        <v>243</v>
      </c>
      <c r="D1019">
        <f t="shared" si="15"/>
        <v>0</v>
      </c>
    </row>
    <row r="1020" spans="1:4" x14ac:dyDescent="0.25">
      <c r="D1020" t="str">
        <f t="shared" si="15"/>
        <v/>
      </c>
    </row>
    <row r="1021" spans="1:4" x14ac:dyDescent="0.25">
      <c r="A1021" t="s">
        <v>244</v>
      </c>
      <c r="D1021">
        <f t="shared" si="15"/>
        <v>431</v>
      </c>
    </row>
    <row r="1022" spans="1:4" x14ac:dyDescent="0.25">
      <c r="D1022" t="str">
        <f t="shared" si="15"/>
        <v/>
      </c>
    </row>
    <row r="1023" spans="1:4" x14ac:dyDescent="0.25">
      <c r="B1023" s="3">
        <v>0.89700000000000002</v>
      </c>
      <c r="C1023" t="s">
        <v>13</v>
      </c>
      <c r="D1023" t="str">
        <f t="shared" si="15"/>
        <v/>
      </c>
    </row>
    <row r="1024" spans="1:4" x14ac:dyDescent="0.25">
      <c r="B1024" s="3">
        <v>0.10199999999999999</v>
      </c>
      <c r="C1024" t="s">
        <v>41</v>
      </c>
      <c r="D1024" t="str">
        <f t="shared" si="15"/>
        <v/>
      </c>
    </row>
    <row r="1025" spans="1:4" x14ac:dyDescent="0.25">
      <c r="D1025" t="str">
        <f t="shared" si="15"/>
        <v/>
      </c>
    </row>
    <row r="1026" spans="1:4" x14ac:dyDescent="0.25">
      <c r="A1026" t="s">
        <v>253</v>
      </c>
      <c r="D1026">
        <f t="shared" si="15"/>
        <v>0</v>
      </c>
    </row>
    <row r="1027" spans="1:4" x14ac:dyDescent="0.25">
      <c r="D1027" t="str">
        <f t="shared" ref="D1027:D1090" si="16">IFERROR(HLOOKUP($A1027,$E$2:$PN$3,2,FALSE),"")</f>
        <v/>
      </c>
    </row>
    <row r="1028" spans="1:4" x14ac:dyDescent="0.25">
      <c r="A1028" t="s">
        <v>254</v>
      </c>
      <c r="D1028">
        <f t="shared" si="16"/>
        <v>75</v>
      </c>
    </row>
    <row r="1029" spans="1:4" x14ac:dyDescent="0.25">
      <c r="D1029" t="str">
        <f t="shared" si="16"/>
        <v/>
      </c>
    </row>
    <row r="1030" spans="1:4" x14ac:dyDescent="0.25">
      <c r="B1030" s="3">
        <v>1</v>
      </c>
      <c r="C1030" t="s">
        <v>474</v>
      </c>
      <c r="D1030" t="str">
        <f t="shared" si="16"/>
        <v/>
      </c>
    </row>
    <row r="1031" spans="1:4" x14ac:dyDescent="0.25">
      <c r="D1031" t="str">
        <f t="shared" si="16"/>
        <v/>
      </c>
    </row>
    <row r="1032" spans="1:4" x14ac:dyDescent="0.25">
      <c r="A1032" t="s">
        <v>259</v>
      </c>
      <c r="D1032">
        <f t="shared" si="16"/>
        <v>0</v>
      </c>
    </row>
    <row r="1033" spans="1:4" x14ac:dyDescent="0.25">
      <c r="D1033" t="str">
        <f t="shared" si="16"/>
        <v/>
      </c>
    </row>
    <row r="1034" spans="1:4" x14ac:dyDescent="0.25">
      <c r="A1034" t="s">
        <v>260</v>
      </c>
      <c r="D1034">
        <f t="shared" si="16"/>
        <v>28</v>
      </c>
    </row>
    <row r="1035" spans="1:4" x14ac:dyDescent="0.25">
      <c r="D1035" t="str">
        <f t="shared" si="16"/>
        <v/>
      </c>
    </row>
    <row r="1036" spans="1:4" x14ac:dyDescent="0.25">
      <c r="B1036" s="3">
        <v>1</v>
      </c>
      <c r="C1036" t="s">
        <v>41</v>
      </c>
      <c r="D1036" t="str">
        <f t="shared" si="16"/>
        <v/>
      </c>
    </row>
    <row r="1037" spans="1:4" x14ac:dyDescent="0.25">
      <c r="D1037" t="str">
        <f t="shared" si="16"/>
        <v/>
      </c>
    </row>
    <row r="1038" spans="1:4" x14ac:dyDescent="0.25">
      <c r="A1038" t="s">
        <v>266</v>
      </c>
      <c r="D1038">
        <f t="shared" si="16"/>
        <v>12</v>
      </c>
    </row>
    <row r="1039" spans="1:4" x14ac:dyDescent="0.25">
      <c r="D1039" t="str">
        <f t="shared" si="16"/>
        <v/>
      </c>
    </row>
    <row r="1040" spans="1:4" x14ac:dyDescent="0.25">
      <c r="B1040" s="3">
        <v>1</v>
      </c>
      <c r="C1040" t="s">
        <v>13</v>
      </c>
      <c r="D1040" t="str">
        <f t="shared" si="16"/>
        <v/>
      </c>
    </row>
    <row r="1041" spans="1:4" x14ac:dyDescent="0.25">
      <c r="D1041" t="str">
        <f t="shared" si="16"/>
        <v/>
      </c>
    </row>
    <row r="1042" spans="1:4" x14ac:dyDescent="0.25">
      <c r="A1042" t="s">
        <v>267</v>
      </c>
      <c r="D1042">
        <f t="shared" si="16"/>
        <v>21</v>
      </c>
    </row>
    <row r="1043" spans="1:4" x14ac:dyDescent="0.25">
      <c r="D1043" t="str">
        <f t="shared" si="16"/>
        <v/>
      </c>
    </row>
    <row r="1044" spans="1:4" x14ac:dyDescent="0.25">
      <c r="B1044" s="3">
        <v>1</v>
      </c>
      <c r="C1044" t="s">
        <v>13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268</v>
      </c>
      <c r="D1046">
        <f t="shared" si="16"/>
        <v>17</v>
      </c>
    </row>
    <row r="1047" spans="1:4" x14ac:dyDescent="0.25">
      <c r="D1047" t="str">
        <f t="shared" si="16"/>
        <v/>
      </c>
    </row>
    <row r="1048" spans="1:4" x14ac:dyDescent="0.25">
      <c r="B1048" s="3">
        <v>1</v>
      </c>
      <c r="C1048" t="s">
        <v>41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270</v>
      </c>
      <c r="D1050">
        <f t="shared" si="16"/>
        <v>2</v>
      </c>
    </row>
    <row r="1051" spans="1:4" x14ac:dyDescent="0.25">
      <c r="D1051" t="str">
        <f t="shared" si="16"/>
        <v/>
      </c>
    </row>
    <row r="1052" spans="1:4" x14ac:dyDescent="0.25">
      <c r="B1052" s="3">
        <v>1</v>
      </c>
      <c r="C1052" t="s">
        <v>14</v>
      </c>
      <c r="D1052" t="str">
        <f t="shared" si="16"/>
        <v/>
      </c>
    </row>
    <row r="1053" spans="1:4" x14ac:dyDescent="0.25">
      <c r="D1053" t="str">
        <f t="shared" si="16"/>
        <v/>
      </c>
    </row>
    <row r="1054" spans="1:4" x14ac:dyDescent="0.25">
      <c r="A1054" t="s">
        <v>271</v>
      </c>
      <c r="D1054">
        <f t="shared" si="16"/>
        <v>0</v>
      </c>
    </row>
    <row r="1055" spans="1:4" x14ac:dyDescent="0.25">
      <c r="D1055" t="str">
        <f t="shared" si="16"/>
        <v/>
      </c>
    </row>
    <row r="1056" spans="1:4" x14ac:dyDescent="0.25">
      <c r="A1056" t="s">
        <v>272</v>
      </c>
      <c r="D1056">
        <f t="shared" si="16"/>
        <v>81</v>
      </c>
    </row>
    <row r="1057" spans="1:4" x14ac:dyDescent="0.25">
      <c r="D1057" t="str">
        <f t="shared" si="16"/>
        <v/>
      </c>
    </row>
    <row r="1058" spans="1:4" x14ac:dyDescent="0.25">
      <c r="B1058" s="3">
        <v>0.52200000000000002</v>
      </c>
      <c r="C1058" t="s">
        <v>13</v>
      </c>
      <c r="D1058" t="str">
        <f t="shared" si="16"/>
        <v/>
      </c>
    </row>
    <row r="1059" spans="1:4" x14ac:dyDescent="0.25">
      <c r="B1059" s="3">
        <v>0.47699999999999998</v>
      </c>
      <c r="C1059" t="s">
        <v>41</v>
      </c>
      <c r="D1059" t="str">
        <f t="shared" si="16"/>
        <v/>
      </c>
    </row>
    <row r="1060" spans="1:4" x14ac:dyDescent="0.25">
      <c r="D1060" t="str">
        <f t="shared" si="16"/>
        <v/>
      </c>
    </row>
    <row r="1061" spans="1:4" x14ac:dyDescent="0.25">
      <c r="A1061" t="s">
        <v>273</v>
      </c>
      <c r="D1061">
        <f t="shared" si="16"/>
        <v>81</v>
      </c>
    </row>
    <row r="1062" spans="1:4" x14ac:dyDescent="0.25">
      <c r="D1062" t="str">
        <f t="shared" si="16"/>
        <v/>
      </c>
    </row>
    <row r="1063" spans="1:4" x14ac:dyDescent="0.25">
      <c r="B1063" s="3">
        <v>0.52200000000000002</v>
      </c>
      <c r="C1063" t="s">
        <v>13</v>
      </c>
      <c r="D1063" t="str">
        <f t="shared" si="16"/>
        <v/>
      </c>
    </row>
    <row r="1064" spans="1:4" x14ac:dyDescent="0.25">
      <c r="B1064" s="3">
        <v>0.47699999999999998</v>
      </c>
      <c r="C1064" t="s">
        <v>41</v>
      </c>
      <c r="D1064" t="str">
        <f t="shared" si="16"/>
        <v/>
      </c>
    </row>
    <row r="1065" spans="1:4" x14ac:dyDescent="0.25">
      <c r="D1065" t="str">
        <f t="shared" si="16"/>
        <v/>
      </c>
    </row>
    <row r="1066" spans="1:4" x14ac:dyDescent="0.25">
      <c r="A1066" s="2" t="s">
        <v>280</v>
      </c>
      <c r="D1066">
        <f t="shared" si="16"/>
        <v>9</v>
      </c>
    </row>
    <row r="1067" spans="1:4" x14ac:dyDescent="0.25">
      <c r="D1067" t="str">
        <f t="shared" si="16"/>
        <v/>
      </c>
    </row>
    <row r="1068" spans="1:4" x14ac:dyDescent="0.25">
      <c r="B1068" s="3">
        <v>1</v>
      </c>
      <c r="C1068" t="s">
        <v>41</v>
      </c>
      <c r="D1068" t="str">
        <f t="shared" si="16"/>
        <v/>
      </c>
    </row>
    <row r="1069" spans="1:4" x14ac:dyDescent="0.25">
      <c r="D1069" t="str">
        <f t="shared" si="16"/>
        <v/>
      </c>
    </row>
    <row r="1070" spans="1:4" x14ac:dyDescent="0.25">
      <c r="A1070" t="s">
        <v>281</v>
      </c>
      <c r="D1070">
        <f t="shared" si="16"/>
        <v>2</v>
      </c>
    </row>
    <row r="1071" spans="1:4" x14ac:dyDescent="0.25">
      <c r="D1071" t="str">
        <f t="shared" si="16"/>
        <v/>
      </c>
    </row>
    <row r="1072" spans="1:4" x14ac:dyDescent="0.25">
      <c r="B1072" s="3">
        <v>1</v>
      </c>
      <c r="C1072" t="s">
        <v>13</v>
      </c>
      <c r="D1072" t="str">
        <f t="shared" si="16"/>
        <v/>
      </c>
    </row>
    <row r="1073" spans="1:4" x14ac:dyDescent="0.25">
      <c r="D1073" t="str">
        <f t="shared" si="16"/>
        <v/>
      </c>
    </row>
    <row r="1074" spans="1:4" x14ac:dyDescent="0.25">
      <c r="A1074" t="s">
        <v>282</v>
      </c>
      <c r="D1074">
        <f t="shared" si="16"/>
        <v>2</v>
      </c>
    </row>
    <row r="1075" spans="1:4" x14ac:dyDescent="0.25">
      <c r="D1075" t="str">
        <f t="shared" si="16"/>
        <v/>
      </c>
    </row>
    <row r="1076" spans="1:4" x14ac:dyDescent="0.25">
      <c r="B1076" s="3">
        <v>1</v>
      </c>
      <c r="C1076" t="s">
        <v>13</v>
      </c>
      <c r="D1076" t="str">
        <f t="shared" si="16"/>
        <v/>
      </c>
    </row>
    <row r="1077" spans="1:4" x14ac:dyDescent="0.25">
      <c r="D1077" t="str">
        <f t="shared" si="16"/>
        <v/>
      </c>
    </row>
    <row r="1078" spans="1:4" x14ac:dyDescent="0.25">
      <c r="A1078" t="s">
        <v>287</v>
      </c>
      <c r="D1078">
        <f t="shared" si="16"/>
        <v>63</v>
      </c>
    </row>
    <row r="1079" spans="1:4" x14ac:dyDescent="0.25">
      <c r="D1079" t="str">
        <f t="shared" si="16"/>
        <v/>
      </c>
    </row>
    <row r="1080" spans="1:4" x14ac:dyDescent="0.25">
      <c r="B1080" s="3">
        <v>0.35399999999999998</v>
      </c>
      <c r="C1080" t="s">
        <v>13</v>
      </c>
      <c r="D1080" t="str">
        <f t="shared" si="16"/>
        <v/>
      </c>
    </row>
    <row r="1081" spans="1:4" x14ac:dyDescent="0.25">
      <c r="B1081" s="3">
        <v>0.53700000000000003</v>
      </c>
      <c r="C1081" t="s">
        <v>25</v>
      </c>
      <c r="D1081" t="str">
        <f t="shared" si="16"/>
        <v/>
      </c>
    </row>
    <row r="1082" spans="1:4" x14ac:dyDescent="0.25">
      <c r="B1082" s="3">
        <v>0.108</v>
      </c>
      <c r="C1082" t="s">
        <v>14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288</v>
      </c>
      <c r="D1084">
        <f t="shared" si="16"/>
        <v>4</v>
      </c>
    </row>
    <row r="1085" spans="1:4" x14ac:dyDescent="0.25">
      <c r="D1085" t="str">
        <f t="shared" si="16"/>
        <v/>
      </c>
    </row>
    <row r="1086" spans="1:4" x14ac:dyDescent="0.25">
      <c r="B1086" s="3">
        <v>1</v>
      </c>
      <c r="C1086" t="s">
        <v>13</v>
      </c>
      <c r="D1086" t="str">
        <f t="shared" si="16"/>
        <v/>
      </c>
    </row>
    <row r="1087" spans="1:4" x14ac:dyDescent="0.25">
      <c r="D1087" t="str">
        <f t="shared" si="16"/>
        <v/>
      </c>
    </row>
    <row r="1088" spans="1:4" x14ac:dyDescent="0.25">
      <c r="A1088" t="s">
        <v>289</v>
      </c>
      <c r="D1088">
        <f t="shared" si="16"/>
        <v>1</v>
      </c>
    </row>
    <row r="1089" spans="1:4" x14ac:dyDescent="0.25">
      <c r="D1089" t="str">
        <f t="shared" si="16"/>
        <v/>
      </c>
    </row>
    <row r="1090" spans="1:4" x14ac:dyDescent="0.25">
      <c r="B1090" s="3">
        <v>1</v>
      </c>
      <c r="C1090" t="s">
        <v>13</v>
      </c>
      <c r="D1090" t="str">
        <f t="shared" si="16"/>
        <v/>
      </c>
    </row>
    <row r="1091" spans="1:4" x14ac:dyDescent="0.25">
      <c r="D1091" t="str">
        <f t="shared" ref="D1091:D1154" si="17">IFERROR(HLOOKUP($A1091,$E$2:$PN$3,2,FALSE),"")</f>
        <v/>
      </c>
    </row>
    <row r="1092" spans="1:4" x14ac:dyDescent="0.25">
      <c r="A1092" t="s">
        <v>290</v>
      </c>
      <c r="D1092">
        <f t="shared" si="17"/>
        <v>20</v>
      </c>
    </row>
    <row r="1093" spans="1:4" x14ac:dyDescent="0.25">
      <c r="D1093" t="str">
        <f t="shared" si="17"/>
        <v/>
      </c>
    </row>
    <row r="1094" spans="1:4" x14ac:dyDescent="0.25">
      <c r="B1094" s="3">
        <v>1</v>
      </c>
      <c r="C1094" t="s">
        <v>13</v>
      </c>
      <c r="D1094" t="str">
        <f t="shared" si="17"/>
        <v/>
      </c>
    </row>
    <row r="1095" spans="1:4" x14ac:dyDescent="0.25">
      <c r="D1095" t="str">
        <f t="shared" si="17"/>
        <v/>
      </c>
    </row>
    <row r="1096" spans="1:4" x14ac:dyDescent="0.25">
      <c r="A1096" t="s">
        <v>291</v>
      </c>
      <c r="D1096">
        <f t="shared" si="17"/>
        <v>0</v>
      </c>
    </row>
    <row r="1097" spans="1:4" x14ac:dyDescent="0.25">
      <c r="D1097" t="str">
        <f t="shared" si="17"/>
        <v/>
      </c>
    </row>
    <row r="1098" spans="1:4" x14ac:dyDescent="0.25">
      <c r="A1098" t="s">
        <v>292</v>
      </c>
      <c r="D1098">
        <f t="shared" si="17"/>
        <v>86</v>
      </c>
    </row>
    <row r="1099" spans="1:4" x14ac:dyDescent="0.25">
      <c r="D1099" t="str">
        <f t="shared" si="17"/>
        <v/>
      </c>
    </row>
    <row r="1100" spans="1:4" x14ac:dyDescent="0.25">
      <c r="B1100" s="3">
        <v>0.58299999999999996</v>
      </c>
      <c r="C1100" t="s">
        <v>13</v>
      </c>
      <c r="D1100" t="str">
        <f t="shared" si="17"/>
        <v/>
      </c>
    </row>
    <row r="1101" spans="1:4" x14ac:dyDescent="0.25">
      <c r="B1101" s="3">
        <v>0.41599999999999998</v>
      </c>
      <c r="C1101" t="s">
        <v>14</v>
      </c>
      <c r="D1101" t="str">
        <f t="shared" si="17"/>
        <v/>
      </c>
    </row>
    <row r="1102" spans="1:4" x14ac:dyDescent="0.25">
      <c r="D1102" t="str">
        <f t="shared" si="17"/>
        <v/>
      </c>
    </row>
    <row r="1103" spans="1:4" x14ac:dyDescent="0.25">
      <c r="A1103" t="s">
        <v>294</v>
      </c>
      <c r="D1103">
        <f t="shared" si="17"/>
        <v>25</v>
      </c>
    </row>
    <row r="1104" spans="1:4" x14ac:dyDescent="0.25">
      <c r="D1104" t="str">
        <f t="shared" si="17"/>
        <v/>
      </c>
    </row>
    <row r="1105" spans="1:4" x14ac:dyDescent="0.25">
      <c r="B1105" s="3">
        <v>1</v>
      </c>
      <c r="C1105" t="s">
        <v>13</v>
      </c>
      <c r="D1105" t="str">
        <f t="shared" si="17"/>
        <v/>
      </c>
    </row>
    <row r="1106" spans="1:4" x14ac:dyDescent="0.25">
      <c r="D1106" t="str">
        <f t="shared" si="17"/>
        <v/>
      </c>
    </row>
    <row r="1107" spans="1:4" x14ac:dyDescent="0.25">
      <c r="A1107" t="s">
        <v>295</v>
      </c>
      <c r="D1107">
        <f t="shared" si="17"/>
        <v>41</v>
      </c>
    </row>
    <row r="1108" spans="1:4" x14ac:dyDescent="0.25">
      <c r="D1108" t="str">
        <f t="shared" si="17"/>
        <v/>
      </c>
    </row>
    <row r="1109" spans="1:4" x14ac:dyDescent="0.25">
      <c r="B1109" s="3">
        <v>0.52700000000000002</v>
      </c>
      <c r="C1109" t="s">
        <v>13</v>
      </c>
      <c r="D1109" t="str">
        <f t="shared" si="17"/>
        <v/>
      </c>
    </row>
    <row r="1110" spans="1:4" x14ac:dyDescent="0.25">
      <c r="B1110" s="3">
        <v>0.47199999999999998</v>
      </c>
      <c r="C1110" t="s">
        <v>41</v>
      </c>
      <c r="D1110" t="str">
        <f t="shared" si="17"/>
        <v/>
      </c>
    </row>
    <row r="1111" spans="1:4" x14ac:dyDescent="0.25">
      <c r="D1111" t="str">
        <f t="shared" si="17"/>
        <v/>
      </c>
    </row>
    <row r="1112" spans="1:4" x14ac:dyDescent="0.25">
      <c r="A1112" t="s">
        <v>296</v>
      </c>
      <c r="D1112">
        <f t="shared" si="17"/>
        <v>26</v>
      </c>
    </row>
    <row r="1113" spans="1:4" x14ac:dyDescent="0.25">
      <c r="D1113" t="str">
        <f t="shared" si="17"/>
        <v/>
      </c>
    </row>
    <row r="1114" spans="1:4" x14ac:dyDescent="0.25">
      <c r="B1114" s="3">
        <v>1</v>
      </c>
      <c r="C1114" t="s">
        <v>476</v>
      </c>
      <c r="D1114" t="str">
        <f t="shared" si="17"/>
        <v/>
      </c>
    </row>
    <row r="1115" spans="1:4" x14ac:dyDescent="0.25">
      <c r="D1115" t="str">
        <f t="shared" si="17"/>
        <v/>
      </c>
    </row>
    <row r="1116" spans="1:4" x14ac:dyDescent="0.25">
      <c r="A1116" t="s">
        <v>297</v>
      </c>
      <c r="D1116">
        <f t="shared" si="17"/>
        <v>6</v>
      </c>
    </row>
    <row r="1117" spans="1:4" x14ac:dyDescent="0.25">
      <c r="D1117" t="str">
        <f t="shared" si="17"/>
        <v/>
      </c>
    </row>
    <row r="1118" spans="1:4" x14ac:dyDescent="0.25">
      <c r="B1118" s="3">
        <v>1</v>
      </c>
      <c r="C1118" t="s">
        <v>13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298</v>
      </c>
      <c r="D1120">
        <f t="shared" si="17"/>
        <v>8</v>
      </c>
    </row>
    <row r="1121" spans="1:4" x14ac:dyDescent="0.25">
      <c r="D1121" t="str">
        <f t="shared" si="17"/>
        <v/>
      </c>
    </row>
    <row r="1122" spans="1:4" x14ac:dyDescent="0.25">
      <c r="B1122" s="3">
        <v>1</v>
      </c>
      <c r="C1122" t="s">
        <v>13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299</v>
      </c>
      <c r="D1124">
        <f t="shared" si="17"/>
        <v>2</v>
      </c>
    </row>
    <row r="1125" spans="1:4" x14ac:dyDescent="0.25">
      <c r="D1125" t="str">
        <f t="shared" si="17"/>
        <v/>
      </c>
    </row>
    <row r="1126" spans="1:4" x14ac:dyDescent="0.25">
      <c r="B1126" s="3">
        <v>1</v>
      </c>
      <c r="C1126" t="s">
        <v>13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300</v>
      </c>
      <c r="D1128">
        <f t="shared" si="17"/>
        <v>44</v>
      </c>
    </row>
    <row r="1129" spans="1:4" x14ac:dyDescent="0.25">
      <c r="D1129" t="str">
        <f t="shared" si="17"/>
        <v/>
      </c>
    </row>
    <row r="1130" spans="1:4" x14ac:dyDescent="0.25">
      <c r="B1130" s="3">
        <v>0.67500000000000004</v>
      </c>
      <c r="C1130" t="s">
        <v>474</v>
      </c>
      <c r="D1130" t="str">
        <f t="shared" si="17"/>
        <v/>
      </c>
    </row>
    <row r="1131" spans="1:4" x14ac:dyDescent="0.25">
      <c r="B1131" s="3">
        <v>0.32400000000000001</v>
      </c>
      <c r="C1131" t="s">
        <v>14</v>
      </c>
      <c r="D1131" t="str">
        <f t="shared" si="17"/>
        <v/>
      </c>
    </row>
    <row r="1132" spans="1:4" x14ac:dyDescent="0.25">
      <c r="D1132" t="str">
        <f t="shared" si="17"/>
        <v/>
      </c>
    </row>
    <row r="1133" spans="1:4" x14ac:dyDescent="0.25">
      <c r="A1133" t="s">
        <v>301</v>
      </c>
      <c r="D1133">
        <f t="shared" si="17"/>
        <v>26</v>
      </c>
    </row>
    <row r="1134" spans="1:4" x14ac:dyDescent="0.25">
      <c r="D1134" t="str">
        <f t="shared" si="17"/>
        <v/>
      </c>
    </row>
    <row r="1135" spans="1:4" x14ac:dyDescent="0.25">
      <c r="B1135" s="3">
        <v>0.42099999999999999</v>
      </c>
      <c r="C1135" t="s">
        <v>41</v>
      </c>
      <c r="D1135" t="str">
        <f t="shared" si="17"/>
        <v/>
      </c>
    </row>
    <row r="1136" spans="1:4" x14ac:dyDescent="0.25">
      <c r="B1136" s="3">
        <v>0.57799999999999996</v>
      </c>
      <c r="C1136" t="s">
        <v>476</v>
      </c>
      <c r="D1136" t="str">
        <f t="shared" si="17"/>
        <v/>
      </c>
    </row>
    <row r="1137" spans="1:4" x14ac:dyDescent="0.25">
      <c r="D1137" t="str">
        <f t="shared" si="17"/>
        <v/>
      </c>
    </row>
    <row r="1138" spans="1:4" x14ac:dyDescent="0.25">
      <c r="A1138" t="s">
        <v>302</v>
      </c>
      <c r="D1138">
        <f t="shared" si="17"/>
        <v>45</v>
      </c>
    </row>
    <row r="1139" spans="1:4" x14ac:dyDescent="0.25">
      <c r="D1139" t="str">
        <f t="shared" si="17"/>
        <v/>
      </c>
    </row>
    <row r="1140" spans="1:4" x14ac:dyDescent="0.25">
      <c r="B1140" s="3">
        <v>0.73799999999999999</v>
      </c>
      <c r="C1140" t="s">
        <v>13</v>
      </c>
      <c r="D1140" t="str">
        <f t="shared" si="17"/>
        <v/>
      </c>
    </row>
    <row r="1141" spans="1:4" x14ac:dyDescent="0.25">
      <c r="B1141" s="3">
        <v>0.26100000000000001</v>
      </c>
      <c r="C1141" t="s">
        <v>14</v>
      </c>
      <c r="D1141" t="str">
        <f t="shared" si="17"/>
        <v/>
      </c>
    </row>
    <row r="1142" spans="1:4" x14ac:dyDescent="0.25">
      <c r="D1142" t="str">
        <f t="shared" si="17"/>
        <v/>
      </c>
    </row>
    <row r="1143" spans="1:4" x14ac:dyDescent="0.25">
      <c r="A1143" t="s">
        <v>303</v>
      </c>
      <c r="D1143">
        <f t="shared" si="17"/>
        <v>9</v>
      </c>
    </row>
    <row r="1144" spans="1:4" x14ac:dyDescent="0.25">
      <c r="D1144" t="str">
        <f t="shared" si="17"/>
        <v/>
      </c>
    </row>
    <row r="1145" spans="1:4" x14ac:dyDescent="0.25">
      <c r="B1145" s="3">
        <v>1</v>
      </c>
      <c r="C1145" t="s">
        <v>41</v>
      </c>
      <c r="D1145" t="str">
        <f t="shared" si="17"/>
        <v/>
      </c>
    </row>
    <row r="1146" spans="1:4" x14ac:dyDescent="0.25">
      <c r="D1146" t="str">
        <f t="shared" si="17"/>
        <v/>
      </c>
    </row>
    <row r="1147" spans="1:4" x14ac:dyDescent="0.25">
      <c r="A1147" t="s">
        <v>304</v>
      </c>
      <c r="D1147">
        <f t="shared" si="17"/>
        <v>38</v>
      </c>
    </row>
    <row r="1148" spans="1:4" x14ac:dyDescent="0.25">
      <c r="D1148" t="str">
        <f t="shared" si="17"/>
        <v/>
      </c>
    </row>
    <row r="1149" spans="1:4" x14ac:dyDescent="0.25">
      <c r="B1149" s="3">
        <v>0.02</v>
      </c>
      <c r="C1149" t="s">
        <v>24</v>
      </c>
      <c r="D1149" t="str">
        <f t="shared" si="17"/>
        <v/>
      </c>
    </row>
    <row r="1150" spans="1:4" x14ac:dyDescent="0.25">
      <c r="B1150" s="3">
        <v>0.90200000000000002</v>
      </c>
      <c r="C1150" t="s">
        <v>13</v>
      </c>
      <c r="D1150" t="str">
        <f t="shared" si="17"/>
        <v/>
      </c>
    </row>
    <row r="1151" spans="1:4" x14ac:dyDescent="0.25">
      <c r="B1151" s="3">
        <v>1.9E-2</v>
      </c>
      <c r="C1151" t="s">
        <v>30</v>
      </c>
      <c r="D1151" t="str">
        <f t="shared" si="17"/>
        <v/>
      </c>
    </row>
    <row r="1152" spans="1:4" x14ac:dyDescent="0.25">
      <c r="D1152" t="str">
        <f t="shared" si="17"/>
        <v/>
      </c>
    </row>
    <row r="1153" spans="1:4" x14ac:dyDescent="0.25">
      <c r="A1153" t="s">
        <v>305</v>
      </c>
      <c r="D1153">
        <f t="shared" si="17"/>
        <v>2</v>
      </c>
    </row>
    <row r="1154" spans="1:4" x14ac:dyDescent="0.25">
      <c r="D1154" t="str">
        <f t="shared" si="17"/>
        <v/>
      </c>
    </row>
    <row r="1155" spans="1:4" x14ac:dyDescent="0.25">
      <c r="B1155" s="3">
        <v>1</v>
      </c>
      <c r="C1155" t="s">
        <v>13</v>
      </c>
      <c r="D1155" t="str">
        <f t="shared" ref="D1155:D1218" si="18">IFERROR(HLOOKUP($A1155,$E$2:$PN$3,2,FALSE),"")</f>
        <v/>
      </c>
    </row>
    <row r="1156" spans="1:4" x14ac:dyDescent="0.25">
      <c r="D1156" t="str">
        <f t="shared" si="18"/>
        <v/>
      </c>
    </row>
    <row r="1157" spans="1:4" x14ac:dyDescent="0.25">
      <c r="A1157" t="s">
        <v>306</v>
      </c>
      <c r="D1157">
        <f t="shared" si="18"/>
        <v>26</v>
      </c>
    </row>
    <row r="1158" spans="1:4" x14ac:dyDescent="0.25">
      <c r="D1158" t="str">
        <f t="shared" si="18"/>
        <v/>
      </c>
    </row>
    <row r="1159" spans="1:4" x14ac:dyDescent="0.25">
      <c r="B1159" s="3">
        <v>1</v>
      </c>
      <c r="C1159" t="s">
        <v>13</v>
      </c>
      <c r="D1159" t="str">
        <f t="shared" si="18"/>
        <v/>
      </c>
    </row>
    <row r="1160" spans="1:4" x14ac:dyDescent="0.25">
      <c r="D1160" t="str">
        <f t="shared" si="18"/>
        <v/>
      </c>
    </row>
    <row r="1161" spans="1:4" x14ac:dyDescent="0.25">
      <c r="A1161" t="s">
        <v>307</v>
      </c>
      <c r="D1161">
        <f t="shared" si="18"/>
        <v>1</v>
      </c>
    </row>
    <row r="1162" spans="1:4" x14ac:dyDescent="0.25">
      <c r="D1162" t="str">
        <f t="shared" si="18"/>
        <v/>
      </c>
    </row>
    <row r="1163" spans="1:4" x14ac:dyDescent="0.25">
      <c r="B1163" s="3">
        <v>1</v>
      </c>
      <c r="C1163" t="s">
        <v>13</v>
      </c>
      <c r="D1163" t="str">
        <f t="shared" si="18"/>
        <v/>
      </c>
    </row>
    <row r="1164" spans="1:4" x14ac:dyDescent="0.25">
      <c r="D1164" t="str">
        <f t="shared" si="18"/>
        <v/>
      </c>
    </row>
    <row r="1165" spans="1:4" x14ac:dyDescent="0.25">
      <c r="A1165" t="s">
        <v>308</v>
      </c>
      <c r="D1165">
        <f t="shared" si="18"/>
        <v>13</v>
      </c>
    </row>
    <row r="1166" spans="1:4" x14ac:dyDescent="0.25">
      <c r="D1166" t="str">
        <f t="shared" si="18"/>
        <v/>
      </c>
    </row>
    <row r="1167" spans="1:4" x14ac:dyDescent="0.25">
      <c r="B1167" s="3">
        <v>1</v>
      </c>
      <c r="C1167" t="s">
        <v>13</v>
      </c>
      <c r="D1167" t="str">
        <f t="shared" si="18"/>
        <v/>
      </c>
    </row>
    <row r="1168" spans="1:4" x14ac:dyDescent="0.25">
      <c r="D1168" t="str">
        <f t="shared" si="18"/>
        <v/>
      </c>
    </row>
    <row r="1169" spans="1:4" x14ac:dyDescent="0.25">
      <c r="A1169" t="s">
        <v>309</v>
      </c>
      <c r="D1169">
        <f t="shared" si="18"/>
        <v>0</v>
      </c>
    </row>
    <row r="1170" spans="1:4" x14ac:dyDescent="0.25">
      <c r="D1170" t="str">
        <f t="shared" si="18"/>
        <v/>
      </c>
    </row>
    <row r="1171" spans="1:4" x14ac:dyDescent="0.25">
      <c r="A1171" t="s">
        <v>310</v>
      </c>
      <c r="D1171">
        <f t="shared" si="18"/>
        <v>33</v>
      </c>
    </row>
    <row r="1172" spans="1:4" x14ac:dyDescent="0.25">
      <c r="D1172" t="str">
        <f t="shared" si="18"/>
        <v/>
      </c>
    </row>
    <row r="1173" spans="1:4" x14ac:dyDescent="0.25">
      <c r="B1173" s="3">
        <v>0.14499999999999999</v>
      </c>
      <c r="C1173" t="s">
        <v>482</v>
      </c>
      <c r="D1173" t="str">
        <f t="shared" si="18"/>
        <v/>
      </c>
    </row>
    <row r="1174" spans="1:4" x14ac:dyDescent="0.25">
      <c r="B1174" s="3">
        <v>0.85399999999999998</v>
      </c>
      <c r="C1174" t="s">
        <v>473</v>
      </c>
      <c r="D1174" t="str">
        <f t="shared" si="18"/>
        <v/>
      </c>
    </row>
    <row r="1175" spans="1:4" x14ac:dyDescent="0.25">
      <c r="D1175" t="str">
        <f t="shared" si="18"/>
        <v/>
      </c>
    </row>
    <row r="1176" spans="1:4" x14ac:dyDescent="0.25">
      <c r="A1176" t="s">
        <v>311</v>
      </c>
      <c r="D1176">
        <f t="shared" si="18"/>
        <v>0</v>
      </c>
    </row>
    <row r="1177" spans="1:4" x14ac:dyDescent="0.25">
      <c r="D1177" t="str">
        <f t="shared" si="18"/>
        <v/>
      </c>
    </row>
    <row r="1178" spans="1:4" x14ac:dyDescent="0.25">
      <c r="A1178" t="s">
        <v>312</v>
      </c>
      <c r="D1178">
        <f t="shared" si="18"/>
        <v>72</v>
      </c>
    </row>
    <row r="1179" spans="1:4" x14ac:dyDescent="0.25">
      <c r="D1179" t="str">
        <f t="shared" si="18"/>
        <v/>
      </c>
    </row>
    <row r="1180" spans="1:4" x14ac:dyDescent="0.25">
      <c r="B1180" s="3">
        <v>1</v>
      </c>
      <c r="C1180" t="s">
        <v>14</v>
      </c>
      <c r="D1180" t="str">
        <f t="shared" si="18"/>
        <v/>
      </c>
    </row>
    <row r="1181" spans="1:4" x14ac:dyDescent="0.25">
      <c r="D1181" t="str">
        <f t="shared" si="18"/>
        <v/>
      </c>
    </row>
    <row r="1182" spans="1:4" x14ac:dyDescent="0.25">
      <c r="A1182" t="s">
        <v>315</v>
      </c>
      <c r="D1182">
        <f t="shared" si="18"/>
        <v>2</v>
      </c>
    </row>
    <row r="1183" spans="1:4" x14ac:dyDescent="0.25">
      <c r="D1183" t="str">
        <f t="shared" si="18"/>
        <v/>
      </c>
    </row>
    <row r="1184" spans="1:4" x14ac:dyDescent="0.25">
      <c r="B1184" s="3">
        <v>1</v>
      </c>
      <c r="C1184" t="s">
        <v>24</v>
      </c>
      <c r="D1184" t="str">
        <f t="shared" si="18"/>
        <v/>
      </c>
    </row>
    <row r="1185" spans="1:4" x14ac:dyDescent="0.25">
      <c r="D1185" t="str">
        <f t="shared" si="18"/>
        <v/>
      </c>
    </row>
    <row r="1186" spans="1:4" x14ac:dyDescent="0.25">
      <c r="A1186" t="s">
        <v>316</v>
      </c>
      <c r="D1186">
        <f t="shared" si="18"/>
        <v>68</v>
      </c>
    </row>
    <row r="1187" spans="1:4" x14ac:dyDescent="0.25">
      <c r="D1187" t="str">
        <f t="shared" si="18"/>
        <v/>
      </c>
    </row>
    <row r="1188" spans="1:4" x14ac:dyDescent="0.25">
      <c r="B1188" s="3">
        <v>0.80700000000000005</v>
      </c>
      <c r="C1188" t="s">
        <v>24</v>
      </c>
      <c r="D1188" t="str">
        <f t="shared" si="18"/>
        <v/>
      </c>
    </row>
    <row r="1189" spans="1:4" x14ac:dyDescent="0.25">
      <c r="B1189" s="3">
        <v>7.2999999999999995E-2</v>
      </c>
      <c r="C1189" t="s">
        <v>482</v>
      </c>
      <c r="D1189" t="str">
        <f t="shared" si="18"/>
        <v/>
      </c>
    </row>
    <row r="1190" spans="1:4" x14ac:dyDescent="0.25">
      <c r="B1190" s="3">
        <v>0.11899999999999999</v>
      </c>
      <c r="C1190" t="s">
        <v>473</v>
      </c>
      <c r="D1190" t="str">
        <f t="shared" si="18"/>
        <v/>
      </c>
    </row>
    <row r="1191" spans="1:4" x14ac:dyDescent="0.25">
      <c r="D1191" t="str">
        <f t="shared" si="18"/>
        <v/>
      </c>
    </row>
    <row r="1192" spans="1:4" x14ac:dyDescent="0.25">
      <c r="A1192" t="s">
        <v>317</v>
      </c>
      <c r="D1192">
        <f t="shared" si="18"/>
        <v>1</v>
      </c>
    </row>
    <row r="1193" spans="1:4" x14ac:dyDescent="0.25">
      <c r="D1193" t="str">
        <f t="shared" si="18"/>
        <v/>
      </c>
    </row>
    <row r="1194" spans="1:4" x14ac:dyDescent="0.25">
      <c r="B1194" s="3">
        <v>1</v>
      </c>
      <c r="C1194" t="s">
        <v>13</v>
      </c>
      <c r="D1194" t="str">
        <f t="shared" si="18"/>
        <v/>
      </c>
    </row>
    <row r="1195" spans="1:4" x14ac:dyDescent="0.25">
      <c r="D1195" t="str">
        <f t="shared" si="18"/>
        <v/>
      </c>
    </row>
    <row r="1196" spans="1:4" x14ac:dyDescent="0.25">
      <c r="A1196" t="s">
        <v>318</v>
      </c>
      <c r="D1196">
        <f t="shared" si="18"/>
        <v>116</v>
      </c>
    </row>
    <row r="1197" spans="1:4" x14ac:dyDescent="0.25">
      <c r="D1197" t="str">
        <f t="shared" si="18"/>
        <v/>
      </c>
    </row>
    <row r="1198" spans="1:4" x14ac:dyDescent="0.25">
      <c r="B1198" s="3">
        <v>0.72899999999999998</v>
      </c>
      <c r="C1198" t="s">
        <v>13</v>
      </c>
      <c r="D1198" t="str">
        <f t="shared" si="18"/>
        <v/>
      </c>
    </row>
    <row r="1199" spans="1:4" x14ac:dyDescent="0.25">
      <c r="B1199" s="3">
        <v>0.27</v>
      </c>
      <c r="C1199" t="s">
        <v>41</v>
      </c>
      <c r="D1199" t="str">
        <f t="shared" si="18"/>
        <v/>
      </c>
    </row>
    <row r="1200" spans="1:4" x14ac:dyDescent="0.25">
      <c r="D1200" t="str">
        <f t="shared" si="18"/>
        <v/>
      </c>
    </row>
    <row r="1201" spans="1:4" x14ac:dyDescent="0.25">
      <c r="A1201" t="s">
        <v>319</v>
      </c>
      <c r="D1201">
        <f t="shared" si="18"/>
        <v>2</v>
      </c>
    </row>
    <row r="1202" spans="1:4" x14ac:dyDescent="0.25">
      <c r="D1202" t="str">
        <f t="shared" si="18"/>
        <v/>
      </c>
    </row>
    <row r="1203" spans="1:4" x14ac:dyDescent="0.25">
      <c r="B1203" s="3">
        <v>1</v>
      </c>
      <c r="C1203" t="s">
        <v>13</v>
      </c>
      <c r="D1203" t="str">
        <f t="shared" si="18"/>
        <v/>
      </c>
    </row>
    <row r="1204" spans="1:4" x14ac:dyDescent="0.25">
      <c r="D1204" t="str">
        <f t="shared" si="18"/>
        <v/>
      </c>
    </row>
    <row r="1205" spans="1:4" x14ac:dyDescent="0.25">
      <c r="A1205" t="s">
        <v>320</v>
      </c>
      <c r="D1205">
        <f t="shared" si="18"/>
        <v>30</v>
      </c>
    </row>
    <row r="1206" spans="1:4" x14ac:dyDescent="0.25">
      <c r="D1206" t="str">
        <f t="shared" si="18"/>
        <v/>
      </c>
    </row>
    <row r="1207" spans="1:4" x14ac:dyDescent="0.25">
      <c r="B1207" s="3">
        <v>0.83</v>
      </c>
      <c r="C1207" t="s">
        <v>13</v>
      </c>
      <c r="D1207" t="str">
        <f t="shared" si="18"/>
        <v/>
      </c>
    </row>
    <row r="1208" spans="1:4" x14ac:dyDescent="0.25">
      <c r="B1208" s="3">
        <v>0.16900000000000001</v>
      </c>
      <c r="C1208" t="s">
        <v>41</v>
      </c>
      <c r="D1208" t="str">
        <f t="shared" si="18"/>
        <v/>
      </c>
    </row>
    <row r="1209" spans="1:4" x14ac:dyDescent="0.25">
      <c r="D1209" t="str">
        <f t="shared" si="18"/>
        <v/>
      </c>
    </row>
    <row r="1210" spans="1:4" x14ac:dyDescent="0.25">
      <c r="A1210" t="s">
        <v>321</v>
      </c>
      <c r="D1210">
        <f t="shared" si="18"/>
        <v>10</v>
      </c>
    </row>
    <row r="1211" spans="1:4" x14ac:dyDescent="0.25">
      <c r="D1211" t="str">
        <f t="shared" si="18"/>
        <v/>
      </c>
    </row>
    <row r="1212" spans="1:4" x14ac:dyDescent="0.25">
      <c r="B1212" s="3">
        <v>0.70399999999999996</v>
      </c>
      <c r="C1212" t="s">
        <v>13</v>
      </c>
      <c r="D1212" t="str">
        <f t="shared" si="18"/>
        <v/>
      </c>
    </row>
    <row r="1213" spans="1:4" x14ac:dyDescent="0.25">
      <c r="B1213" s="3">
        <v>0.29499999999999998</v>
      </c>
      <c r="C1213" t="s">
        <v>41</v>
      </c>
      <c r="D1213" t="str">
        <f t="shared" si="18"/>
        <v/>
      </c>
    </row>
    <row r="1214" spans="1:4" x14ac:dyDescent="0.25">
      <c r="D1214" t="str">
        <f t="shared" si="18"/>
        <v/>
      </c>
    </row>
    <row r="1215" spans="1:4" x14ac:dyDescent="0.25">
      <c r="A1215" t="s">
        <v>322</v>
      </c>
      <c r="D1215">
        <f t="shared" si="18"/>
        <v>7</v>
      </c>
    </row>
    <row r="1216" spans="1:4" x14ac:dyDescent="0.25">
      <c r="D1216" t="str">
        <f t="shared" si="18"/>
        <v/>
      </c>
    </row>
    <row r="1217" spans="1:4" x14ac:dyDescent="0.25">
      <c r="B1217" s="3">
        <v>1</v>
      </c>
      <c r="C1217" t="s">
        <v>13</v>
      </c>
      <c r="D1217" t="str">
        <f t="shared" si="18"/>
        <v/>
      </c>
    </row>
    <row r="1218" spans="1:4" x14ac:dyDescent="0.25">
      <c r="D1218" t="str">
        <f t="shared" si="18"/>
        <v/>
      </c>
    </row>
    <row r="1219" spans="1:4" x14ac:dyDescent="0.25">
      <c r="A1219" t="s">
        <v>331</v>
      </c>
      <c r="D1219">
        <f t="shared" ref="D1219:D1282" si="19">IFERROR(HLOOKUP($A1219,$E$2:$PN$3,2,FALSE),"")</f>
        <v>1</v>
      </c>
    </row>
    <row r="1220" spans="1:4" x14ac:dyDescent="0.25">
      <c r="D1220" t="str">
        <f t="shared" si="19"/>
        <v/>
      </c>
    </row>
    <row r="1221" spans="1:4" x14ac:dyDescent="0.25">
      <c r="B1221" s="3">
        <v>1</v>
      </c>
      <c r="C1221" t="s">
        <v>41</v>
      </c>
      <c r="D1221" t="str">
        <f t="shared" si="19"/>
        <v/>
      </c>
    </row>
    <row r="1222" spans="1:4" x14ac:dyDescent="0.25">
      <c r="D1222" t="str">
        <f t="shared" si="19"/>
        <v/>
      </c>
    </row>
    <row r="1223" spans="1:4" x14ac:dyDescent="0.25">
      <c r="A1223" t="s">
        <v>332</v>
      </c>
      <c r="D1223">
        <f t="shared" si="19"/>
        <v>14</v>
      </c>
    </row>
    <row r="1224" spans="1:4" x14ac:dyDescent="0.25">
      <c r="D1224" t="str">
        <f t="shared" si="19"/>
        <v/>
      </c>
    </row>
    <row r="1225" spans="1:4" x14ac:dyDescent="0.25">
      <c r="B1225" s="3">
        <v>0.35599999999999998</v>
      </c>
      <c r="C1225" t="s">
        <v>13</v>
      </c>
      <c r="D1225" t="str">
        <f t="shared" si="19"/>
        <v/>
      </c>
    </row>
    <row r="1226" spans="1:4" x14ac:dyDescent="0.25">
      <c r="B1226" s="3">
        <v>0.64300000000000002</v>
      </c>
      <c r="C1226" t="s">
        <v>41</v>
      </c>
      <c r="D1226" t="str">
        <f t="shared" si="19"/>
        <v/>
      </c>
    </row>
    <row r="1227" spans="1:4" x14ac:dyDescent="0.25">
      <c r="D1227" t="str">
        <f t="shared" si="19"/>
        <v/>
      </c>
    </row>
    <row r="1228" spans="1:4" x14ac:dyDescent="0.25">
      <c r="A1228" t="s">
        <v>333</v>
      </c>
      <c r="D1228">
        <f t="shared" si="19"/>
        <v>0</v>
      </c>
    </row>
    <row r="1229" spans="1:4" x14ac:dyDescent="0.25">
      <c r="D1229" t="str">
        <f t="shared" si="19"/>
        <v/>
      </c>
    </row>
    <row r="1230" spans="1:4" x14ac:dyDescent="0.25">
      <c r="A1230" t="s">
        <v>334</v>
      </c>
      <c r="D1230">
        <f t="shared" si="19"/>
        <v>34</v>
      </c>
    </row>
    <row r="1231" spans="1:4" x14ac:dyDescent="0.25">
      <c r="D1231" t="str">
        <f t="shared" si="19"/>
        <v/>
      </c>
    </row>
    <row r="1232" spans="1:4" x14ac:dyDescent="0.25">
      <c r="B1232" s="3">
        <v>1</v>
      </c>
      <c r="C1232" t="s">
        <v>41</v>
      </c>
      <c r="D1232" t="str">
        <f t="shared" si="19"/>
        <v/>
      </c>
    </row>
    <row r="1233" spans="1:4" x14ac:dyDescent="0.25">
      <c r="D1233" t="str">
        <f t="shared" si="19"/>
        <v/>
      </c>
    </row>
    <row r="1234" spans="1:4" x14ac:dyDescent="0.25">
      <c r="A1234" t="s">
        <v>351</v>
      </c>
      <c r="D1234">
        <f t="shared" si="19"/>
        <v>16</v>
      </c>
    </row>
    <row r="1235" spans="1:4" x14ac:dyDescent="0.25">
      <c r="D1235" t="str">
        <f t="shared" si="19"/>
        <v/>
      </c>
    </row>
    <row r="1236" spans="1:4" x14ac:dyDescent="0.25">
      <c r="B1236" s="3">
        <v>0.82299999999999995</v>
      </c>
      <c r="C1236" t="s">
        <v>13</v>
      </c>
      <c r="D1236" t="str">
        <f t="shared" si="19"/>
        <v/>
      </c>
    </row>
    <row r="1237" spans="1:4" x14ac:dyDescent="0.25">
      <c r="B1237" s="3">
        <v>0.17599999999999999</v>
      </c>
      <c r="C1237" t="s">
        <v>41</v>
      </c>
      <c r="D1237" t="str">
        <f t="shared" si="19"/>
        <v/>
      </c>
    </row>
    <row r="1238" spans="1:4" x14ac:dyDescent="0.25">
      <c r="D1238" t="str">
        <f t="shared" si="19"/>
        <v/>
      </c>
    </row>
    <row r="1239" spans="1:4" x14ac:dyDescent="0.25">
      <c r="A1239" t="s">
        <v>355</v>
      </c>
      <c r="D1239">
        <f t="shared" si="19"/>
        <v>28</v>
      </c>
    </row>
    <row r="1240" spans="1:4" x14ac:dyDescent="0.25">
      <c r="D1240" t="str">
        <f t="shared" si="19"/>
        <v/>
      </c>
    </row>
    <row r="1241" spans="1:4" x14ac:dyDescent="0.25">
      <c r="B1241" s="3">
        <v>0.14099999999999999</v>
      </c>
      <c r="C1241" t="s">
        <v>13</v>
      </c>
      <c r="D1241" t="str">
        <f t="shared" si="19"/>
        <v/>
      </c>
    </row>
    <row r="1242" spans="1:4" x14ac:dyDescent="0.25">
      <c r="B1242" s="3">
        <v>0.85799999999999998</v>
      </c>
      <c r="C1242" t="s">
        <v>45</v>
      </c>
      <c r="D1242" t="str">
        <f t="shared" si="19"/>
        <v/>
      </c>
    </row>
    <row r="1243" spans="1:4" x14ac:dyDescent="0.25">
      <c r="D1243" t="str">
        <f t="shared" si="19"/>
        <v/>
      </c>
    </row>
    <row r="1244" spans="1:4" x14ac:dyDescent="0.25">
      <c r="A1244" t="s">
        <v>356</v>
      </c>
      <c r="D1244">
        <f t="shared" si="19"/>
        <v>21</v>
      </c>
    </row>
    <row r="1245" spans="1:4" x14ac:dyDescent="0.25">
      <c r="D1245" t="str">
        <f t="shared" si="19"/>
        <v/>
      </c>
    </row>
    <row r="1246" spans="1:4" x14ac:dyDescent="0.25">
      <c r="B1246" s="3">
        <v>0.88100000000000001</v>
      </c>
      <c r="C1246" t="s">
        <v>13</v>
      </c>
      <c r="D1246" t="str">
        <f t="shared" si="19"/>
        <v/>
      </c>
    </row>
    <row r="1247" spans="1:4" x14ac:dyDescent="0.25">
      <c r="B1247" s="3">
        <v>0.11799999999999999</v>
      </c>
      <c r="C1247" t="s">
        <v>45</v>
      </c>
      <c r="D1247" t="str">
        <f t="shared" si="19"/>
        <v/>
      </c>
    </row>
    <row r="1248" spans="1:4" x14ac:dyDescent="0.25">
      <c r="D1248" t="str">
        <f t="shared" si="19"/>
        <v/>
      </c>
    </row>
    <row r="1249" spans="1:4" x14ac:dyDescent="0.25">
      <c r="A1249" t="s">
        <v>357</v>
      </c>
      <c r="D1249">
        <f t="shared" si="19"/>
        <v>0</v>
      </c>
    </row>
    <row r="1250" spans="1:4" x14ac:dyDescent="0.25">
      <c r="D1250" t="str">
        <f t="shared" si="19"/>
        <v/>
      </c>
    </row>
    <row r="1251" spans="1:4" x14ac:dyDescent="0.25">
      <c r="A1251" t="s">
        <v>378</v>
      </c>
      <c r="D1251">
        <f t="shared" si="19"/>
        <v>2</v>
      </c>
    </row>
    <row r="1252" spans="1:4" x14ac:dyDescent="0.25">
      <c r="D1252" t="str">
        <f t="shared" si="19"/>
        <v/>
      </c>
    </row>
    <row r="1253" spans="1:4" x14ac:dyDescent="0.25">
      <c r="B1253" s="3">
        <v>1</v>
      </c>
      <c r="C1253" t="s">
        <v>474</v>
      </c>
      <c r="D1253" t="str">
        <f t="shared" si="19"/>
        <v/>
      </c>
    </row>
    <row r="1254" spans="1:4" x14ac:dyDescent="0.25">
      <c r="D1254" t="str">
        <f t="shared" si="19"/>
        <v/>
      </c>
    </row>
    <row r="1255" spans="1:4" x14ac:dyDescent="0.25">
      <c r="A1255" t="s">
        <v>380</v>
      </c>
      <c r="D1255">
        <f t="shared" si="19"/>
        <v>28</v>
      </c>
    </row>
    <row r="1256" spans="1:4" x14ac:dyDescent="0.25">
      <c r="D1256" t="str">
        <f t="shared" si="19"/>
        <v/>
      </c>
    </row>
    <row r="1257" spans="1:4" x14ac:dyDescent="0.25">
      <c r="B1257" s="3">
        <v>0.44800000000000001</v>
      </c>
      <c r="C1257" t="s">
        <v>13</v>
      </c>
      <c r="D1257" t="str">
        <f t="shared" si="19"/>
        <v/>
      </c>
    </row>
    <row r="1258" spans="1:4" x14ac:dyDescent="0.25">
      <c r="B1258" s="3">
        <v>0.55100000000000005</v>
      </c>
      <c r="C1258" t="s">
        <v>41</v>
      </c>
      <c r="D1258" t="str">
        <f t="shared" si="19"/>
        <v/>
      </c>
    </row>
    <row r="1259" spans="1:4" x14ac:dyDescent="0.25">
      <c r="D1259" t="str">
        <f t="shared" si="19"/>
        <v/>
      </c>
    </row>
    <row r="1260" spans="1:4" x14ac:dyDescent="0.25">
      <c r="A1260" t="s">
        <v>383</v>
      </c>
      <c r="D1260">
        <f t="shared" si="19"/>
        <v>2</v>
      </c>
    </row>
    <row r="1261" spans="1:4" x14ac:dyDescent="0.25">
      <c r="D1261" t="str">
        <f t="shared" si="19"/>
        <v/>
      </c>
    </row>
    <row r="1262" spans="1:4" x14ac:dyDescent="0.25">
      <c r="B1262" s="3">
        <v>1</v>
      </c>
      <c r="C1262" t="s">
        <v>13</v>
      </c>
      <c r="D1262" t="str">
        <f t="shared" si="19"/>
        <v/>
      </c>
    </row>
    <row r="1263" spans="1:4" x14ac:dyDescent="0.25">
      <c r="D1263" t="str">
        <f t="shared" si="19"/>
        <v/>
      </c>
    </row>
    <row r="1264" spans="1:4" x14ac:dyDescent="0.25">
      <c r="A1264" t="s">
        <v>384</v>
      </c>
      <c r="D1264">
        <f t="shared" si="19"/>
        <v>2</v>
      </c>
    </row>
    <row r="1265" spans="1:4" x14ac:dyDescent="0.25">
      <c r="D1265" t="str">
        <f t="shared" si="19"/>
        <v/>
      </c>
    </row>
    <row r="1266" spans="1:4" x14ac:dyDescent="0.25">
      <c r="B1266" s="3">
        <v>1</v>
      </c>
      <c r="C1266" t="s">
        <v>473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385</v>
      </c>
      <c r="D1268">
        <f t="shared" si="19"/>
        <v>2</v>
      </c>
    </row>
    <row r="1269" spans="1:4" x14ac:dyDescent="0.25">
      <c r="D1269" t="str">
        <f t="shared" si="19"/>
        <v/>
      </c>
    </row>
    <row r="1270" spans="1:4" x14ac:dyDescent="0.25">
      <c r="B1270" s="3">
        <v>1</v>
      </c>
      <c r="C1270" t="s">
        <v>13</v>
      </c>
      <c r="D1270" t="str">
        <f t="shared" si="19"/>
        <v/>
      </c>
    </row>
    <row r="1271" spans="1:4" x14ac:dyDescent="0.25">
      <c r="D1271" t="str">
        <f t="shared" si="19"/>
        <v/>
      </c>
    </row>
    <row r="1272" spans="1:4" x14ac:dyDescent="0.25">
      <c r="A1272" t="s">
        <v>386</v>
      </c>
      <c r="D1272">
        <f t="shared" si="19"/>
        <v>0</v>
      </c>
    </row>
    <row r="1273" spans="1:4" x14ac:dyDescent="0.25">
      <c r="D1273" t="str">
        <f t="shared" si="19"/>
        <v/>
      </c>
    </row>
    <row r="1274" spans="1:4" x14ac:dyDescent="0.25">
      <c r="A1274" t="s">
        <v>387</v>
      </c>
      <c r="D1274">
        <f t="shared" si="19"/>
        <v>156</v>
      </c>
    </row>
    <row r="1275" spans="1:4" x14ac:dyDescent="0.25">
      <c r="D1275" t="str">
        <f t="shared" si="19"/>
        <v/>
      </c>
    </row>
    <row r="1276" spans="1:4" x14ac:dyDescent="0.25">
      <c r="B1276" s="3">
        <v>0.93899999999999995</v>
      </c>
      <c r="C1276" t="s">
        <v>13</v>
      </c>
      <c r="D1276" t="str">
        <f t="shared" si="19"/>
        <v/>
      </c>
    </row>
    <row r="1277" spans="1:4" x14ac:dyDescent="0.25">
      <c r="B1277" s="3">
        <v>0.06</v>
      </c>
      <c r="C1277" t="s">
        <v>41</v>
      </c>
      <c r="D1277" t="str">
        <f t="shared" si="19"/>
        <v/>
      </c>
    </row>
    <row r="1278" spans="1:4" x14ac:dyDescent="0.25">
      <c r="D1278" t="str">
        <f t="shared" si="19"/>
        <v/>
      </c>
    </row>
    <row r="1279" spans="1:4" x14ac:dyDescent="0.25">
      <c r="A1279" t="s">
        <v>388</v>
      </c>
      <c r="D1279">
        <f t="shared" si="19"/>
        <v>28</v>
      </c>
    </row>
    <row r="1280" spans="1:4" x14ac:dyDescent="0.25">
      <c r="D1280" t="str">
        <f t="shared" si="19"/>
        <v/>
      </c>
    </row>
    <row r="1281" spans="1:4" x14ac:dyDescent="0.25">
      <c r="B1281" s="3">
        <v>0.53400000000000003</v>
      </c>
      <c r="C1281" t="s">
        <v>13</v>
      </c>
      <c r="D1281" t="str">
        <f t="shared" si="19"/>
        <v/>
      </c>
    </row>
    <row r="1282" spans="1:4" x14ac:dyDescent="0.25">
      <c r="B1282" s="3">
        <v>0.46500000000000002</v>
      </c>
      <c r="C1282" t="s">
        <v>41</v>
      </c>
      <c r="D1282" t="str">
        <f t="shared" si="19"/>
        <v/>
      </c>
    </row>
    <row r="1283" spans="1:4" x14ac:dyDescent="0.25">
      <c r="D1283" t="str">
        <f t="shared" ref="D1283:D1346" si="20">IFERROR(HLOOKUP($A1283,$E$2:$PN$3,2,FALSE),"")</f>
        <v/>
      </c>
    </row>
    <row r="1284" spans="1:4" x14ac:dyDescent="0.25">
      <c r="A1284" t="s">
        <v>389</v>
      </c>
      <c r="D1284">
        <f t="shared" si="20"/>
        <v>35</v>
      </c>
    </row>
    <row r="1285" spans="1:4" x14ac:dyDescent="0.25">
      <c r="D1285" t="str">
        <f t="shared" si="20"/>
        <v/>
      </c>
    </row>
    <row r="1286" spans="1:4" x14ac:dyDescent="0.25">
      <c r="B1286" s="3">
        <v>7.3999999999999996E-2</v>
      </c>
      <c r="C1286" t="s">
        <v>13</v>
      </c>
      <c r="D1286" t="str">
        <f t="shared" si="20"/>
        <v/>
      </c>
    </row>
    <row r="1287" spans="1:4" x14ac:dyDescent="0.25">
      <c r="B1287" s="3">
        <v>0.92500000000000004</v>
      </c>
      <c r="C1287" t="s">
        <v>45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A1289" t="s">
        <v>395</v>
      </c>
      <c r="D1289">
        <f t="shared" si="20"/>
        <v>4</v>
      </c>
    </row>
    <row r="1290" spans="1:4" x14ac:dyDescent="0.25">
      <c r="D1290" t="str">
        <f t="shared" si="20"/>
        <v/>
      </c>
    </row>
    <row r="1291" spans="1:4" x14ac:dyDescent="0.25">
      <c r="B1291" s="3">
        <v>0.253</v>
      </c>
      <c r="C1291" t="s">
        <v>13</v>
      </c>
      <c r="D1291" t="str">
        <f t="shared" si="20"/>
        <v/>
      </c>
    </row>
    <row r="1292" spans="1:4" x14ac:dyDescent="0.25">
      <c r="B1292" s="3">
        <v>0.746</v>
      </c>
      <c r="C1292" t="s">
        <v>474</v>
      </c>
      <c r="D1292" t="str">
        <f t="shared" si="20"/>
        <v/>
      </c>
    </row>
    <row r="1293" spans="1:4" x14ac:dyDescent="0.25">
      <c r="D1293" t="str">
        <f t="shared" si="20"/>
        <v/>
      </c>
    </row>
    <row r="1294" spans="1:4" x14ac:dyDescent="0.25">
      <c r="A1294" t="s">
        <v>396</v>
      </c>
      <c r="D1294">
        <f t="shared" si="20"/>
        <v>8</v>
      </c>
    </row>
    <row r="1295" spans="1:4" x14ac:dyDescent="0.25">
      <c r="D1295" t="str">
        <f t="shared" si="20"/>
        <v/>
      </c>
    </row>
    <row r="1296" spans="1:4" x14ac:dyDescent="0.25">
      <c r="B1296" s="3">
        <v>1</v>
      </c>
      <c r="C1296" t="s">
        <v>474</v>
      </c>
      <c r="D1296" t="str">
        <f t="shared" si="20"/>
        <v/>
      </c>
    </row>
    <row r="1297" spans="1:4" x14ac:dyDescent="0.25">
      <c r="D1297" t="str">
        <f t="shared" si="20"/>
        <v/>
      </c>
    </row>
    <row r="1298" spans="1:4" x14ac:dyDescent="0.25">
      <c r="A1298" t="s">
        <v>397</v>
      </c>
      <c r="D1298">
        <f t="shared" si="20"/>
        <v>31</v>
      </c>
    </row>
    <row r="1299" spans="1:4" x14ac:dyDescent="0.25">
      <c r="D1299" t="str">
        <f t="shared" si="20"/>
        <v/>
      </c>
    </row>
    <row r="1300" spans="1:4" x14ac:dyDescent="0.25">
      <c r="B1300" s="3">
        <v>1</v>
      </c>
      <c r="C1300" t="s">
        <v>474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398</v>
      </c>
      <c r="D1302">
        <f t="shared" si="20"/>
        <v>0</v>
      </c>
    </row>
    <row r="1303" spans="1:4" x14ac:dyDescent="0.25">
      <c r="D1303" t="str">
        <f t="shared" si="20"/>
        <v/>
      </c>
    </row>
    <row r="1304" spans="1:4" x14ac:dyDescent="0.25">
      <c r="A1304" t="s">
        <v>399</v>
      </c>
      <c r="D1304">
        <f t="shared" si="20"/>
        <v>54</v>
      </c>
    </row>
    <row r="1305" spans="1:4" x14ac:dyDescent="0.25">
      <c r="D1305" t="str">
        <f t="shared" si="20"/>
        <v/>
      </c>
    </row>
    <row r="1306" spans="1:4" x14ac:dyDescent="0.25">
      <c r="B1306" s="3">
        <v>1</v>
      </c>
      <c r="C1306" t="s">
        <v>13</v>
      </c>
      <c r="D1306" t="str">
        <f t="shared" si="20"/>
        <v/>
      </c>
    </row>
    <row r="1307" spans="1:4" x14ac:dyDescent="0.25">
      <c r="D1307" t="str">
        <f t="shared" si="20"/>
        <v/>
      </c>
    </row>
    <row r="1308" spans="1:4" x14ac:dyDescent="0.25">
      <c r="A1308" t="s">
        <v>400</v>
      </c>
      <c r="D1308">
        <f t="shared" si="20"/>
        <v>4</v>
      </c>
    </row>
    <row r="1309" spans="1:4" x14ac:dyDescent="0.25">
      <c r="D1309" t="str">
        <f t="shared" si="20"/>
        <v/>
      </c>
    </row>
    <row r="1310" spans="1:4" x14ac:dyDescent="0.25">
      <c r="B1310" s="3">
        <v>1</v>
      </c>
      <c r="C1310" t="s">
        <v>14</v>
      </c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403</v>
      </c>
      <c r="D1312">
        <f t="shared" si="20"/>
        <v>0</v>
      </c>
    </row>
    <row r="1313" spans="1:4" x14ac:dyDescent="0.25">
      <c r="D1313" t="str">
        <f t="shared" si="20"/>
        <v/>
      </c>
    </row>
    <row r="1314" spans="1:4" x14ac:dyDescent="0.25">
      <c r="A1314" t="s">
        <v>404</v>
      </c>
      <c r="D1314">
        <f t="shared" si="20"/>
        <v>12</v>
      </c>
    </row>
    <row r="1315" spans="1:4" x14ac:dyDescent="0.25">
      <c r="D1315" t="str">
        <f t="shared" si="20"/>
        <v/>
      </c>
    </row>
    <row r="1316" spans="1:4" x14ac:dyDescent="0.25">
      <c r="B1316" s="3">
        <v>1</v>
      </c>
      <c r="C1316" t="s">
        <v>13</v>
      </c>
      <c r="D1316" t="str">
        <f t="shared" si="20"/>
        <v/>
      </c>
    </row>
    <row r="1317" spans="1:4" x14ac:dyDescent="0.25">
      <c r="D1317" t="str">
        <f t="shared" si="20"/>
        <v/>
      </c>
    </row>
    <row r="1318" spans="1:4" x14ac:dyDescent="0.25">
      <c r="A1318" t="s">
        <v>409</v>
      </c>
      <c r="D1318">
        <f t="shared" si="20"/>
        <v>7</v>
      </c>
    </row>
    <row r="1319" spans="1:4" x14ac:dyDescent="0.25">
      <c r="D1319" t="str">
        <f t="shared" si="20"/>
        <v/>
      </c>
    </row>
    <row r="1320" spans="1:4" x14ac:dyDescent="0.25">
      <c r="B1320" s="3">
        <v>1</v>
      </c>
      <c r="C1320" t="s">
        <v>14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A1322" t="s">
        <v>410</v>
      </c>
      <c r="D1322">
        <f t="shared" si="20"/>
        <v>12</v>
      </c>
    </row>
    <row r="1323" spans="1:4" x14ac:dyDescent="0.25">
      <c r="D1323" t="str">
        <f t="shared" si="20"/>
        <v/>
      </c>
    </row>
    <row r="1324" spans="1:4" x14ac:dyDescent="0.25">
      <c r="B1324" s="3">
        <v>1</v>
      </c>
      <c r="C1324" t="s">
        <v>13</v>
      </c>
      <c r="D1324" t="str">
        <f t="shared" si="20"/>
        <v/>
      </c>
    </row>
    <row r="1325" spans="1:4" x14ac:dyDescent="0.25">
      <c r="D1325" t="str">
        <f t="shared" si="20"/>
        <v/>
      </c>
    </row>
    <row r="1326" spans="1:4" x14ac:dyDescent="0.25">
      <c r="A1326" t="s">
        <v>411</v>
      </c>
      <c r="D1326">
        <f t="shared" si="20"/>
        <v>11</v>
      </c>
    </row>
    <row r="1327" spans="1:4" x14ac:dyDescent="0.25">
      <c r="D1327" t="str">
        <f t="shared" si="20"/>
        <v/>
      </c>
    </row>
    <row r="1328" spans="1:4" x14ac:dyDescent="0.25">
      <c r="B1328" s="3">
        <v>1</v>
      </c>
      <c r="C1328" t="s">
        <v>13</v>
      </c>
      <c r="D1328" t="str">
        <f t="shared" si="20"/>
        <v/>
      </c>
    </row>
    <row r="1329" spans="1:4" x14ac:dyDescent="0.25">
      <c r="D1329" t="str">
        <f t="shared" si="20"/>
        <v/>
      </c>
    </row>
    <row r="1330" spans="1:4" x14ac:dyDescent="0.25">
      <c r="A1330" t="s">
        <v>412</v>
      </c>
      <c r="D1330">
        <f t="shared" si="20"/>
        <v>34</v>
      </c>
    </row>
    <row r="1331" spans="1:4" x14ac:dyDescent="0.25">
      <c r="D1331" t="str">
        <f t="shared" si="20"/>
        <v/>
      </c>
    </row>
    <row r="1332" spans="1:4" x14ac:dyDescent="0.25">
      <c r="B1332" s="3">
        <v>1</v>
      </c>
      <c r="C1332" t="s">
        <v>13</v>
      </c>
      <c r="D1332" t="str">
        <f t="shared" si="20"/>
        <v/>
      </c>
    </row>
    <row r="1333" spans="1:4" x14ac:dyDescent="0.25">
      <c r="D1333" t="str">
        <f t="shared" si="20"/>
        <v/>
      </c>
    </row>
    <row r="1334" spans="1:4" x14ac:dyDescent="0.25">
      <c r="A1334" t="s">
        <v>421</v>
      </c>
      <c r="D1334">
        <f t="shared" si="20"/>
        <v>16</v>
      </c>
    </row>
    <row r="1335" spans="1:4" x14ac:dyDescent="0.25">
      <c r="D1335" t="str">
        <f t="shared" si="20"/>
        <v/>
      </c>
    </row>
    <row r="1336" spans="1:4" x14ac:dyDescent="0.25">
      <c r="B1336" s="3">
        <v>0.42</v>
      </c>
      <c r="C1336" t="s">
        <v>13</v>
      </c>
      <c r="D1336" t="str">
        <f t="shared" si="20"/>
        <v/>
      </c>
    </row>
    <row r="1337" spans="1:4" x14ac:dyDescent="0.25">
      <c r="B1337" s="3">
        <v>0.57899999999999996</v>
      </c>
      <c r="C1337" t="s">
        <v>41</v>
      </c>
      <c r="D1337" t="str">
        <f t="shared" si="20"/>
        <v/>
      </c>
    </row>
    <row r="1338" spans="1:4" x14ac:dyDescent="0.25">
      <c r="D1338" t="str">
        <f t="shared" si="20"/>
        <v/>
      </c>
    </row>
    <row r="1339" spans="1:4" x14ac:dyDescent="0.25">
      <c r="A1339" t="s">
        <v>426</v>
      </c>
      <c r="D1339">
        <f t="shared" si="20"/>
        <v>5</v>
      </c>
    </row>
    <row r="1340" spans="1:4" x14ac:dyDescent="0.25">
      <c r="D1340" t="str">
        <f t="shared" si="20"/>
        <v/>
      </c>
    </row>
    <row r="1341" spans="1:4" x14ac:dyDescent="0.25">
      <c r="B1341" s="3">
        <v>1</v>
      </c>
      <c r="C1341" t="s">
        <v>13</v>
      </c>
      <c r="D1341" t="str">
        <f t="shared" si="20"/>
        <v/>
      </c>
    </row>
    <row r="1342" spans="1:4" x14ac:dyDescent="0.25">
      <c r="D1342" t="str">
        <f t="shared" si="20"/>
        <v/>
      </c>
    </row>
    <row r="1343" spans="1:4" x14ac:dyDescent="0.25">
      <c r="A1343" t="s">
        <v>429</v>
      </c>
      <c r="D1343">
        <f t="shared" si="20"/>
        <v>2</v>
      </c>
    </row>
    <row r="1344" spans="1:4" x14ac:dyDescent="0.25">
      <c r="D1344" t="str">
        <f t="shared" si="20"/>
        <v/>
      </c>
    </row>
    <row r="1345" spans="1:4" x14ac:dyDescent="0.25">
      <c r="D1345" t="str">
        <f t="shared" si="20"/>
        <v/>
      </c>
    </row>
    <row r="1346" spans="1:4" x14ac:dyDescent="0.25">
      <c r="A1346" t="s">
        <v>430</v>
      </c>
      <c r="D1346">
        <f t="shared" si="20"/>
        <v>12</v>
      </c>
    </row>
    <row r="1347" spans="1:4" x14ac:dyDescent="0.25">
      <c r="D1347" t="str">
        <f t="shared" ref="D1347:D1410" si="21">IFERROR(HLOOKUP($A1347,$E$2:$PN$3,2,FALSE),"")</f>
        <v/>
      </c>
    </row>
    <row r="1348" spans="1:4" x14ac:dyDescent="0.25">
      <c r="B1348" s="3">
        <v>0.40799999999999997</v>
      </c>
      <c r="C1348" t="s">
        <v>49</v>
      </c>
      <c r="D1348" t="str">
        <f t="shared" si="21"/>
        <v/>
      </c>
    </row>
    <row r="1349" spans="1:4" x14ac:dyDescent="0.25">
      <c r="B1349" s="3">
        <v>0.1</v>
      </c>
      <c r="C1349" t="s">
        <v>37</v>
      </c>
      <c r="D1349" t="str">
        <f t="shared" si="21"/>
        <v/>
      </c>
    </row>
    <row r="1350" spans="1:4" x14ac:dyDescent="0.25">
      <c r="D1350" t="str">
        <f t="shared" si="21"/>
        <v/>
      </c>
    </row>
    <row r="1351" spans="1:4" x14ac:dyDescent="0.25">
      <c r="A1351" t="s">
        <v>431</v>
      </c>
      <c r="D1351">
        <f t="shared" si="21"/>
        <v>22</v>
      </c>
    </row>
    <row r="1352" spans="1:4" x14ac:dyDescent="0.25">
      <c r="D1352" t="str">
        <f t="shared" si="21"/>
        <v/>
      </c>
    </row>
    <row r="1353" spans="1:4" x14ac:dyDescent="0.25">
      <c r="B1353" s="3">
        <v>1</v>
      </c>
      <c r="C1353" t="s">
        <v>41</v>
      </c>
      <c r="D1353" t="str">
        <f t="shared" si="21"/>
        <v/>
      </c>
    </row>
    <row r="1354" spans="1:4" x14ac:dyDescent="0.25">
      <c r="D1354" t="str">
        <f t="shared" si="21"/>
        <v/>
      </c>
    </row>
    <row r="1355" spans="1:4" x14ac:dyDescent="0.25">
      <c r="A1355" t="s">
        <v>433</v>
      </c>
      <c r="D1355">
        <f t="shared" si="21"/>
        <v>0</v>
      </c>
    </row>
    <row r="1356" spans="1:4" x14ac:dyDescent="0.25">
      <c r="D1356" t="str">
        <f t="shared" si="21"/>
        <v/>
      </c>
    </row>
    <row r="1357" spans="1:4" x14ac:dyDescent="0.25">
      <c r="A1357" t="s">
        <v>434</v>
      </c>
      <c r="D1357">
        <f t="shared" si="21"/>
        <v>2</v>
      </c>
    </row>
    <row r="1358" spans="1:4" x14ac:dyDescent="0.25">
      <c r="D1358" t="str">
        <f t="shared" si="21"/>
        <v/>
      </c>
    </row>
    <row r="1359" spans="1:4" x14ac:dyDescent="0.25">
      <c r="B1359" s="3">
        <v>1</v>
      </c>
      <c r="C1359" t="s">
        <v>483</v>
      </c>
      <c r="D1359" t="str">
        <f t="shared" si="21"/>
        <v/>
      </c>
    </row>
    <row r="1360" spans="1:4" x14ac:dyDescent="0.25">
      <c r="D1360" t="str">
        <f t="shared" si="21"/>
        <v/>
      </c>
    </row>
    <row r="1361" spans="1:4" x14ac:dyDescent="0.25">
      <c r="A1361" t="s">
        <v>435</v>
      </c>
      <c r="D1361">
        <f t="shared" si="21"/>
        <v>10</v>
      </c>
    </row>
    <row r="1362" spans="1:4" x14ac:dyDescent="0.25">
      <c r="D1362" t="str">
        <f t="shared" si="21"/>
        <v/>
      </c>
    </row>
    <row r="1363" spans="1:4" x14ac:dyDescent="0.25">
      <c r="B1363" s="3">
        <v>0.68899999999999995</v>
      </c>
      <c r="C1363" t="s">
        <v>41</v>
      </c>
      <c r="D1363" t="str">
        <f t="shared" si="21"/>
        <v/>
      </c>
    </row>
    <row r="1364" spans="1:4" x14ac:dyDescent="0.25">
      <c r="B1364" s="3">
        <v>0.31</v>
      </c>
      <c r="C1364" t="s">
        <v>473</v>
      </c>
      <c r="D1364" t="str">
        <f t="shared" si="21"/>
        <v/>
      </c>
    </row>
    <row r="1365" spans="1:4" x14ac:dyDescent="0.25">
      <c r="D1365" t="str">
        <f t="shared" si="21"/>
        <v/>
      </c>
    </row>
    <row r="1366" spans="1:4" x14ac:dyDescent="0.25">
      <c r="A1366" t="s">
        <v>436</v>
      </c>
      <c r="D1366">
        <f t="shared" si="21"/>
        <v>4</v>
      </c>
    </row>
    <row r="1367" spans="1:4" x14ac:dyDescent="0.25">
      <c r="D1367" t="str">
        <f t="shared" si="21"/>
        <v/>
      </c>
    </row>
    <row r="1368" spans="1:4" x14ac:dyDescent="0.25">
      <c r="B1368" s="3">
        <v>1</v>
      </c>
      <c r="C1368" t="s">
        <v>13</v>
      </c>
      <c r="D1368" t="str">
        <f t="shared" si="21"/>
        <v/>
      </c>
    </row>
    <row r="1369" spans="1:4" x14ac:dyDescent="0.25">
      <c r="D1369" t="str">
        <f t="shared" si="21"/>
        <v/>
      </c>
    </row>
    <row r="1370" spans="1:4" x14ac:dyDescent="0.25">
      <c r="A1370" t="s">
        <v>437</v>
      </c>
      <c r="D1370">
        <f t="shared" si="21"/>
        <v>76</v>
      </c>
    </row>
    <row r="1371" spans="1:4" x14ac:dyDescent="0.25">
      <c r="D1371" t="str">
        <f t="shared" si="21"/>
        <v/>
      </c>
    </row>
    <row r="1372" spans="1:4" x14ac:dyDescent="0.25">
      <c r="B1372" s="3">
        <v>0.38100000000000001</v>
      </c>
      <c r="C1372" t="s">
        <v>13</v>
      </c>
      <c r="D1372" t="str">
        <f t="shared" si="21"/>
        <v/>
      </c>
    </row>
    <row r="1373" spans="1:4" x14ac:dyDescent="0.25">
      <c r="B1373" s="3">
        <v>0.40699999999999997</v>
      </c>
      <c r="C1373" t="s">
        <v>41</v>
      </c>
      <c r="D1373" t="str">
        <f t="shared" si="21"/>
        <v/>
      </c>
    </row>
    <row r="1374" spans="1:4" x14ac:dyDescent="0.25">
      <c r="B1374" s="3">
        <v>0.21099999999999999</v>
      </c>
      <c r="C1374" t="s">
        <v>473</v>
      </c>
      <c r="D1374" t="str">
        <f t="shared" si="21"/>
        <v/>
      </c>
    </row>
    <row r="1375" spans="1:4" x14ac:dyDescent="0.25">
      <c r="D1375" t="str">
        <f t="shared" si="21"/>
        <v/>
      </c>
    </row>
    <row r="1376" spans="1:4" x14ac:dyDescent="0.25">
      <c r="A1376" t="s">
        <v>438</v>
      </c>
      <c r="D1376">
        <f t="shared" si="21"/>
        <v>2</v>
      </c>
    </row>
    <row r="1377" spans="1:4" x14ac:dyDescent="0.25">
      <c r="D1377" t="str">
        <f t="shared" si="21"/>
        <v/>
      </c>
    </row>
    <row r="1378" spans="1:4" x14ac:dyDescent="0.25">
      <c r="B1378" s="3">
        <v>1</v>
      </c>
      <c r="C1378" t="s">
        <v>13</v>
      </c>
      <c r="D1378" t="str">
        <f t="shared" si="21"/>
        <v/>
      </c>
    </row>
    <row r="1379" spans="1:4" x14ac:dyDescent="0.25">
      <c r="D1379" t="str">
        <f t="shared" si="21"/>
        <v/>
      </c>
    </row>
    <row r="1380" spans="1:4" x14ac:dyDescent="0.25">
      <c r="A1380" t="s">
        <v>439</v>
      </c>
      <c r="D1380">
        <f t="shared" si="21"/>
        <v>82</v>
      </c>
    </row>
    <row r="1381" spans="1:4" x14ac:dyDescent="0.25">
      <c r="D1381" t="str">
        <f t="shared" si="21"/>
        <v/>
      </c>
    </row>
    <row r="1382" spans="1:4" x14ac:dyDescent="0.25">
      <c r="B1382" s="3">
        <v>0.97299999999999998</v>
      </c>
      <c r="C1382" t="s">
        <v>13</v>
      </c>
      <c r="D1382" t="str">
        <f t="shared" si="21"/>
        <v/>
      </c>
    </row>
    <row r="1383" spans="1:4" x14ac:dyDescent="0.25">
      <c r="B1383" s="3">
        <v>2.5999999999999999E-2</v>
      </c>
      <c r="C1383" t="s">
        <v>41</v>
      </c>
      <c r="D1383" t="str">
        <f t="shared" si="21"/>
        <v/>
      </c>
    </row>
    <row r="1384" spans="1:4" x14ac:dyDescent="0.25">
      <c r="D1384" t="str">
        <f t="shared" si="21"/>
        <v/>
      </c>
    </row>
    <row r="1385" spans="1:4" x14ac:dyDescent="0.25">
      <c r="A1385" t="s">
        <v>454</v>
      </c>
      <c r="D1385">
        <f t="shared" si="21"/>
        <v>4</v>
      </c>
    </row>
    <row r="1386" spans="1:4" x14ac:dyDescent="0.25">
      <c r="D1386" t="str">
        <f t="shared" si="21"/>
        <v/>
      </c>
    </row>
    <row r="1387" spans="1:4" x14ac:dyDescent="0.25">
      <c r="B1387" s="3">
        <v>1</v>
      </c>
      <c r="C1387" t="s">
        <v>13</v>
      </c>
      <c r="D1387" t="str">
        <f t="shared" si="21"/>
        <v/>
      </c>
    </row>
    <row r="1388" spans="1:4" x14ac:dyDescent="0.25">
      <c r="D1388" t="str">
        <f t="shared" si="21"/>
        <v/>
      </c>
    </row>
    <row r="1389" spans="1:4" x14ac:dyDescent="0.25">
      <c r="A1389" t="s">
        <v>455</v>
      </c>
      <c r="D1389">
        <f t="shared" si="21"/>
        <v>0</v>
      </c>
    </row>
    <row r="1390" spans="1:4" x14ac:dyDescent="0.25">
      <c r="D1390" t="str">
        <f t="shared" si="21"/>
        <v/>
      </c>
    </row>
    <row r="1391" spans="1:4" x14ac:dyDescent="0.25">
      <c r="A1391" t="s">
        <v>456</v>
      </c>
      <c r="D1391">
        <f t="shared" si="21"/>
        <v>97</v>
      </c>
    </row>
    <row r="1392" spans="1:4" x14ac:dyDescent="0.25">
      <c r="D1392" t="str">
        <f t="shared" si="21"/>
        <v/>
      </c>
    </row>
    <row r="1393" spans="1:4" x14ac:dyDescent="0.25">
      <c r="B1393" s="3">
        <v>0.10100000000000001</v>
      </c>
      <c r="C1393" t="s">
        <v>475</v>
      </c>
      <c r="D1393" t="str">
        <f t="shared" si="21"/>
        <v/>
      </c>
    </row>
    <row r="1394" spans="1:4" x14ac:dyDescent="0.25">
      <c r="B1394" s="3">
        <v>0.67500000000000004</v>
      </c>
      <c r="C1394" t="s">
        <v>13</v>
      </c>
      <c r="D1394" t="str">
        <f t="shared" si="21"/>
        <v/>
      </c>
    </row>
    <row r="1395" spans="1:4" x14ac:dyDescent="0.25">
      <c r="B1395" s="3">
        <v>0.156</v>
      </c>
      <c r="C1395" t="s">
        <v>45</v>
      </c>
      <c r="D1395" t="str">
        <f t="shared" si="21"/>
        <v/>
      </c>
    </row>
    <row r="1396" spans="1:4" x14ac:dyDescent="0.25">
      <c r="B1396" s="3">
        <v>6.6000000000000003E-2</v>
      </c>
      <c r="C1396" t="s">
        <v>30</v>
      </c>
      <c r="D1396" t="str">
        <f t="shared" si="21"/>
        <v/>
      </c>
    </row>
    <row r="1397" spans="1:4" x14ac:dyDescent="0.25">
      <c r="D1397" t="str">
        <f t="shared" si="21"/>
        <v/>
      </c>
    </row>
    <row r="1398" spans="1:4" x14ac:dyDescent="0.25">
      <c r="A1398" t="s">
        <v>461</v>
      </c>
      <c r="D1398">
        <f t="shared" si="21"/>
        <v>413</v>
      </c>
    </row>
    <row r="1399" spans="1:4" x14ac:dyDescent="0.25">
      <c r="D1399" t="str">
        <f t="shared" si="21"/>
        <v/>
      </c>
    </row>
    <row r="1400" spans="1:4" x14ac:dyDescent="0.25">
      <c r="B1400" s="3">
        <v>0.93700000000000006</v>
      </c>
      <c r="C1400" t="s">
        <v>13</v>
      </c>
      <c r="D1400" t="str">
        <f t="shared" si="21"/>
        <v/>
      </c>
    </row>
    <row r="1401" spans="1:4" x14ac:dyDescent="0.25">
      <c r="B1401" s="3">
        <v>6.2E-2</v>
      </c>
      <c r="C1401" t="s">
        <v>41</v>
      </c>
      <c r="D1401" t="str">
        <f t="shared" si="21"/>
        <v/>
      </c>
    </row>
    <row r="1402" spans="1:4" x14ac:dyDescent="0.25">
      <c r="A1402" t="s">
        <v>11</v>
      </c>
      <c r="B1402" t="s">
        <v>27</v>
      </c>
      <c r="C1402" t="s">
        <v>28</v>
      </c>
      <c r="D1402" t="str">
        <f t="shared" si="21"/>
        <v/>
      </c>
    </row>
    <row r="1403" spans="1:4" x14ac:dyDescent="0.25">
      <c r="A1403" t="s">
        <v>29</v>
      </c>
      <c r="D1403">
        <f t="shared" si="21"/>
        <v>4</v>
      </c>
    </row>
    <row r="1404" spans="1:4" x14ac:dyDescent="0.25">
      <c r="D1404" t="str">
        <f t="shared" si="21"/>
        <v/>
      </c>
    </row>
    <row r="1405" spans="1:4" x14ac:dyDescent="0.25">
      <c r="B1405" s="3">
        <v>1</v>
      </c>
      <c r="C1405" t="s">
        <v>30</v>
      </c>
      <c r="D1405" t="str">
        <f t="shared" si="21"/>
        <v/>
      </c>
    </row>
    <row r="1406" spans="1:4" x14ac:dyDescent="0.25">
      <c r="A1406" t="s">
        <v>11</v>
      </c>
      <c r="B1406" t="s">
        <v>31</v>
      </c>
      <c r="C1406" t="s">
        <v>32</v>
      </c>
      <c r="D1406" t="str">
        <f t="shared" si="21"/>
        <v/>
      </c>
    </row>
    <row r="1407" spans="1:4" x14ac:dyDescent="0.25">
      <c r="A1407" t="s">
        <v>33</v>
      </c>
      <c r="D1407">
        <f t="shared" si="21"/>
        <v>2</v>
      </c>
    </row>
    <row r="1408" spans="1:4" x14ac:dyDescent="0.25">
      <c r="D1408" t="str">
        <f t="shared" si="21"/>
        <v/>
      </c>
    </row>
    <row r="1409" spans="1:4" x14ac:dyDescent="0.25">
      <c r="B1409" s="3">
        <v>1</v>
      </c>
      <c r="C1409" t="s">
        <v>13</v>
      </c>
      <c r="D1409" t="str">
        <f t="shared" si="21"/>
        <v/>
      </c>
    </row>
    <row r="1410" spans="1:4" x14ac:dyDescent="0.25">
      <c r="A1410" t="s">
        <v>11</v>
      </c>
      <c r="B1410" t="s">
        <v>34</v>
      </c>
      <c r="C1410" t="s">
        <v>484</v>
      </c>
      <c r="D1410" t="str">
        <f t="shared" si="21"/>
        <v/>
      </c>
    </row>
    <row r="1411" spans="1:4" x14ac:dyDescent="0.25">
      <c r="A1411" t="s">
        <v>35</v>
      </c>
      <c r="D1411">
        <f t="shared" ref="D1411:D1474" si="22">IFERROR(HLOOKUP($A1411,$E$2:$PN$3,2,FALSE),"")</f>
        <v>11</v>
      </c>
    </row>
    <row r="1412" spans="1:4" x14ac:dyDescent="0.25">
      <c r="D1412" t="str">
        <f t="shared" si="22"/>
        <v/>
      </c>
    </row>
    <row r="1413" spans="1:4" x14ac:dyDescent="0.25">
      <c r="B1413" s="3">
        <v>0.67400000000000004</v>
      </c>
      <c r="C1413" t="s">
        <v>36</v>
      </c>
      <c r="D1413" t="str">
        <f t="shared" si="22"/>
        <v/>
      </c>
    </row>
    <row r="1414" spans="1:4" x14ac:dyDescent="0.25">
      <c r="B1414" s="3">
        <v>0.32500000000000001</v>
      </c>
      <c r="C1414" t="s">
        <v>37</v>
      </c>
      <c r="D1414" t="str">
        <f t="shared" si="22"/>
        <v/>
      </c>
    </row>
    <row r="1415" spans="1:4" x14ac:dyDescent="0.25">
      <c r="A1415" t="s">
        <v>11</v>
      </c>
      <c r="B1415" t="s">
        <v>38</v>
      </c>
      <c r="C1415" t="s">
        <v>39</v>
      </c>
      <c r="D1415" t="str">
        <f t="shared" si="22"/>
        <v/>
      </c>
    </row>
    <row r="1416" spans="1:4" x14ac:dyDescent="0.25">
      <c r="A1416" t="s">
        <v>40</v>
      </c>
      <c r="D1416">
        <f t="shared" si="22"/>
        <v>17</v>
      </c>
    </row>
    <row r="1417" spans="1:4" x14ac:dyDescent="0.25">
      <c r="D1417" t="str">
        <f t="shared" si="22"/>
        <v/>
      </c>
    </row>
    <row r="1418" spans="1:4" x14ac:dyDescent="0.25">
      <c r="B1418" s="3">
        <v>0.56799999999999995</v>
      </c>
      <c r="C1418" t="s">
        <v>13</v>
      </c>
      <c r="D1418" t="str">
        <f t="shared" si="22"/>
        <v/>
      </c>
    </row>
    <row r="1419" spans="1:4" x14ac:dyDescent="0.25">
      <c r="B1419" s="3">
        <v>0.43099999999999999</v>
      </c>
      <c r="C1419" t="s">
        <v>41</v>
      </c>
      <c r="D1419" t="str">
        <f t="shared" si="22"/>
        <v/>
      </c>
    </row>
    <row r="1420" spans="1:4" x14ac:dyDescent="0.25">
      <c r="D1420" t="str">
        <f t="shared" si="22"/>
        <v/>
      </c>
    </row>
    <row r="1421" spans="1:4" x14ac:dyDescent="0.25">
      <c r="A1421" t="s">
        <v>90</v>
      </c>
      <c r="D1421">
        <f t="shared" si="22"/>
        <v>35</v>
      </c>
    </row>
    <row r="1422" spans="1:4" x14ac:dyDescent="0.25">
      <c r="D1422" t="str">
        <f t="shared" si="22"/>
        <v/>
      </c>
    </row>
    <row r="1423" spans="1:4" x14ac:dyDescent="0.25">
      <c r="B1423" s="3">
        <v>1</v>
      </c>
      <c r="C1423" t="s">
        <v>13</v>
      </c>
      <c r="D1423" t="str">
        <f t="shared" si="22"/>
        <v/>
      </c>
    </row>
    <row r="1424" spans="1:4" x14ac:dyDescent="0.25">
      <c r="D1424" t="str">
        <f t="shared" si="22"/>
        <v/>
      </c>
    </row>
    <row r="1425" spans="1:4" x14ac:dyDescent="0.25">
      <c r="A1425" t="s">
        <v>94</v>
      </c>
      <c r="D1425">
        <f t="shared" si="22"/>
        <v>48</v>
      </c>
    </row>
    <row r="1426" spans="1:4" x14ac:dyDescent="0.25">
      <c r="D1426" t="str">
        <f t="shared" si="22"/>
        <v/>
      </c>
    </row>
    <row r="1427" spans="1:4" x14ac:dyDescent="0.25">
      <c r="B1427" s="3">
        <v>0.63</v>
      </c>
      <c r="C1427" t="s">
        <v>13</v>
      </c>
      <c r="D1427" t="str">
        <f t="shared" si="22"/>
        <v/>
      </c>
    </row>
    <row r="1428" spans="1:4" x14ac:dyDescent="0.25">
      <c r="B1428" s="3">
        <v>0.36899999999999999</v>
      </c>
      <c r="C1428" t="s">
        <v>41</v>
      </c>
      <c r="D1428" t="str">
        <f t="shared" si="22"/>
        <v/>
      </c>
    </row>
    <row r="1429" spans="1:4" x14ac:dyDescent="0.25">
      <c r="D1429" t="str">
        <f t="shared" si="22"/>
        <v/>
      </c>
    </row>
    <row r="1430" spans="1:4" x14ac:dyDescent="0.25">
      <c r="A1430" t="s">
        <v>95</v>
      </c>
      <c r="D1430">
        <f t="shared" si="22"/>
        <v>86</v>
      </c>
    </row>
    <row r="1431" spans="1:4" x14ac:dyDescent="0.25">
      <c r="D1431" t="str">
        <f t="shared" si="22"/>
        <v/>
      </c>
    </row>
    <row r="1432" spans="1:4" x14ac:dyDescent="0.25">
      <c r="B1432" s="3">
        <v>1</v>
      </c>
      <c r="C1432" t="s">
        <v>13</v>
      </c>
      <c r="D1432" t="str">
        <f t="shared" si="22"/>
        <v/>
      </c>
    </row>
    <row r="1433" spans="1:4" x14ac:dyDescent="0.25">
      <c r="D1433" t="str">
        <f t="shared" si="22"/>
        <v/>
      </c>
    </row>
    <row r="1434" spans="1:4" x14ac:dyDescent="0.25">
      <c r="A1434" t="s">
        <v>164</v>
      </c>
      <c r="D1434">
        <f t="shared" si="22"/>
        <v>53</v>
      </c>
    </row>
    <row r="1435" spans="1:4" x14ac:dyDescent="0.25">
      <c r="D1435" t="str">
        <f t="shared" si="22"/>
        <v/>
      </c>
    </row>
    <row r="1436" spans="1:4" x14ac:dyDescent="0.25">
      <c r="B1436" s="3">
        <v>6.3E-2</v>
      </c>
      <c r="C1436" t="s">
        <v>485</v>
      </c>
      <c r="D1436" t="str">
        <f t="shared" si="22"/>
        <v/>
      </c>
    </row>
    <row r="1437" spans="1:4" x14ac:dyDescent="0.25">
      <c r="B1437" s="3">
        <v>0.93600000000000005</v>
      </c>
      <c r="C1437" t="s">
        <v>474</v>
      </c>
      <c r="D1437" t="str">
        <f t="shared" si="22"/>
        <v/>
      </c>
    </row>
    <row r="1438" spans="1:4" x14ac:dyDescent="0.25">
      <c r="D1438" t="str">
        <f t="shared" si="22"/>
        <v/>
      </c>
    </row>
    <row r="1439" spans="1:4" x14ac:dyDescent="0.25">
      <c r="A1439" t="s">
        <v>195</v>
      </c>
      <c r="D1439">
        <f t="shared" si="22"/>
        <v>0</v>
      </c>
    </row>
    <row r="1440" spans="1:4" x14ac:dyDescent="0.25">
      <c r="D1440" t="str">
        <f t="shared" si="22"/>
        <v/>
      </c>
    </row>
    <row r="1441" spans="1:4" x14ac:dyDescent="0.25">
      <c r="A1441" t="s">
        <v>196</v>
      </c>
      <c r="D1441">
        <f t="shared" si="22"/>
        <v>14</v>
      </c>
    </row>
    <row r="1442" spans="1:4" x14ac:dyDescent="0.25">
      <c r="D1442" t="str">
        <f t="shared" si="22"/>
        <v/>
      </c>
    </row>
    <row r="1443" spans="1:4" x14ac:dyDescent="0.25">
      <c r="B1443" s="3">
        <v>1</v>
      </c>
      <c r="C1443" t="s">
        <v>13</v>
      </c>
      <c r="D1443" t="str">
        <f t="shared" si="22"/>
        <v/>
      </c>
    </row>
    <row r="1444" spans="1:4" x14ac:dyDescent="0.25">
      <c r="D1444" t="str">
        <f t="shared" si="22"/>
        <v/>
      </c>
    </row>
    <row r="1445" spans="1:4" x14ac:dyDescent="0.25">
      <c r="A1445" t="s">
        <v>197</v>
      </c>
      <c r="D1445">
        <f t="shared" si="22"/>
        <v>85</v>
      </c>
    </row>
    <row r="1446" spans="1:4" x14ac:dyDescent="0.25">
      <c r="D1446" t="str">
        <f t="shared" si="22"/>
        <v/>
      </c>
    </row>
    <row r="1447" spans="1:4" x14ac:dyDescent="0.25">
      <c r="B1447" s="3">
        <v>0.433</v>
      </c>
      <c r="C1447" t="s">
        <v>13</v>
      </c>
      <c r="D1447" t="str">
        <f t="shared" si="22"/>
        <v/>
      </c>
    </row>
    <row r="1448" spans="1:4" x14ac:dyDescent="0.25">
      <c r="B1448" s="3">
        <v>0.56599999999999995</v>
      </c>
      <c r="C1448" t="s">
        <v>45</v>
      </c>
      <c r="D1448" t="str">
        <f t="shared" si="22"/>
        <v/>
      </c>
    </row>
    <row r="1449" spans="1:4" x14ac:dyDescent="0.25">
      <c r="D1449" t="str">
        <f t="shared" si="22"/>
        <v/>
      </c>
    </row>
    <row r="1450" spans="1:4" x14ac:dyDescent="0.25">
      <c r="A1450" t="s">
        <v>198</v>
      </c>
      <c r="D1450">
        <f t="shared" si="22"/>
        <v>4</v>
      </c>
    </row>
    <row r="1451" spans="1:4" x14ac:dyDescent="0.25">
      <c r="D1451" t="str">
        <f t="shared" si="22"/>
        <v/>
      </c>
    </row>
    <row r="1452" spans="1:4" x14ac:dyDescent="0.25">
      <c r="B1452" s="3">
        <v>1</v>
      </c>
      <c r="C1452" t="s">
        <v>13</v>
      </c>
      <c r="D1452" t="str">
        <f t="shared" si="22"/>
        <v/>
      </c>
    </row>
    <row r="1453" spans="1:4" x14ac:dyDescent="0.25">
      <c r="D1453" t="str">
        <f t="shared" si="22"/>
        <v/>
      </c>
    </row>
    <row r="1454" spans="1:4" x14ac:dyDescent="0.25">
      <c r="A1454" t="s">
        <v>202</v>
      </c>
      <c r="D1454">
        <f t="shared" si="22"/>
        <v>4</v>
      </c>
    </row>
    <row r="1455" spans="1:4" x14ac:dyDescent="0.25">
      <c r="D1455" t="str">
        <f t="shared" si="22"/>
        <v/>
      </c>
    </row>
    <row r="1456" spans="1:4" x14ac:dyDescent="0.25">
      <c r="B1456" s="3">
        <v>1</v>
      </c>
      <c r="C1456" t="s">
        <v>13</v>
      </c>
      <c r="D1456" t="str">
        <f t="shared" si="22"/>
        <v/>
      </c>
    </row>
    <row r="1457" spans="1:4" x14ac:dyDescent="0.25">
      <c r="D1457" t="str">
        <f t="shared" si="22"/>
        <v/>
      </c>
    </row>
    <row r="1458" spans="1:4" x14ac:dyDescent="0.25">
      <c r="A1458" s="2" t="s">
        <v>203</v>
      </c>
      <c r="D1458">
        <f t="shared" si="22"/>
        <v>31</v>
      </c>
    </row>
    <row r="1459" spans="1:4" x14ac:dyDescent="0.25">
      <c r="D1459" t="str">
        <f t="shared" si="22"/>
        <v/>
      </c>
    </row>
    <row r="1460" spans="1:4" x14ac:dyDescent="0.25">
      <c r="B1460" s="3">
        <v>1</v>
      </c>
      <c r="C1460" t="s">
        <v>13</v>
      </c>
      <c r="D1460" t="str">
        <f t="shared" si="22"/>
        <v/>
      </c>
    </row>
    <row r="1461" spans="1:4" x14ac:dyDescent="0.25">
      <c r="D1461" t="str">
        <f t="shared" si="22"/>
        <v/>
      </c>
    </row>
    <row r="1462" spans="1:4" x14ac:dyDescent="0.25">
      <c r="A1462" t="s">
        <v>204</v>
      </c>
      <c r="D1462">
        <f t="shared" si="22"/>
        <v>82</v>
      </c>
    </row>
    <row r="1463" spans="1:4" x14ac:dyDescent="0.25">
      <c r="D1463" t="str">
        <f t="shared" si="22"/>
        <v/>
      </c>
    </row>
    <row r="1464" spans="1:4" x14ac:dyDescent="0.25">
      <c r="B1464" s="3">
        <v>0.43</v>
      </c>
      <c r="C1464" t="s">
        <v>13</v>
      </c>
      <c r="D1464" t="str">
        <f t="shared" si="22"/>
        <v/>
      </c>
    </row>
    <row r="1465" spans="1:4" x14ac:dyDescent="0.25">
      <c r="B1465" s="3">
        <v>0.56899999999999995</v>
      </c>
      <c r="C1465" t="s">
        <v>45</v>
      </c>
      <c r="D1465" t="str">
        <f t="shared" si="22"/>
        <v/>
      </c>
    </row>
    <row r="1466" spans="1:4" x14ac:dyDescent="0.25">
      <c r="D1466" t="str">
        <f t="shared" si="22"/>
        <v/>
      </c>
    </row>
    <row r="1467" spans="1:4" x14ac:dyDescent="0.25">
      <c r="A1467" t="s">
        <v>205</v>
      </c>
      <c r="D1467">
        <f t="shared" si="22"/>
        <v>6</v>
      </c>
    </row>
    <row r="1468" spans="1:4" x14ac:dyDescent="0.25">
      <c r="D1468" t="str">
        <f t="shared" si="22"/>
        <v/>
      </c>
    </row>
    <row r="1469" spans="1:4" x14ac:dyDescent="0.25">
      <c r="B1469" s="3">
        <v>1</v>
      </c>
      <c r="C1469" t="s">
        <v>476</v>
      </c>
      <c r="D1469" t="str">
        <f t="shared" si="22"/>
        <v/>
      </c>
    </row>
    <row r="1470" spans="1:4" x14ac:dyDescent="0.25">
      <c r="D1470" t="str">
        <f t="shared" si="22"/>
        <v/>
      </c>
    </row>
    <row r="1471" spans="1:4" x14ac:dyDescent="0.25">
      <c r="A1471" t="s">
        <v>232</v>
      </c>
      <c r="D1471">
        <f t="shared" si="22"/>
        <v>2</v>
      </c>
    </row>
    <row r="1472" spans="1:4" x14ac:dyDescent="0.25">
      <c r="D1472" t="str">
        <f t="shared" si="22"/>
        <v/>
      </c>
    </row>
    <row r="1473" spans="1:4" x14ac:dyDescent="0.25">
      <c r="B1473" s="3">
        <v>1</v>
      </c>
      <c r="C1473" t="s">
        <v>13</v>
      </c>
      <c r="D1473" t="str">
        <f t="shared" si="22"/>
        <v/>
      </c>
    </row>
    <row r="1474" spans="1:4" x14ac:dyDescent="0.25">
      <c r="D1474" t="str">
        <f t="shared" si="22"/>
        <v/>
      </c>
    </row>
    <row r="1475" spans="1:4" x14ac:dyDescent="0.25">
      <c r="A1475" t="s">
        <v>247</v>
      </c>
      <c r="D1475">
        <f t="shared" ref="D1475:D1538" si="23">IFERROR(HLOOKUP($A1475,$E$2:$PN$3,2,FALSE),"")</f>
        <v>12</v>
      </c>
    </row>
    <row r="1476" spans="1:4" x14ac:dyDescent="0.25">
      <c r="D1476" t="str">
        <f t="shared" si="23"/>
        <v/>
      </c>
    </row>
    <row r="1477" spans="1:4" x14ac:dyDescent="0.25">
      <c r="B1477" s="3">
        <v>1</v>
      </c>
      <c r="C1477" t="s">
        <v>13</v>
      </c>
      <c r="D1477" t="str">
        <f t="shared" si="23"/>
        <v/>
      </c>
    </row>
    <row r="1478" spans="1:4" x14ac:dyDescent="0.25">
      <c r="D1478" t="str">
        <f t="shared" si="23"/>
        <v/>
      </c>
    </row>
    <row r="1479" spans="1:4" x14ac:dyDescent="0.25">
      <c r="A1479" t="s">
        <v>248</v>
      </c>
      <c r="D1479">
        <f t="shared" si="23"/>
        <v>9</v>
      </c>
    </row>
    <row r="1480" spans="1:4" x14ac:dyDescent="0.25">
      <c r="D1480" t="str">
        <f t="shared" si="23"/>
        <v/>
      </c>
    </row>
    <row r="1481" spans="1:4" x14ac:dyDescent="0.25">
      <c r="B1481" s="3">
        <v>1</v>
      </c>
      <c r="C1481" t="s">
        <v>475</v>
      </c>
      <c r="D1481" t="str">
        <f t="shared" si="23"/>
        <v/>
      </c>
    </row>
    <row r="1482" spans="1:4" x14ac:dyDescent="0.25">
      <c r="D1482" t="str">
        <f t="shared" si="23"/>
        <v/>
      </c>
    </row>
    <row r="1483" spans="1:4" x14ac:dyDescent="0.25">
      <c r="A1483" t="s">
        <v>249</v>
      </c>
      <c r="D1483">
        <f t="shared" si="23"/>
        <v>80</v>
      </c>
    </row>
    <row r="1484" spans="1:4" x14ac:dyDescent="0.25">
      <c r="D1484" t="str">
        <f t="shared" si="23"/>
        <v/>
      </c>
    </row>
    <row r="1485" spans="1:4" x14ac:dyDescent="0.25">
      <c r="B1485" s="3">
        <v>1</v>
      </c>
      <c r="C1485" t="s">
        <v>475</v>
      </c>
      <c r="D1485" t="str">
        <f t="shared" si="23"/>
        <v/>
      </c>
    </row>
    <row r="1486" spans="1:4" x14ac:dyDescent="0.25">
      <c r="D1486" t="str">
        <f t="shared" si="23"/>
        <v/>
      </c>
    </row>
    <row r="1487" spans="1:4" x14ac:dyDescent="0.25">
      <c r="A1487" t="s">
        <v>251</v>
      </c>
      <c r="D1487">
        <f t="shared" si="23"/>
        <v>5</v>
      </c>
    </row>
    <row r="1488" spans="1:4" x14ac:dyDescent="0.25">
      <c r="D1488" t="str">
        <f t="shared" si="23"/>
        <v/>
      </c>
    </row>
    <row r="1489" spans="1:4" x14ac:dyDescent="0.25">
      <c r="B1489" s="3">
        <v>1</v>
      </c>
      <c r="C1489" t="s">
        <v>474</v>
      </c>
      <c r="D1489" t="str">
        <f t="shared" si="23"/>
        <v/>
      </c>
    </row>
    <row r="1490" spans="1:4" x14ac:dyDescent="0.25">
      <c r="D1490" t="str">
        <f t="shared" si="23"/>
        <v/>
      </c>
    </row>
    <row r="1491" spans="1:4" x14ac:dyDescent="0.25">
      <c r="A1491" t="s">
        <v>252</v>
      </c>
      <c r="D1491">
        <f t="shared" si="23"/>
        <v>0</v>
      </c>
    </row>
    <row r="1492" spans="1:4" x14ac:dyDescent="0.25">
      <c r="D1492" t="str">
        <f t="shared" si="23"/>
        <v/>
      </c>
    </row>
    <row r="1493" spans="1:4" x14ac:dyDescent="0.25">
      <c r="A1493" t="s">
        <v>269</v>
      </c>
      <c r="D1493">
        <f t="shared" si="23"/>
        <v>2</v>
      </c>
    </row>
    <row r="1494" spans="1:4" x14ac:dyDescent="0.25">
      <c r="D1494" t="str">
        <f t="shared" si="23"/>
        <v/>
      </c>
    </row>
    <row r="1495" spans="1:4" x14ac:dyDescent="0.25">
      <c r="B1495" s="3">
        <v>1</v>
      </c>
      <c r="C1495" t="s">
        <v>45</v>
      </c>
      <c r="D1495" t="str">
        <f t="shared" si="23"/>
        <v/>
      </c>
    </row>
    <row r="1496" spans="1:4" x14ac:dyDescent="0.25">
      <c r="D1496" t="str">
        <f t="shared" si="23"/>
        <v/>
      </c>
    </row>
    <row r="1497" spans="1:4" x14ac:dyDescent="0.25">
      <c r="A1497" t="s">
        <v>276</v>
      </c>
      <c r="D1497">
        <f t="shared" si="23"/>
        <v>47</v>
      </c>
    </row>
    <row r="1498" spans="1:4" x14ac:dyDescent="0.25">
      <c r="D1498" t="str">
        <f t="shared" si="23"/>
        <v/>
      </c>
    </row>
    <row r="1499" spans="1:4" x14ac:dyDescent="0.25">
      <c r="B1499" s="3">
        <v>0.77600000000000002</v>
      </c>
      <c r="C1499" t="s">
        <v>475</v>
      </c>
      <c r="D1499" t="str">
        <f t="shared" si="23"/>
        <v/>
      </c>
    </row>
    <row r="1500" spans="1:4" x14ac:dyDescent="0.25">
      <c r="B1500" s="3">
        <v>0.223</v>
      </c>
      <c r="C1500" t="s">
        <v>13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t="s">
        <v>277</v>
      </c>
      <c r="D1502">
        <f t="shared" si="23"/>
        <v>2</v>
      </c>
    </row>
    <row r="1503" spans="1:4" x14ac:dyDescent="0.25">
      <c r="D1503" t="str">
        <f t="shared" si="23"/>
        <v/>
      </c>
    </row>
    <row r="1504" spans="1:4" x14ac:dyDescent="0.25">
      <c r="B1504" s="3">
        <v>1</v>
      </c>
      <c r="C1504" t="s">
        <v>14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278</v>
      </c>
      <c r="D1506">
        <f t="shared" si="23"/>
        <v>15</v>
      </c>
    </row>
    <row r="1507" spans="1:4" x14ac:dyDescent="0.25">
      <c r="D1507" t="str">
        <f t="shared" si="23"/>
        <v/>
      </c>
    </row>
    <row r="1508" spans="1:4" x14ac:dyDescent="0.25">
      <c r="B1508" s="3">
        <v>1</v>
      </c>
      <c r="C1508" t="s">
        <v>14</v>
      </c>
      <c r="D1508" t="str">
        <f t="shared" si="23"/>
        <v/>
      </c>
    </row>
    <row r="1509" spans="1:4" x14ac:dyDescent="0.25">
      <c r="D1509" t="str">
        <f t="shared" si="23"/>
        <v/>
      </c>
    </row>
    <row r="1510" spans="1:4" x14ac:dyDescent="0.25">
      <c r="A1510" t="s">
        <v>279</v>
      </c>
      <c r="D1510">
        <f t="shared" si="23"/>
        <v>12</v>
      </c>
    </row>
    <row r="1511" spans="1:4" x14ac:dyDescent="0.25">
      <c r="D1511" t="str">
        <f t="shared" si="23"/>
        <v/>
      </c>
    </row>
    <row r="1512" spans="1:4" x14ac:dyDescent="0.25">
      <c r="B1512" s="3">
        <v>1</v>
      </c>
      <c r="C1512" t="s">
        <v>13</v>
      </c>
      <c r="D1512" t="str">
        <f t="shared" si="23"/>
        <v/>
      </c>
    </row>
    <row r="1513" spans="1:4" x14ac:dyDescent="0.25">
      <c r="D1513" t="str">
        <f t="shared" si="23"/>
        <v/>
      </c>
    </row>
    <row r="1514" spans="1:4" x14ac:dyDescent="0.25">
      <c r="A1514" t="s">
        <v>323</v>
      </c>
      <c r="D1514">
        <f t="shared" si="23"/>
        <v>1</v>
      </c>
    </row>
    <row r="1515" spans="1:4" x14ac:dyDescent="0.25">
      <c r="D1515" t="str">
        <f t="shared" si="23"/>
        <v/>
      </c>
    </row>
    <row r="1516" spans="1:4" x14ac:dyDescent="0.25">
      <c r="B1516" s="3">
        <v>1</v>
      </c>
      <c r="C1516" t="s">
        <v>473</v>
      </c>
      <c r="D1516" t="str">
        <f t="shared" si="23"/>
        <v/>
      </c>
    </row>
    <row r="1517" spans="1:4" x14ac:dyDescent="0.25">
      <c r="D1517" t="str">
        <f t="shared" si="23"/>
        <v/>
      </c>
    </row>
    <row r="1518" spans="1:4" x14ac:dyDescent="0.25">
      <c r="A1518" t="s">
        <v>329</v>
      </c>
      <c r="D1518">
        <f t="shared" si="23"/>
        <v>2</v>
      </c>
    </row>
    <row r="1519" spans="1:4" x14ac:dyDescent="0.25">
      <c r="D1519" t="str">
        <f t="shared" si="23"/>
        <v/>
      </c>
    </row>
    <row r="1520" spans="1:4" x14ac:dyDescent="0.25">
      <c r="B1520" s="3">
        <v>1</v>
      </c>
      <c r="C1520" t="s">
        <v>13</v>
      </c>
      <c r="D1520" t="str">
        <f t="shared" si="23"/>
        <v/>
      </c>
    </row>
    <row r="1521" spans="1:4" x14ac:dyDescent="0.25">
      <c r="D1521" t="str">
        <f t="shared" si="23"/>
        <v/>
      </c>
    </row>
    <row r="1522" spans="1:4" x14ac:dyDescent="0.25">
      <c r="A1522" t="s">
        <v>330</v>
      </c>
      <c r="D1522">
        <f t="shared" si="23"/>
        <v>19</v>
      </c>
    </row>
    <row r="1523" spans="1:4" x14ac:dyDescent="0.25">
      <c r="D1523" t="str">
        <f t="shared" si="23"/>
        <v/>
      </c>
    </row>
    <row r="1524" spans="1:4" x14ac:dyDescent="0.25">
      <c r="B1524" s="3">
        <v>1</v>
      </c>
      <c r="C1524" t="s">
        <v>14</v>
      </c>
      <c r="D1524" t="str">
        <f t="shared" si="23"/>
        <v/>
      </c>
    </row>
    <row r="1525" spans="1:4" x14ac:dyDescent="0.25">
      <c r="D1525" t="str">
        <f t="shared" si="23"/>
        <v/>
      </c>
    </row>
    <row r="1526" spans="1:4" x14ac:dyDescent="0.25">
      <c r="A1526" t="s">
        <v>366</v>
      </c>
      <c r="D1526">
        <f t="shared" si="23"/>
        <v>8</v>
      </c>
    </row>
    <row r="1527" spans="1:4" x14ac:dyDescent="0.25">
      <c r="D1527" t="str">
        <f t="shared" si="23"/>
        <v/>
      </c>
    </row>
    <row r="1528" spans="1:4" x14ac:dyDescent="0.25">
      <c r="D1528" t="str">
        <f t="shared" si="23"/>
        <v/>
      </c>
    </row>
    <row r="1529" spans="1:4" x14ac:dyDescent="0.25">
      <c r="A1529" t="s">
        <v>367</v>
      </c>
      <c r="D1529">
        <f t="shared" si="23"/>
        <v>23</v>
      </c>
    </row>
    <row r="1530" spans="1:4" x14ac:dyDescent="0.25">
      <c r="D1530" t="str">
        <f t="shared" si="23"/>
        <v/>
      </c>
    </row>
    <row r="1531" spans="1:4" x14ac:dyDescent="0.25">
      <c r="B1531" s="3">
        <v>0.63400000000000001</v>
      </c>
      <c r="C1531" t="s">
        <v>13</v>
      </c>
      <c r="D1531" t="str">
        <f t="shared" si="23"/>
        <v/>
      </c>
    </row>
    <row r="1532" spans="1:4" x14ac:dyDescent="0.25">
      <c r="B1532" s="3">
        <v>0.36499999999999999</v>
      </c>
      <c r="C1532" t="s">
        <v>45</v>
      </c>
      <c r="D1532" t="str">
        <f t="shared" si="23"/>
        <v/>
      </c>
    </row>
    <row r="1533" spans="1:4" x14ac:dyDescent="0.25">
      <c r="D1533" t="str">
        <f t="shared" si="23"/>
        <v/>
      </c>
    </row>
    <row r="1534" spans="1:4" x14ac:dyDescent="0.25">
      <c r="A1534" t="s">
        <v>405</v>
      </c>
      <c r="D1534">
        <f t="shared" si="23"/>
        <v>24</v>
      </c>
    </row>
    <row r="1535" spans="1:4" x14ac:dyDescent="0.25">
      <c r="D1535" t="str">
        <f t="shared" si="23"/>
        <v/>
      </c>
    </row>
    <row r="1536" spans="1:4" x14ac:dyDescent="0.25">
      <c r="B1536" s="3">
        <v>0.14499999999999999</v>
      </c>
      <c r="C1536" t="s">
        <v>13</v>
      </c>
      <c r="D1536" t="str">
        <f t="shared" si="23"/>
        <v/>
      </c>
    </row>
    <row r="1537" spans="1:4" x14ac:dyDescent="0.25">
      <c r="B1537" s="3">
        <v>0.85399999999999998</v>
      </c>
      <c r="C1537" t="s">
        <v>14</v>
      </c>
      <c r="D1537" t="str">
        <f t="shared" si="23"/>
        <v/>
      </c>
    </row>
    <row r="1538" spans="1:4" x14ac:dyDescent="0.25">
      <c r="D1538" t="str">
        <f t="shared" si="23"/>
        <v/>
      </c>
    </row>
    <row r="1539" spans="1:4" x14ac:dyDescent="0.25">
      <c r="A1539" t="s">
        <v>406</v>
      </c>
      <c r="D1539">
        <f t="shared" ref="D1539:D1602" si="24">IFERROR(HLOOKUP($A1539,$E$2:$PN$3,2,FALSE),"")</f>
        <v>60</v>
      </c>
    </row>
    <row r="1540" spans="1:4" x14ac:dyDescent="0.25">
      <c r="D1540" t="str">
        <f t="shared" si="24"/>
        <v/>
      </c>
    </row>
    <row r="1541" spans="1:4" x14ac:dyDescent="0.25">
      <c r="B1541" s="3">
        <v>0.44900000000000001</v>
      </c>
      <c r="C1541" t="s">
        <v>13</v>
      </c>
      <c r="D1541" t="str">
        <f t="shared" si="24"/>
        <v/>
      </c>
    </row>
    <row r="1542" spans="1:4" x14ac:dyDescent="0.25">
      <c r="B1542" s="3">
        <v>0.55000000000000004</v>
      </c>
      <c r="C1542" t="s">
        <v>14</v>
      </c>
      <c r="D1542" t="str">
        <f t="shared" si="24"/>
        <v/>
      </c>
    </row>
    <row r="1543" spans="1:4" x14ac:dyDescent="0.25">
      <c r="D1543" t="str">
        <f t="shared" si="24"/>
        <v/>
      </c>
    </row>
    <row r="1544" spans="1:4" x14ac:dyDescent="0.25">
      <c r="A1544" t="s">
        <v>407</v>
      </c>
      <c r="D1544">
        <f t="shared" si="24"/>
        <v>16</v>
      </c>
    </row>
    <row r="1545" spans="1:4" x14ac:dyDescent="0.25">
      <c r="D1545" t="str">
        <f t="shared" si="24"/>
        <v/>
      </c>
    </row>
    <row r="1546" spans="1:4" x14ac:dyDescent="0.25">
      <c r="B1546" s="3">
        <v>1</v>
      </c>
      <c r="C1546" t="s">
        <v>41</v>
      </c>
      <c r="D1546" t="str">
        <f t="shared" si="24"/>
        <v/>
      </c>
    </row>
    <row r="1547" spans="1:4" x14ac:dyDescent="0.25">
      <c r="D1547" t="str">
        <f t="shared" si="24"/>
        <v/>
      </c>
    </row>
    <row r="1548" spans="1:4" x14ac:dyDescent="0.25">
      <c r="A1548" t="s">
        <v>408</v>
      </c>
      <c r="D1548">
        <f t="shared" si="24"/>
        <v>4</v>
      </c>
    </row>
    <row r="1549" spans="1:4" x14ac:dyDescent="0.25">
      <c r="D1549" t="str">
        <f t="shared" si="24"/>
        <v/>
      </c>
    </row>
    <row r="1550" spans="1:4" x14ac:dyDescent="0.25">
      <c r="B1550" s="3">
        <v>1</v>
      </c>
      <c r="C1550" t="s">
        <v>13</v>
      </c>
      <c r="D1550" t="str">
        <f t="shared" si="24"/>
        <v/>
      </c>
    </row>
    <row r="1551" spans="1:4" x14ac:dyDescent="0.25">
      <c r="D1551" t="str">
        <f t="shared" si="24"/>
        <v/>
      </c>
    </row>
    <row r="1552" spans="1:4" x14ac:dyDescent="0.25">
      <c r="A1552" t="s">
        <v>420</v>
      </c>
      <c r="D1552">
        <f t="shared" si="24"/>
        <v>3</v>
      </c>
    </row>
    <row r="1553" spans="1:4" x14ac:dyDescent="0.25">
      <c r="D1553" t="str">
        <f t="shared" si="24"/>
        <v/>
      </c>
    </row>
    <row r="1554" spans="1:4" x14ac:dyDescent="0.25">
      <c r="B1554" s="3">
        <v>1</v>
      </c>
      <c r="C1554" t="s">
        <v>13</v>
      </c>
      <c r="D1554" t="str">
        <f t="shared" si="24"/>
        <v/>
      </c>
    </row>
    <row r="1555" spans="1:4" x14ac:dyDescent="0.25">
      <c r="D1555" t="str">
        <f t="shared" si="24"/>
        <v/>
      </c>
    </row>
    <row r="1556" spans="1:4" x14ac:dyDescent="0.25">
      <c r="A1556" t="s">
        <v>440</v>
      </c>
      <c r="D1556">
        <f t="shared" si="24"/>
        <v>2</v>
      </c>
    </row>
    <row r="1557" spans="1:4" x14ac:dyDescent="0.25">
      <c r="D1557" t="str">
        <f t="shared" si="24"/>
        <v/>
      </c>
    </row>
    <row r="1558" spans="1:4" x14ac:dyDescent="0.25">
      <c r="B1558" s="3">
        <v>1</v>
      </c>
      <c r="C1558" t="s">
        <v>41</v>
      </c>
      <c r="D1558" t="str">
        <f t="shared" si="24"/>
        <v/>
      </c>
    </row>
    <row r="1559" spans="1:4" x14ac:dyDescent="0.25">
      <c r="D1559" t="str">
        <f t="shared" si="24"/>
        <v/>
      </c>
    </row>
    <row r="1560" spans="1:4" x14ac:dyDescent="0.25">
      <c r="A1560" t="s">
        <v>441</v>
      </c>
      <c r="D1560">
        <f t="shared" si="24"/>
        <v>17</v>
      </c>
    </row>
    <row r="1561" spans="1:4" x14ac:dyDescent="0.25">
      <c r="D1561" t="str">
        <f t="shared" si="24"/>
        <v/>
      </c>
    </row>
    <row r="1562" spans="1:4" x14ac:dyDescent="0.25">
      <c r="B1562" s="3">
        <v>1</v>
      </c>
      <c r="C1562" t="s">
        <v>45</v>
      </c>
      <c r="D1562" t="str">
        <f t="shared" si="24"/>
        <v/>
      </c>
    </row>
    <row r="1563" spans="1:4" x14ac:dyDescent="0.25">
      <c r="D1563" t="str">
        <f t="shared" si="24"/>
        <v/>
      </c>
    </row>
    <row r="1564" spans="1:4" x14ac:dyDescent="0.25">
      <c r="A1564" t="s">
        <v>442</v>
      </c>
      <c r="D1564">
        <f t="shared" si="24"/>
        <v>9</v>
      </c>
    </row>
    <row r="1565" spans="1:4" x14ac:dyDescent="0.25">
      <c r="D1565" t="str">
        <f t="shared" si="24"/>
        <v/>
      </c>
    </row>
    <row r="1566" spans="1:4" x14ac:dyDescent="0.25">
      <c r="B1566" s="3">
        <v>1</v>
      </c>
      <c r="C1566" t="s">
        <v>13</v>
      </c>
      <c r="D1566" t="str">
        <f t="shared" si="24"/>
        <v/>
      </c>
    </row>
    <row r="1567" spans="1:4" x14ac:dyDescent="0.25">
      <c r="D1567" t="str">
        <f t="shared" si="24"/>
        <v/>
      </c>
    </row>
    <row r="1568" spans="1:4" x14ac:dyDescent="0.25">
      <c r="A1568" t="s">
        <v>443</v>
      </c>
      <c r="D1568">
        <f t="shared" si="24"/>
        <v>22</v>
      </c>
    </row>
    <row r="1569" spans="1:4" x14ac:dyDescent="0.25">
      <c r="D1569" t="str">
        <f t="shared" si="24"/>
        <v/>
      </c>
    </row>
    <row r="1570" spans="1:4" x14ac:dyDescent="0.25">
      <c r="B1570" s="3">
        <v>1</v>
      </c>
      <c r="C1570" t="s">
        <v>13</v>
      </c>
      <c r="D1570" t="str">
        <f t="shared" si="24"/>
        <v/>
      </c>
    </row>
    <row r="1571" spans="1:4" x14ac:dyDescent="0.25">
      <c r="D1571" t="str">
        <f t="shared" si="24"/>
        <v/>
      </c>
    </row>
    <row r="1572" spans="1:4" x14ac:dyDescent="0.25">
      <c r="A1572" t="s">
        <v>444</v>
      </c>
      <c r="D1572">
        <f t="shared" si="24"/>
        <v>35</v>
      </c>
    </row>
    <row r="1573" spans="1:4" x14ac:dyDescent="0.25">
      <c r="D1573" t="str">
        <f t="shared" si="24"/>
        <v/>
      </c>
    </row>
    <row r="1574" spans="1:4" x14ac:dyDescent="0.25">
      <c r="B1574" s="3">
        <v>0.39300000000000002</v>
      </c>
      <c r="C1574" t="s">
        <v>13</v>
      </c>
      <c r="D1574" t="str">
        <f t="shared" si="24"/>
        <v/>
      </c>
    </row>
    <row r="1575" spans="1:4" x14ac:dyDescent="0.25">
      <c r="B1575" s="3">
        <v>0.60599999999999998</v>
      </c>
      <c r="C1575" t="s">
        <v>41</v>
      </c>
      <c r="D1575" t="str">
        <f t="shared" si="24"/>
        <v/>
      </c>
    </row>
    <row r="1576" spans="1:4" x14ac:dyDescent="0.25">
      <c r="D1576" t="str">
        <f t="shared" si="24"/>
        <v/>
      </c>
    </row>
    <row r="1577" spans="1:4" x14ac:dyDescent="0.25">
      <c r="A1577" t="s">
        <v>445</v>
      </c>
      <c r="D1577">
        <f t="shared" si="24"/>
        <v>47</v>
      </c>
    </row>
    <row r="1578" spans="1:4" x14ac:dyDescent="0.25">
      <c r="D1578" t="str">
        <f t="shared" si="24"/>
        <v/>
      </c>
    </row>
    <row r="1579" spans="1:4" x14ac:dyDescent="0.25">
      <c r="B1579" s="3">
        <v>1</v>
      </c>
      <c r="C1579" t="s">
        <v>13</v>
      </c>
      <c r="D1579" t="str">
        <f t="shared" si="24"/>
        <v/>
      </c>
    </row>
    <row r="1580" spans="1:4" x14ac:dyDescent="0.25">
      <c r="A1580" t="s">
        <v>11</v>
      </c>
      <c r="B1580" t="s">
        <v>42</v>
      </c>
      <c r="C1580" t="s">
        <v>43</v>
      </c>
      <c r="D1580" t="str">
        <f t="shared" si="24"/>
        <v/>
      </c>
    </row>
    <row r="1581" spans="1:4" x14ac:dyDescent="0.25">
      <c r="A1581" t="s">
        <v>44</v>
      </c>
      <c r="D1581">
        <f t="shared" si="24"/>
        <v>14</v>
      </c>
    </row>
    <row r="1582" spans="1:4" x14ac:dyDescent="0.25">
      <c r="D1582" t="str">
        <f t="shared" si="24"/>
        <v/>
      </c>
    </row>
    <row r="1583" spans="1:4" x14ac:dyDescent="0.25">
      <c r="B1583" s="3">
        <v>1</v>
      </c>
      <c r="C1583" t="s">
        <v>45</v>
      </c>
      <c r="D1583" t="str">
        <f t="shared" si="24"/>
        <v/>
      </c>
    </row>
    <row r="1584" spans="1:4" x14ac:dyDescent="0.25">
      <c r="D1584" t="str">
        <f t="shared" si="24"/>
        <v/>
      </c>
    </row>
    <row r="1585" spans="1:4" x14ac:dyDescent="0.25">
      <c r="A1585" t="s">
        <v>77</v>
      </c>
      <c r="D1585">
        <f t="shared" si="24"/>
        <v>29</v>
      </c>
    </row>
    <row r="1586" spans="1:4" x14ac:dyDescent="0.25">
      <c r="D1586" t="str">
        <f t="shared" si="24"/>
        <v/>
      </c>
    </row>
    <row r="1587" spans="1:4" x14ac:dyDescent="0.25">
      <c r="B1587" s="3">
        <v>1</v>
      </c>
      <c r="C1587" t="s">
        <v>36</v>
      </c>
      <c r="D1587" t="str">
        <f t="shared" si="24"/>
        <v/>
      </c>
    </row>
    <row r="1588" spans="1:4" x14ac:dyDescent="0.25">
      <c r="D1588" t="str">
        <f t="shared" si="24"/>
        <v/>
      </c>
    </row>
    <row r="1589" spans="1:4" x14ac:dyDescent="0.25">
      <c r="A1589" t="s">
        <v>173</v>
      </c>
      <c r="D1589">
        <f t="shared" si="24"/>
        <v>0</v>
      </c>
    </row>
    <row r="1590" spans="1:4" x14ac:dyDescent="0.25">
      <c r="D1590" t="str">
        <f t="shared" si="24"/>
        <v/>
      </c>
    </row>
    <row r="1591" spans="1:4" x14ac:dyDescent="0.25">
      <c r="A1591" t="s">
        <v>174</v>
      </c>
      <c r="D1591">
        <f t="shared" si="24"/>
        <v>15</v>
      </c>
    </row>
    <row r="1592" spans="1:4" x14ac:dyDescent="0.25">
      <c r="D1592" t="str">
        <f t="shared" si="24"/>
        <v/>
      </c>
    </row>
    <row r="1593" spans="1:4" x14ac:dyDescent="0.25">
      <c r="B1593" s="3">
        <v>1</v>
      </c>
      <c r="C1593" t="s">
        <v>473</v>
      </c>
      <c r="D1593" t="str">
        <f t="shared" si="24"/>
        <v/>
      </c>
    </row>
    <row r="1594" spans="1:4" x14ac:dyDescent="0.25">
      <c r="D1594" t="str">
        <f t="shared" si="24"/>
        <v/>
      </c>
    </row>
    <row r="1595" spans="1:4" x14ac:dyDescent="0.25">
      <c r="A1595" t="s">
        <v>177</v>
      </c>
      <c r="D1595">
        <f t="shared" si="24"/>
        <v>7</v>
      </c>
    </row>
    <row r="1596" spans="1:4" x14ac:dyDescent="0.25">
      <c r="D1596" t="str">
        <f t="shared" si="24"/>
        <v/>
      </c>
    </row>
    <row r="1597" spans="1:4" x14ac:dyDescent="0.25">
      <c r="B1597" s="3">
        <v>0.75900000000000001</v>
      </c>
      <c r="C1597" t="s">
        <v>41</v>
      </c>
      <c r="D1597" t="str">
        <f t="shared" si="24"/>
        <v/>
      </c>
    </row>
    <row r="1598" spans="1:4" x14ac:dyDescent="0.25">
      <c r="B1598" s="3">
        <v>0.24</v>
      </c>
      <c r="C1598" t="s">
        <v>473</v>
      </c>
      <c r="D1598" t="str">
        <f t="shared" si="24"/>
        <v/>
      </c>
    </row>
    <row r="1599" spans="1:4" x14ac:dyDescent="0.25">
      <c r="D1599" t="str">
        <f t="shared" si="24"/>
        <v/>
      </c>
    </row>
    <row r="1600" spans="1:4" x14ac:dyDescent="0.25">
      <c r="A1600" t="s">
        <v>190</v>
      </c>
      <c r="D1600">
        <f t="shared" si="24"/>
        <v>35</v>
      </c>
    </row>
    <row r="1601" spans="1:4" x14ac:dyDescent="0.25">
      <c r="D1601" t="str">
        <f t="shared" si="24"/>
        <v/>
      </c>
    </row>
    <row r="1602" spans="1:4" x14ac:dyDescent="0.25">
      <c r="B1602" s="3">
        <v>1</v>
      </c>
      <c r="C1602" t="s">
        <v>41</v>
      </c>
      <c r="D1602" t="str">
        <f t="shared" si="24"/>
        <v/>
      </c>
    </row>
    <row r="1603" spans="1:4" x14ac:dyDescent="0.25">
      <c r="D1603" t="str">
        <f t="shared" ref="D1603:D1666" si="25">IFERROR(HLOOKUP($A1603,$E$2:$PN$3,2,FALSE),"")</f>
        <v/>
      </c>
    </row>
    <row r="1604" spans="1:4" x14ac:dyDescent="0.25">
      <c r="A1604" t="s">
        <v>192</v>
      </c>
      <c r="D1604">
        <f t="shared" si="25"/>
        <v>8</v>
      </c>
    </row>
    <row r="1605" spans="1:4" x14ac:dyDescent="0.25">
      <c r="D1605" t="str">
        <f t="shared" si="25"/>
        <v/>
      </c>
    </row>
    <row r="1606" spans="1:4" x14ac:dyDescent="0.25">
      <c r="B1606" s="3">
        <v>1</v>
      </c>
      <c r="C1606" t="s">
        <v>13</v>
      </c>
      <c r="D1606" t="str">
        <f t="shared" si="25"/>
        <v/>
      </c>
    </row>
    <row r="1607" spans="1:4" x14ac:dyDescent="0.25">
      <c r="D1607" t="str">
        <f t="shared" si="25"/>
        <v/>
      </c>
    </row>
    <row r="1608" spans="1:4" x14ac:dyDescent="0.25">
      <c r="A1608" t="s">
        <v>206</v>
      </c>
      <c r="D1608">
        <f t="shared" si="25"/>
        <v>0</v>
      </c>
    </row>
    <row r="1609" spans="1:4" x14ac:dyDescent="0.25">
      <c r="D1609" t="str">
        <f t="shared" si="25"/>
        <v/>
      </c>
    </row>
    <row r="1610" spans="1:4" x14ac:dyDescent="0.25">
      <c r="A1610" t="s">
        <v>207</v>
      </c>
      <c r="D1610">
        <f t="shared" si="25"/>
        <v>34</v>
      </c>
    </row>
    <row r="1611" spans="1:4" x14ac:dyDescent="0.25">
      <c r="D1611" t="str">
        <f t="shared" si="25"/>
        <v/>
      </c>
    </row>
    <row r="1612" spans="1:4" x14ac:dyDescent="0.25">
      <c r="B1612" s="3">
        <v>1</v>
      </c>
      <c r="C1612" t="s">
        <v>474</v>
      </c>
      <c r="D1612" t="str">
        <f t="shared" si="25"/>
        <v/>
      </c>
    </row>
    <row r="1613" spans="1:4" x14ac:dyDescent="0.25">
      <c r="D1613" t="str">
        <f t="shared" si="25"/>
        <v/>
      </c>
    </row>
    <row r="1614" spans="1:4" x14ac:dyDescent="0.25">
      <c r="A1614" t="s">
        <v>216</v>
      </c>
      <c r="D1614">
        <f t="shared" si="25"/>
        <v>0</v>
      </c>
    </row>
    <row r="1615" spans="1:4" x14ac:dyDescent="0.25">
      <c r="D1615" t="str">
        <f t="shared" si="25"/>
        <v/>
      </c>
    </row>
    <row r="1616" spans="1:4" x14ac:dyDescent="0.25">
      <c r="A1616" t="s">
        <v>217</v>
      </c>
      <c r="D1616">
        <f t="shared" si="25"/>
        <v>4</v>
      </c>
    </row>
    <row r="1617" spans="1:4" x14ac:dyDescent="0.25">
      <c r="D1617" t="str">
        <f t="shared" si="25"/>
        <v/>
      </c>
    </row>
    <row r="1618" spans="1:4" x14ac:dyDescent="0.25">
      <c r="B1618" s="3">
        <v>1</v>
      </c>
      <c r="C1618" t="s">
        <v>13</v>
      </c>
      <c r="D1618" t="str">
        <f t="shared" si="25"/>
        <v/>
      </c>
    </row>
    <row r="1619" spans="1:4" x14ac:dyDescent="0.25">
      <c r="D1619" t="str">
        <f t="shared" si="25"/>
        <v/>
      </c>
    </row>
    <row r="1620" spans="1:4" x14ac:dyDescent="0.25">
      <c r="A1620" t="s">
        <v>245</v>
      </c>
      <c r="D1620">
        <f t="shared" si="25"/>
        <v>0</v>
      </c>
    </row>
    <row r="1621" spans="1:4" x14ac:dyDescent="0.25">
      <c r="D1621" t="str">
        <f t="shared" si="25"/>
        <v/>
      </c>
    </row>
    <row r="1622" spans="1:4" x14ac:dyDescent="0.25">
      <c r="A1622" s="2" t="s">
        <v>246</v>
      </c>
      <c r="D1622">
        <f t="shared" si="25"/>
        <v>17</v>
      </c>
    </row>
    <row r="1623" spans="1:4" x14ac:dyDescent="0.25">
      <c r="D1623" t="str">
        <f t="shared" si="25"/>
        <v/>
      </c>
    </row>
    <row r="1624" spans="1:4" x14ac:dyDescent="0.25">
      <c r="D1624" t="str">
        <f t="shared" si="25"/>
        <v/>
      </c>
    </row>
    <row r="1625" spans="1:4" x14ac:dyDescent="0.25">
      <c r="A1625" t="s">
        <v>255</v>
      </c>
      <c r="D1625">
        <f t="shared" si="25"/>
        <v>12</v>
      </c>
    </row>
    <row r="1626" spans="1:4" x14ac:dyDescent="0.25">
      <c r="D1626" t="str">
        <f t="shared" si="25"/>
        <v/>
      </c>
    </row>
    <row r="1627" spans="1:4" x14ac:dyDescent="0.25">
      <c r="B1627" s="3">
        <v>1</v>
      </c>
      <c r="C1627" t="s">
        <v>36</v>
      </c>
      <c r="D1627" t="str">
        <f t="shared" si="25"/>
        <v/>
      </c>
    </row>
    <row r="1628" spans="1:4" x14ac:dyDescent="0.25">
      <c r="D1628" t="str">
        <f t="shared" si="25"/>
        <v/>
      </c>
    </row>
    <row r="1629" spans="1:4" x14ac:dyDescent="0.25">
      <c r="A1629" t="s">
        <v>256</v>
      </c>
      <c r="D1629">
        <f t="shared" si="25"/>
        <v>14</v>
      </c>
    </row>
    <row r="1630" spans="1:4" x14ac:dyDescent="0.25">
      <c r="D1630" t="str">
        <f t="shared" si="25"/>
        <v/>
      </c>
    </row>
    <row r="1631" spans="1:4" x14ac:dyDescent="0.25">
      <c r="B1631" s="3">
        <v>1</v>
      </c>
      <c r="C1631" t="s">
        <v>36</v>
      </c>
      <c r="D1631" t="str">
        <f t="shared" si="25"/>
        <v/>
      </c>
    </row>
    <row r="1632" spans="1:4" x14ac:dyDescent="0.25">
      <c r="D1632" t="str">
        <f t="shared" si="25"/>
        <v/>
      </c>
    </row>
    <row r="1633" spans="1:4" x14ac:dyDescent="0.25">
      <c r="A1633" t="s">
        <v>257</v>
      </c>
      <c r="D1633">
        <f t="shared" si="25"/>
        <v>70</v>
      </c>
    </row>
    <row r="1634" spans="1:4" x14ac:dyDescent="0.25">
      <c r="D1634" t="str">
        <f t="shared" si="25"/>
        <v/>
      </c>
    </row>
    <row r="1635" spans="1:4" x14ac:dyDescent="0.25">
      <c r="B1635" s="3">
        <v>1</v>
      </c>
      <c r="C1635" t="s">
        <v>36</v>
      </c>
      <c r="D1635" t="str">
        <f t="shared" si="25"/>
        <v/>
      </c>
    </row>
    <row r="1636" spans="1:4" x14ac:dyDescent="0.25">
      <c r="D1636" t="str">
        <f t="shared" si="25"/>
        <v/>
      </c>
    </row>
    <row r="1637" spans="1:4" x14ac:dyDescent="0.25">
      <c r="A1637" t="s">
        <v>313</v>
      </c>
      <c r="D1637">
        <f t="shared" si="25"/>
        <v>17</v>
      </c>
    </row>
    <row r="1638" spans="1:4" x14ac:dyDescent="0.25">
      <c r="D1638" t="str">
        <f t="shared" si="25"/>
        <v/>
      </c>
    </row>
    <row r="1639" spans="1:4" x14ac:dyDescent="0.25">
      <c r="B1639" s="3">
        <v>1</v>
      </c>
      <c r="C1639" t="s">
        <v>474</v>
      </c>
      <c r="D1639" t="str">
        <f t="shared" si="25"/>
        <v/>
      </c>
    </row>
    <row r="1640" spans="1:4" x14ac:dyDescent="0.25">
      <c r="D1640" t="str">
        <f t="shared" si="25"/>
        <v/>
      </c>
    </row>
    <row r="1641" spans="1:4" x14ac:dyDescent="0.25">
      <c r="A1641" t="s">
        <v>314</v>
      </c>
      <c r="D1641">
        <f t="shared" si="25"/>
        <v>2</v>
      </c>
    </row>
    <row r="1642" spans="1:4" x14ac:dyDescent="0.25">
      <c r="D1642" t="str">
        <f t="shared" si="25"/>
        <v/>
      </c>
    </row>
    <row r="1643" spans="1:4" x14ac:dyDescent="0.25">
      <c r="B1643" s="3">
        <v>1</v>
      </c>
      <c r="C1643" t="s">
        <v>474</v>
      </c>
      <c r="D1643" t="str">
        <f t="shared" si="25"/>
        <v/>
      </c>
    </row>
    <row r="1644" spans="1:4" x14ac:dyDescent="0.25">
      <c r="D1644" t="str">
        <f t="shared" si="25"/>
        <v/>
      </c>
    </row>
    <row r="1645" spans="1:4" x14ac:dyDescent="0.25">
      <c r="A1645" t="s">
        <v>341</v>
      </c>
      <c r="D1645">
        <f t="shared" si="25"/>
        <v>17</v>
      </c>
    </row>
    <row r="1646" spans="1:4" x14ac:dyDescent="0.25">
      <c r="D1646" t="str">
        <f t="shared" si="25"/>
        <v/>
      </c>
    </row>
    <row r="1647" spans="1:4" x14ac:dyDescent="0.25">
      <c r="B1647" s="3">
        <v>1</v>
      </c>
      <c r="C1647" t="s">
        <v>41</v>
      </c>
      <c r="D1647" t="str">
        <f t="shared" si="25"/>
        <v/>
      </c>
    </row>
    <row r="1648" spans="1:4" x14ac:dyDescent="0.25">
      <c r="D1648" t="str">
        <f t="shared" si="25"/>
        <v/>
      </c>
    </row>
    <row r="1649" spans="1:4" x14ac:dyDescent="0.25">
      <c r="A1649" t="s">
        <v>347</v>
      </c>
      <c r="D1649">
        <f t="shared" si="25"/>
        <v>2</v>
      </c>
    </row>
    <row r="1650" spans="1:4" x14ac:dyDescent="0.25">
      <c r="D1650" t="str">
        <f t="shared" si="25"/>
        <v/>
      </c>
    </row>
    <row r="1651" spans="1:4" x14ac:dyDescent="0.25">
      <c r="B1651" s="3">
        <v>1</v>
      </c>
      <c r="C1651" t="s">
        <v>13</v>
      </c>
      <c r="D1651" t="str">
        <f t="shared" si="25"/>
        <v/>
      </c>
    </row>
    <row r="1652" spans="1:4" x14ac:dyDescent="0.25">
      <c r="D1652" t="str">
        <f t="shared" si="25"/>
        <v/>
      </c>
    </row>
    <row r="1653" spans="1:4" x14ac:dyDescent="0.25">
      <c r="A1653" t="s">
        <v>348</v>
      </c>
      <c r="D1653">
        <f t="shared" si="25"/>
        <v>7</v>
      </c>
    </row>
    <row r="1654" spans="1:4" x14ac:dyDescent="0.25">
      <c r="D1654" t="str">
        <f t="shared" si="25"/>
        <v/>
      </c>
    </row>
    <row r="1655" spans="1:4" x14ac:dyDescent="0.25">
      <c r="B1655" s="3">
        <v>1</v>
      </c>
      <c r="C1655" t="s">
        <v>13</v>
      </c>
      <c r="D1655" t="str">
        <f t="shared" si="25"/>
        <v/>
      </c>
    </row>
    <row r="1656" spans="1:4" x14ac:dyDescent="0.25">
      <c r="D1656" t="str">
        <f t="shared" si="25"/>
        <v/>
      </c>
    </row>
    <row r="1657" spans="1:4" x14ac:dyDescent="0.25">
      <c r="A1657" t="s">
        <v>352</v>
      </c>
      <c r="D1657">
        <f t="shared" si="25"/>
        <v>0</v>
      </c>
    </row>
    <row r="1658" spans="1:4" x14ac:dyDescent="0.25">
      <c r="D1658" t="str">
        <f t="shared" si="25"/>
        <v/>
      </c>
    </row>
    <row r="1659" spans="1:4" x14ac:dyDescent="0.25">
      <c r="A1659" t="s">
        <v>353</v>
      </c>
      <c r="D1659">
        <f t="shared" si="25"/>
        <v>5</v>
      </c>
    </row>
    <row r="1660" spans="1:4" x14ac:dyDescent="0.25">
      <c r="D1660" t="str">
        <f t="shared" si="25"/>
        <v/>
      </c>
    </row>
    <row r="1661" spans="1:4" x14ac:dyDescent="0.25">
      <c r="B1661" s="3">
        <v>1</v>
      </c>
      <c r="C1661" t="s">
        <v>41</v>
      </c>
      <c r="D1661" t="str">
        <f t="shared" si="25"/>
        <v/>
      </c>
    </row>
    <row r="1662" spans="1:4" x14ac:dyDescent="0.25">
      <c r="A1662" t="s">
        <v>11</v>
      </c>
      <c r="B1662" t="s">
        <v>46</v>
      </c>
      <c r="C1662" t="s">
        <v>47</v>
      </c>
      <c r="D1662" t="str">
        <f t="shared" si="25"/>
        <v/>
      </c>
    </row>
    <row r="1663" spans="1:4" x14ac:dyDescent="0.25">
      <c r="A1663" t="s">
        <v>48</v>
      </c>
      <c r="D1663">
        <f t="shared" si="25"/>
        <v>2</v>
      </c>
    </row>
    <row r="1664" spans="1:4" x14ac:dyDescent="0.25">
      <c r="D1664" t="str">
        <f t="shared" si="25"/>
        <v/>
      </c>
    </row>
    <row r="1665" spans="1:4" x14ac:dyDescent="0.25">
      <c r="B1665" s="3">
        <v>1</v>
      </c>
      <c r="C1665" t="s">
        <v>49</v>
      </c>
      <c r="D1665" t="str">
        <f t="shared" si="25"/>
        <v/>
      </c>
    </row>
    <row r="1666" spans="1:4" x14ac:dyDescent="0.25">
      <c r="D1666" t="str">
        <f t="shared" si="25"/>
        <v/>
      </c>
    </row>
    <row r="1667" spans="1:4" x14ac:dyDescent="0.25">
      <c r="A1667" t="s">
        <v>250</v>
      </c>
      <c r="D1667">
        <f t="shared" ref="D1667:D1710" si="26">IFERROR(HLOOKUP($A1667,$E$2:$PN$3,2,FALSE),"")</f>
        <v>2</v>
      </c>
    </row>
    <row r="1668" spans="1:4" x14ac:dyDescent="0.25">
      <c r="D1668" t="str">
        <f t="shared" si="26"/>
        <v/>
      </c>
    </row>
    <row r="1669" spans="1:4" x14ac:dyDescent="0.25">
      <c r="B1669" s="3">
        <v>1</v>
      </c>
      <c r="C1669" t="s">
        <v>37</v>
      </c>
      <c r="D1669" t="str">
        <f t="shared" si="26"/>
        <v/>
      </c>
    </row>
    <row r="1670" spans="1:4" x14ac:dyDescent="0.25">
      <c r="D1670" t="str">
        <f t="shared" si="26"/>
        <v/>
      </c>
    </row>
    <row r="1671" spans="1:4" x14ac:dyDescent="0.25">
      <c r="A1671" t="s">
        <v>258</v>
      </c>
      <c r="D1671">
        <f t="shared" si="26"/>
        <v>64</v>
      </c>
    </row>
    <row r="1672" spans="1:4" x14ac:dyDescent="0.25">
      <c r="D1672" t="str">
        <f t="shared" si="26"/>
        <v/>
      </c>
    </row>
    <row r="1673" spans="1:4" x14ac:dyDescent="0.25">
      <c r="B1673" s="3">
        <v>1</v>
      </c>
      <c r="C1673" t="s">
        <v>37</v>
      </c>
      <c r="D1673" t="str">
        <f t="shared" si="26"/>
        <v/>
      </c>
    </row>
    <row r="1674" spans="1:4" x14ac:dyDescent="0.25">
      <c r="D1674" t="str">
        <f t="shared" si="26"/>
        <v/>
      </c>
    </row>
    <row r="1675" spans="1:4" x14ac:dyDescent="0.25">
      <c r="A1675" t="s">
        <v>293</v>
      </c>
      <c r="D1675">
        <f t="shared" si="26"/>
        <v>41</v>
      </c>
    </row>
    <row r="1676" spans="1:4" x14ac:dyDescent="0.25">
      <c r="D1676" t="str">
        <f t="shared" si="26"/>
        <v/>
      </c>
    </row>
    <row r="1677" spans="1:4" x14ac:dyDescent="0.25">
      <c r="B1677" s="3">
        <v>0.94799999999999995</v>
      </c>
      <c r="C1677" t="s">
        <v>49</v>
      </c>
      <c r="D1677" t="str">
        <f t="shared" si="26"/>
        <v/>
      </c>
    </row>
    <row r="1678" spans="1:4" x14ac:dyDescent="0.25">
      <c r="B1678" s="3">
        <v>5.0999999999999997E-2</v>
      </c>
      <c r="C1678" t="s">
        <v>37</v>
      </c>
      <c r="D1678" t="str">
        <f t="shared" si="26"/>
        <v/>
      </c>
    </row>
    <row r="1679" spans="1:4" x14ac:dyDescent="0.25">
      <c r="D1679" t="str">
        <f t="shared" si="26"/>
        <v/>
      </c>
    </row>
    <row r="1680" spans="1:4" x14ac:dyDescent="0.25">
      <c r="A1680" s="2" t="s">
        <v>338</v>
      </c>
      <c r="D1680">
        <f t="shared" si="26"/>
        <v>1</v>
      </c>
    </row>
    <row r="1681" spans="1:4" x14ac:dyDescent="0.25">
      <c r="D1681" t="str">
        <f t="shared" si="26"/>
        <v/>
      </c>
    </row>
    <row r="1682" spans="1:4" x14ac:dyDescent="0.25">
      <c r="B1682" s="3">
        <v>1</v>
      </c>
      <c r="C1682" t="s">
        <v>49</v>
      </c>
      <c r="D1682" t="str">
        <f t="shared" si="26"/>
        <v/>
      </c>
    </row>
    <row r="1683" spans="1:4" x14ac:dyDescent="0.25">
      <c r="D1683" t="str">
        <f t="shared" si="26"/>
        <v/>
      </c>
    </row>
    <row r="1684" spans="1:4" x14ac:dyDescent="0.25">
      <c r="A1684" t="s">
        <v>342</v>
      </c>
      <c r="D1684">
        <f t="shared" si="26"/>
        <v>8</v>
      </c>
    </row>
    <row r="1685" spans="1:4" x14ac:dyDescent="0.25">
      <c r="D1685" t="str">
        <f t="shared" si="26"/>
        <v/>
      </c>
    </row>
    <row r="1686" spans="1:4" x14ac:dyDescent="0.25">
      <c r="B1686" s="3">
        <v>1</v>
      </c>
      <c r="C1686" t="s">
        <v>36</v>
      </c>
      <c r="D1686" t="str">
        <f t="shared" si="26"/>
        <v/>
      </c>
    </row>
    <row r="1687" spans="1:4" x14ac:dyDescent="0.25">
      <c r="D1687" t="str">
        <f t="shared" si="26"/>
        <v/>
      </c>
    </row>
    <row r="1688" spans="1:4" x14ac:dyDescent="0.25">
      <c r="A1688" t="s">
        <v>343</v>
      </c>
      <c r="D1688">
        <f t="shared" si="26"/>
        <v>13</v>
      </c>
    </row>
    <row r="1689" spans="1:4" x14ac:dyDescent="0.25">
      <c r="D1689" t="str">
        <f t="shared" si="26"/>
        <v/>
      </c>
    </row>
    <row r="1690" spans="1:4" x14ac:dyDescent="0.25">
      <c r="B1690" s="3">
        <v>1</v>
      </c>
      <c r="C1690" t="s">
        <v>36</v>
      </c>
      <c r="D1690" t="str">
        <f t="shared" si="26"/>
        <v/>
      </c>
    </row>
    <row r="1691" spans="1:4" x14ac:dyDescent="0.25">
      <c r="D1691" t="str">
        <f t="shared" si="26"/>
        <v/>
      </c>
    </row>
    <row r="1692" spans="1:4" x14ac:dyDescent="0.25">
      <c r="A1692" t="s">
        <v>344</v>
      </c>
      <c r="D1692">
        <f t="shared" si="26"/>
        <v>54</v>
      </c>
    </row>
    <row r="1693" spans="1:4" x14ac:dyDescent="0.25">
      <c r="D1693" t="str">
        <f t="shared" si="26"/>
        <v/>
      </c>
    </row>
    <row r="1694" spans="1:4" x14ac:dyDescent="0.25">
      <c r="B1694" s="3">
        <v>1</v>
      </c>
      <c r="C1694" t="s">
        <v>36</v>
      </c>
      <c r="D1694" t="str">
        <f t="shared" si="26"/>
        <v/>
      </c>
    </row>
    <row r="1695" spans="1:4" x14ac:dyDescent="0.25">
      <c r="D1695" t="str">
        <f t="shared" si="26"/>
        <v/>
      </c>
    </row>
    <row r="1696" spans="1:4" x14ac:dyDescent="0.25">
      <c r="A1696" t="s">
        <v>345</v>
      </c>
      <c r="D1696">
        <f t="shared" si="26"/>
        <v>16</v>
      </c>
    </row>
    <row r="1697" spans="1:4" x14ac:dyDescent="0.25">
      <c r="D1697" t="str">
        <f t="shared" si="26"/>
        <v/>
      </c>
    </row>
    <row r="1698" spans="1:4" x14ac:dyDescent="0.25">
      <c r="B1698" s="3">
        <v>1</v>
      </c>
      <c r="C1698" t="s">
        <v>36</v>
      </c>
      <c r="D1698" t="str">
        <f t="shared" si="26"/>
        <v/>
      </c>
    </row>
    <row r="1699" spans="1:4" x14ac:dyDescent="0.25">
      <c r="D1699" t="str">
        <f t="shared" si="26"/>
        <v/>
      </c>
    </row>
    <row r="1700" spans="1:4" x14ac:dyDescent="0.25">
      <c r="A1700" t="s">
        <v>346</v>
      </c>
      <c r="D1700">
        <f t="shared" si="26"/>
        <v>954</v>
      </c>
    </row>
    <row r="1701" spans="1:4" x14ac:dyDescent="0.25">
      <c r="D1701" t="str">
        <f t="shared" si="26"/>
        <v/>
      </c>
    </row>
    <row r="1702" spans="1:4" x14ac:dyDescent="0.25">
      <c r="B1702" s="3">
        <v>1</v>
      </c>
      <c r="C1702" t="s">
        <v>36</v>
      </c>
      <c r="D1702" t="str">
        <f t="shared" si="26"/>
        <v/>
      </c>
    </row>
    <row r="1703" spans="1:4" x14ac:dyDescent="0.25">
      <c r="D1703" t="str">
        <f t="shared" si="26"/>
        <v/>
      </c>
    </row>
    <row r="1704" spans="1:4" x14ac:dyDescent="0.25">
      <c r="A1704" t="s">
        <v>375</v>
      </c>
      <c r="D1704">
        <f t="shared" si="26"/>
        <v>11</v>
      </c>
    </row>
    <row r="1705" spans="1:4" x14ac:dyDescent="0.25">
      <c r="D1705" t="str">
        <f t="shared" si="26"/>
        <v/>
      </c>
    </row>
    <row r="1706" spans="1:4" x14ac:dyDescent="0.25">
      <c r="B1706" s="3">
        <v>1</v>
      </c>
      <c r="C1706" t="s">
        <v>49</v>
      </c>
      <c r="D1706" t="str">
        <f t="shared" si="26"/>
        <v/>
      </c>
    </row>
    <row r="1707" spans="1:4" x14ac:dyDescent="0.25">
      <c r="A1707" t="s">
        <v>11</v>
      </c>
      <c r="B1707" t="s">
        <v>50</v>
      </c>
      <c r="D1707" t="str">
        <f t="shared" si="26"/>
        <v/>
      </c>
    </row>
    <row r="1708" spans="1:4" x14ac:dyDescent="0.25">
      <c r="A1708" t="s">
        <v>51</v>
      </c>
      <c r="D1708">
        <f t="shared" si="26"/>
        <v>1</v>
      </c>
    </row>
    <row r="1709" spans="1:4" x14ac:dyDescent="0.25">
      <c r="D1709" t="str">
        <f t="shared" si="26"/>
        <v/>
      </c>
    </row>
    <row r="1710" spans="1:4" x14ac:dyDescent="0.25">
      <c r="B1710" s="3">
        <v>1</v>
      </c>
      <c r="C1710" t="s">
        <v>24</v>
      </c>
      <c r="D1710" t="str">
        <f t="shared" si="26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6"/>
  <sheetViews>
    <sheetView topLeftCell="A407" workbookViewId="0">
      <selection activeCell="B1" sqref="B1:C426"/>
    </sheetView>
  </sheetViews>
  <sheetFormatPr defaultRowHeight="15" x14ac:dyDescent="0.25"/>
  <cols>
    <col min="1" max="1" width="5.140625" bestFit="1" customWidth="1"/>
    <col min="2" max="2" width="43.85546875" bestFit="1" customWidth="1"/>
    <col min="3" max="3" width="4" bestFit="1" customWidth="1"/>
  </cols>
  <sheetData>
    <row r="1" spans="1:3" x14ac:dyDescent="0.25">
      <c r="A1" t="s">
        <v>52</v>
      </c>
      <c r="B1" t="s">
        <v>53</v>
      </c>
    </row>
    <row r="2" spans="1:3" x14ac:dyDescent="0.25">
      <c r="A2" t="s">
        <v>52</v>
      </c>
      <c r="B2" t="s">
        <v>54</v>
      </c>
      <c r="C2">
        <v>95</v>
      </c>
    </row>
    <row r="3" spans="1:3" x14ac:dyDescent="0.25">
      <c r="A3" t="s">
        <v>52</v>
      </c>
      <c r="B3" t="s">
        <v>55</v>
      </c>
      <c r="C3">
        <v>43</v>
      </c>
    </row>
    <row r="4" spans="1:3" x14ac:dyDescent="0.25">
      <c r="A4" t="s">
        <v>52</v>
      </c>
      <c r="B4" t="s">
        <v>56</v>
      </c>
      <c r="C4">
        <v>18</v>
      </c>
    </row>
    <row r="5" spans="1:3" x14ac:dyDescent="0.25">
      <c r="A5" t="s">
        <v>52</v>
      </c>
      <c r="B5" t="s">
        <v>57</v>
      </c>
      <c r="C5">
        <v>1</v>
      </c>
    </row>
    <row r="6" spans="1:3" x14ac:dyDescent="0.25">
      <c r="A6" s="2" t="s">
        <v>52</v>
      </c>
      <c r="B6" t="s">
        <v>58</v>
      </c>
      <c r="C6">
        <v>3</v>
      </c>
    </row>
    <row r="7" spans="1:3" x14ac:dyDescent="0.25">
      <c r="A7" t="s">
        <v>52</v>
      </c>
      <c r="B7" t="s">
        <v>59</v>
      </c>
      <c r="C7">
        <v>4</v>
      </c>
    </row>
    <row r="8" spans="1:3" x14ac:dyDescent="0.25">
      <c r="A8" t="s">
        <v>52</v>
      </c>
      <c r="B8" t="s">
        <v>21</v>
      </c>
      <c r="C8">
        <v>8</v>
      </c>
    </row>
    <row r="9" spans="1:3" x14ac:dyDescent="0.25">
      <c r="A9" t="s">
        <v>52</v>
      </c>
      <c r="B9" t="s">
        <v>60</v>
      </c>
      <c r="C9">
        <v>1</v>
      </c>
    </row>
    <row r="10" spans="1:3" x14ac:dyDescent="0.25">
      <c r="A10" t="s">
        <v>52</v>
      </c>
      <c r="B10" t="s">
        <v>61</v>
      </c>
      <c r="C10">
        <v>4</v>
      </c>
    </row>
    <row r="11" spans="1:3" x14ac:dyDescent="0.25">
      <c r="A11" t="s">
        <v>52</v>
      </c>
      <c r="B11" t="s">
        <v>62</v>
      </c>
    </row>
    <row r="12" spans="1:3" x14ac:dyDescent="0.25">
      <c r="A12" t="s">
        <v>52</v>
      </c>
      <c r="B12" t="s">
        <v>63</v>
      </c>
      <c r="C12">
        <v>26</v>
      </c>
    </row>
    <row r="13" spans="1:3" x14ac:dyDescent="0.25">
      <c r="A13" s="2" t="s">
        <v>52</v>
      </c>
      <c r="B13" t="s">
        <v>64</v>
      </c>
      <c r="C13">
        <v>4</v>
      </c>
    </row>
    <row r="14" spans="1:3" x14ac:dyDescent="0.25">
      <c r="A14" t="s">
        <v>52</v>
      </c>
      <c r="B14" t="s">
        <v>33</v>
      </c>
      <c r="C14">
        <v>2</v>
      </c>
    </row>
    <row r="15" spans="1:3" x14ac:dyDescent="0.25">
      <c r="A15" t="s">
        <v>52</v>
      </c>
      <c r="B15" t="s">
        <v>65</v>
      </c>
      <c r="C15">
        <v>1</v>
      </c>
    </row>
    <row r="16" spans="1:3" x14ac:dyDescent="0.25">
      <c r="A16" t="s">
        <v>52</v>
      </c>
      <c r="B16" t="s">
        <v>66</v>
      </c>
      <c r="C16">
        <v>2</v>
      </c>
    </row>
    <row r="17" spans="1:3" x14ac:dyDescent="0.25">
      <c r="A17" t="s">
        <v>52</v>
      </c>
      <c r="B17" t="s">
        <v>44</v>
      </c>
      <c r="C17">
        <v>14</v>
      </c>
    </row>
    <row r="18" spans="1:3" x14ac:dyDescent="0.25">
      <c r="A18" t="s">
        <v>52</v>
      </c>
      <c r="B18" t="s">
        <v>67</v>
      </c>
    </row>
    <row r="19" spans="1:3" x14ac:dyDescent="0.25">
      <c r="A19" t="s">
        <v>52</v>
      </c>
      <c r="B19" t="s">
        <v>68</v>
      </c>
      <c r="C19">
        <v>20</v>
      </c>
    </row>
    <row r="20" spans="1:3" x14ac:dyDescent="0.25">
      <c r="A20" t="s">
        <v>52</v>
      </c>
      <c r="B20" t="s">
        <v>69</v>
      </c>
    </row>
    <row r="21" spans="1:3" x14ac:dyDescent="0.25">
      <c r="A21" t="s">
        <v>52</v>
      </c>
      <c r="B21" t="s">
        <v>70</v>
      </c>
      <c r="C21">
        <v>7</v>
      </c>
    </row>
    <row r="22" spans="1:3" x14ac:dyDescent="0.25">
      <c r="A22" t="s">
        <v>52</v>
      </c>
      <c r="B22" t="s">
        <v>71</v>
      </c>
      <c r="C22">
        <v>19</v>
      </c>
    </row>
    <row r="23" spans="1:3" x14ac:dyDescent="0.25">
      <c r="A23" t="s">
        <v>52</v>
      </c>
      <c r="B23" t="s">
        <v>72</v>
      </c>
    </row>
    <row r="24" spans="1:3" x14ac:dyDescent="0.25">
      <c r="A24" t="s">
        <v>52</v>
      </c>
      <c r="B24" t="s">
        <v>73</v>
      </c>
      <c r="C24">
        <v>176</v>
      </c>
    </row>
    <row r="25" spans="1:3" x14ac:dyDescent="0.25">
      <c r="A25" t="s">
        <v>52</v>
      </c>
      <c r="B25" t="s">
        <v>74</v>
      </c>
      <c r="C25">
        <v>6</v>
      </c>
    </row>
    <row r="26" spans="1:3" x14ac:dyDescent="0.25">
      <c r="A26" t="s">
        <v>52</v>
      </c>
      <c r="B26" t="s">
        <v>75</v>
      </c>
    </row>
    <row r="27" spans="1:3" x14ac:dyDescent="0.25">
      <c r="A27" t="s">
        <v>52</v>
      </c>
      <c r="B27" s="2" t="s">
        <v>76</v>
      </c>
      <c r="C27">
        <v>2</v>
      </c>
    </row>
    <row r="28" spans="1:3" x14ac:dyDescent="0.25">
      <c r="A28" t="s">
        <v>52</v>
      </c>
      <c r="B28" t="s">
        <v>77</v>
      </c>
      <c r="C28">
        <v>29</v>
      </c>
    </row>
    <row r="29" spans="1:3" x14ac:dyDescent="0.25">
      <c r="A29" t="s">
        <v>52</v>
      </c>
      <c r="B29" t="s">
        <v>78</v>
      </c>
      <c r="C29">
        <v>4</v>
      </c>
    </row>
    <row r="30" spans="1:3" x14ac:dyDescent="0.25">
      <c r="A30" t="s">
        <v>52</v>
      </c>
      <c r="B30" t="s">
        <v>79</v>
      </c>
      <c r="C30">
        <v>4</v>
      </c>
    </row>
    <row r="31" spans="1:3" x14ac:dyDescent="0.25">
      <c r="A31" t="s">
        <v>52</v>
      </c>
      <c r="B31" t="s">
        <v>80</v>
      </c>
    </row>
    <row r="32" spans="1:3" x14ac:dyDescent="0.25">
      <c r="A32" t="s">
        <v>52</v>
      </c>
      <c r="B32" t="s">
        <v>81</v>
      </c>
      <c r="C32">
        <v>5</v>
      </c>
    </row>
    <row r="33" spans="1:3" x14ac:dyDescent="0.25">
      <c r="A33" t="s">
        <v>52</v>
      </c>
      <c r="B33" t="s">
        <v>40</v>
      </c>
      <c r="C33">
        <v>17</v>
      </c>
    </row>
    <row r="34" spans="1:3" x14ac:dyDescent="0.25">
      <c r="A34" t="s">
        <v>52</v>
      </c>
      <c r="B34" t="s">
        <v>82</v>
      </c>
    </row>
    <row r="35" spans="1:3" x14ac:dyDescent="0.25">
      <c r="A35" t="s">
        <v>52</v>
      </c>
      <c r="B35" t="s">
        <v>83</v>
      </c>
      <c r="C35">
        <v>162</v>
      </c>
    </row>
    <row r="36" spans="1:3" x14ac:dyDescent="0.25">
      <c r="A36" s="2" t="s">
        <v>52</v>
      </c>
      <c r="B36" t="s">
        <v>84</v>
      </c>
      <c r="C36">
        <v>60</v>
      </c>
    </row>
    <row r="37" spans="1:3" x14ac:dyDescent="0.25">
      <c r="A37" t="s">
        <v>52</v>
      </c>
      <c r="B37" t="s">
        <v>85</v>
      </c>
      <c r="C37">
        <v>17</v>
      </c>
    </row>
    <row r="38" spans="1:3" x14ac:dyDescent="0.25">
      <c r="A38" t="s">
        <v>52</v>
      </c>
      <c r="B38" t="s">
        <v>86</v>
      </c>
      <c r="C38">
        <v>2</v>
      </c>
    </row>
    <row r="39" spans="1:3" x14ac:dyDescent="0.25">
      <c r="A39" t="s">
        <v>52</v>
      </c>
      <c r="B39" t="s">
        <v>87</v>
      </c>
    </row>
    <row r="40" spans="1:3" x14ac:dyDescent="0.25">
      <c r="A40" t="s">
        <v>52</v>
      </c>
      <c r="B40" s="2" t="s">
        <v>88</v>
      </c>
      <c r="C40">
        <v>8</v>
      </c>
    </row>
    <row r="41" spans="1:3" x14ac:dyDescent="0.25">
      <c r="A41" t="s">
        <v>52</v>
      </c>
      <c r="B41" t="s">
        <v>89</v>
      </c>
      <c r="C41">
        <v>62</v>
      </c>
    </row>
    <row r="42" spans="1:3" x14ac:dyDescent="0.25">
      <c r="A42" t="s">
        <v>52</v>
      </c>
      <c r="B42" t="s">
        <v>90</v>
      </c>
      <c r="C42">
        <v>35</v>
      </c>
    </row>
    <row r="43" spans="1:3" x14ac:dyDescent="0.25">
      <c r="A43" t="s">
        <v>52</v>
      </c>
      <c r="B43" t="s">
        <v>91</v>
      </c>
      <c r="C43">
        <v>2</v>
      </c>
    </row>
    <row r="44" spans="1:3" x14ac:dyDescent="0.25">
      <c r="A44" t="s">
        <v>52</v>
      </c>
      <c r="B44" t="s">
        <v>23</v>
      </c>
      <c r="C44">
        <v>8</v>
      </c>
    </row>
    <row r="45" spans="1:3" x14ac:dyDescent="0.25">
      <c r="A45" t="s">
        <v>52</v>
      </c>
      <c r="B45" t="s">
        <v>92</v>
      </c>
    </row>
    <row r="46" spans="1:3" x14ac:dyDescent="0.25">
      <c r="A46" t="s">
        <v>52</v>
      </c>
      <c r="B46" t="s">
        <v>93</v>
      </c>
      <c r="C46">
        <v>6</v>
      </c>
    </row>
    <row r="47" spans="1:3" x14ac:dyDescent="0.25">
      <c r="A47" t="s">
        <v>52</v>
      </c>
      <c r="B47" t="s">
        <v>94</v>
      </c>
      <c r="C47">
        <v>48</v>
      </c>
    </row>
    <row r="48" spans="1:3" x14ac:dyDescent="0.25">
      <c r="A48" t="s">
        <v>52</v>
      </c>
      <c r="B48" t="s">
        <v>95</v>
      </c>
      <c r="C48">
        <v>86</v>
      </c>
    </row>
    <row r="49" spans="1:3" x14ac:dyDescent="0.25">
      <c r="A49" t="s">
        <v>52</v>
      </c>
      <c r="B49" t="s">
        <v>96</v>
      </c>
      <c r="C49">
        <v>13</v>
      </c>
    </row>
    <row r="50" spans="1:3" x14ac:dyDescent="0.25">
      <c r="A50" t="s">
        <v>52</v>
      </c>
      <c r="B50" t="s">
        <v>97</v>
      </c>
      <c r="C50">
        <v>2</v>
      </c>
    </row>
    <row r="51" spans="1:3" x14ac:dyDescent="0.25">
      <c r="A51" t="s">
        <v>52</v>
      </c>
      <c r="B51" t="s">
        <v>98</v>
      </c>
      <c r="C51">
        <v>23</v>
      </c>
    </row>
    <row r="52" spans="1:3" x14ac:dyDescent="0.25">
      <c r="A52" s="2" t="s">
        <v>52</v>
      </c>
      <c r="B52" t="s">
        <v>99</v>
      </c>
    </row>
    <row r="53" spans="1:3" x14ac:dyDescent="0.25">
      <c r="A53" t="s">
        <v>52</v>
      </c>
      <c r="B53" t="s">
        <v>100</v>
      </c>
      <c r="C53">
        <v>44</v>
      </c>
    </row>
    <row r="54" spans="1:3" x14ac:dyDescent="0.25">
      <c r="A54" t="s">
        <v>52</v>
      </c>
      <c r="B54" t="s">
        <v>101</v>
      </c>
      <c r="C54">
        <v>22</v>
      </c>
    </row>
    <row r="55" spans="1:3" x14ac:dyDescent="0.25">
      <c r="A55" t="s">
        <v>52</v>
      </c>
      <c r="B55" t="s">
        <v>102</v>
      </c>
      <c r="C55">
        <v>43</v>
      </c>
    </row>
    <row r="56" spans="1:3" x14ac:dyDescent="0.25">
      <c r="A56" t="s">
        <v>52</v>
      </c>
      <c r="B56" t="s">
        <v>103</v>
      </c>
      <c r="C56">
        <v>5</v>
      </c>
    </row>
    <row r="57" spans="1:3" x14ac:dyDescent="0.25">
      <c r="A57" t="s">
        <v>52</v>
      </c>
      <c r="B57" t="s">
        <v>104</v>
      </c>
      <c r="C57">
        <v>29</v>
      </c>
    </row>
    <row r="58" spans="1:3" x14ac:dyDescent="0.25">
      <c r="A58" t="s">
        <v>52</v>
      </c>
      <c r="B58" t="s">
        <v>105</v>
      </c>
      <c r="C58">
        <v>11</v>
      </c>
    </row>
    <row r="59" spans="1:3" x14ac:dyDescent="0.25">
      <c r="A59" t="s">
        <v>52</v>
      </c>
      <c r="B59" t="s">
        <v>106</v>
      </c>
    </row>
    <row r="60" spans="1:3" x14ac:dyDescent="0.25">
      <c r="A60" t="s">
        <v>52</v>
      </c>
      <c r="B60" t="s">
        <v>107</v>
      </c>
      <c r="C60">
        <v>12</v>
      </c>
    </row>
    <row r="61" spans="1:3" x14ac:dyDescent="0.25">
      <c r="A61" t="s">
        <v>52</v>
      </c>
      <c r="B61" t="s">
        <v>108</v>
      </c>
      <c r="C61">
        <v>2</v>
      </c>
    </row>
    <row r="62" spans="1:3" x14ac:dyDescent="0.25">
      <c r="A62" t="s">
        <v>52</v>
      </c>
      <c r="B62" t="s">
        <v>109</v>
      </c>
      <c r="C62">
        <v>13</v>
      </c>
    </row>
    <row r="63" spans="1:3" x14ac:dyDescent="0.25">
      <c r="A63" t="s">
        <v>52</v>
      </c>
      <c r="B63" t="s">
        <v>110</v>
      </c>
      <c r="C63">
        <v>12</v>
      </c>
    </row>
    <row r="64" spans="1:3" x14ac:dyDescent="0.25">
      <c r="A64" t="s">
        <v>52</v>
      </c>
      <c r="B64" t="s">
        <v>111</v>
      </c>
      <c r="C64">
        <v>2</v>
      </c>
    </row>
    <row r="65" spans="1:3" x14ac:dyDescent="0.25">
      <c r="A65" t="s">
        <v>52</v>
      </c>
      <c r="B65" t="s">
        <v>112</v>
      </c>
      <c r="C65">
        <v>10</v>
      </c>
    </row>
    <row r="66" spans="1:3" x14ac:dyDescent="0.25">
      <c r="A66" s="2" t="s">
        <v>52</v>
      </c>
      <c r="B66" t="s">
        <v>113</v>
      </c>
      <c r="C66">
        <v>4</v>
      </c>
    </row>
    <row r="67" spans="1:3" x14ac:dyDescent="0.25">
      <c r="A67" t="s">
        <v>52</v>
      </c>
      <c r="B67" t="s">
        <v>114</v>
      </c>
      <c r="C67">
        <v>26</v>
      </c>
    </row>
    <row r="68" spans="1:3" x14ac:dyDescent="0.25">
      <c r="A68" t="s">
        <v>52</v>
      </c>
      <c r="B68" t="s">
        <v>115</v>
      </c>
      <c r="C68">
        <v>4</v>
      </c>
    </row>
    <row r="69" spans="1:3" x14ac:dyDescent="0.25">
      <c r="A69" t="s">
        <v>52</v>
      </c>
      <c r="B69" t="s">
        <v>116</v>
      </c>
      <c r="C69">
        <v>15</v>
      </c>
    </row>
    <row r="70" spans="1:3" x14ac:dyDescent="0.25">
      <c r="A70" t="s">
        <v>52</v>
      </c>
      <c r="B70" t="s">
        <v>117</v>
      </c>
      <c r="C70">
        <v>13</v>
      </c>
    </row>
    <row r="71" spans="1:3" x14ac:dyDescent="0.25">
      <c r="A71" t="s">
        <v>52</v>
      </c>
      <c r="B71" t="s">
        <v>118</v>
      </c>
      <c r="C71">
        <v>5</v>
      </c>
    </row>
    <row r="72" spans="1:3" x14ac:dyDescent="0.25">
      <c r="A72" t="s">
        <v>52</v>
      </c>
      <c r="B72" t="s">
        <v>119</v>
      </c>
      <c r="C72">
        <v>4</v>
      </c>
    </row>
    <row r="73" spans="1:3" x14ac:dyDescent="0.25">
      <c r="A73" t="s">
        <v>52</v>
      </c>
      <c r="B73" t="s">
        <v>120</v>
      </c>
    </row>
    <row r="74" spans="1:3" x14ac:dyDescent="0.25">
      <c r="A74" t="s">
        <v>52</v>
      </c>
      <c r="B74" t="s">
        <v>121</v>
      </c>
      <c r="C74">
        <v>2</v>
      </c>
    </row>
    <row r="75" spans="1:3" x14ac:dyDescent="0.25">
      <c r="A75" s="2" t="s">
        <v>52</v>
      </c>
      <c r="B75" t="s">
        <v>122</v>
      </c>
    </row>
    <row r="76" spans="1:3" x14ac:dyDescent="0.25">
      <c r="A76" t="s">
        <v>52</v>
      </c>
      <c r="B76" t="s">
        <v>123</v>
      </c>
      <c r="C76">
        <v>93</v>
      </c>
    </row>
    <row r="77" spans="1:3" x14ac:dyDescent="0.25">
      <c r="A77" t="s">
        <v>52</v>
      </c>
      <c r="B77" t="s">
        <v>124</v>
      </c>
    </row>
    <row r="78" spans="1:3" x14ac:dyDescent="0.25">
      <c r="A78" t="s">
        <v>52</v>
      </c>
      <c r="B78" t="s">
        <v>125</v>
      </c>
      <c r="C78">
        <v>113</v>
      </c>
    </row>
    <row r="79" spans="1:3" x14ac:dyDescent="0.25">
      <c r="A79" t="s">
        <v>52</v>
      </c>
      <c r="B79" t="s">
        <v>48</v>
      </c>
      <c r="C79">
        <v>2</v>
      </c>
    </row>
    <row r="80" spans="1:3" x14ac:dyDescent="0.25">
      <c r="A80" t="s">
        <v>52</v>
      </c>
      <c r="B80" t="s">
        <v>126</v>
      </c>
      <c r="C80">
        <v>23</v>
      </c>
    </row>
    <row r="81" spans="1:3" x14ac:dyDescent="0.25">
      <c r="A81" t="s">
        <v>52</v>
      </c>
      <c r="B81" t="s">
        <v>127</v>
      </c>
      <c r="C81">
        <v>12</v>
      </c>
    </row>
    <row r="82" spans="1:3" x14ac:dyDescent="0.25">
      <c r="A82" t="s">
        <v>52</v>
      </c>
      <c r="B82" s="2" t="s">
        <v>128</v>
      </c>
    </row>
    <row r="83" spans="1:3" x14ac:dyDescent="0.25">
      <c r="A83" t="s">
        <v>52</v>
      </c>
      <c r="B83" t="s">
        <v>129</v>
      </c>
      <c r="C83">
        <v>13</v>
      </c>
    </row>
    <row r="84" spans="1:3" x14ac:dyDescent="0.25">
      <c r="A84" t="s">
        <v>52</v>
      </c>
      <c r="B84" t="s">
        <v>130</v>
      </c>
      <c r="C84">
        <v>22</v>
      </c>
    </row>
    <row r="85" spans="1:3" x14ac:dyDescent="0.25">
      <c r="A85" t="s">
        <v>52</v>
      </c>
      <c r="B85" t="s">
        <v>131</v>
      </c>
    </row>
    <row r="86" spans="1:3" x14ac:dyDescent="0.25">
      <c r="A86" t="s">
        <v>52</v>
      </c>
      <c r="B86" t="s">
        <v>132</v>
      </c>
      <c r="C86">
        <v>4</v>
      </c>
    </row>
    <row r="87" spans="1:3" x14ac:dyDescent="0.25">
      <c r="A87" t="s">
        <v>52</v>
      </c>
      <c r="B87" t="s">
        <v>29</v>
      </c>
      <c r="C87">
        <v>4</v>
      </c>
    </row>
    <row r="88" spans="1:3" x14ac:dyDescent="0.25">
      <c r="A88" t="s">
        <v>52</v>
      </c>
      <c r="B88" t="s">
        <v>133</v>
      </c>
      <c r="C88">
        <v>2</v>
      </c>
    </row>
    <row r="89" spans="1:3" x14ac:dyDescent="0.25">
      <c r="A89" t="s">
        <v>52</v>
      </c>
      <c r="B89" t="s">
        <v>134</v>
      </c>
      <c r="C89">
        <v>14</v>
      </c>
    </row>
    <row r="90" spans="1:3" x14ac:dyDescent="0.25">
      <c r="A90" t="s">
        <v>52</v>
      </c>
      <c r="B90" t="s">
        <v>135</v>
      </c>
      <c r="C90">
        <v>2</v>
      </c>
    </row>
    <row r="91" spans="1:3" x14ac:dyDescent="0.25">
      <c r="A91" t="s">
        <v>52</v>
      </c>
      <c r="B91" t="s">
        <v>136</v>
      </c>
      <c r="C91">
        <v>9</v>
      </c>
    </row>
    <row r="92" spans="1:3" x14ac:dyDescent="0.25">
      <c r="A92" t="s">
        <v>52</v>
      </c>
      <c r="B92" t="s">
        <v>137</v>
      </c>
      <c r="C92">
        <v>2</v>
      </c>
    </row>
    <row r="93" spans="1:3" x14ac:dyDescent="0.25">
      <c r="A93" t="s">
        <v>52</v>
      </c>
      <c r="B93" t="s">
        <v>138</v>
      </c>
    </row>
    <row r="94" spans="1:3" x14ac:dyDescent="0.25">
      <c r="A94" t="s">
        <v>52</v>
      </c>
      <c r="B94" t="s">
        <v>139</v>
      </c>
      <c r="C94">
        <v>19</v>
      </c>
    </row>
    <row r="95" spans="1:3" x14ac:dyDescent="0.25">
      <c r="A95" t="s">
        <v>52</v>
      </c>
      <c r="B95" t="s">
        <v>140</v>
      </c>
      <c r="C95">
        <v>1</v>
      </c>
    </row>
    <row r="96" spans="1:3" x14ac:dyDescent="0.25">
      <c r="A96" t="s">
        <v>52</v>
      </c>
      <c r="B96" t="s">
        <v>141</v>
      </c>
      <c r="C96">
        <v>39</v>
      </c>
    </row>
    <row r="97" spans="1:3" x14ac:dyDescent="0.25">
      <c r="A97" t="s">
        <v>52</v>
      </c>
      <c r="B97" t="s">
        <v>142</v>
      </c>
    </row>
    <row r="98" spans="1:3" x14ac:dyDescent="0.25">
      <c r="A98" t="s">
        <v>52</v>
      </c>
      <c r="B98" t="s">
        <v>143</v>
      </c>
      <c r="C98">
        <v>14</v>
      </c>
    </row>
    <row r="99" spans="1:3" x14ac:dyDescent="0.25">
      <c r="A99" t="s">
        <v>52</v>
      </c>
      <c r="B99" t="s">
        <v>144</v>
      </c>
      <c r="C99">
        <v>1</v>
      </c>
    </row>
    <row r="100" spans="1:3" x14ac:dyDescent="0.25">
      <c r="A100" t="s">
        <v>52</v>
      </c>
      <c r="B100" t="s">
        <v>145</v>
      </c>
      <c r="C100">
        <v>30</v>
      </c>
    </row>
    <row r="101" spans="1:3" x14ac:dyDescent="0.25">
      <c r="A101" t="s">
        <v>52</v>
      </c>
      <c r="B101" t="s">
        <v>146</v>
      </c>
    </row>
    <row r="102" spans="1:3" x14ac:dyDescent="0.25">
      <c r="A102" t="s">
        <v>52</v>
      </c>
      <c r="B102" t="s">
        <v>147</v>
      </c>
      <c r="C102">
        <v>1</v>
      </c>
    </row>
    <row r="103" spans="1:3" x14ac:dyDescent="0.25">
      <c r="A103" t="s">
        <v>52</v>
      </c>
      <c r="B103" t="s">
        <v>148</v>
      </c>
      <c r="C103">
        <v>2</v>
      </c>
    </row>
    <row r="104" spans="1:3" x14ac:dyDescent="0.25">
      <c r="A104" t="s">
        <v>52</v>
      </c>
      <c r="B104" t="s">
        <v>149</v>
      </c>
      <c r="C104">
        <v>14</v>
      </c>
    </row>
    <row r="105" spans="1:3" x14ac:dyDescent="0.25">
      <c r="A105" t="s">
        <v>52</v>
      </c>
      <c r="B105" t="s">
        <v>150</v>
      </c>
      <c r="C105">
        <v>6</v>
      </c>
    </row>
    <row r="106" spans="1:3" x14ac:dyDescent="0.25">
      <c r="A106" t="s">
        <v>52</v>
      </c>
      <c r="B106" t="s">
        <v>151</v>
      </c>
      <c r="C106">
        <v>55</v>
      </c>
    </row>
    <row r="107" spans="1:3" x14ac:dyDescent="0.25">
      <c r="A107" t="s">
        <v>52</v>
      </c>
      <c r="B107" t="s">
        <v>152</v>
      </c>
    </row>
    <row r="108" spans="1:3" x14ac:dyDescent="0.25">
      <c r="A108" t="s">
        <v>52</v>
      </c>
      <c r="B108" t="s">
        <v>153</v>
      </c>
      <c r="C108">
        <v>85</v>
      </c>
    </row>
    <row r="109" spans="1:3" x14ac:dyDescent="0.25">
      <c r="A109" t="s">
        <v>52</v>
      </c>
      <c r="B109" t="s">
        <v>154</v>
      </c>
      <c r="C109">
        <v>2</v>
      </c>
    </row>
    <row r="110" spans="1:3" x14ac:dyDescent="0.25">
      <c r="A110" t="s">
        <v>52</v>
      </c>
      <c r="B110" t="s">
        <v>155</v>
      </c>
      <c r="C110">
        <v>43</v>
      </c>
    </row>
    <row r="111" spans="1:3" x14ac:dyDescent="0.25">
      <c r="A111" t="s">
        <v>52</v>
      </c>
      <c r="B111" t="s">
        <v>35</v>
      </c>
      <c r="C111">
        <v>11</v>
      </c>
    </row>
    <row r="112" spans="1:3" x14ac:dyDescent="0.25">
      <c r="A112" t="s">
        <v>52</v>
      </c>
      <c r="B112" t="s">
        <v>156</v>
      </c>
    </row>
    <row r="113" spans="1:3" x14ac:dyDescent="0.25">
      <c r="A113" t="s">
        <v>52</v>
      </c>
      <c r="B113" t="s">
        <v>157</v>
      </c>
      <c r="C113">
        <v>2</v>
      </c>
    </row>
    <row r="114" spans="1:3" x14ac:dyDescent="0.25">
      <c r="A114" t="s">
        <v>52</v>
      </c>
      <c r="B114" t="s">
        <v>158</v>
      </c>
      <c r="C114">
        <v>7</v>
      </c>
    </row>
    <row r="115" spans="1:3" x14ac:dyDescent="0.25">
      <c r="A115" t="s">
        <v>52</v>
      </c>
      <c r="B115" t="s">
        <v>159</v>
      </c>
    </row>
    <row r="116" spans="1:3" x14ac:dyDescent="0.25">
      <c r="A116" t="s">
        <v>52</v>
      </c>
      <c r="B116" t="s">
        <v>160</v>
      </c>
      <c r="C116">
        <v>82</v>
      </c>
    </row>
    <row r="117" spans="1:3" x14ac:dyDescent="0.25">
      <c r="A117" t="s">
        <v>52</v>
      </c>
      <c r="B117" t="s">
        <v>161</v>
      </c>
      <c r="C117">
        <v>151</v>
      </c>
    </row>
    <row r="118" spans="1:3" x14ac:dyDescent="0.25">
      <c r="A118" t="s">
        <v>52</v>
      </c>
      <c r="B118" t="s">
        <v>162</v>
      </c>
    </row>
    <row r="119" spans="1:3" x14ac:dyDescent="0.25">
      <c r="A119" t="s">
        <v>52</v>
      </c>
      <c r="B119" t="s">
        <v>163</v>
      </c>
      <c r="C119">
        <v>24</v>
      </c>
    </row>
    <row r="120" spans="1:3" x14ac:dyDescent="0.25">
      <c r="A120" t="s">
        <v>52</v>
      </c>
      <c r="B120" t="s">
        <v>164</v>
      </c>
      <c r="C120">
        <v>53</v>
      </c>
    </row>
    <row r="121" spans="1:3" x14ac:dyDescent="0.25">
      <c r="A121" t="s">
        <v>52</v>
      </c>
      <c r="B121" t="s">
        <v>165</v>
      </c>
    </row>
    <row r="122" spans="1:3" x14ac:dyDescent="0.25">
      <c r="A122" t="s">
        <v>52</v>
      </c>
      <c r="B122" t="s">
        <v>166</v>
      </c>
      <c r="C122">
        <v>13</v>
      </c>
    </row>
    <row r="123" spans="1:3" x14ac:dyDescent="0.25">
      <c r="A123" t="s">
        <v>52</v>
      </c>
      <c r="B123" t="s">
        <v>167</v>
      </c>
    </row>
    <row r="124" spans="1:3" x14ac:dyDescent="0.25">
      <c r="A124" t="s">
        <v>52</v>
      </c>
      <c r="B124" t="s">
        <v>168</v>
      </c>
      <c r="C124">
        <v>18</v>
      </c>
    </row>
    <row r="125" spans="1:3" x14ac:dyDescent="0.25">
      <c r="A125" t="s">
        <v>52</v>
      </c>
      <c r="B125" t="s">
        <v>169</v>
      </c>
    </row>
    <row r="126" spans="1:3" x14ac:dyDescent="0.25">
      <c r="A126" t="s">
        <v>52</v>
      </c>
      <c r="B126" t="s">
        <v>170</v>
      </c>
      <c r="C126">
        <v>98</v>
      </c>
    </row>
    <row r="127" spans="1:3" x14ac:dyDescent="0.25">
      <c r="A127" t="s">
        <v>52</v>
      </c>
      <c r="B127" t="s">
        <v>171</v>
      </c>
      <c r="C127">
        <v>14</v>
      </c>
    </row>
    <row r="128" spans="1:3" x14ac:dyDescent="0.25">
      <c r="A128" t="s">
        <v>52</v>
      </c>
      <c r="B128" t="s">
        <v>172</v>
      </c>
      <c r="C128">
        <v>2</v>
      </c>
    </row>
    <row r="129" spans="1:3" x14ac:dyDescent="0.25">
      <c r="A129" t="s">
        <v>52</v>
      </c>
      <c r="B129" t="s">
        <v>173</v>
      </c>
    </row>
    <row r="130" spans="1:3" x14ac:dyDescent="0.25">
      <c r="A130" t="s">
        <v>52</v>
      </c>
      <c r="B130" t="s">
        <v>174</v>
      </c>
      <c r="C130">
        <v>15</v>
      </c>
    </row>
    <row r="131" spans="1:3" x14ac:dyDescent="0.25">
      <c r="A131" t="s">
        <v>52</v>
      </c>
      <c r="B131" s="2" t="s">
        <v>175</v>
      </c>
      <c r="C131">
        <v>199</v>
      </c>
    </row>
    <row r="132" spans="1:3" x14ac:dyDescent="0.25">
      <c r="A132" t="s">
        <v>52</v>
      </c>
      <c r="B132" t="s">
        <v>176</v>
      </c>
    </row>
    <row r="133" spans="1:3" x14ac:dyDescent="0.25">
      <c r="A133" t="s">
        <v>52</v>
      </c>
      <c r="B133" t="s">
        <v>177</v>
      </c>
      <c r="C133">
        <v>7</v>
      </c>
    </row>
    <row r="134" spans="1:3" x14ac:dyDescent="0.25">
      <c r="A134" t="s">
        <v>52</v>
      </c>
      <c r="B134" t="s">
        <v>178</v>
      </c>
      <c r="C134">
        <v>4</v>
      </c>
    </row>
    <row r="135" spans="1:3" x14ac:dyDescent="0.25">
      <c r="A135" t="s">
        <v>52</v>
      </c>
      <c r="B135" t="s">
        <v>179</v>
      </c>
      <c r="C135">
        <v>86</v>
      </c>
    </row>
    <row r="136" spans="1:3" x14ac:dyDescent="0.25">
      <c r="A136" t="s">
        <v>52</v>
      </c>
      <c r="B136" t="s">
        <v>180</v>
      </c>
      <c r="C136">
        <v>27</v>
      </c>
    </row>
    <row r="137" spans="1:3" x14ac:dyDescent="0.25">
      <c r="A137" t="s">
        <v>52</v>
      </c>
      <c r="B137" t="s">
        <v>181</v>
      </c>
      <c r="C137">
        <v>25</v>
      </c>
    </row>
    <row r="138" spans="1:3" x14ac:dyDescent="0.25">
      <c r="A138" t="s">
        <v>52</v>
      </c>
      <c r="B138" t="s">
        <v>182</v>
      </c>
      <c r="C138">
        <v>19</v>
      </c>
    </row>
    <row r="139" spans="1:3" x14ac:dyDescent="0.25">
      <c r="A139" t="s">
        <v>52</v>
      </c>
      <c r="B139" t="s">
        <v>183</v>
      </c>
      <c r="C139">
        <v>2</v>
      </c>
    </row>
    <row r="140" spans="1:3" x14ac:dyDescent="0.25">
      <c r="A140" t="s">
        <v>52</v>
      </c>
      <c r="B140" t="s">
        <v>184</v>
      </c>
      <c r="C140">
        <v>2</v>
      </c>
    </row>
    <row r="141" spans="1:3" x14ac:dyDescent="0.25">
      <c r="A141" t="s">
        <v>52</v>
      </c>
      <c r="B141" t="s">
        <v>185</v>
      </c>
      <c r="C141">
        <v>25</v>
      </c>
    </row>
    <row r="142" spans="1:3" x14ac:dyDescent="0.25">
      <c r="A142" t="s">
        <v>52</v>
      </c>
      <c r="B142" s="2" t="s">
        <v>186</v>
      </c>
      <c r="C142">
        <v>4</v>
      </c>
    </row>
    <row r="143" spans="1:3" x14ac:dyDescent="0.25">
      <c r="A143" t="s">
        <v>52</v>
      </c>
      <c r="B143" t="s">
        <v>187</v>
      </c>
    </row>
    <row r="144" spans="1:3" x14ac:dyDescent="0.25">
      <c r="A144" t="s">
        <v>52</v>
      </c>
      <c r="B144" t="s">
        <v>188</v>
      </c>
      <c r="C144">
        <v>111</v>
      </c>
    </row>
    <row r="145" spans="1:3" x14ac:dyDescent="0.25">
      <c r="A145" t="s">
        <v>52</v>
      </c>
      <c r="B145" t="s">
        <v>189</v>
      </c>
      <c r="C145">
        <v>3</v>
      </c>
    </row>
    <row r="146" spans="1:3" x14ac:dyDescent="0.25">
      <c r="A146" t="s">
        <v>52</v>
      </c>
      <c r="B146" t="s">
        <v>190</v>
      </c>
      <c r="C146">
        <v>35</v>
      </c>
    </row>
    <row r="147" spans="1:3" x14ac:dyDescent="0.25">
      <c r="A147" t="s">
        <v>52</v>
      </c>
      <c r="B147" t="s">
        <v>191</v>
      </c>
      <c r="C147">
        <v>6</v>
      </c>
    </row>
    <row r="148" spans="1:3" x14ac:dyDescent="0.25">
      <c r="A148" t="s">
        <v>52</v>
      </c>
      <c r="B148" t="s">
        <v>192</v>
      </c>
      <c r="C148">
        <v>8</v>
      </c>
    </row>
    <row r="149" spans="1:3" x14ac:dyDescent="0.25">
      <c r="A149" t="s">
        <v>52</v>
      </c>
      <c r="B149" t="s">
        <v>193</v>
      </c>
      <c r="C149">
        <v>105</v>
      </c>
    </row>
    <row r="150" spans="1:3" x14ac:dyDescent="0.25">
      <c r="A150" t="s">
        <v>52</v>
      </c>
      <c r="B150" t="s">
        <v>194</v>
      </c>
      <c r="C150">
        <v>2</v>
      </c>
    </row>
    <row r="151" spans="1:3" x14ac:dyDescent="0.25">
      <c r="A151" t="s">
        <v>52</v>
      </c>
      <c r="B151" t="s">
        <v>195</v>
      </c>
    </row>
    <row r="152" spans="1:3" x14ac:dyDescent="0.25">
      <c r="A152" t="s">
        <v>52</v>
      </c>
      <c r="B152" t="s">
        <v>196</v>
      </c>
      <c r="C152">
        <v>14</v>
      </c>
    </row>
    <row r="153" spans="1:3" x14ac:dyDescent="0.25">
      <c r="A153" t="s">
        <v>52</v>
      </c>
      <c r="B153" t="s">
        <v>197</v>
      </c>
      <c r="C153">
        <v>85</v>
      </c>
    </row>
    <row r="154" spans="1:3" x14ac:dyDescent="0.25">
      <c r="A154" t="s">
        <v>52</v>
      </c>
      <c r="B154" t="s">
        <v>198</v>
      </c>
      <c r="C154">
        <v>4</v>
      </c>
    </row>
    <row r="155" spans="1:3" x14ac:dyDescent="0.25">
      <c r="A155" t="s">
        <v>52</v>
      </c>
      <c r="B155" t="s">
        <v>199</v>
      </c>
    </row>
    <row r="156" spans="1:3" x14ac:dyDescent="0.25">
      <c r="A156" t="s">
        <v>52</v>
      </c>
      <c r="B156" t="s">
        <v>200</v>
      </c>
      <c r="C156">
        <v>9</v>
      </c>
    </row>
    <row r="157" spans="1:3" x14ac:dyDescent="0.25">
      <c r="A157" t="s">
        <v>52</v>
      </c>
      <c r="B157" t="s">
        <v>201</v>
      </c>
    </row>
    <row r="158" spans="1:3" x14ac:dyDescent="0.25">
      <c r="A158" t="s">
        <v>52</v>
      </c>
      <c r="B158" t="s">
        <v>202</v>
      </c>
      <c r="C158">
        <v>4</v>
      </c>
    </row>
    <row r="159" spans="1:3" x14ac:dyDescent="0.25">
      <c r="A159" t="s">
        <v>52</v>
      </c>
      <c r="B159" s="2" t="s">
        <v>203</v>
      </c>
      <c r="C159">
        <v>31</v>
      </c>
    </row>
    <row r="160" spans="1:3" x14ac:dyDescent="0.25">
      <c r="A160" t="s">
        <v>52</v>
      </c>
      <c r="B160" t="s">
        <v>204</v>
      </c>
      <c r="C160">
        <v>82</v>
      </c>
    </row>
    <row r="161" spans="1:3" x14ac:dyDescent="0.25">
      <c r="A161" t="s">
        <v>52</v>
      </c>
      <c r="B161" t="s">
        <v>205</v>
      </c>
      <c r="C161">
        <v>6</v>
      </c>
    </row>
    <row r="162" spans="1:3" x14ac:dyDescent="0.25">
      <c r="A162" t="s">
        <v>52</v>
      </c>
      <c r="B162" t="s">
        <v>206</v>
      </c>
    </row>
    <row r="163" spans="1:3" x14ac:dyDescent="0.25">
      <c r="A163" t="s">
        <v>52</v>
      </c>
      <c r="B163" t="s">
        <v>207</v>
      </c>
      <c r="C163">
        <v>34</v>
      </c>
    </row>
    <row r="164" spans="1:3" x14ac:dyDescent="0.25">
      <c r="A164" t="s">
        <v>52</v>
      </c>
      <c r="B164" t="s">
        <v>208</v>
      </c>
      <c r="C164">
        <v>42</v>
      </c>
    </row>
    <row r="165" spans="1:3" x14ac:dyDescent="0.25">
      <c r="A165" t="s">
        <v>52</v>
      </c>
      <c r="B165" t="s">
        <v>209</v>
      </c>
      <c r="C165">
        <v>67</v>
      </c>
    </row>
    <row r="166" spans="1:3" x14ac:dyDescent="0.25">
      <c r="A166" t="s">
        <v>52</v>
      </c>
      <c r="B166" t="s">
        <v>210</v>
      </c>
      <c r="C166">
        <v>6</v>
      </c>
    </row>
    <row r="167" spans="1:3" x14ac:dyDescent="0.25">
      <c r="A167" t="s">
        <v>52</v>
      </c>
      <c r="B167" t="s">
        <v>211</v>
      </c>
      <c r="C167">
        <v>2</v>
      </c>
    </row>
    <row r="168" spans="1:3" x14ac:dyDescent="0.25">
      <c r="A168" t="s">
        <v>52</v>
      </c>
      <c r="B168" t="s">
        <v>212</v>
      </c>
      <c r="C168">
        <v>12</v>
      </c>
    </row>
    <row r="169" spans="1:3" x14ac:dyDescent="0.25">
      <c r="A169" t="s">
        <v>52</v>
      </c>
      <c r="B169" t="s">
        <v>213</v>
      </c>
      <c r="C169">
        <v>40</v>
      </c>
    </row>
    <row r="170" spans="1:3" x14ac:dyDescent="0.25">
      <c r="A170" t="s">
        <v>52</v>
      </c>
      <c r="B170" t="s">
        <v>214</v>
      </c>
    </row>
    <row r="171" spans="1:3" x14ac:dyDescent="0.25">
      <c r="A171" t="s">
        <v>52</v>
      </c>
      <c r="B171" t="s">
        <v>215</v>
      </c>
      <c r="C171">
        <v>148</v>
      </c>
    </row>
    <row r="172" spans="1:3" x14ac:dyDescent="0.25">
      <c r="A172" t="s">
        <v>52</v>
      </c>
      <c r="B172" t="s">
        <v>216</v>
      </c>
    </row>
    <row r="173" spans="1:3" x14ac:dyDescent="0.25">
      <c r="A173" t="s">
        <v>52</v>
      </c>
      <c r="B173" t="s">
        <v>217</v>
      </c>
      <c r="C173">
        <v>4</v>
      </c>
    </row>
    <row r="174" spans="1:3" x14ac:dyDescent="0.25">
      <c r="A174" t="s">
        <v>52</v>
      </c>
      <c r="B174" t="s">
        <v>218</v>
      </c>
      <c r="C174">
        <v>152</v>
      </c>
    </row>
    <row r="175" spans="1:3" x14ac:dyDescent="0.25">
      <c r="A175" t="s">
        <v>52</v>
      </c>
      <c r="B175" t="s">
        <v>219</v>
      </c>
      <c r="C175">
        <v>8</v>
      </c>
    </row>
    <row r="176" spans="1:3" x14ac:dyDescent="0.25">
      <c r="A176" t="s">
        <v>52</v>
      </c>
      <c r="B176" t="s">
        <v>220</v>
      </c>
      <c r="C176">
        <v>8</v>
      </c>
    </row>
    <row r="177" spans="1:3" x14ac:dyDescent="0.25">
      <c r="A177" t="s">
        <v>52</v>
      </c>
      <c r="B177" t="s">
        <v>221</v>
      </c>
      <c r="C177">
        <v>8</v>
      </c>
    </row>
    <row r="178" spans="1:3" x14ac:dyDescent="0.25">
      <c r="A178" t="s">
        <v>52</v>
      </c>
      <c r="B178" t="s">
        <v>222</v>
      </c>
      <c r="C178">
        <v>14</v>
      </c>
    </row>
    <row r="179" spans="1:3" x14ac:dyDescent="0.25">
      <c r="A179" t="s">
        <v>52</v>
      </c>
      <c r="B179" t="s">
        <v>223</v>
      </c>
      <c r="C179">
        <v>2</v>
      </c>
    </row>
    <row r="180" spans="1:3" x14ac:dyDescent="0.25">
      <c r="A180" t="s">
        <v>52</v>
      </c>
      <c r="B180" t="s">
        <v>224</v>
      </c>
      <c r="C180">
        <v>12</v>
      </c>
    </row>
    <row r="181" spans="1:3" x14ac:dyDescent="0.25">
      <c r="A181" t="s">
        <v>52</v>
      </c>
      <c r="B181" t="s">
        <v>225</v>
      </c>
      <c r="C181">
        <v>26</v>
      </c>
    </row>
    <row r="182" spans="1:3" x14ac:dyDescent="0.25">
      <c r="A182" t="s">
        <v>52</v>
      </c>
      <c r="B182" t="s">
        <v>226</v>
      </c>
      <c r="C182">
        <v>11</v>
      </c>
    </row>
    <row r="183" spans="1:3" x14ac:dyDescent="0.25">
      <c r="A183" t="s">
        <v>52</v>
      </c>
      <c r="B183" t="s">
        <v>227</v>
      </c>
      <c r="C183">
        <v>18</v>
      </c>
    </row>
    <row r="184" spans="1:3" x14ac:dyDescent="0.25">
      <c r="A184" t="s">
        <v>52</v>
      </c>
      <c r="B184" t="s">
        <v>228</v>
      </c>
      <c r="C184">
        <v>31</v>
      </c>
    </row>
    <row r="185" spans="1:3" x14ac:dyDescent="0.25">
      <c r="A185" t="s">
        <v>52</v>
      </c>
      <c r="B185" t="s">
        <v>229</v>
      </c>
      <c r="C185">
        <v>1</v>
      </c>
    </row>
    <row r="186" spans="1:3" x14ac:dyDescent="0.25">
      <c r="A186" t="s">
        <v>52</v>
      </c>
      <c r="B186" t="s">
        <v>230</v>
      </c>
    </row>
    <row r="187" spans="1:3" x14ac:dyDescent="0.25">
      <c r="A187" t="s">
        <v>52</v>
      </c>
      <c r="B187" t="s">
        <v>231</v>
      </c>
      <c r="C187">
        <v>37</v>
      </c>
    </row>
    <row r="188" spans="1:3" x14ac:dyDescent="0.25">
      <c r="A188" t="s">
        <v>52</v>
      </c>
      <c r="B188" t="s">
        <v>232</v>
      </c>
      <c r="C188">
        <v>2</v>
      </c>
    </row>
    <row r="189" spans="1:3" x14ac:dyDescent="0.25">
      <c r="A189" t="s">
        <v>52</v>
      </c>
      <c r="B189" t="s">
        <v>233</v>
      </c>
      <c r="C189">
        <v>43</v>
      </c>
    </row>
    <row r="190" spans="1:3" x14ac:dyDescent="0.25">
      <c r="A190" t="s">
        <v>52</v>
      </c>
      <c r="B190" t="s">
        <v>234</v>
      </c>
    </row>
    <row r="191" spans="1:3" x14ac:dyDescent="0.25">
      <c r="A191" t="s">
        <v>52</v>
      </c>
      <c r="B191" t="s">
        <v>235</v>
      </c>
      <c r="C191">
        <v>2</v>
      </c>
    </row>
    <row r="192" spans="1:3" x14ac:dyDescent="0.25">
      <c r="A192" t="s">
        <v>52</v>
      </c>
      <c r="B192" t="s">
        <v>236</v>
      </c>
      <c r="C192">
        <v>13</v>
      </c>
    </row>
    <row r="193" spans="1:3" x14ac:dyDescent="0.25">
      <c r="A193" t="s">
        <v>52</v>
      </c>
      <c r="B193" t="s">
        <v>237</v>
      </c>
    </row>
    <row r="194" spans="1:3" x14ac:dyDescent="0.25">
      <c r="A194" t="s">
        <v>52</v>
      </c>
      <c r="B194" t="s">
        <v>238</v>
      </c>
      <c r="C194">
        <v>18</v>
      </c>
    </row>
    <row r="195" spans="1:3" x14ac:dyDescent="0.25">
      <c r="A195" t="s">
        <v>52</v>
      </c>
      <c r="B195" t="s">
        <v>239</v>
      </c>
      <c r="C195">
        <v>2</v>
      </c>
    </row>
    <row r="196" spans="1:3" x14ac:dyDescent="0.25">
      <c r="A196" t="s">
        <v>52</v>
      </c>
      <c r="B196" t="s">
        <v>240</v>
      </c>
      <c r="C196">
        <v>4</v>
      </c>
    </row>
    <row r="197" spans="1:3" x14ac:dyDescent="0.25">
      <c r="A197" t="s">
        <v>52</v>
      </c>
      <c r="B197" t="s">
        <v>241</v>
      </c>
      <c r="C197">
        <v>146</v>
      </c>
    </row>
    <row r="198" spans="1:3" x14ac:dyDescent="0.25">
      <c r="A198" t="s">
        <v>52</v>
      </c>
      <c r="B198" s="2" t="s">
        <v>242</v>
      </c>
      <c r="C198">
        <v>9</v>
      </c>
    </row>
    <row r="199" spans="1:3" x14ac:dyDescent="0.25">
      <c r="A199" t="s">
        <v>52</v>
      </c>
      <c r="B199" t="s">
        <v>243</v>
      </c>
    </row>
    <row r="200" spans="1:3" x14ac:dyDescent="0.25">
      <c r="A200" t="s">
        <v>52</v>
      </c>
      <c r="B200" t="s">
        <v>244</v>
      </c>
      <c r="C200">
        <v>431</v>
      </c>
    </row>
    <row r="201" spans="1:3" x14ac:dyDescent="0.25">
      <c r="A201" t="s">
        <v>52</v>
      </c>
      <c r="B201" t="s">
        <v>245</v>
      </c>
    </row>
    <row r="202" spans="1:3" x14ac:dyDescent="0.25">
      <c r="A202" t="s">
        <v>52</v>
      </c>
      <c r="B202" s="2" t="s">
        <v>246</v>
      </c>
      <c r="C202">
        <v>17</v>
      </c>
    </row>
    <row r="203" spans="1:3" x14ac:dyDescent="0.25">
      <c r="A203" t="s">
        <v>52</v>
      </c>
      <c r="B203" t="s">
        <v>247</v>
      </c>
      <c r="C203">
        <v>12</v>
      </c>
    </row>
    <row r="204" spans="1:3" x14ac:dyDescent="0.25">
      <c r="A204" t="s">
        <v>52</v>
      </c>
      <c r="B204" t="s">
        <v>248</v>
      </c>
      <c r="C204">
        <v>9</v>
      </c>
    </row>
    <row r="205" spans="1:3" x14ac:dyDescent="0.25">
      <c r="A205" t="s">
        <v>52</v>
      </c>
      <c r="B205" t="s">
        <v>249</v>
      </c>
      <c r="C205">
        <v>80</v>
      </c>
    </row>
    <row r="206" spans="1:3" x14ac:dyDescent="0.25">
      <c r="A206" t="s">
        <v>52</v>
      </c>
      <c r="B206" t="s">
        <v>250</v>
      </c>
      <c r="C206">
        <v>2</v>
      </c>
    </row>
    <row r="207" spans="1:3" x14ac:dyDescent="0.25">
      <c r="A207" t="s">
        <v>52</v>
      </c>
      <c r="B207" t="s">
        <v>251</v>
      </c>
      <c r="C207">
        <v>5</v>
      </c>
    </row>
    <row r="208" spans="1:3" x14ac:dyDescent="0.25">
      <c r="A208" t="s">
        <v>52</v>
      </c>
      <c r="B208" t="s">
        <v>252</v>
      </c>
    </row>
    <row r="209" spans="1:3" x14ac:dyDescent="0.25">
      <c r="A209" t="s">
        <v>52</v>
      </c>
      <c r="B209" t="s">
        <v>253</v>
      </c>
    </row>
    <row r="210" spans="1:3" x14ac:dyDescent="0.25">
      <c r="A210" t="s">
        <v>52</v>
      </c>
      <c r="B210" t="s">
        <v>254</v>
      </c>
      <c r="C210">
        <v>75</v>
      </c>
    </row>
    <row r="211" spans="1:3" x14ac:dyDescent="0.25">
      <c r="A211" t="s">
        <v>52</v>
      </c>
      <c r="B211" t="s">
        <v>255</v>
      </c>
      <c r="C211">
        <v>12</v>
      </c>
    </row>
    <row r="212" spans="1:3" x14ac:dyDescent="0.25">
      <c r="A212" t="s">
        <v>52</v>
      </c>
      <c r="B212" t="s">
        <v>256</v>
      </c>
      <c r="C212">
        <v>14</v>
      </c>
    </row>
    <row r="213" spans="1:3" x14ac:dyDescent="0.25">
      <c r="A213" t="s">
        <v>52</v>
      </c>
      <c r="B213" t="s">
        <v>257</v>
      </c>
      <c r="C213">
        <v>70</v>
      </c>
    </row>
    <row r="214" spans="1:3" x14ac:dyDescent="0.25">
      <c r="A214" t="s">
        <v>52</v>
      </c>
      <c r="B214" t="s">
        <v>258</v>
      </c>
      <c r="C214">
        <v>64</v>
      </c>
    </row>
    <row r="215" spans="1:3" x14ac:dyDescent="0.25">
      <c r="A215" t="s">
        <v>52</v>
      </c>
      <c r="B215" t="s">
        <v>259</v>
      </c>
    </row>
    <row r="216" spans="1:3" x14ac:dyDescent="0.25">
      <c r="A216" t="s">
        <v>52</v>
      </c>
      <c r="B216" t="s">
        <v>260</v>
      </c>
      <c r="C216">
        <v>28</v>
      </c>
    </row>
    <row r="217" spans="1:3" x14ac:dyDescent="0.25">
      <c r="A217" t="s">
        <v>52</v>
      </c>
      <c r="B217" t="s">
        <v>261</v>
      </c>
      <c r="C217">
        <v>25</v>
      </c>
    </row>
    <row r="218" spans="1:3" x14ac:dyDescent="0.25">
      <c r="A218" t="s">
        <v>52</v>
      </c>
      <c r="B218" t="s">
        <v>262</v>
      </c>
      <c r="C218">
        <v>8</v>
      </c>
    </row>
    <row r="219" spans="1:3" x14ac:dyDescent="0.25">
      <c r="A219" t="s">
        <v>52</v>
      </c>
      <c r="B219" t="s">
        <v>263</v>
      </c>
    </row>
    <row r="220" spans="1:3" x14ac:dyDescent="0.25">
      <c r="A220" t="s">
        <v>52</v>
      </c>
      <c r="B220" t="s">
        <v>264</v>
      </c>
      <c r="C220">
        <v>11</v>
      </c>
    </row>
    <row r="221" spans="1:3" x14ac:dyDescent="0.25">
      <c r="A221" t="s">
        <v>52</v>
      </c>
      <c r="B221" t="s">
        <v>265</v>
      </c>
      <c r="C221">
        <v>2</v>
      </c>
    </row>
    <row r="222" spans="1:3" x14ac:dyDescent="0.25">
      <c r="A222" t="s">
        <v>52</v>
      </c>
      <c r="B222" t="s">
        <v>266</v>
      </c>
      <c r="C222">
        <v>12</v>
      </c>
    </row>
    <row r="223" spans="1:3" x14ac:dyDescent="0.25">
      <c r="A223" t="s">
        <v>52</v>
      </c>
      <c r="B223" t="s">
        <v>267</v>
      </c>
      <c r="C223">
        <v>21</v>
      </c>
    </row>
    <row r="224" spans="1:3" x14ac:dyDescent="0.25">
      <c r="A224" t="s">
        <v>52</v>
      </c>
      <c r="B224" t="s">
        <v>268</v>
      </c>
      <c r="C224">
        <v>17</v>
      </c>
    </row>
    <row r="225" spans="1:3" x14ac:dyDescent="0.25">
      <c r="A225" t="s">
        <v>52</v>
      </c>
      <c r="B225" t="s">
        <v>269</v>
      </c>
      <c r="C225">
        <v>2</v>
      </c>
    </row>
    <row r="226" spans="1:3" x14ac:dyDescent="0.25">
      <c r="A226" t="s">
        <v>52</v>
      </c>
      <c r="B226" t="s">
        <v>270</v>
      </c>
      <c r="C226">
        <v>2</v>
      </c>
    </row>
    <row r="227" spans="1:3" x14ac:dyDescent="0.25">
      <c r="A227" t="s">
        <v>52</v>
      </c>
      <c r="B227" t="s">
        <v>271</v>
      </c>
    </row>
    <row r="228" spans="1:3" x14ac:dyDescent="0.25">
      <c r="A228" t="s">
        <v>52</v>
      </c>
      <c r="B228" t="s">
        <v>272</v>
      </c>
      <c r="C228">
        <v>81</v>
      </c>
    </row>
    <row r="229" spans="1:3" x14ac:dyDescent="0.25">
      <c r="A229" t="s">
        <v>52</v>
      </c>
      <c r="B229" t="s">
        <v>273</v>
      </c>
      <c r="C229">
        <v>81</v>
      </c>
    </row>
    <row r="230" spans="1:3" x14ac:dyDescent="0.25">
      <c r="A230" t="s">
        <v>52</v>
      </c>
      <c r="B230" t="s">
        <v>274</v>
      </c>
    </row>
    <row r="231" spans="1:3" x14ac:dyDescent="0.25">
      <c r="A231" t="s">
        <v>52</v>
      </c>
      <c r="B231" t="s">
        <v>275</v>
      </c>
      <c r="C231">
        <v>4</v>
      </c>
    </row>
    <row r="232" spans="1:3" x14ac:dyDescent="0.25">
      <c r="A232" t="s">
        <v>52</v>
      </c>
      <c r="B232" t="s">
        <v>276</v>
      </c>
      <c r="C232">
        <v>47</v>
      </c>
    </row>
    <row r="233" spans="1:3" x14ac:dyDescent="0.25">
      <c r="A233" t="s">
        <v>52</v>
      </c>
      <c r="B233" t="s">
        <v>277</v>
      </c>
      <c r="C233">
        <v>2</v>
      </c>
    </row>
    <row r="234" spans="1:3" x14ac:dyDescent="0.25">
      <c r="A234" t="s">
        <v>52</v>
      </c>
      <c r="B234" t="s">
        <v>278</v>
      </c>
      <c r="C234">
        <v>15</v>
      </c>
    </row>
    <row r="235" spans="1:3" x14ac:dyDescent="0.25">
      <c r="A235" t="s">
        <v>52</v>
      </c>
      <c r="B235" t="s">
        <v>279</v>
      </c>
      <c r="C235">
        <v>12</v>
      </c>
    </row>
    <row r="236" spans="1:3" x14ac:dyDescent="0.25">
      <c r="A236" t="s">
        <v>52</v>
      </c>
      <c r="B236" s="2" t="s">
        <v>280</v>
      </c>
      <c r="C236">
        <v>9</v>
      </c>
    </row>
    <row r="237" spans="1:3" x14ac:dyDescent="0.25">
      <c r="A237" t="s">
        <v>52</v>
      </c>
      <c r="B237" t="s">
        <v>281</v>
      </c>
      <c r="C237">
        <v>2</v>
      </c>
    </row>
    <row r="238" spans="1:3" x14ac:dyDescent="0.25">
      <c r="A238" t="s">
        <v>52</v>
      </c>
      <c r="B238" t="s">
        <v>282</v>
      </c>
      <c r="C238">
        <v>2</v>
      </c>
    </row>
    <row r="239" spans="1:3" x14ac:dyDescent="0.25">
      <c r="A239" t="s">
        <v>52</v>
      </c>
      <c r="B239" t="s">
        <v>283</v>
      </c>
      <c r="C239">
        <v>2</v>
      </c>
    </row>
    <row r="240" spans="1:3" x14ac:dyDescent="0.25">
      <c r="A240" t="s">
        <v>52</v>
      </c>
      <c r="B240" t="s">
        <v>284</v>
      </c>
      <c r="C240">
        <v>4</v>
      </c>
    </row>
    <row r="241" spans="1:3" x14ac:dyDescent="0.25">
      <c r="A241" t="s">
        <v>52</v>
      </c>
      <c r="B241" t="s">
        <v>285</v>
      </c>
      <c r="C241">
        <v>28</v>
      </c>
    </row>
    <row r="242" spans="1:3" x14ac:dyDescent="0.25">
      <c r="A242" t="s">
        <v>52</v>
      </c>
      <c r="B242" t="s">
        <v>286</v>
      </c>
      <c r="C242">
        <v>329</v>
      </c>
    </row>
    <row r="243" spans="1:3" x14ac:dyDescent="0.25">
      <c r="A243" t="s">
        <v>52</v>
      </c>
      <c r="B243" t="s">
        <v>287</v>
      </c>
      <c r="C243">
        <v>63</v>
      </c>
    </row>
    <row r="244" spans="1:3" x14ac:dyDescent="0.25">
      <c r="A244" t="s">
        <v>52</v>
      </c>
      <c r="B244" t="s">
        <v>288</v>
      </c>
      <c r="C244">
        <v>4</v>
      </c>
    </row>
    <row r="245" spans="1:3" x14ac:dyDescent="0.25">
      <c r="A245" t="s">
        <v>52</v>
      </c>
      <c r="B245" t="s">
        <v>289</v>
      </c>
      <c r="C245">
        <v>1</v>
      </c>
    </row>
    <row r="246" spans="1:3" x14ac:dyDescent="0.25">
      <c r="A246" t="s">
        <v>52</v>
      </c>
      <c r="B246" t="s">
        <v>290</v>
      </c>
      <c r="C246">
        <v>20</v>
      </c>
    </row>
    <row r="247" spans="1:3" x14ac:dyDescent="0.25">
      <c r="A247" t="s">
        <v>52</v>
      </c>
      <c r="B247" t="s">
        <v>291</v>
      </c>
    </row>
    <row r="248" spans="1:3" x14ac:dyDescent="0.25">
      <c r="A248" t="s">
        <v>52</v>
      </c>
      <c r="B248" t="s">
        <v>292</v>
      </c>
      <c r="C248">
        <v>86</v>
      </c>
    </row>
    <row r="249" spans="1:3" x14ac:dyDescent="0.25">
      <c r="A249" t="s">
        <v>52</v>
      </c>
      <c r="B249" t="s">
        <v>293</v>
      </c>
      <c r="C249">
        <v>41</v>
      </c>
    </row>
    <row r="250" spans="1:3" x14ac:dyDescent="0.25">
      <c r="A250" t="s">
        <v>52</v>
      </c>
      <c r="B250" t="s">
        <v>294</v>
      </c>
      <c r="C250">
        <v>25</v>
      </c>
    </row>
    <row r="251" spans="1:3" x14ac:dyDescent="0.25">
      <c r="A251" t="s">
        <v>52</v>
      </c>
      <c r="B251" t="s">
        <v>295</v>
      </c>
      <c r="C251">
        <v>41</v>
      </c>
    </row>
    <row r="252" spans="1:3" x14ac:dyDescent="0.25">
      <c r="A252" t="s">
        <v>52</v>
      </c>
      <c r="B252" t="s">
        <v>296</v>
      </c>
      <c r="C252">
        <v>26</v>
      </c>
    </row>
    <row r="253" spans="1:3" x14ac:dyDescent="0.25">
      <c r="A253" t="s">
        <v>52</v>
      </c>
      <c r="B253" t="s">
        <v>297</v>
      </c>
      <c r="C253">
        <v>6</v>
      </c>
    </row>
    <row r="254" spans="1:3" x14ac:dyDescent="0.25">
      <c r="A254" t="s">
        <v>52</v>
      </c>
      <c r="B254" t="s">
        <v>298</v>
      </c>
      <c r="C254">
        <v>8</v>
      </c>
    </row>
    <row r="255" spans="1:3" x14ac:dyDescent="0.25">
      <c r="A255" t="s">
        <v>52</v>
      </c>
      <c r="B255" t="s">
        <v>299</v>
      </c>
      <c r="C255">
        <v>2</v>
      </c>
    </row>
    <row r="256" spans="1:3" x14ac:dyDescent="0.25">
      <c r="A256" t="s">
        <v>52</v>
      </c>
      <c r="B256" t="s">
        <v>300</v>
      </c>
      <c r="C256">
        <v>44</v>
      </c>
    </row>
    <row r="257" spans="1:3" x14ac:dyDescent="0.25">
      <c r="A257" t="s">
        <v>52</v>
      </c>
      <c r="B257" t="s">
        <v>301</v>
      </c>
      <c r="C257">
        <v>26</v>
      </c>
    </row>
    <row r="258" spans="1:3" x14ac:dyDescent="0.25">
      <c r="A258" t="s">
        <v>52</v>
      </c>
      <c r="B258" t="s">
        <v>302</v>
      </c>
      <c r="C258">
        <v>45</v>
      </c>
    </row>
    <row r="259" spans="1:3" x14ac:dyDescent="0.25">
      <c r="A259" t="s">
        <v>52</v>
      </c>
      <c r="B259" t="s">
        <v>303</v>
      </c>
      <c r="C259">
        <v>9</v>
      </c>
    </row>
    <row r="260" spans="1:3" x14ac:dyDescent="0.25">
      <c r="A260" t="s">
        <v>52</v>
      </c>
      <c r="B260" t="s">
        <v>304</v>
      </c>
      <c r="C260">
        <v>38</v>
      </c>
    </row>
    <row r="261" spans="1:3" x14ac:dyDescent="0.25">
      <c r="A261" t="s">
        <v>52</v>
      </c>
      <c r="B261" t="s">
        <v>305</v>
      </c>
      <c r="C261">
        <v>2</v>
      </c>
    </row>
    <row r="262" spans="1:3" x14ac:dyDescent="0.25">
      <c r="A262" t="s">
        <v>52</v>
      </c>
      <c r="B262" t="s">
        <v>306</v>
      </c>
      <c r="C262">
        <v>26</v>
      </c>
    </row>
    <row r="263" spans="1:3" x14ac:dyDescent="0.25">
      <c r="A263" t="s">
        <v>52</v>
      </c>
      <c r="B263" t="s">
        <v>307</v>
      </c>
      <c r="C263">
        <v>1</v>
      </c>
    </row>
    <row r="264" spans="1:3" x14ac:dyDescent="0.25">
      <c r="A264" t="s">
        <v>52</v>
      </c>
      <c r="B264" t="s">
        <v>308</v>
      </c>
      <c r="C264">
        <v>13</v>
      </c>
    </row>
    <row r="265" spans="1:3" x14ac:dyDescent="0.25">
      <c r="A265" t="s">
        <v>52</v>
      </c>
      <c r="B265" t="s">
        <v>309</v>
      </c>
    </row>
    <row r="266" spans="1:3" x14ac:dyDescent="0.25">
      <c r="A266" t="s">
        <v>52</v>
      </c>
      <c r="B266" t="s">
        <v>310</v>
      </c>
      <c r="C266">
        <v>33</v>
      </c>
    </row>
    <row r="267" spans="1:3" x14ac:dyDescent="0.25">
      <c r="A267" t="s">
        <v>52</v>
      </c>
      <c r="B267" t="s">
        <v>311</v>
      </c>
    </row>
    <row r="268" spans="1:3" x14ac:dyDescent="0.25">
      <c r="A268" t="s">
        <v>52</v>
      </c>
      <c r="B268" t="s">
        <v>312</v>
      </c>
      <c r="C268">
        <v>72</v>
      </c>
    </row>
    <row r="269" spans="1:3" x14ac:dyDescent="0.25">
      <c r="A269" t="s">
        <v>52</v>
      </c>
      <c r="B269" t="s">
        <v>313</v>
      </c>
      <c r="C269">
        <v>17</v>
      </c>
    </row>
    <row r="270" spans="1:3" x14ac:dyDescent="0.25">
      <c r="A270" t="s">
        <v>52</v>
      </c>
      <c r="B270" t="s">
        <v>314</v>
      </c>
      <c r="C270">
        <v>2</v>
      </c>
    </row>
    <row r="271" spans="1:3" x14ac:dyDescent="0.25">
      <c r="A271" t="s">
        <v>52</v>
      </c>
      <c r="B271" t="s">
        <v>315</v>
      </c>
      <c r="C271">
        <v>2</v>
      </c>
    </row>
    <row r="272" spans="1:3" x14ac:dyDescent="0.25">
      <c r="A272" t="s">
        <v>52</v>
      </c>
      <c r="B272" t="s">
        <v>316</v>
      </c>
      <c r="C272">
        <v>68</v>
      </c>
    </row>
    <row r="273" spans="1:3" x14ac:dyDescent="0.25">
      <c r="A273" t="s">
        <v>52</v>
      </c>
      <c r="B273" t="s">
        <v>317</v>
      </c>
      <c r="C273">
        <v>1</v>
      </c>
    </row>
    <row r="274" spans="1:3" x14ac:dyDescent="0.25">
      <c r="A274" t="s">
        <v>52</v>
      </c>
      <c r="B274" t="s">
        <v>318</v>
      </c>
      <c r="C274">
        <v>116</v>
      </c>
    </row>
    <row r="275" spans="1:3" x14ac:dyDescent="0.25">
      <c r="A275" t="s">
        <v>52</v>
      </c>
      <c r="B275" t="s">
        <v>319</v>
      </c>
      <c r="C275">
        <v>2</v>
      </c>
    </row>
    <row r="276" spans="1:3" x14ac:dyDescent="0.25">
      <c r="A276" t="s">
        <v>52</v>
      </c>
      <c r="B276" t="s">
        <v>320</v>
      </c>
      <c r="C276">
        <v>30</v>
      </c>
    </row>
    <row r="277" spans="1:3" x14ac:dyDescent="0.25">
      <c r="A277" t="s">
        <v>52</v>
      </c>
      <c r="B277" t="s">
        <v>321</v>
      </c>
      <c r="C277">
        <v>10</v>
      </c>
    </row>
    <row r="278" spans="1:3" x14ac:dyDescent="0.25">
      <c r="A278" t="s">
        <v>52</v>
      </c>
      <c r="B278" t="s">
        <v>322</v>
      </c>
      <c r="C278">
        <v>7</v>
      </c>
    </row>
    <row r="279" spans="1:3" x14ac:dyDescent="0.25">
      <c r="A279" t="s">
        <v>52</v>
      </c>
      <c r="B279" t="s">
        <v>323</v>
      </c>
      <c r="C279">
        <v>1</v>
      </c>
    </row>
    <row r="280" spans="1:3" x14ac:dyDescent="0.25">
      <c r="A280" t="s">
        <v>52</v>
      </c>
      <c r="B280" t="s">
        <v>324</v>
      </c>
      <c r="C280">
        <v>329</v>
      </c>
    </row>
    <row r="281" spans="1:3" x14ac:dyDescent="0.25">
      <c r="A281" t="s">
        <v>52</v>
      </c>
      <c r="B281" t="s">
        <v>325</v>
      </c>
      <c r="C281">
        <v>4</v>
      </c>
    </row>
    <row r="282" spans="1:3" x14ac:dyDescent="0.25">
      <c r="A282" t="s">
        <v>52</v>
      </c>
      <c r="B282" t="s">
        <v>326</v>
      </c>
      <c r="C282">
        <v>4</v>
      </c>
    </row>
    <row r="283" spans="1:3" x14ac:dyDescent="0.25">
      <c r="A283" t="s">
        <v>52</v>
      </c>
      <c r="B283" t="s">
        <v>327</v>
      </c>
    </row>
    <row r="284" spans="1:3" x14ac:dyDescent="0.25">
      <c r="A284" t="s">
        <v>52</v>
      </c>
      <c r="B284" t="s">
        <v>328</v>
      </c>
      <c r="C284">
        <v>329</v>
      </c>
    </row>
    <row r="285" spans="1:3" x14ac:dyDescent="0.25">
      <c r="A285" t="s">
        <v>52</v>
      </c>
      <c r="B285" t="s">
        <v>329</v>
      </c>
      <c r="C285">
        <v>2</v>
      </c>
    </row>
    <row r="286" spans="1:3" x14ac:dyDescent="0.25">
      <c r="A286" t="s">
        <v>52</v>
      </c>
      <c r="B286" t="s">
        <v>330</v>
      </c>
      <c r="C286">
        <v>19</v>
      </c>
    </row>
    <row r="287" spans="1:3" x14ac:dyDescent="0.25">
      <c r="A287" t="s">
        <v>52</v>
      </c>
      <c r="B287" t="s">
        <v>331</v>
      </c>
      <c r="C287">
        <v>1</v>
      </c>
    </row>
    <row r="288" spans="1:3" x14ac:dyDescent="0.25">
      <c r="A288" t="s">
        <v>52</v>
      </c>
      <c r="B288" t="s">
        <v>332</v>
      </c>
      <c r="C288">
        <v>14</v>
      </c>
    </row>
    <row r="289" spans="1:3" x14ac:dyDescent="0.25">
      <c r="A289" t="s">
        <v>52</v>
      </c>
      <c r="B289" t="s">
        <v>333</v>
      </c>
    </row>
    <row r="290" spans="1:3" x14ac:dyDescent="0.25">
      <c r="A290" t="s">
        <v>52</v>
      </c>
      <c r="B290" t="s">
        <v>334</v>
      </c>
      <c r="C290">
        <v>34</v>
      </c>
    </row>
    <row r="291" spans="1:3" x14ac:dyDescent="0.25">
      <c r="A291" t="s">
        <v>52</v>
      </c>
      <c r="B291" t="s">
        <v>335</v>
      </c>
      <c r="C291">
        <v>28</v>
      </c>
    </row>
    <row r="292" spans="1:3" x14ac:dyDescent="0.25">
      <c r="A292" t="s">
        <v>52</v>
      </c>
      <c r="B292" t="s">
        <v>336</v>
      </c>
    </row>
    <row r="293" spans="1:3" x14ac:dyDescent="0.25">
      <c r="A293" t="s">
        <v>52</v>
      </c>
      <c r="B293" t="s">
        <v>337</v>
      </c>
      <c r="C293">
        <v>48</v>
      </c>
    </row>
    <row r="294" spans="1:3" x14ac:dyDescent="0.25">
      <c r="A294" t="s">
        <v>52</v>
      </c>
      <c r="B294" s="2" t="s">
        <v>338</v>
      </c>
      <c r="C294">
        <v>1</v>
      </c>
    </row>
    <row r="295" spans="1:3" x14ac:dyDescent="0.25">
      <c r="A295" t="s">
        <v>52</v>
      </c>
      <c r="B295" t="s">
        <v>339</v>
      </c>
    </row>
    <row r="296" spans="1:3" x14ac:dyDescent="0.25">
      <c r="A296" t="s">
        <v>52</v>
      </c>
      <c r="B296" t="s">
        <v>340</v>
      </c>
      <c r="C296">
        <v>290</v>
      </c>
    </row>
    <row r="297" spans="1:3" x14ac:dyDescent="0.25">
      <c r="A297" t="s">
        <v>52</v>
      </c>
      <c r="B297" t="s">
        <v>341</v>
      </c>
      <c r="C297">
        <v>17</v>
      </c>
    </row>
    <row r="298" spans="1:3" x14ac:dyDescent="0.25">
      <c r="A298" t="s">
        <v>52</v>
      </c>
      <c r="B298" t="s">
        <v>342</v>
      </c>
      <c r="C298">
        <v>8</v>
      </c>
    </row>
    <row r="299" spans="1:3" x14ac:dyDescent="0.25">
      <c r="A299" t="s">
        <v>52</v>
      </c>
      <c r="B299" t="s">
        <v>343</v>
      </c>
      <c r="C299">
        <v>13</v>
      </c>
    </row>
    <row r="300" spans="1:3" x14ac:dyDescent="0.25">
      <c r="A300" t="s">
        <v>52</v>
      </c>
      <c r="B300" t="s">
        <v>344</v>
      </c>
      <c r="C300">
        <v>54</v>
      </c>
    </row>
    <row r="301" spans="1:3" x14ac:dyDescent="0.25">
      <c r="A301" t="s">
        <v>52</v>
      </c>
      <c r="B301" t="s">
        <v>345</v>
      </c>
      <c r="C301">
        <v>16</v>
      </c>
    </row>
    <row r="302" spans="1:3" x14ac:dyDescent="0.25">
      <c r="A302" t="s">
        <v>52</v>
      </c>
      <c r="B302" t="s">
        <v>346</v>
      </c>
      <c r="C302">
        <v>954</v>
      </c>
    </row>
    <row r="303" spans="1:3" x14ac:dyDescent="0.25">
      <c r="A303" t="s">
        <v>52</v>
      </c>
      <c r="B303" t="s">
        <v>347</v>
      </c>
      <c r="C303">
        <v>2</v>
      </c>
    </row>
    <row r="304" spans="1:3" x14ac:dyDescent="0.25">
      <c r="A304" t="s">
        <v>52</v>
      </c>
      <c r="B304" t="s">
        <v>348</v>
      </c>
      <c r="C304">
        <v>7</v>
      </c>
    </row>
    <row r="305" spans="1:3" x14ac:dyDescent="0.25">
      <c r="A305" t="s">
        <v>52</v>
      </c>
      <c r="B305" t="s">
        <v>349</v>
      </c>
    </row>
    <row r="306" spans="1:3" x14ac:dyDescent="0.25">
      <c r="A306" t="s">
        <v>52</v>
      </c>
      <c r="B306" t="s">
        <v>350</v>
      </c>
      <c r="C306">
        <v>48</v>
      </c>
    </row>
    <row r="307" spans="1:3" x14ac:dyDescent="0.25">
      <c r="A307" t="s">
        <v>52</v>
      </c>
      <c r="B307" t="s">
        <v>351</v>
      </c>
      <c r="C307">
        <v>16</v>
      </c>
    </row>
    <row r="308" spans="1:3" x14ac:dyDescent="0.25">
      <c r="A308" t="s">
        <v>52</v>
      </c>
      <c r="B308" t="s">
        <v>352</v>
      </c>
    </row>
    <row r="309" spans="1:3" x14ac:dyDescent="0.25">
      <c r="A309" t="s">
        <v>52</v>
      </c>
      <c r="B309" t="s">
        <v>353</v>
      </c>
      <c r="C309">
        <v>5</v>
      </c>
    </row>
    <row r="310" spans="1:3" x14ac:dyDescent="0.25">
      <c r="A310" t="s">
        <v>52</v>
      </c>
      <c r="B310" t="s">
        <v>354</v>
      </c>
      <c r="C310">
        <v>12</v>
      </c>
    </row>
    <row r="311" spans="1:3" x14ac:dyDescent="0.25">
      <c r="A311" t="s">
        <v>52</v>
      </c>
      <c r="B311" t="s">
        <v>355</v>
      </c>
      <c r="C311">
        <v>28</v>
      </c>
    </row>
    <row r="312" spans="1:3" x14ac:dyDescent="0.25">
      <c r="A312" t="s">
        <v>52</v>
      </c>
      <c r="B312" t="s">
        <v>356</v>
      </c>
      <c r="C312">
        <v>21</v>
      </c>
    </row>
    <row r="313" spans="1:3" x14ac:dyDescent="0.25">
      <c r="A313" t="s">
        <v>52</v>
      </c>
      <c r="B313" t="s">
        <v>357</v>
      </c>
    </row>
    <row r="314" spans="1:3" x14ac:dyDescent="0.25">
      <c r="A314" t="s">
        <v>52</v>
      </c>
      <c r="B314" t="s">
        <v>358</v>
      </c>
      <c r="C314">
        <v>6</v>
      </c>
    </row>
    <row r="315" spans="1:3" x14ac:dyDescent="0.25">
      <c r="A315" t="s">
        <v>52</v>
      </c>
      <c r="B315" t="s">
        <v>359</v>
      </c>
      <c r="C315">
        <v>6</v>
      </c>
    </row>
    <row r="316" spans="1:3" x14ac:dyDescent="0.25">
      <c r="A316" t="s">
        <v>52</v>
      </c>
      <c r="B316" t="s">
        <v>360</v>
      </c>
      <c r="C316">
        <v>25</v>
      </c>
    </row>
    <row r="317" spans="1:3" x14ac:dyDescent="0.25">
      <c r="A317" t="s">
        <v>52</v>
      </c>
      <c r="B317" t="s">
        <v>361</v>
      </c>
      <c r="C317">
        <v>49</v>
      </c>
    </row>
    <row r="318" spans="1:3" x14ac:dyDescent="0.25">
      <c r="A318" t="s">
        <v>52</v>
      </c>
      <c r="B318" t="s">
        <v>362</v>
      </c>
      <c r="C318">
        <v>33</v>
      </c>
    </row>
    <row r="319" spans="1:3" x14ac:dyDescent="0.25">
      <c r="A319" t="s">
        <v>52</v>
      </c>
      <c r="B319" t="s">
        <v>363</v>
      </c>
      <c r="C319">
        <v>50</v>
      </c>
    </row>
    <row r="320" spans="1:3" x14ac:dyDescent="0.25">
      <c r="A320" t="s">
        <v>52</v>
      </c>
      <c r="B320" t="s">
        <v>364</v>
      </c>
    </row>
    <row r="321" spans="1:3" x14ac:dyDescent="0.25">
      <c r="A321" t="s">
        <v>52</v>
      </c>
      <c r="B321" t="s">
        <v>365</v>
      </c>
      <c r="C321">
        <v>218</v>
      </c>
    </row>
    <row r="322" spans="1:3" x14ac:dyDescent="0.25">
      <c r="A322" t="s">
        <v>52</v>
      </c>
      <c r="B322" t="s">
        <v>366</v>
      </c>
      <c r="C322">
        <v>8</v>
      </c>
    </row>
    <row r="323" spans="1:3" x14ac:dyDescent="0.25">
      <c r="A323" t="s">
        <v>52</v>
      </c>
      <c r="B323" t="s">
        <v>367</v>
      </c>
      <c r="C323">
        <v>23</v>
      </c>
    </row>
    <row r="324" spans="1:3" x14ac:dyDescent="0.25">
      <c r="A324" t="s">
        <v>52</v>
      </c>
      <c r="B324" t="s">
        <v>368</v>
      </c>
    </row>
    <row r="325" spans="1:3" x14ac:dyDescent="0.25">
      <c r="A325" t="s">
        <v>52</v>
      </c>
      <c r="B325" t="s">
        <v>369</v>
      </c>
      <c r="C325">
        <v>10</v>
      </c>
    </row>
    <row r="326" spans="1:3" x14ac:dyDescent="0.25">
      <c r="A326" t="s">
        <v>52</v>
      </c>
      <c r="B326" t="s">
        <v>370</v>
      </c>
      <c r="C326">
        <v>42</v>
      </c>
    </row>
    <row r="327" spans="1:3" x14ac:dyDescent="0.25">
      <c r="A327" t="s">
        <v>52</v>
      </c>
      <c r="B327" t="s">
        <v>371</v>
      </c>
      <c r="C327">
        <v>19</v>
      </c>
    </row>
    <row r="328" spans="1:3" x14ac:dyDescent="0.25">
      <c r="A328" t="s">
        <v>52</v>
      </c>
      <c r="B328" t="s">
        <v>372</v>
      </c>
      <c r="C328">
        <v>30</v>
      </c>
    </row>
    <row r="329" spans="1:3" x14ac:dyDescent="0.25">
      <c r="A329" t="s">
        <v>52</v>
      </c>
      <c r="B329" s="2" t="s">
        <v>373</v>
      </c>
    </row>
    <row r="330" spans="1:3" x14ac:dyDescent="0.25">
      <c r="A330" t="s">
        <v>52</v>
      </c>
      <c r="B330" t="s">
        <v>374</v>
      </c>
      <c r="C330">
        <v>68</v>
      </c>
    </row>
    <row r="331" spans="1:3" x14ac:dyDescent="0.25">
      <c r="A331" t="s">
        <v>52</v>
      </c>
      <c r="B331" t="s">
        <v>375</v>
      </c>
      <c r="C331">
        <v>11</v>
      </c>
    </row>
    <row r="332" spans="1:3" x14ac:dyDescent="0.25">
      <c r="A332" t="s">
        <v>52</v>
      </c>
      <c r="B332" t="s">
        <v>376</v>
      </c>
      <c r="C332">
        <v>10</v>
      </c>
    </row>
    <row r="333" spans="1:3" x14ac:dyDescent="0.25">
      <c r="A333" t="s">
        <v>52</v>
      </c>
      <c r="B333" t="s">
        <v>377</v>
      </c>
      <c r="C333">
        <v>10</v>
      </c>
    </row>
    <row r="334" spans="1:3" x14ac:dyDescent="0.25">
      <c r="A334" t="s">
        <v>52</v>
      </c>
      <c r="B334" t="s">
        <v>378</v>
      </c>
      <c r="C334">
        <v>2</v>
      </c>
    </row>
    <row r="335" spans="1:3" x14ac:dyDescent="0.25">
      <c r="A335" t="s">
        <v>52</v>
      </c>
      <c r="B335" t="s">
        <v>379</v>
      </c>
      <c r="C335">
        <v>13</v>
      </c>
    </row>
    <row r="336" spans="1:3" x14ac:dyDescent="0.25">
      <c r="A336" t="s">
        <v>52</v>
      </c>
      <c r="B336" t="s">
        <v>380</v>
      </c>
      <c r="C336">
        <v>28</v>
      </c>
    </row>
    <row r="337" spans="1:3" x14ac:dyDescent="0.25">
      <c r="A337" t="s">
        <v>52</v>
      </c>
      <c r="B337" t="s">
        <v>381</v>
      </c>
    </row>
    <row r="338" spans="1:3" x14ac:dyDescent="0.25">
      <c r="A338" t="s">
        <v>52</v>
      </c>
      <c r="B338" t="s">
        <v>382</v>
      </c>
      <c r="C338">
        <v>17</v>
      </c>
    </row>
    <row r="339" spans="1:3" x14ac:dyDescent="0.25">
      <c r="A339" t="s">
        <v>52</v>
      </c>
      <c r="B339" t="s">
        <v>383</v>
      </c>
      <c r="C339">
        <v>2</v>
      </c>
    </row>
    <row r="340" spans="1:3" x14ac:dyDescent="0.25">
      <c r="A340" t="s">
        <v>52</v>
      </c>
      <c r="B340" t="s">
        <v>384</v>
      </c>
      <c r="C340">
        <v>2</v>
      </c>
    </row>
    <row r="341" spans="1:3" x14ac:dyDescent="0.25">
      <c r="A341" t="s">
        <v>52</v>
      </c>
      <c r="B341" t="s">
        <v>385</v>
      </c>
      <c r="C341">
        <v>2</v>
      </c>
    </row>
    <row r="342" spans="1:3" x14ac:dyDescent="0.25">
      <c r="A342" t="s">
        <v>52</v>
      </c>
      <c r="B342" t="s">
        <v>386</v>
      </c>
    </row>
    <row r="343" spans="1:3" x14ac:dyDescent="0.25">
      <c r="A343" t="s">
        <v>52</v>
      </c>
      <c r="B343" t="s">
        <v>387</v>
      </c>
      <c r="C343">
        <v>156</v>
      </c>
    </row>
    <row r="344" spans="1:3" x14ac:dyDescent="0.25">
      <c r="A344" t="s">
        <v>52</v>
      </c>
      <c r="B344" t="s">
        <v>388</v>
      </c>
      <c r="C344">
        <v>28</v>
      </c>
    </row>
    <row r="345" spans="1:3" x14ac:dyDescent="0.25">
      <c r="A345" t="s">
        <v>52</v>
      </c>
      <c r="B345" t="s">
        <v>389</v>
      </c>
      <c r="C345">
        <v>35</v>
      </c>
    </row>
    <row r="346" spans="1:3" x14ac:dyDescent="0.25">
      <c r="A346" t="s">
        <v>52</v>
      </c>
      <c r="B346" t="s">
        <v>390</v>
      </c>
    </row>
    <row r="347" spans="1:3" x14ac:dyDescent="0.25">
      <c r="A347" t="s">
        <v>52</v>
      </c>
      <c r="B347" t="s">
        <v>391</v>
      </c>
      <c r="C347">
        <v>2</v>
      </c>
    </row>
    <row r="348" spans="1:3" x14ac:dyDescent="0.25">
      <c r="A348" t="s">
        <v>52</v>
      </c>
      <c r="B348" t="s">
        <v>392</v>
      </c>
      <c r="C348">
        <v>4</v>
      </c>
    </row>
    <row r="349" spans="1:3" x14ac:dyDescent="0.25">
      <c r="A349" t="s">
        <v>52</v>
      </c>
      <c r="B349" t="s">
        <v>393</v>
      </c>
    </row>
    <row r="350" spans="1:3" x14ac:dyDescent="0.25">
      <c r="A350" t="s">
        <v>52</v>
      </c>
      <c r="B350" t="s">
        <v>394</v>
      </c>
      <c r="C350">
        <v>28</v>
      </c>
    </row>
    <row r="351" spans="1:3" x14ac:dyDescent="0.25">
      <c r="A351" t="s">
        <v>52</v>
      </c>
      <c r="B351" t="s">
        <v>395</v>
      </c>
      <c r="C351">
        <v>4</v>
      </c>
    </row>
    <row r="352" spans="1:3" x14ac:dyDescent="0.25">
      <c r="A352" t="s">
        <v>52</v>
      </c>
      <c r="B352" t="s">
        <v>396</v>
      </c>
      <c r="C352">
        <v>8</v>
      </c>
    </row>
    <row r="353" spans="1:3" x14ac:dyDescent="0.25">
      <c r="A353" t="s">
        <v>52</v>
      </c>
      <c r="B353" t="s">
        <v>397</v>
      </c>
      <c r="C353">
        <v>31</v>
      </c>
    </row>
    <row r="354" spans="1:3" x14ac:dyDescent="0.25">
      <c r="A354" t="s">
        <v>52</v>
      </c>
      <c r="B354" t="s">
        <v>398</v>
      </c>
    </row>
    <row r="355" spans="1:3" x14ac:dyDescent="0.25">
      <c r="A355" t="s">
        <v>52</v>
      </c>
      <c r="B355" t="s">
        <v>399</v>
      </c>
      <c r="C355">
        <v>54</v>
      </c>
    </row>
    <row r="356" spans="1:3" x14ac:dyDescent="0.25">
      <c r="A356" t="s">
        <v>52</v>
      </c>
      <c r="B356" t="s">
        <v>400</v>
      </c>
      <c r="C356">
        <v>4</v>
      </c>
    </row>
    <row r="357" spans="1:3" x14ac:dyDescent="0.25">
      <c r="A357" t="s">
        <v>52</v>
      </c>
      <c r="B357" t="s">
        <v>401</v>
      </c>
    </row>
    <row r="358" spans="1:3" x14ac:dyDescent="0.25">
      <c r="A358" t="s">
        <v>52</v>
      </c>
      <c r="B358" t="s">
        <v>402</v>
      </c>
      <c r="C358">
        <v>2</v>
      </c>
    </row>
    <row r="359" spans="1:3" x14ac:dyDescent="0.25">
      <c r="A359" t="s">
        <v>52</v>
      </c>
      <c r="B359" t="s">
        <v>403</v>
      </c>
    </row>
    <row r="360" spans="1:3" x14ac:dyDescent="0.25">
      <c r="A360" t="s">
        <v>52</v>
      </c>
      <c r="B360" t="s">
        <v>404</v>
      </c>
      <c r="C360">
        <v>12</v>
      </c>
    </row>
    <row r="361" spans="1:3" x14ac:dyDescent="0.25">
      <c r="A361" t="s">
        <v>52</v>
      </c>
      <c r="B361" t="s">
        <v>405</v>
      </c>
      <c r="C361">
        <v>24</v>
      </c>
    </row>
    <row r="362" spans="1:3" x14ac:dyDescent="0.25">
      <c r="A362" t="s">
        <v>52</v>
      </c>
      <c r="B362" t="s">
        <v>406</v>
      </c>
      <c r="C362">
        <v>60</v>
      </c>
    </row>
    <row r="363" spans="1:3" x14ac:dyDescent="0.25">
      <c r="A363" t="s">
        <v>52</v>
      </c>
      <c r="B363" t="s">
        <v>407</v>
      </c>
      <c r="C363">
        <v>16</v>
      </c>
    </row>
    <row r="364" spans="1:3" x14ac:dyDescent="0.25">
      <c r="A364" t="s">
        <v>52</v>
      </c>
      <c r="B364" t="s">
        <v>408</v>
      </c>
      <c r="C364">
        <v>4</v>
      </c>
    </row>
    <row r="365" spans="1:3" x14ac:dyDescent="0.25">
      <c r="A365" t="s">
        <v>52</v>
      </c>
      <c r="B365" t="s">
        <v>409</v>
      </c>
      <c r="C365">
        <v>7</v>
      </c>
    </row>
    <row r="366" spans="1:3" x14ac:dyDescent="0.25">
      <c r="A366" t="s">
        <v>52</v>
      </c>
      <c r="B366" t="s">
        <v>410</v>
      </c>
      <c r="C366">
        <v>12</v>
      </c>
    </row>
    <row r="367" spans="1:3" x14ac:dyDescent="0.25">
      <c r="A367" t="s">
        <v>52</v>
      </c>
      <c r="B367" t="s">
        <v>411</v>
      </c>
      <c r="C367">
        <v>11</v>
      </c>
    </row>
    <row r="368" spans="1:3" x14ac:dyDescent="0.25">
      <c r="A368" t="s">
        <v>52</v>
      </c>
      <c r="B368" t="s">
        <v>412</v>
      </c>
      <c r="C368">
        <v>34</v>
      </c>
    </row>
    <row r="369" spans="1:3" x14ac:dyDescent="0.25">
      <c r="A369" t="s">
        <v>52</v>
      </c>
      <c r="B369" t="s">
        <v>413</v>
      </c>
      <c r="C369">
        <v>2</v>
      </c>
    </row>
    <row r="370" spans="1:3" x14ac:dyDescent="0.25">
      <c r="A370" t="s">
        <v>52</v>
      </c>
      <c r="B370" t="s">
        <v>414</v>
      </c>
      <c r="C370">
        <v>64</v>
      </c>
    </row>
    <row r="371" spans="1:3" x14ac:dyDescent="0.25">
      <c r="A371" t="s">
        <v>52</v>
      </c>
      <c r="B371" t="s">
        <v>415</v>
      </c>
      <c r="C371">
        <v>2</v>
      </c>
    </row>
    <row r="372" spans="1:3" x14ac:dyDescent="0.25">
      <c r="A372" t="s">
        <v>52</v>
      </c>
      <c r="B372" t="s">
        <v>416</v>
      </c>
      <c r="C372">
        <v>2</v>
      </c>
    </row>
    <row r="373" spans="1:3" x14ac:dyDescent="0.25">
      <c r="A373" t="s">
        <v>52</v>
      </c>
      <c r="B373" t="s">
        <v>417</v>
      </c>
      <c r="C373">
        <v>35</v>
      </c>
    </row>
    <row r="374" spans="1:3" x14ac:dyDescent="0.25">
      <c r="A374" t="s">
        <v>52</v>
      </c>
      <c r="B374" t="s">
        <v>418</v>
      </c>
    </row>
    <row r="375" spans="1:3" x14ac:dyDescent="0.25">
      <c r="A375" t="s">
        <v>52</v>
      </c>
      <c r="B375" t="s">
        <v>419</v>
      </c>
      <c r="C375">
        <v>7</v>
      </c>
    </row>
    <row r="376" spans="1:3" x14ac:dyDescent="0.25">
      <c r="A376" t="s">
        <v>52</v>
      </c>
      <c r="B376" t="s">
        <v>420</v>
      </c>
      <c r="C376">
        <v>3</v>
      </c>
    </row>
    <row r="377" spans="1:3" x14ac:dyDescent="0.25">
      <c r="A377" t="s">
        <v>52</v>
      </c>
      <c r="B377" t="s">
        <v>421</v>
      </c>
      <c r="C377">
        <v>16</v>
      </c>
    </row>
    <row r="378" spans="1:3" x14ac:dyDescent="0.25">
      <c r="A378" t="s">
        <v>52</v>
      </c>
      <c r="B378" t="s">
        <v>422</v>
      </c>
      <c r="C378">
        <v>25</v>
      </c>
    </row>
    <row r="379" spans="1:3" x14ac:dyDescent="0.25">
      <c r="A379" t="s">
        <v>52</v>
      </c>
      <c r="B379" t="s">
        <v>423</v>
      </c>
      <c r="C379">
        <v>5</v>
      </c>
    </row>
    <row r="380" spans="1:3" x14ac:dyDescent="0.25">
      <c r="A380" t="s">
        <v>52</v>
      </c>
      <c r="B380" t="s">
        <v>424</v>
      </c>
      <c r="C380">
        <v>15</v>
      </c>
    </row>
    <row r="381" spans="1:3" x14ac:dyDescent="0.25">
      <c r="A381" t="s">
        <v>52</v>
      </c>
      <c r="B381" t="s">
        <v>425</v>
      </c>
      <c r="C381">
        <v>45</v>
      </c>
    </row>
    <row r="382" spans="1:3" x14ac:dyDescent="0.25">
      <c r="A382" t="s">
        <v>52</v>
      </c>
      <c r="B382" t="s">
        <v>426</v>
      </c>
      <c r="C382">
        <v>5</v>
      </c>
    </row>
    <row r="383" spans="1:3" x14ac:dyDescent="0.25">
      <c r="A383" t="s">
        <v>52</v>
      </c>
      <c r="B383" t="s">
        <v>427</v>
      </c>
      <c r="C383">
        <v>112</v>
      </c>
    </row>
    <row r="384" spans="1:3" x14ac:dyDescent="0.25">
      <c r="A384" t="s">
        <v>52</v>
      </c>
      <c r="B384" t="s">
        <v>428</v>
      </c>
      <c r="C384">
        <v>2</v>
      </c>
    </row>
    <row r="385" spans="1:3" x14ac:dyDescent="0.25">
      <c r="A385" t="s">
        <v>52</v>
      </c>
      <c r="B385" t="s">
        <v>429</v>
      </c>
      <c r="C385">
        <v>2</v>
      </c>
    </row>
    <row r="386" spans="1:3" x14ac:dyDescent="0.25">
      <c r="A386" t="s">
        <v>52</v>
      </c>
      <c r="B386" t="s">
        <v>430</v>
      </c>
      <c r="C386">
        <v>12</v>
      </c>
    </row>
    <row r="387" spans="1:3" x14ac:dyDescent="0.25">
      <c r="A387" t="s">
        <v>52</v>
      </c>
      <c r="B387" t="s">
        <v>431</v>
      </c>
      <c r="C387">
        <v>22</v>
      </c>
    </row>
    <row r="388" spans="1:3" x14ac:dyDescent="0.25">
      <c r="A388" t="s">
        <v>52</v>
      </c>
      <c r="B388" t="s">
        <v>432</v>
      </c>
      <c r="C388">
        <v>57</v>
      </c>
    </row>
    <row r="389" spans="1:3" x14ac:dyDescent="0.25">
      <c r="A389" t="s">
        <v>52</v>
      </c>
      <c r="B389" t="s">
        <v>433</v>
      </c>
    </row>
    <row r="390" spans="1:3" x14ac:dyDescent="0.25">
      <c r="A390" t="s">
        <v>52</v>
      </c>
      <c r="B390" t="s">
        <v>434</v>
      </c>
      <c r="C390">
        <v>2</v>
      </c>
    </row>
    <row r="391" spans="1:3" x14ac:dyDescent="0.25">
      <c r="A391" t="s">
        <v>52</v>
      </c>
      <c r="B391" t="s">
        <v>435</v>
      </c>
      <c r="C391">
        <v>10</v>
      </c>
    </row>
    <row r="392" spans="1:3" x14ac:dyDescent="0.25">
      <c r="A392" t="s">
        <v>52</v>
      </c>
      <c r="B392" t="s">
        <v>436</v>
      </c>
      <c r="C392">
        <v>4</v>
      </c>
    </row>
    <row r="393" spans="1:3" x14ac:dyDescent="0.25">
      <c r="A393" t="s">
        <v>52</v>
      </c>
      <c r="B393" t="s">
        <v>437</v>
      </c>
      <c r="C393">
        <v>76</v>
      </c>
    </row>
    <row r="394" spans="1:3" x14ac:dyDescent="0.25">
      <c r="A394" t="s">
        <v>52</v>
      </c>
      <c r="B394" t="s">
        <v>438</v>
      </c>
      <c r="C394">
        <v>2</v>
      </c>
    </row>
    <row r="395" spans="1:3" x14ac:dyDescent="0.25">
      <c r="A395" t="s">
        <v>52</v>
      </c>
      <c r="B395" t="s">
        <v>439</v>
      </c>
      <c r="C395">
        <v>82</v>
      </c>
    </row>
    <row r="396" spans="1:3" x14ac:dyDescent="0.25">
      <c r="A396" t="s">
        <v>52</v>
      </c>
      <c r="B396" t="s">
        <v>440</v>
      </c>
      <c r="C396">
        <v>2</v>
      </c>
    </row>
    <row r="397" spans="1:3" x14ac:dyDescent="0.25">
      <c r="A397" t="s">
        <v>52</v>
      </c>
      <c r="B397" t="s">
        <v>51</v>
      </c>
      <c r="C397">
        <v>1</v>
      </c>
    </row>
    <row r="398" spans="1:3" x14ac:dyDescent="0.25">
      <c r="A398" t="s">
        <v>52</v>
      </c>
      <c r="B398" t="s">
        <v>441</v>
      </c>
      <c r="C398">
        <v>17</v>
      </c>
    </row>
    <row r="399" spans="1:3" x14ac:dyDescent="0.25">
      <c r="A399" t="s">
        <v>52</v>
      </c>
      <c r="B399" t="s">
        <v>442</v>
      </c>
      <c r="C399">
        <v>9</v>
      </c>
    </row>
    <row r="400" spans="1:3" x14ac:dyDescent="0.25">
      <c r="A400" t="s">
        <v>52</v>
      </c>
      <c r="B400" t="s">
        <v>443</v>
      </c>
      <c r="C400">
        <v>22</v>
      </c>
    </row>
    <row r="401" spans="1:3" x14ac:dyDescent="0.25">
      <c r="A401" t="s">
        <v>52</v>
      </c>
      <c r="B401" t="s">
        <v>444</v>
      </c>
      <c r="C401">
        <v>35</v>
      </c>
    </row>
    <row r="402" spans="1:3" x14ac:dyDescent="0.25">
      <c r="A402" t="s">
        <v>52</v>
      </c>
      <c r="B402" t="s">
        <v>445</v>
      </c>
      <c r="C402">
        <v>47</v>
      </c>
    </row>
    <row r="403" spans="1:3" x14ac:dyDescent="0.25">
      <c r="A403" t="s">
        <v>52</v>
      </c>
      <c r="B403" t="s">
        <v>446</v>
      </c>
    </row>
    <row r="404" spans="1:3" x14ac:dyDescent="0.25">
      <c r="A404" t="s">
        <v>52</v>
      </c>
      <c r="B404" t="s">
        <v>447</v>
      </c>
      <c r="C404">
        <v>10</v>
      </c>
    </row>
    <row r="405" spans="1:3" x14ac:dyDescent="0.25">
      <c r="A405" t="s">
        <v>52</v>
      </c>
      <c r="B405" t="s">
        <v>448</v>
      </c>
      <c r="C405">
        <v>91</v>
      </c>
    </row>
    <row r="406" spans="1:3" x14ac:dyDescent="0.25">
      <c r="A406" t="s">
        <v>52</v>
      </c>
      <c r="B406" t="s">
        <v>449</v>
      </c>
      <c r="C406">
        <v>2</v>
      </c>
    </row>
    <row r="407" spans="1:3" x14ac:dyDescent="0.25">
      <c r="A407" t="s">
        <v>52</v>
      </c>
      <c r="B407" t="s">
        <v>450</v>
      </c>
    </row>
    <row r="408" spans="1:3" x14ac:dyDescent="0.25">
      <c r="A408" t="s">
        <v>52</v>
      </c>
      <c r="B408" t="s">
        <v>451</v>
      </c>
      <c r="C408">
        <v>2</v>
      </c>
    </row>
    <row r="409" spans="1:3" x14ac:dyDescent="0.25">
      <c r="A409" t="s">
        <v>52</v>
      </c>
      <c r="B409" t="s">
        <v>452</v>
      </c>
    </row>
    <row r="410" spans="1:3" x14ac:dyDescent="0.25">
      <c r="A410" t="s">
        <v>52</v>
      </c>
      <c r="B410" t="s">
        <v>453</v>
      </c>
      <c r="C410">
        <v>4</v>
      </c>
    </row>
    <row r="411" spans="1:3" x14ac:dyDescent="0.25">
      <c r="A411" t="s">
        <v>52</v>
      </c>
      <c r="B411" t="s">
        <v>454</v>
      </c>
      <c r="C411">
        <v>4</v>
      </c>
    </row>
    <row r="412" spans="1:3" x14ac:dyDescent="0.25">
      <c r="A412" t="s">
        <v>52</v>
      </c>
      <c r="B412" t="s">
        <v>455</v>
      </c>
    </row>
    <row r="413" spans="1:3" x14ac:dyDescent="0.25">
      <c r="A413" t="s">
        <v>52</v>
      </c>
      <c r="B413" t="s">
        <v>456</v>
      </c>
      <c r="C413">
        <v>97</v>
      </c>
    </row>
    <row r="414" spans="1:3" x14ac:dyDescent="0.25">
      <c r="A414" t="s">
        <v>52</v>
      </c>
      <c r="B414" t="s">
        <v>457</v>
      </c>
    </row>
    <row r="415" spans="1:3" x14ac:dyDescent="0.25">
      <c r="A415" t="s">
        <v>52</v>
      </c>
      <c r="B415" t="s">
        <v>458</v>
      </c>
      <c r="C415">
        <v>7</v>
      </c>
    </row>
    <row r="416" spans="1:3" x14ac:dyDescent="0.25">
      <c r="A416" t="s">
        <v>52</v>
      </c>
      <c r="B416" t="s">
        <v>459</v>
      </c>
    </row>
    <row r="417" spans="1:3" x14ac:dyDescent="0.25">
      <c r="A417" t="s">
        <v>52</v>
      </c>
      <c r="B417" t="s">
        <v>460</v>
      </c>
      <c r="C417">
        <v>185</v>
      </c>
    </row>
    <row r="418" spans="1:3" x14ac:dyDescent="0.25">
      <c r="A418" t="s">
        <v>52</v>
      </c>
      <c r="B418" t="s">
        <v>461</v>
      </c>
      <c r="C418">
        <v>413</v>
      </c>
    </row>
    <row r="419" spans="1:3" x14ac:dyDescent="0.25">
      <c r="A419" t="s">
        <v>52</v>
      </c>
      <c r="B419" t="s">
        <v>462</v>
      </c>
    </row>
    <row r="420" spans="1:3" x14ac:dyDescent="0.25">
      <c r="A420" t="s">
        <v>52</v>
      </c>
      <c r="B420" t="s">
        <v>463</v>
      </c>
      <c r="C420">
        <v>9</v>
      </c>
    </row>
    <row r="421" spans="1:3" x14ac:dyDescent="0.25">
      <c r="A421" t="s">
        <v>52</v>
      </c>
      <c r="B421" t="s">
        <v>464</v>
      </c>
      <c r="C421">
        <v>10</v>
      </c>
    </row>
    <row r="422" spans="1:3" x14ac:dyDescent="0.25">
      <c r="A422" t="s">
        <v>52</v>
      </c>
      <c r="B422" t="s">
        <v>465</v>
      </c>
      <c r="C422">
        <v>2</v>
      </c>
    </row>
    <row r="423" spans="1:3" x14ac:dyDescent="0.25">
      <c r="A423" t="s">
        <v>52</v>
      </c>
      <c r="B423" t="s">
        <v>466</v>
      </c>
    </row>
    <row r="424" spans="1:3" x14ac:dyDescent="0.25">
      <c r="A424" t="s">
        <v>52</v>
      </c>
      <c r="B424" t="s">
        <v>467</v>
      </c>
      <c r="C424">
        <v>86</v>
      </c>
    </row>
    <row r="425" spans="1:3" x14ac:dyDescent="0.25">
      <c r="A425" t="s">
        <v>52</v>
      </c>
      <c r="B425" t="s">
        <v>468</v>
      </c>
      <c r="C425">
        <v>33</v>
      </c>
    </row>
    <row r="426" spans="1:3" x14ac:dyDescent="0.25">
      <c r="A426" t="s">
        <v>52</v>
      </c>
      <c r="B426" t="s">
        <v>469</v>
      </c>
      <c r="C42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Sheet3</vt:lpstr>
      <vt:lpstr>RAW!Mar_2010</vt:lpstr>
      <vt:lpstr>Sheet3!Mar_2010LOC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2016-03-31T04:42:58Z</dcterms:created>
  <dcterms:modified xsi:type="dcterms:W3CDTF">2016-04-02T21:11:42Z</dcterms:modified>
</cp:coreProperties>
</file>