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Alex datafiles\C1\Formated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_C1July2011" localSheetId="1">RAW!$A$1:$D$1664</definedName>
    <definedName name="_C2July2011" localSheetId="2">Sheet3!$A$1:$D$375</definedName>
    <definedName name="_xlnm._FilterDatabase" localSheetId="0" hidden="1">'Formatted Data'!$B$1:$C$1802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4" i="1" l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G2" i="1"/>
  <c r="AH2" i="1"/>
  <c r="AI2" i="1"/>
  <c r="AJ2" i="1"/>
  <c r="AK2" i="1"/>
  <c r="AL2" i="1"/>
  <c r="AM2" i="1"/>
  <c r="AN2" i="1"/>
  <c r="AO2" i="1"/>
  <c r="AP2" i="1"/>
  <c r="AQ2" i="1"/>
  <c r="AR2" i="1"/>
  <c r="AG1" i="1"/>
  <c r="AH1" i="1"/>
  <c r="AI1" i="1"/>
  <c r="AJ1" i="1"/>
  <c r="AK1" i="1"/>
  <c r="AL1" i="1"/>
  <c r="AM1" i="1"/>
  <c r="AN1" i="1"/>
  <c r="AO1" i="1"/>
  <c r="AP1" i="1"/>
  <c r="AQ1" i="1"/>
  <c r="AR1" i="1"/>
  <c r="AF2" i="1"/>
  <c r="AF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Q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K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674" i="1"/>
  <c r="J36" i="1"/>
  <c r="G1670" i="1"/>
  <c r="G1678" i="1"/>
  <c r="J37" i="1"/>
  <c r="G1682" i="1"/>
  <c r="J38" i="1"/>
  <c r="G1686" i="1"/>
  <c r="G1690" i="1"/>
  <c r="J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F2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1" i="1"/>
  <c r="F52" i="1"/>
  <c r="F54" i="1"/>
  <c r="F55" i="1"/>
  <c r="F56" i="1"/>
  <c r="F57" i="1"/>
  <c r="F59" i="1"/>
  <c r="F60" i="1"/>
  <c r="F61" i="1"/>
  <c r="F63" i="1"/>
  <c r="F64" i="1"/>
  <c r="F65" i="1"/>
  <c r="F67" i="1"/>
  <c r="F68" i="1"/>
  <c r="F69" i="1"/>
  <c r="F70" i="1"/>
  <c r="F72" i="1"/>
  <c r="F73" i="1"/>
  <c r="F74" i="1"/>
  <c r="F75" i="1"/>
  <c r="F77" i="1"/>
  <c r="F78" i="1"/>
  <c r="F79" i="1"/>
  <c r="F81" i="1"/>
  <c r="F82" i="1"/>
  <c r="F83" i="1"/>
  <c r="F84" i="1"/>
  <c r="F86" i="1"/>
  <c r="F87" i="1"/>
  <c r="F88" i="1"/>
  <c r="F90" i="1"/>
  <c r="F91" i="1"/>
  <c r="F92" i="1"/>
  <c r="F94" i="1"/>
  <c r="F95" i="1"/>
  <c r="F96" i="1"/>
  <c r="F98" i="1"/>
  <c r="F99" i="1"/>
  <c r="F100" i="1"/>
  <c r="F102" i="1"/>
  <c r="F103" i="1"/>
  <c r="F104" i="1"/>
  <c r="F106" i="1"/>
  <c r="F107" i="1"/>
  <c r="F108" i="1"/>
  <c r="F110" i="1"/>
  <c r="F111" i="1"/>
  <c r="F112" i="1"/>
  <c r="F114" i="1"/>
  <c r="F115" i="1"/>
  <c r="F116" i="1"/>
  <c r="F118" i="1"/>
  <c r="F119" i="1"/>
  <c r="F120" i="1"/>
  <c r="F122" i="1"/>
  <c r="F123" i="1"/>
  <c r="F124" i="1"/>
  <c r="F126" i="1"/>
  <c r="F127" i="1"/>
  <c r="F128" i="1"/>
  <c r="F130" i="1"/>
  <c r="F131" i="1"/>
  <c r="F132" i="1"/>
  <c r="F134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0" i="1"/>
  <c r="F191" i="1"/>
  <c r="F193" i="1"/>
  <c r="F194" i="1"/>
  <c r="F195" i="1"/>
  <c r="F196" i="1"/>
  <c r="F198" i="1"/>
  <c r="F199" i="1"/>
  <c r="F200" i="1"/>
  <c r="F202" i="1"/>
  <c r="F203" i="1"/>
  <c r="F204" i="1"/>
  <c r="F206" i="1"/>
  <c r="F207" i="1"/>
  <c r="F208" i="1"/>
  <c r="F209" i="1"/>
  <c r="F211" i="1"/>
  <c r="F212" i="1"/>
  <c r="F213" i="1"/>
  <c r="F214" i="1"/>
  <c r="F216" i="1"/>
  <c r="F217" i="1"/>
  <c r="F218" i="1"/>
  <c r="F219" i="1"/>
  <c r="F221" i="1"/>
  <c r="F222" i="1"/>
  <c r="F223" i="1"/>
  <c r="F225" i="1"/>
  <c r="F226" i="1"/>
  <c r="F227" i="1"/>
  <c r="F229" i="1"/>
  <c r="F230" i="1"/>
  <c r="F231" i="1"/>
  <c r="F232" i="1"/>
  <c r="F234" i="1"/>
  <c r="F235" i="1"/>
  <c r="F236" i="1"/>
  <c r="F238" i="1"/>
  <c r="F239" i="1"/>
  <c r="F240" i="1"/>
  <c r="F241" i="1"/>
  <c r="F243" i="1"/>
  <c r="F245" i="1"/>
  <c r="F247" i="1"/>
  <c r="F248" i="1"/>
  <c r="F249" i="1"/>
  <c r="F250" i="1"/>
  <c r="F252" i="1"/>
  <c r="F253" i="1"/>
  <c r="F254" i="1"/>
  <c r="F255" i="1"/>
  <c r="F256" i="1"/>
  <c r="F258" i="1"/>
  <c r="F259" i="1"/>
  <c r="F260" i="1"/>
  <c r="F262" i="1"/>
  <c r="F263" i="1"/>
  <c r="F264" i="1"/>
  <c r="F266" i="1"/>
  <c r="F267" i="1"/>
  <c r="F268" i="1"/>
  <c r="F270" i="1"/>
  <c r="F271" i="1"/>
  <c r="F272" i="1"/>
  <c r="F274" i="1"/>
  <c r="F275" i="1"/>
  <c r="F276" i="1"/>
  <c r="F278" i="1"/>
  <c r="F279" i="1"/>
  <c r="F280" i="1"/>
  <c r="F281" i="1"/>
  <c r="F283" i="1"/>
  <c r="F284" i="1"/>
  <c r="F285" i="1"/>
  <c r="F287" i="1"/>
  <c r="F288" i="1"/>
  <c r="F289" i="1"/>
  <c r="F291" i="1"/>
  <c r="F292" i="1"/>
  <c r="F293" i="1"/>
  <c r="F294" i="1"/>
  <c r="F295" i="1"/>
  <c r="F297" i="1"/>
  <c r="F298" i="1"/>
  <c r="F299" i="1"/>
  <c r="F301" i="1"/>
  <c r="F302" i="1"/>
  <c r="F303" i="1"/>
  <c r="F305" i="1"/>
  <c r="F306" i="1"/>
  <c r="F307" i="1"/>
  <c r="F309" i="1"/>
  <c r="F310" i="1"/>
  <c r="F311" i="1"/>
  <c r="F312" i="1"/>
  <c r="F314" i="1"/>
  <c r="F315" i="1"/>
  <c r="F316" i="1"/>
  <c r="F318" i="1"/>
  <c r="F319" i="1"/>
  <c r="F320" i="1"/>
  <c r="F322" i="1"/>
  <c r="F323" i="1"/>
  <c r="F324" i="1"/>
  <c r="F325" i="1"/>
  <c r="F327" i="1"/>
  <c r="F328" i="1"/>
  <c r="F329" i="1"/>
  <c r="F331" i="1"/>
  <c r="F332" i="1"/>
  <c r="F333" i="1"/>
  <c r="F335" i="1"/>
  <c r="F336" i="1"/>
  <c r="F337" i="1"/>
  <c r="F339" i="1"/>
  <c r="F340" i="1"/>
  <c r="F341" i="1"/>
  <c r="F343" i="1"/>
  <c r="F344" i="1"/>
  <c r="F345" i="1"/>
  <c r="F347" i="1"/>
  <c r="F348" i="1"/>
  <c r="F349" i="1"/>
  <c r="F351" i="1"/>
  <c r="F352" i="1"/>
  <c r="F353" i="1"/>
  <c r="F355" i="1"/>
  <c r="F356" i="1"/>
  <c r="F357" i="1"/>
  <c r="F359" i="1"/>
  <c r="F360" i="1"/>
  <c r="F361" i="1"/>
  <c r="F363" i="1"/>
  <c r="F364" i="1"/>
  <c r="F365" i="1"/>
  <c r="F367" i="1"/>
  <c r="F368" i="1"/>
  <c r="F369" i="1"/>
  <c r="F370" i="1"/>
  <c r="F371" i="1"/>
  <c r="F373" i="1"/>
  <c r="F374" i="1"/>
  <c r="F375" i="1"/>
  <c r="F377" i="1"/>
  <c r="F378" i="1"/>
  <c r="F379" i="1"/>
  <c r="F381" i="1"/>
  <c r="F382" i="1"/>
  <c r="F383" i="1"/>
  <c r="F385" i="1"/>
  <c r="F386" i="1"/>
  <c r="F387" i="1"/>
  <c r="F388" i="1"/>
  <c r="F390" i="1"/>
  <c r="F391" i="1"/>
  <c r="F392" i="1"/>
  <c r="F394" i="1"/>
  <c r="F395" i="1"/>
  <c r="F396" i="1"/>
  <c r="F398" i="1"/>
  <c r="F399" i="1"/>
  <c r="F400" i="1"/>
  <c r="F402" i="1"/>
  <c r="F403" i="1"/>
  <c r="F404" i="1"/>
  <c r="F406" i="1"/>
  <c r="F407" i="1"/>
  <c r="F408" i="1"/>
  <c r="F410" i="1"/>
  <c r="F411" i="1"/>
  <c r="F412" i="1"/>
  <c r="F413" i="1"/>
  <c r="F414" i="1"/>
  <c r="F416" i="1"/>
  <c r="F417" i="1"/>
  <c r="F418" i="1"/>
  <c r="F420" i="1"/>
  <c r="F421" i="1"/>
  <c r="F422" i="1"/>
  <c r="F423" i="1"/>
  <c r="F425" i="1"/>
  <c r="F426" i="1"/>
  <c r="F427" i="1"/>
  <c r="F428" i="1"/>
  <c r="F430" i="1"/>
  <c r="F431" i="1"/>
  <c r="F432" i="1"/>
  <c r="F434" i="1"/>
  <c r="F435" i="1"/>
  <c r="F436" i="1"/>
  <c r="F437" i="1"/>
  <c r="F439" i="1"/>
  <c r="F440" i="1"/>
  <c r="F441" i="1"/>
  <c r="F443" i="1"/>
  <c r="F444" i="1"/>
  <c r="F445" i="1"/>
  <c r="F447" i="1"/>
  <c r="F448" i="1"/>
  <c r="F449" i="1"/>
  <c r="F451" i="1"/>
  <c r="F452" i="1"/>
  <c r="F453" i="1"/>
  <c r="F455" i="1"/>
  <c r="F456" i="1"/>
  <c r="F457" i="1"/>
  <c r="F459" i="1"/>
  <c r="F460" i="1"/>
  <c r="F461" i="1"/>
  <c r="F463" i="1"/>
  <c r="F464" i="1"/>
  <c r="F465" i="1"/>
  <c r="F466" i="1"/>
  <c r="F468" i="1"/>
  <c r="F469" i="1"/>
  <c r="F470" i="1"/>
  <c r="F472" i="1"/>
  <c r="F473" i="1"/>
  <c r="F474" i="1"/>
  <c r="F476" i="1"/>
  <c r="F477" i="1"/>
  <c r="F478" i="1"/>
  <c r="F480" i="1"/>
  <c r="F482" i="1"/>
  <c r="F483" i="1"/>
  <c r="F484" i="1"/>
  <c r="F486" i="1"/>
  <c r="F487" i="1"/>
  <c r="F488" i="1"/>
  <c r="F490" i="1"/>
  <c r="F492" i="1"/>
  <c r="F493" i="1"/>
  <c r="F494" i="1"/>
  <c r="F496" i="1"/>
  <c r="F497" i="1"/>
  <c r="F498" i="1"/>
  <c r="F499" i="1"/>
  <c r="F501" i="1"/>
  <c r="F502" i="1"/>
  <c r="F503" i="1"/>
  <c r="F505" i="1"/>
  <c r="F506" i="1"/>
  <c r="F507" i="1"/>
  <c r="F509" i="1"/>
  <c r="F510" i="1"/>
  <c r="F511" i="1"/>
  <c r="F513" i="1"/>
  <c r="F515" i="1"/>
  <c r="F516" i="1"/>
  <c r="F517" i="1"/>
  <c r="F519" i="1"/>
  <c r="F520" i="1"/>
  <c r="F521" i="1"/>
  <c r="F523" i="1"/>
  <c r="F524" i="1"/>
  <c r="F525" i="1"/>
  <c r="F527" i="1"/>
  <c r="F529" i="1"/>
  <c r="F530" i="1"/>
  <c r="F531" i="1"/>
  <c r="F532" i="1"/>
  <c r="F533" i="1"/>
  <c r="F535" i="1"/>
  <c r="F536" i="1"/>
  <c r="F537" i="1"/>
  <c r="F539" i="1"/>
  <c r="F541" i="1"/>
  <c r="F542" i="1"/>
  <c r="F543" i="1"/>
  <c r="F544" i="1"/>
  <c r="F546" i="1"/>
  <c r="F548" i="1"/>
  <c r="F549" i="1"/>
  <c r="F550" i="1"/>
  <c r="F552" i="1"/>
  <c r="F553" i="1"/>
  <c r="F554" i="1"/>
  <c r="F556" i="1"/>
  <c r="F557" i="1"/>
  <c r="F558" i="1"/>
  <c r="F560" i="1"/>
  <c r="F561" i="1"/>
  <c r="F562" i="1"/>
  <c r="F563" i="1"/>
  <c r="F564" i="1"/>
  <c r="F566" i="1"/>
  <c r="F567" i="1"/>
  <c r="F568" i="1"/>
  <c r="F570" i="1"/>
  <c r="F571" i="1"/>
  <c r="F572" i="1"/>
  <c r="F574" i="1"/>
  <c r="F575" i="1"/>
  <c r="F576" i="1"/>
  <c r="F578" i="1"/>
  <c r="F579" i="1"/>
  <c r="F580" i="1"/>
  <c r="F582" i="1"/>
  <c r="F583" i="1"/>
  <c r="F584" i="1"/>
  <c r="F586" i="1"/>
  <c r="F587" i="1"/>
  <c r="F588" i="1"/>
  <c r="F590" i="1"/>
  <c r="F591" i="1"/>
  <c r="F592" i="1"/>
  <c r="F594" i="1"/>
  <c r="F595" i="1"/>
  <c r="F596" i="1"/>
  <c r="F598" i="1"/>
  <c r="F599" i="1"/>
  <c r="F600" i="1"/>
  <c r="F602" i="1"/>
  <c r="F603" i="1"/>
  <c r="F604" i="1"/>
  <c r="F606" i="1"/>
  <c r="F607" i="1"/>
  <c r="F608" i="1"/>
  <c r="F610" i="1"/>
  <c r="F612" i="1"/>
  <c r="F613" i="1"/>
  <c r="F614" i="1"/>
  <c r="F616" i="1"/>
  <c r="F618" i="1"/>
  <c r="F619" i="1"/>
  <c r="F621" i="1"/>
  <c r="F622" i="1"/>
  <c r="F623" i="1"/>
  <c r="F625" i="1"/>
  <c r="F626" i="1"/>
  <c r="F627" i="1"/>
  <c r="F628" i="1"/>
  <c r="F629" i="1"/>
  <c r="F631" i="1"/>
  <c r="F633" i="1"/>
  <c r="F634" i="1"/>
  <c r="F635" i="1"/>
  <c r="F636" i="1"/>
  <c r="F638" i="1"/>
  <c r="F639" i="1"/>
  <c r="F640" i="1"/>
  <c r="F642" i="1"/>
  <c r="F644" i="1"/>
  <c r="F645" i="1"/>
  <c r="F646" i="1"/>
  <c r="F647" i="1"/>
  <c r="F648" i="1"/>
  <c r="F649" i="1"/>
  <c r="F651" i="1"/>
  <c r="F652" i="1"/>
  <c r="F653" i="1"/>
  <c r="F655" i="1"/>
  <c r="F656" i="1"/>
  <c r="F657" i="1"/>
  <c r="F659" i="1"/>
  <c r="F660" i="1"/>
  <c r="F661" i="1"/>
  <c r="F663" i="1"/>
  <c r="F664" i="1"/>
  <c r="F665" i="1"/>
  <c r="F667" i="1"/>
  <c r="F668" i="1"/>
  <c r="F669" i="1"/>
  <c r="F670" i="1"/>
  <c r="F671" i="1"/>
  <c r="F673" i="1"/>
  <c r="F674" i="1"/>
  <c r="F675" i="1"/>
  <c r="F677" i="1"/>
  <c r="F678" i="1"/>
  <c r="F679" i="1"/>
  <c r="F680" i="1"/>
  <c r="F682" i="1"/>
  <c r="F683" i="1"/>
  <c r="F684" i="1"/>
  <c r="F685" i="1"/>
  <c r="F687" i="1"/>
  <c r="F688" i="1"/>
  <c r="F689" i="1"/>
  <c r="F691" i="1"/>
  <c r="F692" i="1"/>
  <c r="F693" i="1"/>
  <c r="F694" i="1"/>
  <c r="F696" i="1"/>
  <c r="F697" i="1"/>
  <c r="F698" i="1"/>
  <c r="F700" i="1"/>
  <c r="F702" i="1"/>
  <c r="F703" i="1"/>
  <c r="F704" i="1"/>
  <c r="F705" i="1"/>
  <c r="F706" i="1"/>
  <c r="F708" i="1"/>
  <c r="F709" i="1"/>
  <c r="F710" i="1"/>
  <c r="F712" i="1"/>
  <c r="F714" i="1"/>
  <c r="F715" i="1"/>
  <c r="F716" i="1"/>
  <c r="F717" i="1"/>
  <c r="F719" i="1"/>
  <c r="F720" i="1"/>
  <c r="F721" i="1"/>
  <c r="F723" i="1"/>
  <c r="F724" i="1"/>
  <c r="F725" i="1"/>
  <c r="F726" i="1"/>
  <c r="F727" i="1"/>
  <c r="F729" i="1"/>
  <c r="F731" i="1"/>
  <c r="F732" i="1"/>
  <c r="F733" i="1"/>
  <c r="F734" i="1"/>
  <c r="F736" i="1"/>
  <c r="F737" i="1"/>
  <c r="F738" i="1"/>
  <c r="F740" i="1"/>
  <c r="F741" i="1"/>
  <c r="F742" i="1"/>
  <c r="F744" i="1"/>
  <c r="F745" i="1"/>
  <c r="F746" i="1"/>
  <c r="F748" i="1"/>
  <c r="F749" i="1"/>
  <c r="F750" i="1"/>
  <c r="F752" i="1"/>
  <c r="F753" i="1"/>
  <c r="F754" i="1"/>
  <c r="F756" i="1"/>
  <c r="F757" i="1"/>
  <c r="F758" i="1"/>
  <c r="F759" i="1"/>
  <c r="F760" i="1"/>
  <c r="F762" i="1"/>
  <c r="F763" i="1"/>
  <c r="F764" i="1"/>
  <c r="F766" i="1"/>
  <c r="F767" i="1"/>
  <c r="F768" i="1"/>
  <c r="F770" i="1"/>
  <c r="F771" i="1"/>
  <c r="F772" i="1"/>
  <c r="F774" i="1"/>
  <c r="F775" i="1"/>
  <c r="F776" i="1"/>
  <c r="F778" i="1"/>
  <c r="F779" i="1"/>
  <c r="F780" i="1"/>
  <c r="F782" i="1"/>
  <c r="F783" i="1"/>
  <c r="F784" i="1"/>
  <c r="F785" i="1"/>
  <c r="F787" i="1"/>
  <c r="F788" i="1"/>
  <c r="F789" i="1"/>
  <c r="F791" i="1"/>
  <c r="F792" i="1"/>
  <c r="F793" i="1"/>
  <c r="F794" i="1"/>
  <c r="F795" i="1"/>
  <c r="F796" i="1"/>
  <c r="F798" i="1"/>
  <c r="F799" i="1"/>
  <c r="F800" i="1"/>
  <c r="F802" i="1"/>
  <c r="F803" i="1"/>
  <c r="F804" i="1"/>
  <c r="F805" i="1"/>
  <c r="F807" i="1"/>
  <c r="F808" i="1"/>
  <c r="F809" i="1"/>
  <c r="F811" i="1"/>
  <c r="F812" i="1"/>
  <c r="F813" i="1"/>
  <c r="F815" i="1"/>
  <c r="F816" i="1"/>
  <c r="F817" i="1"/>
  <c r="F819" i="1"/>
  <c r="F820" i="1"/>
  <c r="F821" i="1"/>
  <c r="F823" i="1"/>
  <c r="F824" i="1"/>
  <c r="F825" i="1"/>
  <c r="F827" i="1"/>
  <c r="F828" i="1"/>
  <c r="F829" i="1"/>
  <c r="F831" i="1"/>
  <c r="F832" i="1"/>
  <c r="F833" i="1"/>
  <c r="F835" i="1"/>
  <c r="F836" i="1"/>
  <c r="F837" i="1"/>
  <c r="F838" i="1"/>
  <c r="F840" i="1"/>
  <c r="F841" i="1"/>
  <c r="F842" i="1"/>
  <c r="F844" i="1"/>
  <c r="F845" i="1"/>
  <c r="F846" i="1"/>
  <c r="F848" i="1"/>
  <c r="F849" i="1"/>
  <c r="F850" i="1"/>
  <c r="F851" i="1"/>
  <c r="F853" i="1"/>
  <c r="F854" i="1"/>
  <c r="F855" i="1"/>
  <c r="F857" i="1"/>
  <c r="F858" i="1"/>
  <c r="F859" i="1"/>
  <c r="F861" i="1"/>
  <c r="F862" i="1"/>
  <c r="F863" i="1"/>
  <c r="F864" i="1"/>
  <c r="F865" i="1"/>
  <c r="F867" i="1"/>
  <c r="F868" i="1"/>
  <c r="F869" i="1"/>
  <c r="F871" i="1"/>
  <c r="F872" i="1"/>
  <c r="F873" i="1"/>
  <c r="F875" i="1"/>
  <c r="F876" i="1"/>
  <c r="F877" i="1"/>
  <c r="F879" i="1"/>
  <c r="F880" i="1"/>
  <c r="F881" i="1"/>
  <c r="F883" i="1"/>
  <c r="F884" i="1"/>
  <c r="F885" i="1"/>
  <c r="F887" i="1"/>
  <c r="F888" i="1"/>
  <c r="F889" i="1"/>
  <c r="F891" i="1"/>
  <c r="F892" i="1"/>
  <c r="F893" i="1"/>
  <c r="F895" i="1"/>
  <c r="F896" i="1"/>
  <c r="F897" i="1"/>
  <c r="F899" i="1"/>
  <c r="F900" i="1"/>
  <c r="F901" i="1"/>
  <c r="F903" i="1"/>
  <c r="F904" i="1"/>
  <c r="F905" i="1"/>
  <c r="F907" i="1"/>
  <c r="F908" i="1"/>
  <c r="F909" i="1"/>
  <c r="F911" i="1"/>
  <c r="F912" i="1"/>
  <c r="F913" i="1"/>
  <c r="F915" i="1"/>
  <c r="F916" i="1"/>
  <c r="F917" i="1"/>
  <c r="F919" i="1"/>
  <c r="F920" i="1"/>
  <c r="F921" i="1"/>
  <c r="F923" i="1"/>
  <c r="F924" i="1"/>
  <c r="F925" i="1"/>
  <c r="F927" i="1"/>
  <c r="F928" i="1"/>
  <c r="F929" i="1"/>
  <c r="F931" i="1"/>
  <c r="F932" i="1"/>
  <c r="F933" i="1"/>
  <c r="F935" i="1"/>
  <c r="F936" i="1"/>
  <c r="F937" i="1"/>
  <c r="F939" i="1"/>
  <c r="F940" i="1"/>
  <c r="F941" i="1"/>
  <c r="F943" i="1"/>
  <c r="F944" i="1"/>
  <c r="F945" i="1"/>
  <c r="F947" i="1"/>
  <c r="F948" i="1"/>
  <c r="F949" i="1"/>
  <c r="F951" i="1"/>
  <c r="F952" i="1"/>
  <c r="F953" i="1"/>
  <c r="F955" i="1"/>
  <c r="F956" i="1"/>
  <c r="F957" i="1"/>
  <c r="F959" i="1"/>
  <c r="F960" i="1"/>
  <c r="F961" i="1"/>
  <c r="F963" i="1"/>
  <c r="F964" i="1"/>
  <c r="F965" i="1"/>
  <c r="F967" i="1"/>
  <c r="F968" i="1"/>
  <c r="F969" i="1"/>
  <c r="F971" i="1"/>
  <c r="F972" i="1"/>
  <c r="F973" i="1"/>
  <c r="F975" i="1"/>
  <c r="F976" i="1"/>
  <c r="F977" i="1"/>
  <c r="F979" i="1"/>
  <c r="F980" i="1"/>
  <c r="F981" i="1"/>
  <c r="F983" i="1"/>
  <c r="F984" i="1"/>
  <c r="F985" i="1"/>
  <c r="F987" i="1"/>
  <c r="F988" i="1"/>
  <c r="F989" i="1"/>
  <c r="F991" i="1"/>
  <c r="F992" i="1"/>
  <c r="F993" i="1"/>
  <c r="F995" i="1"/>
  <c r="F996" i="1"/>
  <c r="F997" i="1"/>
  <c r="F999" i="1"/>
  <c r="F1000" i="1"/>
  <c r="F1001" i="1"/>
  <c r="F1003" i="1"/>
  <c r="F1004" i="1"/>
  <c r="F1005" i="1"/>
  <c r="F1007" i="1"/>
  <c r="F1008" i="1"/>
  <c r="F1009" i="1"/>
  <c r="F1011" i="1"/>
  <c r="F1012" i="1"/>
  <c r="F1013" i="1"/>
  <c r="F1015" i="1"/>
  <c r="F1016" i="1"/>
  <c r="F1017" i="1"/>
  <c r="F1019" i="1"/>
  <c r="F1020" i="1"/>
  <c r="F1021" i="1"/>
  <c r="F1023" i="1"/>
  <c r="F1024" i="1"/>
  <c r="F1025" i="1"/>
  <c r="F1026" i="1"/>
  <c r="F1028" i="1"/>
  <c r="F1029" i="1"/>
  <c r="F1030" i="1"/>
  <c r="F1032" i="1"/>
  <c r="F1033" i="1"/>
  <c r="F1034" i="1"/>
  <c r="F1036" i="1"/>
  <c r="F1037" i="1"/>
  <c r="F1038" i="1"/>
  <c r="F1040" i="1"/>
  <c r="F1041" i="1"/>
  <c r="F1042" i="1"/>
  <c r="F1044" i="1"/>
  <c r="F1045" i="1"/>
  <c r="F1046" i="1"/>
  <c r="F1048" i="1"/>
  <c r="F1049" i="1"/>
  <c r="F1050" i="1"/>
  <c r="F1052" i="1"/>
  <c r="F1053" i="1"/>
  <c r="F1054" i="1"/>
  <c r="F1056" i="1"/>
  <c r="F1057" i="1"/>
  <c r="F1058" i="1"/>
  <c r="F1060" i="1"/>
  <c r="F1061" i="1"/>
  <c r="F1062" i="1"/>
  <c r="F1064" i="1"/>
  <c r="F1065" i="1"/>
  <c r="F1066" i="1"/>
  <c r="F1067" i="1"/>
  <c r="F1069" i="1"/>
  <c r="F1070" i="1"/>
  <c r="F1071" i="1"/>
  <c r="F1073" i="1"/>
  <c r="F1074" i="1"/>
  <c r="F1075" i="1"/>
  <c r="F1077" i="1"/>
  <c r="F1078" i="1"/>
  <c r="F1079" i="1"/>
  <c r="F1081" i="1"/>
  <c r="F1082" i="1"/>
  <c r="F1083" i="1"/>
  <c r="F1085" i="1"/>
  <c r="F1086" i="1"/>
  <c r="F1087" i="1"/>
  <c r="F1089" i="1"/>
  <c r="F1090" i="1"/>
  <c r="F1091" i="1"/>
  <c r="F1093" i="1"/>
  <c r="F1094" i="1"/>
  <c r="F1095" i="1"/>
  <c r="F1097" i="1"/>
  <c r="F1098" i="1"/>
  <c r="F1099" i="1"/>
  <c r="F1101" i="1"/>
  <c r="F1102" i="1"/>
  <c r="F1103" i="1"/>
  <c r="F1105" i="1"/>
  <c r="F1106" i="1"/>
  <c r="F1107" i="1"/>
  <c r="F1109" i="1"/>
  <c r="F1110" i="1"/>
  <c r="F1111" i="1"/>
  <c r="F1113" i="1"/>
  <c r="F1114" i="1"/>
  <c r="F1115" i="1"/>
  <c r="F1117" i="1"/>
  <c r="F1118" i="1"/>
  <c r="F1119" i="1"/>
  <c r="F1121" i="1"/>
  <c r="F1122" i="1"/>
  <c r="F1123" i="1"/>
  <c r="F1124" i="1"/>
  <c r="F1126" i="1"/>
  <c r="F1127" i="1"/>
  <c r="F1128" i="1"/>
  <c r="F1130" i="1"/>
  <c r="F1131" i="1"/>
  <c r="F1132" i="1"/>
  <c r="F1134" i="1"/>
  <c r="F1135" i="1"/>
  <c r="F1136" i="1"/>
  <c r="F1138" i="1"/>
  <c r="F1139" i="1"/>
  <c r="F1140" i="1"/>
  <c r="F1141" i="1"/>
  <c r="F1143" i="1"/>
  <c r="F1144" i="1"/>
  <c r="F1145" i="1"/>
  <c r="F1147" i="1"/>
  <c r="F1148" i="1"/>
  <c r="F1149" i="1"/>
  <c r="F1151" i="1"/>
  <c r="F1152" i="1"/>
  <c r="F1153" i="1"/>
  <c r="F1155" i="1"/>
  <c r="F1156" i="1"/>
  <c r="F1157" i="1"/>
  <c r="F1159" i="1"/>
  <c r="F1160" i="1"/>
  <c r="F1161" i="1"/>
  <c r="F1162" i="1"/>
  <c r="F1164" i="1"/>
  <c r="F1165" i="1"/>
  <c r="F1166" i="1"/>
  <c r="F1168" i="1"/>
  <c r="F1169" i="1"/>
  <c r="F1170" i="1"/>
  <c r="F1172" i="1"/>
  <c r="F1173" i="1"/>
  <c r="F1174" i="1"/>
  <c r="F1176" i="1"/>
  <c r="F1177" i="1"/>
  <c r="F1178" i="1"/>
  <c r="F1180" i="1"/>
  <c r="F1181" i="1"/>
  <c r="F1182" i="1"/>
  <c r="F1184" i="1"/>
  <c r="F1185" i="1"/>
  <c r="F1186" i="1"/>
  <c r="F1188" i="1"/>
  <c r="F1189" i="1"/>
  <c r="F1190" i="1"/>
  <c r="F1192" i="1"/>
  <c r="F1193" i="1"/>
  <c r="F1194" i="1"/>
  <c r="F1196" i="1"/>
  <c r="F1197" i="1"/>
  <c r="F1198" i="1"/>
  <c r="F1200" i="1"/>
  <c r="F1201" i="1"/>
  <c r="F1202" i="1"/>
  <c r="F1204" i="1"/>
  <c r="F1205" i="1"/>
  <c r="F1206" i="1"/>
  <c r="F1208" i="1"/>
  <c r="F1209" i="1"/>
  <c r="F1210" i="1"/>
  <c r="F1212" i="1"/>
  <c r="F1213" i="1"/>
  <c r="F1214" i="1"/>
  <c r="F1215" i="1"/>
  <c r="F1217" i="1"/>
  <c r="F1218" i="1"/>
  <c r="F1219" i="1"/>
  <c r="F1221" i="1"/>
  <c r="F1222" i="1"/>
  <c r="F1223" i="1"/>
  <c r="F1225" i="1"/>
  <c r="F1226" i="1"/>
  <c r="F1227" i="1"/>
  <c r="F1229" i="1"/>
  <c r="F1230" i="1"/>
  <c r="F1231" i="1"/>
  <c r="F1233" i="1"/>
  <c r="F1234" i="1"/>
  <c r="F1235" i="1"/>
  <c r="F1237" i="1"/>
  <c r="F1238" i="1"/>
  <c r="F1239" i="1"/>
  <c r="F1240" i="1"/>
  <c r="F1242" i="1"/>
  <c r="F1243" i="1"/>
  <c r="F1244" i="1"/>
  <c r="F1245" i="1"/>
  <c r="F1246" i="1"/>
  <c r="F1248" i="1"/>
  <c r="F1249" i="1"/>
  <c r="F1250" i="1"/>
  <c r="F1252" i="1"/>
  <c r="F1253" i="1"/>
  <c r="F1254" i="1"/>
  <c r="F1256" i="1"/>
  <c r="F1257" i="1"/>
  <c r="F1258" i="1"/>
  <c r="F1260" i="1"/>
  <c r="F1261" i="1"/>
  <c r="F1262" i="1"/>
  <c r="F1263" i="1"/>
  <c r="F1265" i="1"/>
  <c r="F1266" i="1"/>
  <c r="F1267" i="1"/>
  <c r="F1268" i="1"/>
  <c r="F1270" i="1"/>
  <c r="F1271" i="1"/>
  <c r="F1272" i="1"/>
  <c r="F1274" i="1"/>
  <c r="F1275" i="1"/>
  <c r="F1276" i="1"/>
  <c r="F1277" i="1"/>
  <c r="F1279" i="1"/>
  <c r="F1280" i="1"/>
  <c r="F1281" i="1"/>
  <c r="F1283" i="1"/>
  <c r="F1284" i="1"/>
  <c r="F1285" i="1"/>
  <c r="F1286" i="1"/>
  <c r="F1287" i="1"/>
  <c r="F1288" i="1"/>
  <c r="F1289" i="1"/>
  <c r="F1290" i="1"/>
  <c r="F1291" i="1"/>
  <c r="F1293" i="1"/>
  <c r="F1294" i="1"/>
  <c r="F1295" i="1"/>
  <c r="F1297" i="1"/>
  <c r="F1298" i="1"/>
  <c r="F1299" i="1"/>
  <c r="F1300" i="1"/>
  <c r="F1301" i="1"/>
  <c r="F1302" i="1"/>
  <c r="F1304" i="1"/>
  <c r="F1305" i="1"/>
  <c r="F1306" i="1"/>
  <c r="F1307" i="1"/>
  <c r="F1308" i="1"/>
  <c r="F1309" i="1"/>
  <c r="F1310" i="1"/>
  <c r="F1311" i="1"/>
  <c r="F1313" i="1"/>
  <c r="F1314" i="1"/>
  <c r="F1315" i="1"/>
  <c r="F1317" i="1"/>
  <c r="F1318" i="1"/>
  <c r="F1319" i="1"/>
  <c r="F1321" i="1"/>
  <c r="F1322" i="1"/>
  <c r="F1323" i="1"/>
  <c r="F1325" i="1"/>
  <c r="F1326" i="1"/>
  <c r="F1327" i="1"/>
  <c r="F1329" i="1"/>
  <c r="F1330" i="1"/>
  <c r="F1331" i="1"/>
  <c r="F1333" i="1"/>
  <c r="F1334" i="1"/>
  <c r="F1335" i="1"/>
  <c r="F1336" i="1"/>
  <c r="F1337" i="1"/>
  <c r="F1339" i="1"/>
  <c r="F1340" i="1"/>
  <c r="F1341" i="1"/>
  <c r="F1343" i="1"/>
  <c r="F1344" i="1"/>
  <c r="F1345" i="1"/>
  <c r="F1347" i="1"/>
  <c r="F1348" i="1"/>
  <c r="F1349" i="1"/>
  <c r="F1351" i="1"/>
  <c r="F1352" i="1"/>
  <c r="F1353" i="1"/>
  <c r="F1355" i="1"/>
  <c r="F1356" i="1"/>
  <c r="F1357" i="1"/>
  <c r="F1358" i="1"/>
  <c r="F1360" i="1"/>
  <c r="F1361" i="1"/>
  <c r="F1362" i="1"/>
  <c r="F1364" i="1"/>
  <c r="F1365" i="1"/>
  <c r="F1366" i="1"/>
  <c r="F1368" i="1"/>
  <c r="F1369" i="1"/>
  <c r="F1370" i="1"/>
  <c r="F1372" i="1"/>
  <c r="F1373" i="1"/>
  <c r="F1374" i="1"/>
  <c r="F1376" i="1"/>
  <c r="F1377" i="1"/>
  <c r="F1378" i="1"/>
  <c r="F1380" i="1"/>
  <c r="F1381" i="1"/>
  <c r="F1382" i="1"/>
  <c r="F1384" i="1"/>
  <c r="F1385" i="1"/>
  <c r="F1386" i="1"/>
  <c r="F1387" i="1"/>
  <c r="F1389" i="1"/>
  <c r="F1390" i="1"/>
  <c r="F1391" i="1"/>
  <c r="F1392" i="1"/>
  <c r="F1394" i="1"/>
  <c r="F1395" i="1"/>
  <c r="F1396" i="1"/>
  <c r="F1398" i="1"/>
  <c r="F1399" i="1"/>
  <c r="F1400" i="1"/>
  <c r="F1401" i="1"/>
  <c r="F1403" i="1"/>
  <c r="F1404" i="1"/>
  <c r="F1405" i="1"/>
  <c r="F1407" i="1"/>
  <c r="F1408" i="1"/>
  <c r="F1409" i="1"/>
  <c r="F1410" i="1"/>
  <c r="F1412" i="1"/>
  <c r="F1413" i="1"/>
  <c r="F1414" i="1"/>
  <c r="F1416" i="1"/>
  <c r="F1417" i="1"/>
  <c r="F1418" i="1"/>
  <c r="F1420" i="1"/>
  <c r="F1421" i="1"/>
  <c r="F1422" i="1"/>
  <c r="F1424" i="1"/>
  <c r="F1425" i="1"/>
  <c r="F1426" i="1"/>
  <c r="F1428" i="1"/>
  <c r="F1429" i="1"/>
  <c r="F1430" i="1"/>
  <c r="F1432" i="1"/>
  <c r="F1433" i="1"/>
  <c r="F1434" i="1"/>
  <c r="F1436" i="1"/>
  <c r="F1437" i="1"/>
  <c r="F1438" i="1"/>
  <c r="F1440" i="1"/>
  <c r="F1441" i="1"/>
  <c r="F1442" i="1"/>
  <c r="F1444" i="1"/>
  <c r="F1445" i="1"/>
  <c r="F1446" i="1"/>
  <c r="F1448" i="1"/>
  <c r="F1449" i="1"/>
  <c r="F1450" i="1"/>
  <c r="F1451" i="1"/>
  <c r="F1453" i="1"/>
  <c r="F1454" i="1"/>
  <c r="F1455" i="1"/>
  <c r="F1456" i="1"/>
  <c r="F1457" i="1"/>
  <c r="F1459" i="1"/>
  <c r="F1460" i="1"/>
  <c r="F1461" i="1"/>
  <c r="F1462" i="1"/>
  <c r="F1464" i="1"/>
  <c r="F1465" i="1"/>
  <c r="F1466" i="1"/>
  <c r="F1468" i="1"/>
  <c r="F1469" i="1"/>
  <c r="F1470" i="1"/>
  <c r="F1472" i="1"/>
  <c r="F1473" i="1"/>
  <c r="F1474" i="1"/>
  <c r="F1476" i="1"/>
  <c r="F1477" i="1"/>
  <c r="F1478" i="1"/>
  <c r="F1480" i="1"/>
  <c r="F1481" i="1"/>
  <c r="F1482" i="1"/>
  <c r="F1484" i="1"/>
  <c r="F1485" i="1"/>
  <c r="F1486" i="1"/>
  <c r="F1488" i="1"/>
  <c r="F1489" i="1"/>
  <c r="F1490" i="1"/>
  <c r="F1492" i="1"/>
  <c r="F1493" i="1"/>
  <c r="F1494" i="1"/>
  <c r="F1495" i="1"/>
  <c r="F1497" i="1"/>
  <c r="F1498" i="1"/>
  <c r="F1499" i="1"/>
  <c r="F1501" i="1"/>
  <c r="F1502" i="1"/>
  <c r="F1503" i="1"/>
  <c r="F1505" i="1"/>
  <c r="F1506" i="1"/>
  <c r="F1507" i="1"/>
  <c r="F1509" i="1"/>
  <c r="F1510" i="1"/>
  <c r="F1511" i="1"/>
  <c r="F1513" i="1"/>
  <c r="F1514" i="1"/>
  <c r="F1515" i="1"/>
  <c r="F1517" i="1"/>
  <c r="F1518" i="1"/>
  <c r="F1519" i="1"/>
  <c r="F1521" i="1"/>
  <c r="F1522" i="1"/>
  <c r="F1523" i="1"/>
  <c r="F1525" i="1"/>
  <c r="F1526" i="1"/>
  <c r="F1527" i="1"/>
  <c r="F1529" i="1"/>
  <c r="F1530" i="1"/>
  <c r="F1531" i="1"/>
  <c r="F1533" i="1"/>
  <c r="F1534" i="1"/>
  <c r="F1535" i="1"/>
  <c r="F1537" i="1"/>
  <c r="F1538" i="1"/>
  <c r="F1539" i="1"/>
  <c r="F1541" i="1"/>
  <c r="F1542" i="1"/>
  <c r="F1543" i="1"/>
  <c r="F1545" i="1"/>
  <c r="F1546" i="1"/>
  <c r="F1547" i="1"/>
  <c r="F1548" i="1"/>
  <c r="F1550" i="1"/>
  <c r="F1551" i="1"/>
  <c r="F1552" i="1"/>
  <c r="F1553" i="1"/>
  <c r="F1555" i="1"/>
  <c r="F1556" i="1"/>
  <c r="F1557" i="1"/>
  <c r="F1559" i="1"/>
  <c r="F1560" i="1"/>
  <c r="F1561" i="1"/>
  <c r="F1563" i="1"/>
  <c r="F1564" i="1"/>
  <c r="F1565" i="1"/>
  <c r="F1567" i="1"/>
  <c r="F1568" i="1"/>
  <c r="F1569" i="1"/>
  <c r="F1571" i="1"/>
  <c r="F1572" i="1"/>
  <c r="F1573" i="1"/>
  <c r="F1575" i="1"/>
  <c r="F1576" i="1"/>
  <c r="F1577" i="1"/>
  <c r="F1579" i="1"/>
  <c r="F1580" i="1"/>
  <c r="F1581" i="1"/>
  <c r="F1583" i="1"/>
  <c r="F1584" i="1"/>
  <c r="F1585" i="1"/>
  <c r="F1587" i="1"/>
  <c r="F1588" i="1"/>
  <c r="F1589" i="1"/>
  <c r="F1590" i="1"/>
  <c r="F1592" i="1"/>
  <c r="F1593" i="1"/>
  <c r="F1594" i="1"/>
  <c r="F1596" i="1"/>
  <c r="F1597" i="1"/>
  <c r="F1598" i="1"/>
  <c r="F1600" i="1"/>
  <c r="F1601" i="1"/>
  <c r="F1602" i="1"/>
  <c r="F1604" i="1"/>
  <c r="F1605" i="1"/>
  <c r="F1606" i="1"/>
  <c r="F1608" i="1"/>
  <c r="F1609" i="1"/>
  <c r="F1610" i="1"/>
  <c r="F1612" i="1"/>
  <c r="F1613" i="1"/>
  <c r="F1614" i="1"/>
  <c r="F1615" i="1"/>
  <c r="F1617" i="1"/>
  <c r="F1618" i="1"/>
  <c r="F1619" i="1"/>
  <c r="F1621" i="1"/>
  <c r="F1622" i="1"/>
  <c r="F1623" i="1"/>
  <c r="F1625" i="1"/>
  <c r="F1626" i="1"/>
  <c r="F1627" i="1"/>
  <c r="F1629" i="1"/>
  <c r="F1630" i="1"/>
  <c r="F1631" i="1"/>
  <c r="F1633" i="1"/>
  <c r="F1634" i="1"/>
  <c r="F1635" i="1"/>
  <c r="F1637" i="1"/>
  <c r="F1638" i="1"/>
  <c r="F1639" i="1"/>
  <c r="F1640" i="1"/>
  <c r="F1641" i="1"/>
  <c r="F1643" i="1"/>
  <c r="F1644" i="1"/>
  <c r="F1645" i="1"/>
  <c r="F1647" i="1"/>
  <c r="F1648" i="1"/>
  <c r="F1649" i="1"/>
  <c r="F1650" i="1"/>
  <c r="F1651" i="1"/>
  <c r="F1653" i="1"/>
  <c r="F1654" i="1"/>
  <c r="F1655" i="1"/>
  <c r="F1656" i="1"/>
  <c r="F1657" i="1"/>
  <c r="F1659" i="1"/>
  <c r="F1660" i="1"/>
  <c r="F1661" i="1"/>
  <c r="F1663" i="1"/>
  <c r="F1664" i="1"/>
  <c r="F166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F1667" i="1"/>
  <c r="G1667" i="1"/>
  <c r="F1668" i="1"/>
  <c r="G1668" i="1"/>
  <c r="F1669" i="1"/>
  <c r="G1669" i="1"/>
  <c r="F1671" i="1"/>
  <c r="G1671" i="1"/>
  <c r="F1672" i="1"/>
  <c r="G1672" i="1"/>
  <c r="F1673" i="1"/>
  <c r="G1673" i="1"/>
  <c r="F1675" i="1"/>
  <c r="G1675" i="1"/>
  <c r="F1676" i="1"/>
  <c r="G1676" i="1"/>
  <c r="F1677" i="1"/>
  <c r="G1677" i="1"/>
  <c r="F1679" i="1"/>
  <c r="G1679" i="1"/>
  <c r="F1680" i="1"/>
  <c r="G1680" i="1"/>
  <c r="F1681" i="1"/>
  <c r="G1681" i="1"/>
  <c r="F1683" i="1"/>
  <c r="G1683" i="1"/>
  <c r="F1684" i="1"/>
  <c r="G1684" i="1"/>
  <c r="G1685" i="1"/>
  <c r="F1686" i="1"/>
  <c r="F1687" i="1"/>
  <c r="G1687" i="1"/>
  <c r="F1688" i="1"/>
  <c r="G1688" i="1"/>
  <c r="F1689" i="1"/>
  <c r="G1689" i="1"/>
  <c r="X2" i="1"/>
  <c r="Z2" i="1"/>
  <c r="Y2" i="1"/>
</calcChain>
</file>

<file path=xl/connections.xml><?xml version="1.0" encoding="utf-8"?>
<connections xmlns="http://schemas.openxmlformats.org/spreadsheetml/2006/main">
  <connection id="1" name="C1July2011" type="6" refreshedVersion="5" background="1" saveData="1">
    <textPr codePage="850" sourceFile="C:\Users\Kami\Desktop\SENG403Projects\mongo\SENG403\C1July2011.txt" space="1" comma="1" consecutive="1" delimiter=":">
      <textFields count="3">
        <textField/>
        <textField/>
        <textField/>
      </textFields>
    </textPr>
  </connection>
  <connection id="2" name="C2July2011" type="6" refreshedVersion="5" background="1" saveData="1">
    <textPr codePage="850" sourceFile="C:\Users\Kami\Desktop\SENG403Projects\mongo\SENG403\C2July2011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<sst xmlns="http://schemas.openxmlformats.org/spreadsheetml/2006/main" count="3039" uniqueCount="452">
  <si>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</si>
  <si>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</si>
  <si>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</si>
  <si>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</si>
  <si>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</si>
  <si>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</si>
  <si>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</si>
  <si>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</si>
  <si>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</si>
  <si>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</si>
  <si>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</si>
  <si>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</si>
  <si>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</si>
  <si>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</si>
  <si>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</si>
  <si>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</si>
  <si>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</si>
  <si>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</si>
  <si>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</si>
  <si>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</si>
  <si>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</si>
  <si>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</si>
  <si>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</si>
  <si>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</si>
  <si>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</si>
  <si>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</si>
  <si>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</si>
  <si>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</si>
  <si>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</si>
  <si>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</si>
  <si>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</si>
  <si>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</si>
  <si>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</si>
  <si>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</si>
  <si>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Author</t>
  </si>
  <si>
    <t>jstests/slowWeekly/</t>
  </si>
  <si>
    <t>db/repl/</t>
  </si>
  <si>
    <t>db/commands/</t>
  </si>
  <si>
    <t>jstests/slowNightly/</t>
  </si>
  <si>
    <t>bson/</t>
  </si>
  <si>
    <t>client/examples/</t>
  </si>
  <si>
    <t>util/concurrency/</t>
  </si>
  <si>
    <t>Eliot</t>
  </si>
  <si>
    <t>Horowitz</t>
  </si>
  <si>
    <t>third_party/linenoise/</t>
  </si>
  <si>
    <t>distsrc/client/</t>
  </si>
  <si>
    <t>jstests/disk/</t>
  </si>
  <si>
    <t>db/geo/</t>
  </si>
  <si>
    <t>jstests/libs/</t>
  </si>
  <si>
    <t>Greg</t>
  </si>
  <si>
    <t>Studer</t>
  </si>
  <si>
    <t>gregs</t>
  </si>
  <si>
    <t>Kristina</t>
  </si>
  <si>
    <t>jstests/replsets/</t>
  </si>
  <si>
    <t>Stearn</t>
  </si>
  <si>
    <t>hash</t>
  </si>
  <si>
    <t>Greg Studer</t>
  </si>
  <si>
    <t>Mathias Stearn</t>
  </si>
  <si>
    <t>20b7e94cba2fc8d1c7a63f7b7c4fb028a7456546</t>
  </si>
  <si>
    <t>f10ca8d09e73776af66c1475ebd657484c240764</t>
  </si>
  <si>
    <t>26e10443f5a8530853756f00ffe4aae77e6f9cae</t>
  </si>
  <si>
    <t>0798086e4ffa65d52b96c5c14a098eb9956a2fbb</t>
  </si>
  <si>
    <t>44ca61eafb112231367f012f80b38d66feadd055</t>
  </si>
  <si>
    <t>db/ops/</t>
  </si>
  <si>
    <t>7a9337b122d569b467a74ef16b5ef8b27ccf69e4</t>
  </si>
  <si>
    <t>8b35cf0f945c5636df17709bf03a03f63217273f</t>
  </si>
  <si>
    <t>1df742557ac82a54c1c935ba026aac73d836203d</t>
  </si>
  <si>
    <t>789bd622ae3e5199a5a9f8dde7bd1c2882d3b8e9</t>
  </si>
  <si>
    <t>23c7fefdfe2a798027e47bb684424feeb130ad91</t>
  </si>
  <si>
    <t>a30a6a05fa0b94a89acc994cf2895c227e76f645</t>
  </si>
  <si>
    <t>218a7f560204f7750a7e6294b41a5fbffaeaf3a7</t>
  </si>
  <si>
    <t>1c434d10f9637ebeefae0d48a17ec122183a2f23</t>
  </si>
  <si>
    <t>175e0392475935552f83b1719936750e362f45cc</t>
  </si>
  <si>
    <t>1e226c16b714e4c7e5f498d18e5d2303de61dd12</t>
  </si>
  <si>
    <t>10dd86fb966fc6cfa81c4337414ab9ad53ffda66</t>
  </si>
  <si>
    <t>b65d137c6a8cd94f00668662ca39b3438f1eae9f</t>
  </si>
  <si>
    <t>811d98e6a0002ba235c830fe444926008b0df5c1</t>
  </si>
  <si>
    <t>d7b89e22586ff1525152bf7a3d637b472aebfa5f</t>
  </si>
  <si>
    <t>fb01e867bff48cc6591eb4c227fca4b624a64ecc</t>
  </si>
  <si>
    <t>ec1ea9cfaa71557ed8df2ea42e5acef5c1a169f2</t>
  </si>
  <si>
    <t>0141015c83c0fc70f5bb40c55ed62e21aab0cfb7</t>
  </si>
  <si>
    <t>7fa4d070e7cffcb2c9ea8637711db9a7c363aa65</t>
  </si>
  <si>
    <t>b95f39557a5818bd9dc2f37f5abc0e54a298a2b4</t>
  </si>
  <si>
    <t>e44abd016d702c43519f2efc091c6a4ca0707994</t>
  </si>
  <si>
    <t>57701af677e59a3a328ba79a4bd04fa915fca146</t>
  </si>
  <si>
    <t>3dd98984c7dc3d3299eda1fd3f387f7c720f0d3d</t>
  </si>
  <si>
    <t>8d324fca47193e58da4a82ff6fe401f1fc4c8e03</t>
  </si>
  <si>
    <t>c698874735ae6d315d6a71b1695f9e04cc275437</t>
  </si>
  <si>
    <t>f5a56c1cccdc8390d3aa7070302a743468b927e6</t>
  </si>
  <si>
    <t>01267c88bd32c2c654a026d0cbc77183d8b142df</t>
  </si>
  <si>
    <t>62060e62f7f909cb9c4863c9d97c18e3e2bf17c5</t>
  </si>
  <si>
    <t>9dfbe88e65a830fc2d382f3d21c8769b20864114</t>
  </si>
  <si>
    <t>9958fc16cad0df53ddd3218c6fd9f0e88cdaa87d</t>
  </si>
  <si>
    <t>c85b48ce58215eb40f192f61118d3012073a917e</t>
  </si>
  <si>
    <t>Chris</t>
  </si>
  <si>
    <t>8be02befbc72f9139ee6a276189abb30fb4977e0</t>
  </si>
  <si>
    <t>837e37e5c829d9e10cc450436cbf86616508f2a1</t>
  </si>
  <si>
    <t>351b732795500444984e6b1f48bd2c171f64b662</t>
  </si>
  <si>
    <t>1e74c6519d92a813ce2286f940c11c93a9820a45</t>
  </si>
  <si>
    <t>d9535ed1e3de8a86b5731320b46e3027b997f488</t>
  </si>
  <si>
    <t>3b8380de65c3279d5af499c6f208a2a029dd3a1d</t>
  </si>
  <si>
    <t>f4975805642c084844a8525a8ae2eb2f88a10f95</t>
  </si>
  <si>
    <t>b1c10b9e17e48fae10fc8252cab5219f32fba893</t>
  </si>
  <si>
    <t>1e211ec9fadb613ef2c791f76270b4cffc8035c8</t>
  </si>
  <si>
    <t>386cfe378ec8c88de8e18293b48e17b326ce0822</t>
  </si>
  <si>
    <t>d8abc202d58e268f1d3697d04c6c24147dfad835</t>
  </si>
  <si>
    <t>23a5653a0deb61762aa6084494e6047e1da1fc4c</t>
  </si>
  <si>
    <t>39ff82a10c5b6a2d26c50c64ffaf69cbe189f8f1</t>
  </si>
  <si>
    <t>27d004087c5e8ad051ce9625f0e207e1f103e8fe</t>
  </si>
  <si>
    <t>ab5d034f2d6b1efa3324d3b81be6592d5771f196</t>
  </si>
  <si>
    <t>2373b058fdf5243b24ac8c82fdcae47f6168c96b</t>
  </si>
  <si>
    <t>eecddcd7de059b17437858d83f2b7f3174abb477</t>
  </si>
  <si>
    <t>830a73f1acc7c8025792839e1857b49609ec4d70</t>
  </si>
  <si>
    <t>4a790c6ae42c5cea4426e486927df68ba87d06ab</t>
  </si>
  <si>
    <t>bfa8fd99d1bbbcdb26de87b6846b67427c14d626</t>
  </si>
  <si>
    <t>e9170171f9f55e18a2bdf13d8d0b1dbfb2e71b8f</t>
  </si>
  <si>
    <t>611a71264a008ff8c53a3c37ea4e092a72b78258</t>
  </si>
  <si>
    <t>75c91de77403241176a3d3de6c6778d8f939ddd1</t>
  </si>
  <si>
    <t>f1c3bbd199b226c3ae691726920d09bc3ae2cd23</t>
  </si>
  <si>
    <t>e78187243d36bfd7d1372f762e67bf71cb962c25</t>
  </si>
  <si>
    <t>b1ec2058673f8ca582a490c2dd4a8405698221ae</t>
  </si>
  <si>
    <t>724fc134c4a9855b66a8c6f594a354ea888f60a8</t>
  </si>
  <si>
    <t>cd85624ed50ba1283304f1c16e23808534c147e6</t>
  </si>
  <si>
    <t>0084b65772783eefb88f9666ac0c716a37abf1d8</t>
  </si>
  <si>
    <t>fdfbffbc2be88c29a9b9b412a3ad632b5db7adb8</t>
  </si>
  <si>
    <t>dde81190587628f352952c1eb782abb031fab3d2</t>
  </si>
  <si>
    <t>util/net/</t>
  </si>
  <si>
    <t>44fef992596053404de0f390530689340141cc8e</t>
  </si>
  <si>
    <t>8f27050318e29fe960326979a959966dc7a7b0ad</t>
  </si>
  <si>
    <t>b49d787b3347546c3e5f7bf232bc85af65837b80</t>
  </si>
  <si>
    <t>f84bf1a41a3416b68aeb1e855602dfa8765fb19f</t>
  </si>
  <si>
    <t>23af33c9f804e60067cb03b351d7017f00a1f77a</t>
  </si>
  <si>
    <t>446252880c37545f45d5b77a25f89579a6e47460</t>
  </si>
  <si>
    <t>eebca3c6a847a87270b892dcf1dfa8ac9c720aec</t>
  </si>
  <si>
    <t>aa71b5a74523807fe6596e83c4441246b83420c5</t>
  </si>
  <si>
    <t>efae0e1fffe89143b76376d2626d187381dd9512</t>
  </si>
  <si>
    <t>4f688e70552d4b899decfbb59d034bf86f3798f6</t>
  </si>
  <si>
    <t>aca86b476f84848c0d6cec7dc55d2fb4cdc03131</t>
  </si>
  <si>
    <t>8b1fdeb8cb8650a10004af9e3eb241d0244aea41</t>
  </si>
  <si>
    <t>5ae3b3bc3f348b51696cdae9cf77320e3a764514</t>
  </si>
  <si>
    <t>639571e9665af55784ec7172958d605c84c0a4f6</t>
  </si>
  <si>
    <t>d7c3dc68378e366ad261131c5d39545f3d5a1abf</t>
  </si>
  <si>
    <t>20a0374718d9b1031cd1e023e3b131ee9c0370ff</t>
  </si>
  <si>
    <t>6683d09c4c98de7d2dc2b8025bb29a82b5bd0197</t>
  </si>
  <si>
    <t>6e071cc384a730088c32395fe7e00635eff13e75</t>
  </si>
  <si>
    <t>927f3ace92c4c2dac484de159ba1fce58f63b0dc</t>
  </si>
  <si>
    <t>dfcdcf1853aeccad42741e8fe858dd5c3056f888</t>
  </si>
  <si>
    <t>a08904e8868a10ba677ebb04dcd5586b83460551</t>
  </si>
  <si>
    <t>176dad642aac428be5634a5ad0359441de277aac</t>
  </si>
  <si>
    <t>4b6271dffc6f3e36d0277ba7e0654039201074dd</t>
  </si>
  <si>
    <t>46352846f5abfda31263dadc710a993358ba27b5</t>
  </si>
  <si>
    <t>04b1ee487423c7ab36ee93d310ffd8effe7974f5</t>
  </si>
  <si>
    <t>3bd8786b0d3e800b464af3f8985ceda5a024465e</t>
  </si>
  <si>
    <t>89e2cce2c86693fde7a1ec88a80c21eb7a24f8c7</t>
  </si>
  <si>
    <t>d539be551039c51415db9a887f8d01abf7a20290</t>
  </si>
  <si>
    <t>6bbb403dfee641428f16c156458214ed60e3e173</t>
  </si>
  <si>
    <t>6dc1f0470801ef1b617ec8ecacc4979f58add07f</t>
  </si>
  <si>
    <t>a33ed96808bbeaac501e94885bc1f9fdbde42ee2</t>
  </si>
  <si>
    <t>46524b3be5c086b946da4935606da6354c56b686</t>
  </si>
  <si>
    <t>dced9acda8be7c6aa22658d582cd17442efc9281</t>
  </si>
  <si>
    <t>b9270b6e5e103613aee015e72d278ef6cd79140e</t>
  </si>
  <si>
    <t>662f3f6611ac69b4b63dddb48cf750daf6b768b7</t>
  </si>
  <si>
    <t>8165107bdac52a0bf34ea75e54335086e04a51cb</t>
  </si>
  <si>
    <t>11c37403d9249ed92393015e0d69bb6d9f961157</t>
  </si>
  <si>
    <t>802c28809cef43ff012788ead822622dd05138fa</t>
  </si>
  <si>
    <t>70ef42d2235a48ab95e923135292873670956b29</t>
  </si>
  <si>
    <t>495bd6a90b0034f9ef5064601bec12535dbec898</t>
  </si>
  <si>
    <t>5060fd51cb8b76c21bfda7f1656fb364bed3e588</t>
  </si>
  <si>
    <t>f8a3803df94ac10ddda274b97506e4961aada11d</t>
  </si>
  <si>
    <t>6064eb3b40a0548cd1d0039d0539c91f4c9773ec</t>
  </si>
  <si>
    <t>1a2e5dffc452c2d9eb24568c9fc42cece202caa9</t>
  </si>
  <si>
    <t>be97415494a5580b82ebe3a12064924ccac7b068</t>
  </si>
  <si>
    <t>8e477b32eea5f9eede4bd60b67a4befad4c2d5b6</t>
  </si>
  <si>
    <t>65e14132a54705a5ac6c3098e868b815ef76e81b</t>
  </si>
  <si>
    <t>80b34c1b3c5fb33749752744770311186afddedd</t>
  </si>
  <si>
    <t>99f3c03839321a95fe2d45bab2d5f8e9588b71b8</t>
  </si>
  <si>
    <t>1e3e443740b01e0e97cb393b74f910cd8e798ddc</t>
  </si>
  <si>
    <t>a1ab42a2811b6984ab11c018ebb7b240fad4c705</t>
  </si>
  <si>
    <t>beb8dc708477a6500810d81ec9ceb722fdf03ac8</t>
  </si>
  <si>
    <t>408ec2e0dab91720d6fb3efaa37a79c963686cba</t>
  </si>
  <si>
    <t>07e069fdc4e8c92574dc032e4948d650d5672f3c</t>
  </si>
  <si>
    <t>d71afc52d72c515a64a2a59f3e3128197e258c05</t>
  </si>
  <si>
    <t>b3fc313dc0fd96eef3280f7dd8d3566b77f6ed39</t>
  </si>
  <si>
    <t>d5bb38763da7a94e2fa702faa060d9f70b821f35</t>
  </si>
  <si>
    <t>73fb557e9fedc551f2722d0b93722b6e649bc0d8</t>
  </si>
  <si>
    <t>a0f61e484d5bf90eab7367860c0ec3a28a7f874c</t>
  </si>
  <si>
    <t>68e0ade1059ad93a62e47eb0cff6602f0e854614</t>
  </si>
  <si>
    <t>7affa19eebff6e19429a68cc33282f265754a8b9</t>
  </si>
  <si>
    <t>71064737f16c7154030e4873a11696f54b166a09</t>
  </si>
  <si>
    <t>7f3d1bf0562a8ffdafbab977c33a810f670d2894</t>
  </si>
  <si>
    <t>9dab4d8bb1568b1a049d0f2d5d023bf45649a08b</t>
  </si>
  <si>
    <t>b25dcc742ef574f2d2f0f337ed0dc509a50b4557</t>
  </si>
  <si>
    <t>2982ab07d0dc70ff73f21f13d0c44e1456f57fa4</t>
  </si>
  <si>
    <t>2750ffbb3ca36ff2b737017b7738a03f1c15b28c</t>
  </si>
  <si>
    <t>9547bb58301339b420de71fddb73487a76643327</t>
  </si>
  <si>
    <t>3731e71d77f63a78abf713f52a77bd019e59c3d2</t>
  </si>
  <si>
    <t>f22068616311810fe01d87a6746ab248c5f3fa95</t>
  </si>
  <si>
    <t>c5f45d1ebd7943386d957ba1909b3f8cb6e1e5f9</t>
  </si>
  <si>
    <t>4934f03169abc8aec9048df495defaa5cb3fcb5a</t>
  </si>
  <si>
    <t>5a0da82ab2c507737a0b1f5d98b8dbc65c4e7fcd</t>
  </si>
  <si>
    <t>d64e03262cc5ab3d02c085ea5885ee229c5bdfcf</t>
  </si>
  <si>
    <t>556538105c0e39ee69a3595422cef7b473cce7a1</t>
  </si>
  <si>
    <t>385049aa0a0f19e2e9cd15b118bdc87401e8cfe8</t>
  </si>
  <si>
    <t>c08f11d5a386a1315a4dcfc299f2e4c6ab3884e9</t>
  </si>
  <si>
    <t>20b60c29948b30b6ff9c989d67eaf0c61d653709</t>
  </si>
  <si>
    <t>d1f8260ff29c34cd254659a9dda4eee91efd6591</t>
  </si>
  <si>
    <t>10d2d10f7f3e04f1f6eae7467137bb127458b9ee</t>
  </si>
  <si>
    <t>b82b1a1a37b2867a4a6e7fc952cb42571e9bc2eb</t>
  </si>
  <si>
    <t>880d735d4cc6cc39d2ba0b9765308c35aab9c3ad</t>
  </si>
  <si>
    <t>b85443f54f076e374d7aa264c7a225844a23978f</t>
  </si>
  <si>
    <t>7ba50fb1793c20a6375f115be2d8b2fbce626470</t>
  </si>
  <si>
    <t>6db9fbfe3bb0e36e3d44b79e7143014c24816566</t>
  </si>
  <si>
    <t>607e946f62c45b06001dffd317bf6d110534a821</t>
  </si>
  <si>
    <t>c5ceaccdb305245fe4fc59fa3476dee8ca5cdbaa</t>
  </si>
  <si>
    <t>0d698d52277b31e3b5cbcdb5b65126e7513e6b90</t>
  </si>
  <si>
    <t>f66685c0a7ef7a9a2a2e21e39578db557ba8fc3c</t>
  </si>
  <si>
    <t>36f0e51d71eb0dd7c5e5f598e0db383c48830382</t>
  </si>
  <si>
    <t>836db45ecf1d6154b226f35823ef51e1a2db773b</t>
  </si>
  <si>
    <t>b382625b8ed2e775011dd47a16ec8ff60989010b</t>
  </si>
  <si>
    <t>1e32965aebfe1d007a9ca5d581ca887f7ce914ab</t>
  </si>
  <si>
    <t>9dc66207d394619c0eaa3d0a031601ec046232c1</t>
  </si>
  <si>
    <t>8113df798dbca9766a7b781fb7282842272cfc87</t>
  </si>
  <si>
    <t>2116b44647b7ebd13c0757ec03c56c028714ab97</t>
  </si>
  <si>
    <t>6a83cf2cf92c118794e981e5be10985ddfcc5116</t>
  </si>
  <si>
    <t>c50af352fd5050fe6382f0417b8f476bbf9657a2</t>
  </si>
  <si>
    <t>docs/</t>
  </si>
  <si>
    <t>c6de22b767ad43a250ea4651d8fe0fcf8c1e9146</t>
  </si>
  <si>
    <t>cc919ccfe717b1d8f21218193055e719b5f96f87</t>
  </si>
  <si>
    <t>14688132ca56d89f2c6d45e6cac0caa6c5e91b94</t>
  </si>
  <si>
    <t>bae8a58301a91103a028695fbabe3d42b8579758</t>
  </si>
  <si>
    <t>5385a59f6dc438f15d276ddc0d2a26d3bac33a04</t>
  </si>
  <si>
    <t>1c44a0e5b55ef69196fe46b96a7a583292983501</t>
  </si>
  <si>
    <t>jstests/tool/</t>
  </si>
  <si>
    <t>91efa3fcd9881484d4bb5da14a307c0f06d4c4d5</t>
  </si>
  <si>
    <t>74cd733b1bcd5d6dba129657a9342613fb852eae</t>
  </si>
  <si>
    <t>e87ff94b16f5957eb5e77267546be5876a3f3764</t>
  </si>
  <si>
    <t>d7dd936cb317ebe31b4684a5fbe7a3bef7b9f350</t>
  </si>
  <si>
    <t>b02f72021a302e8c0984cab301d25ca73dea8b0b</t>
  </si>
  <si>
    <t>c2e54020bdd648c52c4e2202fc02087756a5d5fb</t>
  </si>
  <si>
    <t>c84f98ab806b621366d9525121aafcac0a1244a7</t>
  </si>
  <si>
    <t>2035656b204c6cbcd04dc515a87d6c675373bf94</t>
  </si>
  <si>
    <t>4a62ca8bb3baa5de10e113f61563de15ecadb99a</t>
  </si>
  <si>
    <t>1154090a71d2188f2e1c6d1c27e8bfc86b1ce506</t>
  </si>
  <si>
    <t>d676de2512bf7b5dbcb8ebb4c9ea3d6ae549b426</t>
  </si>
  <si>
    <t>a3ff513b093fae29c8dd5e3ca6174367d6b5371b</t>
  </si>
  <si>
    <t>302856ab3292acd58052e5e4a8af9389f6bd7f3f</t>
  </si>
  <si>
    <t>d54ce5475c30358887c5d385714e96daa337c761</t>
  </si>
  <si>
    <t>62961e21202b4161376aa4c0fa484e0eb6cf559a</t>
  </si>
  <si>
    <t>84066dcac9e67e3c371ca3f655fd2deb9c37a9e3</t>
  </si>
  <si>
    <t>06aa6738902eb1caa92b86501940ee69d1ba1bb5</t>
  </si>
  <si>
    <t>8e0ccdf43fd21d36e9e1f5047afe6f690ef17f54</t>
  </si>
  <si>
    <t>5ec2c61413351ae1f9f5e4b4c1a22b9bbf77903a</t>
  </si>
  <si>
    <t>5af8429d976d9c49722bb6b5b471bc22acd18f8d</t>
  </si>
  <si>
    <t>ddc126039306b4d5166a01f4eabe9aeeea8e282c</t>
  </si>
  <si>
    <t>bb7a5f9f7b01b11419dbcf26a537f1d1c5e8f6d8</t>
  </si>
  <si>
    <t>b3e61c8c6bfc59641895e247e48da7ffaca37e57</t>
  </si>
  <si>
    <t>0adffac1b2dd31105666047e67f04a46c24816a0</t>
  </si>
  <si>
    <t>994f0a6a01fce88ce96a792f966e81c675d884c9</t>
  </si>
  <si>
    <t>5eaf9a15c9bbe3341270c9cfed53245d9e288ef5</t>
  </si>
  <si>
    <t>9c69f606fffd3975bffeb63adaa494b6259493b9</t>
  </si>
  <si>
    <t>7fe29b26b0fbf23b3abcfbffa32fd77a5238169c</t>
  </si>
  <si>
    <t>f1cd4e99c2194bb9bc26919590813acfebfb321b</t>
  </si>
  <si>
    <t>db06c7a6d351f99e736eff0fbf10bd685924503d</t>
  </si>
  <si>
    <t>4ef7ea1b95d1fa36eb34bef0d231a120435efc52</t>
  </si>
  <si>
    <t>2fbb9ff8893b47372dc8fa97dd02bed94501646d</t>
  </si>
  <si>
    <t>ec180477cbe490c1b731d9f9fc3fa2fce5b31d4f</t>
  </si>
  <si>
    <t>b0361242aa4688ca0987c9b55835e0abf0a460dd</t>
  </si>
  <si>
    <t>5a09532d76d33a1d92f80cca06ec15cab3e83515</t>
  </si>
  <si>
    <t>5f70df96b5ef7877f8a0e4ef79a8dd69be7109bf</t>
  </si>
  <si>
    <t>e987d4c8ad2e2cd37d128d595111611bc8d88aad</t>
  </si>
  <si>
    <t>7b24e34433882d414f587aa7f7c02840e2e56255</t>
  </si>
  <si>
    <t>6c1b310ccc9ca5aef4b85948367f44d388f57a92</t>
  </si>
  <si>
    <t>f37b39fab89f4f0ef8d3f728ba85a2ca13979517</t>
  </si>
  <si>
    <t>fe6dbb36fc0d94efa500228aee7c8d9d7eb7e5c7</t>
  </si>
  <si>
    <t>fb88b80ce4353b7f25914f07210e9f328ae7f922</t>
  </si>
  <si>
    <t>5a1d526d7ac5eb02961495764f67b676d9ac4c5b</t>
  </si>
  <si>
    <t>39d23681601e6fafd5307f9714df6c4b423d0b60</t>
  </si>
  <si>
    <t>Spencer</t>
  </si>
  <si>
    <t>3c55e8ccbaa9acff4cf9594771f67e935b18d9a4</t>
  </si>
  <si>
    <t>adec8da1fa6e3eb0d01c1245259896d11f044daa</t>
  </si>
  <si>
    <t>e6996263b682f88dad11ef3e5fb288a30740d967</t>
  </si>
  <si>
    <t>7f492a7c6b3093da364c9679c047e359c5711b4e</t>
  </si>
  <si>
    <t>7cf75927e2bcd77906b02eab5ed2c8edbc0aa6f2</t>
  </si>
  <si>
    <t>8e6949567a1c329f26a675fd9160e1f2f7f251ff</t>
  </si>
  <si>
    <t>39032a0f977ca4360fa9077dd24b5e03269db993</t>
  </si>
  <si>
    <t>3da3871e653ba2cfdaa2183da5bbf9fc563e817e</t>
  </si>
  <si>
    <t>bcf0b72b4afcf2cc54feb14300309351f6c3ee69</t>
  </si>
  <si>
    <t>f44433b04cf079fac0300a33798d62a3754af7d3</t>
  </si>
  <si>
    <t>jstests/tool/data/</t>
  </si>
  <si>
    <t>eaf7961e83afb62e65e9f6993127700f677c7dff</t>
  </si>
  <si>
    <t>7ab832da996558f05cfbeea69c40d2852cf6d68a</t>
  </si>
  <si>
    <t>U-telluscwestin</t>
  </si>
  <si>
    <t>d69d4be02e19beb491bb94b3e9876c175613a399</t>
  </si>
  <si>
    <t>3a5ebf3c855df76c97c917539d080ac50dee9b7d</t>
  </si>
  <si>
    <t>b128aeaf2b59508bbaa27ce337a74ced4640a3af</t>
  </si>
  <si>
    <t>c08570d8034469fb9479aaa403ce5f2fd1bca39d</t>
  </si>
  <si>
    <t>0ed5ef7b067abe8fde6a695f9d488586119c9d69</t>
  </si>
  <si>
    <t>48342721bb42f23197d447acccd2775d52a219f3</t>
  </si>
  <si>
    <t>d507628f09d04c8091c57c7ad06aedbc30fb4b59</t>
  </si>
  <si>
    <t>550af81d774215724b5e32a9927399b0376e8558</t>
  </si>
  <si>
    <t>30037ebe7cbaabd9c8932e395319b15133e5395c</t>
  </si>
  <si>
    <t>787d7e44a1f7fd6ca4f441bc723d546db3610490</t>
  </si>
  <si>
    <t>a057d6d68e7a730bcf4a49dba51d9f617c234f32</t>
  </si>
  <si>
    <t>e94b9d40d0834a865de45d89822767904831ba81</t>
  </si>
  <si>
    <t>087c23c6ffa2f2201bd0e0b573f1856a6f58f54b</t>
  </si>
  <si>
    <t>2b6bd331d6ad557819d61182b7de3ba32bedbbba</t>
  </si>
  <si>
    <t>cd7944acd456f4e25b8c76e7e560886e27d321b9</t>
  </si>
  <si>
    <t>5dcc4f9d49173b5e67909714f3bf39f918d2398a</t>
  </si>
  <si>
    <t>758a9c734164ecda21cdc5f96436fed88bdfd24f</t>
  </si>
  <si>
    <t>eb5c2318c7c953d81386f73489afd59d90e49083</t>
  </si>
  <si>
    <t>dannenberg</t>
  </si>
  <si>
    <t>38d6167603cd9edc3575b94972f0d0de2821c171</t>
  </si>
  <si>
    <t>093b04d395c1cacfcde76da13f2eb62667ec8b3d</t>
  </si>
  <si>
    <t>9a79fd710beaf93969f4aa8c79f6a4217107dcf2</t>
  </si>
  <si>
    <t>a2716f3b5f4f1525829241db9383fdc1b8ca2c96</t>
  </si>
  <si>
    <t>32fd12816a15c7820178c9f499f628db7af5ca78</t>
  </si>
  <si>
    <t>db/pipeline/</t>
  </si>
  <si>
    <t>990b52be183104fb0964223bd2d7d609ed52ad62</t>
  </si>
  <si>
    <t>aa5a6d82677e32cc13dd30193e79149f487e8bbc</t>
  </si>
  <si>
    <t>6d122af07f079f0b3e740d4822c570962af7741e</t>
  </si>
  <si>
    <t>jstests/aggregation/</t>
  </si>
  <si>
    <t>0f75994aee8470c1666011cfa29047e962860312</t>
  </si>
  <si>
    <t>32775ea8b6f91e925dae2a7f33bd5aec7c20bce1</t>
  </si>
  <si>
    <t>bson/util/</t>
  </si>
  <si>
    <t>8b726a9f3efb8910c544d1b78d23608bfeb7d820</t>
  </si>
  <si>
    <t>d3738b9b874f2eb75a689cbc3854895fddd21e1b</t>
  </si>
  <si>
    <t>4a2591e3f9d0a7fc8c665f14b0e7c2a29de09fb6</t>
  </si>
  <si>
    <t>f9d995c09d6ffcd29ba5285af8b59ff78244c7e9</t>
  </si>
  <si>
    <t>03b975d1ca726c78e0cee0c07e706708bd5ccb9d</t>
  </si>
  <si>
    <t>265557cfe00fe25af0109a717a6f0374f260b732</t>
  </si>
  <si>
    <t>9beab845f35cc8a5fdbc94b50d6e0c92221d29e9</t>
  </si>
  <si>
    <t>d75328d994737c339b83b26b8cae6199773f6094</t>
  </si>
  <si>
    <t>19390ca47c89a84c23705743728d9f88041c2d08</t>
  </si>
  <si>
    <t>769d5fa25c261a33bc2094f9856249ea6dc18500</t>
  </si>
  <si>
    <t>0d37c2e9b2b96bf9c4a0d8908c14b87f22143be5</t>
  </si>
  <si>
    <t>9bb992f9c3e0ea9515949dc781b88e63c57ba173</t>
  </si>
  <si>
    <t>bfd1bf9393337c4defd7ec40ba2005b4ac182dad</t>
  </si>
  <si>
    <t>bd4e2e0698c633044d7b6b53e6e9244552039d35</t>
  </si>
  <si>
    <t>5cb13cd2a50b6713d004aac36856a248290d826c</t>
  </si>
  <si>
    <t>4709b451725d4871dcb2d4e62855075dcce717b0</t>
  </si>
  <si>
    <t>6da838fe3db04c2f38a8a36983c020a7015ac08b</t>
  </si>
  <si>
    <t>fb8b8936656d94617e3c3b416c24e4660706610c</t>
  </si>
  <si>
    <t>81e1e071ce415c93cb81d3fa69f2eb4a42d83dd5</t>
  </si>
  <si>
    <t>d234f39997f97f0ad526640790fbc4711dd3f8fc</t>
  </si>
  <si>
    <t>f6b83ae5777f47660e0e0cc64042c35eeee9176b</t>
  </si>
  <si>
    <t>c98880c44af9725e785d387691d1b9ea7bf9465e</t>
  </si>
  <si>
    <t>643c49042ff73366870f2567159ae436c278fc09</t>
  </si>
  <si>
    <t>eced9583f77c6fb5ec02cb6aac1d77b8a8e877c2</t>
  </si>
  <si>
    <t>d5b424de15da09f13ddfb8e1c10cd39a06bf5907</t>
  </si>
  <si>
    <t>fe780890af176df004060960e668c633af5d2a21</t>
  </si>
  <si>
    <t>befcc695533aa9cb7275fb7cdac0844a695c72d5</t>
  </si>
  <si>
    <t>0ba84cb05156f1f3a1af90ad6ab598acc32d3c15</t>
  </si>
  <si>
    <t>40da397926132458f45255253c5c8ea6279fe872</t>
  </si>
  <si>
    <t>bf0e20d28fd1bc78558e30f94beaef76e8d6f3ef</t>
  </si>
  <si>
    <t>1ab3f66a6e7852c55c2cd5a5b60793a431a7764a</t>
  </si>
  <si>
    <t>shell/msvc/</t>
  </si>
  <si>
    <t>ab60ebb7ae8143021a67968d899c0ffd601971a4</t>
  </si>
  <si>
    <t>c0f7225c6221ac0dd9f361323153aad9c7c9fb95</t>
  </si>
  <si>
    <t>247428114d2ee82b19b391b41ac18b38ae55c22f</t>
  </si>
  <si>
    <t>dc21c06d0f672167c12a8b84a3d68da33e76e77a</t>
  </si>
  <si>
    <t>25fe57b9a377605d72bb65d1721f8bfd16e84987</t>
  </si>
  <si>
    <t>af648971a8ffaf4742e5e9d7da48ad68c7bcfb9e</t>
  </si>
  <si>
    <t>09a6f288b21b3f51f9682553eb5ec7e0ee857a5b</t>
  </si>
  <si>
    <t>542e6d18478bfa558c2a2ea13f21b27d9e5669ce</t>
  </si>
  <si>
    <t>d3de3070eff732369d760b1ff6721641103d41f9</t>
  </si>
  <si>
    <t>90492cab19180f3c8c45552d2b8101840c2859c9</t>
  </si>
  <si>
    <t>8d1314b61e117fdf2a0d0ef1517fda5787fc2b06</t>
  </si>
  <si>
    <t>0e6aae4f8c9817a6ca3e45eb90d68fd1f1c72106</t>
  </si>
  <si>
    <t>e4e52150dcca1994cbb3811b76f0ac1713afcf4b</t>
  </si>
  <si>
    <t>bac5bc016f1e1c2dc4671ac0599401caf03b2f57</t>
  </si>
  <si>
    <t>f3600a55605bc8a252ed43019df9748cd5add0cc</t>
  </si>
  <si>
    <t>c2107bdbfdaf568d1134f22884a1057a845fd04e</t>
  </si>
  <si>
    <t>7b47fff52c8dd6da36dfc8b810397d7757171c1a</t>
  </si>
  <si>
    <t>330cbb684145225861e8d2add0c6962ff16f305d</t>
  </si>
  <si>
    <t>984dc80a022f3e8f6a6187dbd75cd910fcb2b83e</t>
  </si>
  <si>
    <t>3021bbf4e23cef402f4b10c936994fd208af32ab</t>
  </si>
  <si>
    <t>55379b1f5044ba1d90fd115aa3997129b65d158d</t>
  </si>
  <si>
    <t>ba44bb0a7c6b7ed0f242ff15a2c5dd82c4b07b7c</t>
  </si>
  <si>
    <t>1cf548fce008223adc4126c3b52195203d425ca8</t>
  </si>
  <si>
    <t>fc329825652a2d3fdbd3cdb64ec9e129f4a7974a</t>
  </si>
  <si>
    <t>757b692b0e90fba7fd8ae3ed4ea5e054ccc902e4</t>
  </si>
  <si>
    <t>18a3dfff06174e8ee1a5c762997b539cfb0b9da0</t>
  </si>
  <si>
    <t>41224c8fbf8be4241c81be43ddea07f3fed48399</t>
  </si>
  <si>
    <t>0f3baac66794e65eeb80263c3c3ee1454cb8c732</t>
  </si>
  <si>
    <t>40d1b5d2d079bdefa6656bd2282052525f768f3a</t>
  </si>
  <si>
    <t>45d0c6e38a787099ba29165b1e8704e1a1f3c304</t>
  </si>
  <si>
    <t>8e93668c4169c1e25a40fe255a370e46a6cc9cb2</t>
  </si>
  <si>
    <t>9b51ac0d19624fddd9820808a95fda07c0eff0af</t>
  </si>
  <si>
    <t>61643ad84bba4ebec74244728299a5bd0bcc516a</t>
  </si>
  <si>
    <t>2d1a803e679ae48e0ca33191803db3d511ce6337</t>
  </si>
  <si>
    <t>c0130065860db820488cdfaa55b43805a017e7ed</t>
  </si>
  <si>
    <t>971d621533c04020d112b6ddce6f00269619a4ed</t>
  </si>
  <si>
    <t>5961cc9ddc44eb8a5ed2cf36d672f04411fbbe52</t>
  </si>
  <si>
    <t>aacc4d5f8a113a3c01b0cc2e6232b363a9a3b47c</t>
  </si>
  <si>
    <t>64ae794bd8236baa444fc4e998faeab0c53cf810</t>
  </si>
  <si>
    <t>63afd29155fb2747e8e70eeff47953d8d3cd1444</t>
  </si>
  <si>
    <t>8ca09e494dbe144cbd38714b00b7d1f0bfdca845</t>
  </si>
  <si>
    <t>af93c5d8771461d85052bcda918179c8259a387c</t>
  </si>
  <si>
    <t>05ed9407e35a03fb3fecd577471205cc6c659b50</t>
  </si>
  <si>
    <t>d6cce7e211a45dbb1962c8c750f9d98e35bae897</t>
  </si>
  <si>
    <t>8ac0b95fee11a72b4596677a3af5f118a8381ff7</t>
  </si>
  <si>
    <t>d1968d0838c96eb784bbd7f69e085a5cd7843a47</t>
  </si>
  <si>
    <t>dad6351cfbbe6aa5e2d686c54445a0c578b7e658</t>
  </si>
  <si>
    <t>befbd5d49b2ebac2de0768c0f46a7377de0729d5</t>
  </si>
  <si>
    <t>0479284afc0da63a1650990ef83767d56bbae2d8</t>
  </si>
  <si>
    <t>b776b8c9d35f711fcaba51be068d0570637993db</t>
  </si>
  <si>
    <t>d42d4c2a0c95bb62f203fc0269b343c318d2020d</t>
  </si>
  <si>
    <t>a6f8968570f2d8b47c406473d32d2a7fd9b3614d</t>
  </si>
  <si>
    <t>e5d902202fdd4fe396ed3a404594e7eade3dfa90</t>
  </si>
  <si>
    <t>db/modules/</t>
  </si>
  <si>
    <t>a1b65c6c7608e38bda2eefdd78b8e0c1ecb8eba1</t>
  </si>
  <si>
    <t>cc43fc3e4acce9b6bf5558f6f61f828b9a7b6fb9</t>
  </si>
  <si>
    <t>0a3a147ffb9e726dec50bf121ba82e9b650f6e2b</t>
  </si>
  <si>
    <t>9551880b41944ef200d244f616b46466b906691c</t>
  </si>
  <si>
    <t>b0fa1f80f3b8ecb9b2d75ec910b393b83cf35cc7</t>
  </si>
  <si>
    <t>5c9b154159bc3bd2392e9cf7d5292e50efc8f4c9</t>
  </si>
  <si>
    <t>3d1a47381aa0222c955f49b867b4ab0008137ab5</t>
  </si>
  <si>
    <t>4e35995b5ea2c89e7c4ea703d310234d161f1d68</t>
  </si>
  <si>
    <t>a0f84c7f22fc8d23dcfeb572cd0a1840fae841d8</t>
  </si>
  <si>
    <t>9d058fb0422a4889dba10d2cb5440edd8c59cee8</t>
  </si>
  <si>
    <t>4af8e70402b6b73f98178cc74e485f291a63475a</t>
  </si>
  <si>
    <t>23cce73285ae7edbffbae0c0e57ec04608def021</t>
  </si>
  <si>
    <t>6ce2ed33329ea9d9ca9e21448096728f7d1428ea</t>
  </si>
  <si>
    <t>1a1233fd6711985956712e93b09ac72d23e15af6</t>
  </si>
  <si>
    <t>9f635c77d59bacad2941fd8559fcefdb31af1a99</t>
  </si>
  <si>
    <t>0105586b17e7c0fbbb42317dfd73e3d7f33d3e35</t>
  </si>
  <si>
    <t>1d93455733495101f17fd3149d15b7c4d7596d3a</t>
  </si>
  <si>
    <t>e5335c24fc8cda377aa089051bde35747b364eb6</t>
  </si>
  <si>
    <t>06ad5c3a9a5809f3578b21279e51362ea12b9ee2</t>
  </si>
  <si>
    <t>06018555df923acc9b8f15d359fb4336aff3f5e1</t>
  </si>
  <si>
    <t>2c5d3f57a0228533758b72ecec121328a39ff77b</t>
  </si>
  <si>
    <t>91904ad820329c5a42695b08b6ffb8832e53f0ef</t>
  </si>
  <si>
    <t>0490cd8a76495fd83830053b50bb9aab2f439acc</t>
  </si>
  <si>
    <t>4b13175cdcc9927bb251194bb46bff07a8e7078e</t>
  </si>
  <si>
    <t>20d187b43113abdb4f07c93e1275119d8d04d960</t>
  </si>
  <si>
    <t>79fcca753b6ea2f6b3d9285a58e23ace4c8707a0</t>
  </si>
  <si>
    <t>0b26301e0430437f44085370b0e57a399af522a9</t>
  </si>
  <si>
    <t>f873cfb0b4b59265135caef883c720024d850137</t>
  </si>
  <si>
    <t>253f05dfb5692318103e84a364bfd07a22158d14</t>
  </si>
  <si>
    <t>146ef71a1754a44ba6c3763ddeda0d69398fe458</t>
  </si>
  <si>
    <t>ca128efeea7ac7ff9b7687beba8d16a56621a139</t>
  </si>
  <si>
    <t>db033b9c7e836ab5f814718c2dc646976a3c2326</t>
  </si>
  <si>
    <t>958e539327f7c8ad3f7ddf0580469f5e5787c842</t>
  </si>
  <si>
    <t>688d45894d10c91bdb299d7d3fc56568d5cfa273</t>
  </si>
  <si>
    <t>d51eaa08066b335ff5a700239846aa8628cb4a75</t>
  </si>
  <si>
    <t>agirbal</t>
  </si>
  <si>
    <t>Westin</t>
  </si>
  <si>
    <t>3d9117aa30468ff151d9a37412f7e8a9b9bb015b</t>
  </si>
  <si>
    <t>T</t>
  </si>
  <si>
    <t>0d14f0d4b324f3304fcef573c872a5e3f9e1a5c1</t>
  </si>
  <si>
    <t>Chris Westin</t>
  </si>
  <si>
    <t>Spencer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</si>
</sst>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1July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2July201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9"/>
  <sheetViews>
    <sheetView tabSelected="1" topLeftCell="O1" zoomScaleNormal="100" workbookViewId="0">
      <selection activeCell="R10" sqref="R10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3" width="24" customWidth="1"/>
    <col min="24" max="24" width="6.28515625" customWidth="1"/>
    <col min="25" max="25" width="6.140625" customWidth="1"/>
    <col min="26" max="26" width="16" bestFit="1" customWidth="1"/>
    <col min="28" max="29" width="18.140625" bestFit="1" customWidth="1"/>
    <col min="30" max="30" width="18.28515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445</v>
      </c>
      <c r="M1" t="s">
        <v>450</v>
      </c>
      <c r="N1" t="s">
        <v>310</v>
      </c>
      <c r="O1" t="s">
        <v>9</v>
      </c>
      <c r="P1" t="s">
        <v>10</v>
      </c>
      <c r="Q1" t="s">
        <v>11</v>
      </c>
      <c r="R1" t="s">
        <v>56</v>
      </c>
      <c r="S1" t="s">
        <v>51</v>
      </c>
      <c r="T1" t="s">
        <v>52</v>
      </c>
      <c r="U1" t="s">
        <v>57</v>
      </c>
      <c r="V1" t="s">
        <v>451</v>
      </c>
      <c r="W1" t="s">
        <v>291</v>
      </c>
      <c r="X1" t="s">
        <v>12</v>
      </c>
      <c r="Y1" t="s">
        <v>13</v>
      </c>
      <c r="Z1" t="s">
        <v>14</v>
      </c>
      <c r="AA1" s="2"/>
      <c r="AB1" t="s">
        <v>15</v>
      </c>
      <c r="AC1" t="s">
        <v>16</v>
      </c>
      <c r="AD1" t="s">
        <v>17</v>
      </c>
      <c r="AF1">
        <f>COUNTIF(K$2:K$39, "&gt;0.05")</f>
        <v>7</v>
      </c>
      <c r="AG1">
        <f t="shared" ref="AG1:AS1" si="0">COUNTIF(L$2:L$39, "&gt;0.05")</f>
        <v>4</v>
      </c>
      <c r="AH1">
        <f t="shared" si="0"/>
        <v>0</v>
      </c>
      <c r="AI1">
        <f t="shared" si="0"/>
        <v>7</v>
      </c>
      <c r="AJ1">
        <f t="shared" si="0"/>
        <v>12</v>
      </c>
      <c r="AK1">
        <f t="shared" si="0"/>
        <v>5</v>
      </c>
      <c r="AL1">
        <f t="shared" si="0"/>
        <v>19</v>
      </c>
      <c r="AM1">
        <f t="shared" si="0"/>
        <v>0</v>
      </c>
      <c r="AN1">
        <f t="shared" si="0"/>
        <v>12</v>
      </c>
      <c r="AO1">
        <f t="shared" si="0"/>
        <v>5</v>
      </c>
      <c r="AP1">
        <f t="shared" si="0"/>
        <v>2</v>
      </c>
      <c r="AQ1">
        <f t="shared" si="0"/>
        <v>5</v>
      </c>
      <c r="AR1">
        <f t="shared" si="0"/>
        <v>1</v>
      </c>
    </row>
    <row r="2" spans="1:4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s="7" t="str">
        <f>IF(E188="","",IF(COUNTIF($E188:E1876,E188)=1,E188,""))</f>
        <v>jstests/disk/</v>
      </c>
      <c r="J2">
        <f>SUMPRODUCT(SUMIF($E$2:$E$1690,I2,$G$2:$G$1690))</f>
        <v>74.831999999999994</v>
      </c>
      <c r="K2" s="1">
        <f>SUMPRODUCT(SUMIF($E$2:$E$160,I2,$G$2:$G$160))/J2</f>
        <v>0.98075689544579858</v>
      </c>
      <c r="L2" s="1">
        <f>SUMPRODUCT(SUMIF($E$161:$E$240,I2,$G$161:$G$240))/J2</f>
        <v>1.9243104554201411E-2</v>
      </c>
      <c r="M2" s="1">
        <f>SUMPRODUCT(SUMIF($E$241:$E$244,I2,$G$241:$G$244))/J2</f>
        <v>0</v>
      </c>
      <c r="N2" s="1">
        <f>SUMPRODUCT(SUMIF($E$245:$E$360,I2,$G$245:$G$360))/J2</f>
        <v>0</v>
      </c>
      <c r="O2" s="1">
        <f>SUMPRODUCT(SUMIF($E$361:$E$652,I2,$G$361:$G$652))/J2</f>
        <v>0</v>
      </c>
      <c r="P2" s="1">
        <f>SUMPRODUCT(SUMIF($E$653:$E$737,I2,$G$653:$G$737))/J2</f>
        <v>0</v>
      </c>
      <c r="Q2" s="1">
        <f>SUMPRODUCT(SUMIF($E$738:$E$1214,I2,$G$738:$G$1214))/J2</f>
        <v>0</v>
      </c>
      <c r="R2" s="1">
        <f>SUMPRODUCT(SUMIF($E$1215:$E$1218,I2,$G$1215:$G$1218))/J2</f>
        <v>0</v>
      </c>
      <c r="S2" s="1">
        <f>SUMPRODUCT(SUMIF($E$1219:$E$1437,I2,$G$1219:$G$1437))/J2</f>
        <v>0</v>
      </c>
      <c r="T2" s="1">
        <f>SUMPRODUCT(SUMIF($E$1438:$E$1593,I2,$G$1438:$G$1593))/J2</f>
        <v>0</v>
      </c>
      <c r="U2" s="1">
        <f>SUMPRODUCT(SUMIF($E$1594:$E$1609,I2,$G$1594:$G$1609))/J2</f>
        <v>0</v>
      </c>
      <c r="V2" s="1">
        <f>SUMPRODUCT(SUMIF($E$1610:$E$1664,I2,$G$1610:$G$1664))/J2</f>
        <v>0</v>
      </c>
      <c r="W2" s="1">
        <f>SUMPRODUCT(SUMIF($E$1665:$E$1690,I2,$G$1665:$G$1690))/J2</f>
        <v>0</v>
      </c>
      <c r="X2" s="6">
        <f>COUNTIF(K2:W2, "&lt;=0.05")-COUNTIF(K2:W2,"=0")</f>
        <v>1</v>
      </c>
      <c r="Y2">
        <f t="shared" ref="Y2:Y39" si="1">COUNTIF(K2:W2, "&gt;0.05")</f>
        <v>1</v>
      </c>
      <c r="Z2" s="3">
        <f t="shared" ref="Z2:Z39" si="2">MAX(K2:W2)</f>
        <v>0.98075689544579858</v>
      </c>
      <c r="AA2" s="2"/>
      <c r="AB2" t="s">
        <v>8</v>
      </c>
      <c r="AC2">
        <f>COUNTIF(K$2:K$39, "&gt;0.05")</f>
        <v>7</v>
      </c>
      <c r="AD2" s="6">
        <f>COUNTIF(K$2:K$39, "&lt;=0.05")-COUNTIF(K$2:K$39,"=0")</f>
        <v>0</v>
      </c>
      <c r="AF2" s="6">
        <f>COUNTIF(K$2:K$39, "&lt;=0.05")-COUNTIF(K$2:K$39,"=0")</f>
        <v>0</v>
      </c>
      <c r="AG2" s="6">
        <f t="shared" ref="AG2:AR2" si="3">COUNTIF(L$2:L$39, "&lt;=0.05")-COUNTIF(L$2:L$39,"=0")</f>
        <v>3</v>
      </c>
      <c r="AH2" s="6">
        <f t="shared" si="3"/>
        <v>0</v>
      </c>
      <c r="AI2" s="6">
        <f t="shared" si="3"/>
        <v>2</v>
      </c>
      <c r="AJ2" s="6">
        <f t="shared" si="3"/>
        <v>2</v>
      </c>
      <c r="AK2" s="6">
        <f t="shared" si="3"/>
        <v>2</v>
      </c>
      <c r="AL2" s="6">
        <f t="shared" si="3"/>
        <v>7</v>
      </c>
      <c r="AM2" s="6">
        <f t="shared" si="3"/>
        <v>1</v>
      </c>
      <c r="AN2" s="6">
        <f t="shared" si="3"/>
        <v>4</v>
      </c>
      <c r="AO2" s="6">
        <f t="shared" si="3"/>
        <v>1</v>
      </c>
      <c r="AP2" s="6">
        <f t="shared" si="3"/>
        <v>2</v>
      </c>
      <c r="AQ2" s="6">
        <f t="shared" si="3"/>
        <v>2</v>
      </c>
      <c r="AR2" s="6">
        <f t="shared" si="3"/>
        <v>4</v>
      </c>
    </row>
    <row r="3" spans="1:44" x14ac:dyDescent="0.25">
      <c r="C3" t="s">
        <v>443</v>
      </c>
      <c r="D3"/>
      <c r="F3">
        <v>1</v>
      </c>
      <c r="G3">
        <f t="shared" ref="G3:G66" si="4">D3*F3</f>
        <v>0</v>
      </c>
      <c r="H3" s="2"/>
      <c r="I3" s="7" t="str">
        <f>IF(E254="","",IF(COUNTIF($E254:E1942,E254)=1,E254,""))</f>
        <v>jstests/libs/</v>
      </c>
      <c r="J3">
        <f t="shared" ref="J3:J39" si="5">SUMPRODUCT(SUMIF($E$2:$E$1690,I3,$G$2:$G$1690))</f>
        <v>2.1069999999999998</v>
      </c>
      <c r="K3" s="1">
        <f t="shared" ref="K3:K38" si="6">SUMPRODUCT(SUMIF($E$2:$E$160,I3,$G$2:$G$160))/J3</f>
        <v>0</v>
      </c>
      <c r="L3" s="1">
        <f t="shared" ref="L3:L39" si="7">SUMPRODUCT(SUMIF($E$161:$E$240,I3,$G$161:$G$240))/J3</f>
        <v>0</v>
      </c>
      <c r="M3" s="1">
        <f t="shared" ref="M3:M39" si="8">SUMPRODUCT(SUMIF($E$241:$E$244,I3,$G$241:$G$244))/J3</f>
        <v>0</v>
      </c>
      <c r="N3" s="1">
        <f t="shared" ref="N3:N39" si="9">SUMPRODUCT(SUMIF($E$245:$E$360,I3,$G$245:$G$360))/J3</f>
        <v>1</v>
      </c>
      <c r="O3" s="1">
        <f t="shared" ref="O3:O39" si="10">SUMPRODUCT(SUMIF($E$361:$E$652,I3,$G$361:$G$652))/J3</f>
        <v>0</v>
      </c>
      <c r="P3" s="1">
        <f t="shared" ref="P3:P39" si="11">SUMPRODUCT(SUMIF($E$653:$E$737,I3,$G$653:$G$737))/J3</f>
        <v>0</v>
      </c>
      <c r="Q3" s="1">
        <f t="shared" ref="Q3:Q38" si="12">SUMPRODUCT(SUMIF($E$738:$E$1214,I3,$G$738:$G$1214))/J3</f>
        <v>0</v>
      </c>
      <c r="R3" s="1">
        <f t="shared" ref="R3:R39" si="13">SUMPRODUCT(SUMIF($E$1215:$E$1218,I3,$G$1215:$G$1218))/J3</f>
        <v>0</v>
      </c>
      <c r="S3" s="1">
        <f t="shared" ref="S3:S39" si="14">SUMPRODUCT(SUMIF($E$1219:$E$1437,I3,$G$1219:$G$1437))/J3</f>
        <v>0</v>
      </c>
      <c r="T3" s="1">
        <f t="shared" ref="T3:T39" si="15">SUMPRODUCT(SUMIF($E$1438:$E$1593,I3,$G$1438:$G$1593))/J3</f>
        <v>0</v>
      </c>
      <c r="U3" s="1">
        <f t="shared" ref="U3:U39" si="16">SUMPRODUCT(SUMIF($E$1594:$E$1609,I3,$G$1594:$G$1609))/J3</f>
        <v>0</v>
      </c>
      <c r="V3" s="1">
        <f t="shared" ref="V3:V39" si="17">SUMPRODUCT(SUMIF($E$1610:$E$1664,I3,$G$1610:$G$1664))/J3</f>
        <v>0</v>
      </c>
      <c r="W3" s="1">
        <f t="shared" ref="W3:W39" si="18">SUMPRODUCT(SUMIF($E$1665:$E$1690,I3,$G$1665:$G$1690))/J3</f>
        <v>0</v>
      </c>
      <c r="X3" s="6">
        <f t="shared" ref="X3:X39" si="19">COUNTIF(K3:W3, "&lt;=0.05")-COUNTIF(K3:W3,"=0")</f>
        <v>0</v>
      </c>
      <c r="Y3">
        <f t="shared" si="1"/>
        <v>1</v>
      </c>
      <c r="Z3" s="3">
        <f t="shared" si="2"/>
        <v>1</v>
      </c>
      <c r="AA3" s="2"/>
      <c r="AB3" t="s">
        <v>445</v>
      </c>
      <c r="AC3">
        <f>COUNTIF(L$2:L$39, "&gt;0.05")</f>
        <v>4</v>
      </c>
      <c r="AD3" s="6">
        <f>COUNTIF(L$2:L$39, "&lt;=0.05")-COUNTIF(L$2:L$39,"=0")</f>
        <v>3</v>
      </c>
      <c r="AF3" t="s">
        <v>8</v>
      </c>
      <c r="AG3" t="s">
        <v>445</v>
      </c>
      <c r="AH3" t="s">
        <v>450</v>
      </c>
      <c r="AI3" t="s">
        <v>310</v>
      </c>
      <c r="AJ3" t="s">
        <v>9</v>
      </c>
      <c r="AK3" t="s">
        <v>10</v>
      </c>
      <c r="AL3" t="s">
        <v>11</v>
      </c>
      <c r="AM3" t="s">
        <v>56</v>
      </c>
      <c r="AN3" t="s">
        <v>51</v>
      </c>
      <c r="AO3" t="s">
        <v>52</v>
      </c>
      <c r="AP3" t="s">
        <v>57</v>
      </c>
      <c r="AQ3" t="s">
        <v>451</v>
      </c>
      <c r="AR3" t="s">
        <v>291</v>
      </c>
    </row>
    <row r="4" spans="1:44" x14ac:dyDescent="0.25">
      <c r="D4"/>
      <c r="F4">
        <f t="shared" ref="F4:F6" si="20">F3</f>
        <v>1</v>
      </c>
      <c r="G4">
        <f t="shared" si="4"/>
        <v>0</v>
      </c>
      <c r="H4" s="2"/>
      <c r="I4" s="7" t="str">
        <f>IF(E292="","",IF(COUNTIF($E292:E1980,E292)=1,E292,""))</f>
        <v>bson/util/</v>
      </c>
      <c r="J4">
        <f t="shared" si="5"/>
        <v>5.6319999999999997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1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1">
        <f t="shared" si="17"/>
        <v>0</v>
      </c>
      <c r="W4" s="1">
        <f t="shared" si="18"/>
        <v>0</v>
      </c>
      <c r="X4" s="6">
        <f t="shared" si="19"/>
        <v>0</v>
      </c>
      <c r="Y4">
        <f t="shared" si="1"/>
        <v>1</v>
      </c>
      <c r="Z4" s="3">
        <f t="shared" si="2"/>
        <v>1</v>
      </c>
      <c r="AA4" s="2"/>
      <c r="AB4" t="s">
        <v>450</v>
      </c>
      <c r="AC4">
        <f>COUNTIF(M$2:M$39, "&gt;0.05")</f>
        <v>0</v>
      </c>
      <c r="AD4" s="6">
        <f>COUNTIF(M$2:M$39, "&lt;=0.05")-COUNTIF(M$2:M$39,"=0")</f>
        <v>0</v>
      </c>
    </row>
    <row r="5" spans="1:44" x14ac:dyDescent="0.25">
      <c r="B5" s="5"/>
      <c r="D5" s="5">
        <v>1</v>
      </c>
      <c r="E5" t="s">
        <v>21</v>
      </c>
      <c r="F5">
        <f t="shared" si="20"/>
        <v>1</v>
      </c>
      <c r="G5">
        <f t="shared" si="4"/>
        <v>1</v>
      </c>
      <c r="H5" s="2"/>
      <c r="I5" s="7" t="str">
        <f>IF(E344="","",IF(COUNTIF($E344:E2032,E344)=1,E344,""))</f>
        <v>jstests/aggregation/</v>
      </c>
      <c r="J5">
        <f t="shared" si="5"/>
        <v>281.40100000000001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1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1">
        <f t="shared" si="17"/>
        <v>0</v>
      </c>
      <c r="W5" s="1">
        <f t="shared" si="18"/>
        <v>0</v>
      </c>
      <c r="X5" s="6">
        <f t="shared" si="19"/>
        <v>0</v>
      </c>
      <c r="Y5">
        <f t="shared" si="1"/>
        <v>1</v>
      </c>
      <c r="Z5" s="3">
        <f t="shared" si="2"/>
        <v>1</v>
      </c>
      <c r="AA5" s="2"/>
      <c r="AB5" t="s">
        <v>310</v>
      </c>
      <c r="AC5">
        <f>COUNTIF(N$2:N$39, "&gt;0.05")</f>
        <v>7</v>
      </c>
      <c r="AD5" s="6">
        <f>COUNTIF(N$2:N$39, "&lt;=0.05")-COUNTIF(N$2:N$39,"=0")</f>
        <v>2</v>
      </c>
    </row>
    <row r="6" spans="1:44" x14ac:dyDescent="0.25">
      <c r="D6"/>
      <c r="F6">
        <f t="shared" si="20"/>
        <v>1</v>
      </c>
      <c r="G6">
        <f t="shared" si="4"/>
        <v>0</v>
      </c>
      <c r="H6" s="2"/>
      <c r="I6" s="7" t="str">
        <f>IF(E360="","",IF(COUNTIF($E360:E2048,E360)=1,E360,""))</f>
        <v>db/pipeline/</v>
      </c>
      <c r="J6">
        <f t="shared" si="5"/>
        <v>1052.5740000000001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1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1">
        <f t="shared" si="17"/>
        <v>0</v>
      </c>
      <c r="W6" s="1">
        <f t="shared" si="18"/>
        <v>0</v>
      </c>
      <c r="X6" s="6">
        <f t="shared" si="19"/>
        <v>0</v>
      </c>
      <c r="Y6">
        <f t="shared" si="1"/>
        <v>1</v>
      </c>
      <c r="Z6" s="3">
        <f t="shared" si="2"/>
        <v>1</v>
      </c>
      <c r="AA6" s="2"/>
      <c r="AB6" t="s">
        <v>9</v>
      </c>
      <c r="AC6">
        <f>COUNTIF(O$2:O$39, "&gt;0.05")</f>
        <v>12</v>
      </c>
      <c r="AD6" s="6">
        <f>COUNTIF(O$2:O$39, "&lt;=0.05")-COUNTIF(O$2:O$39,"=0")</f>
        <v>2</v>
      </c>
    </row>
    <row r="7" spans="1:44" x14ac:dyDescent="0.25">
      <c r="C7" t="s">
        <v>444</v>
      </c>
      <c r="D7"/>
      <c r="F7">
        <v>16</v>
      </c>
      <c r="G7">
        <f t="shared" si="4"/>
        <v>0</v>
      </c>
      <c r="H7" s="2"/>
      <c r="I7" s="7" t="str">
        <f>IF(E469="","",IF(COUNTIF($E469:E2157,E469)=1,E469,""))</f>
        <v>shell/msvc/</v>
      </c>
      <c r="J7">
        <f t="shared" si="5"/>
        <v>24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1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1">
        <f t="shared" si="17"/>
        <v>0</v>
      </c>
      <c r="W7" s="1">
        <f t="shared" si="18"/>
        <v>0</v>
      </c>
      <c r="X7" s="6">
        <f t="shared" si="19"/>
        <v>0</v>
      </c>
      <c r="Y7">
        <f t="shared" si="1"/>
        <v>1</v>
      </c>
      <c r="Z7" s="3">
        <f t="shared" si="2"/>
        <v>1</v>
      </c>
      <c r="AA7" s="2"/>
      <c r="AB7" t="s">
        <v>10</v>
      </c>
      <c r="AC7">
        <f>COUNTIF(P$2:P$39, "&gt;0.05")</f>
        <v>5</v>
      </c>
      <c r="AD7" s="6">
        <f>COUNTIF(P$2:P$39, "&lt;=0.05")-COUNTIF(P$2:P$39,"=0")</f>
        <v>2</v>
      </c>
    </row>
    <row r="8" spans="1:44" x14ac:dyDescent="0.25">
      <c r="D8"/>
      <c r="F8">
        <f t="shared" ref="F8:F10" si="21">F7</f>
        <v>16</v>
      </c>
      <c r="G8">
        <f t="shared" si="4"/>
        <v>0</v>
      </c>
      <c r="H8" s="2"/>
      <c r="I8" s="7" t="str">
        <f>IF(E862="","",IF(COUNTIF($E862:E2550,E862)=1,E862,""))</f>
        <v>debian/</v>
      </c>
      <c r="J8">
        <f t="shared" si="5"/>
        <v>5.8919999999999995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0</v>
      </c>
      <c r="P8" s="1">
        <f t="shared" si="11"/>
        <v>0</v>
      </c>
      <c r="Q8" s="1">
        <f t="shared" si="12"/>
        <v>1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1">
        <f t="shared" si="17"/>
        <v>0</v>
      </c>
      <c r="W8" s="1">
        <f t="shared" si="18"/>
        <v>0</v>
      </c>
      <c r="X8" s="6">
        <f t="shared" si="19"/>
        <v>0</v>
      </c>
      <c r="Y8">
        <f t="shared" si="1"/>
        <v>1</v>
      </c>
      <c r="Z8" s="3">
        <f t="shared" si="2"/>
        <v>1</v>
      </c>
      <c r="AA8" s="2"/>
      <c r="AB8" t="s">
        <v>11</v>
      </c>
      <c r="AC8">
        <f>COUNTIF(Q$2:Q$39, "&gt;0.05")</f>
        <v>19</v>
      </c>
      <c r="AD8" s="6">
        <f>COUNTIF(Q$2:Q$39, "&lt;=0.05")-COUNTIF(Q$2:Q$39,"=0")</f>
        <v>7</v>
      </c>
    </row>
    <row r="9" spans="1:44" x14ac:dyDescent="0.25">
      <c r="B9" s="5"/>
      <c r="D9" s="5">
        <v>1</v>
      </c>
      <c r="E9" t="s">
        <v>21</v>
      </c>
      <c r="F9">
        <f t="shared" si="21"/>
        <v>16</v>
      </c>
      <c r="G9">
        <f t="shared" si="4"/>
        <v>16</v>
      </c>
      <c r="H9" s="2"/>
      <c r="I9" s="7" t="str">
        <f>IF(E863="","",IF(COUNTIF($E863:E2551,E863)=1,E863,""))</f>
        <v>rpm/</v>
      </c>
      <c r="J9">
        <f t="shared" si="5"/>
        <v>0.97199999999999998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1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1">
        <f t="shared" si="17"/>
        <v>0</v>
      </c>
      <c r="W9" s="1">
        <f t="shared" si="18"/>
        <v>0</v>
      </c>
      <c r="X9" s="6">
        <f t="shared" si="19"/>
        <v>0</v>
      </c>
      <c r="Y9">
        <f t="shared" si="1"/>
        <v>1</v>
      </c>
      <c r="Z9" s="3">
        <f t="shared" si="2"/>
        <v>1</v>
      </c>
      <c r="AA9" s="2"/>
      <c r="AB9" t="s">
        <v>56</v>
      </c>
      <c r="AC9">
        <f>COUNTIF(R$2:R$39, "&gt;0.05")</f>
        <v>0</v>
      </c>
      <c r="AD9" s="6">
        <f>COUNTIF(R$2:R$39, "&lt;=0.05")-COUNTIF(R$2:R$39,"=0")</f>
        <v>1</v>
      </c>
    </row>
    <row r="10" spans="1:44" x14ac:dyDescent="0.25">
      <c r="D10"/>
      <c r="F10">
        <f t="shared" si="21"/>
        <v>16</v>
      </c>
      <c r="G10">
        <f t="shared" si="4"/>
        <v>0</v>
      </c>
      <c r="H10" s="2"/>
      <c r="I10" s="7" t="str">
        <f>IF(E944="","",IF(COUNTIF($E944:E2632,E944)=1,E944,""))</f>
        <v>distsrc/client/</v>
      </c>
      <c r="J10">
        <f t="shared" si="5"/>
        <v>3.1700000000000004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1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1">
        <f t="shared" si="17"/>
        <v>0</v>
      </c>
      <c r="W10" s="1">
        <f t="shared" si="18"/>
        <v>0</v>
      </c>
      <c r="X10" s="6">
        <f t="shared" si="19"/>
        <v>0</v>
      </c>
      <c r="Y10">
        <f t="shared" si="1"/>
        <v>1</v>
      </c>
      <c r="Z10" s="3">
        <f t="shared" si="2"/>
        <v>1</v>
      </c>
      <c r="AA10" s="2"/>
      <c r="AB10" t="s">
        <v>51</v>
      </c>
      <c r="AC10">
        <f>COUNTIF(S$2:S$39, "&gt;0.05")</f>
        <v>12</v>
      </c>
      <c r="AD10" s="6">
        <f>COUNTIF(S$2:S$39, "&lt;=0.05")-COUNTIF(S$2:S$39,"=0")</f>
        <v>4</v>
      </c>
    </row>
    <row r="11" spans="1:44" x14ac:dyDescent="0.25">
      <c r="C11" s="4" t="s">
        <v>58</v>
      </c>
      <c r="D11"/>
      <c r="F11">
        <v>14</v>
      </c>
      <c r="G11">
        <f t="shared" si="4"/>
        <v>0</v>
      </c>
      <c r="H11" s="2"/>
      <c r="I11" s="7" t="str">
        <f>IF(E1033="","",IF(COUNTIF($E1033:E2721,E1033)=1,E1033,""))</f>
        <v>util/concurrency/</v>
      </c>
      <c r="J11">
        <f t="shared" si="5"/>
        <v>1586.3759999999995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0</v>
      </c>
      <c r="O11" s="1">
        <f t="shared" si="10"/>
        <v>0.49522181374403051</v>
      </c>
      <c r="P11" s="1">
        <f t="shared" si="11"/>
        <v>0.47578127757858169</v>
      </c>
      <c r="Q11" s="1">
        <f t="shared" si="12"/>
        <v>2.8996908677387967E-2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1">
        <f t="shared" si="17"/>
        <v>0</v>
      </c>
      <c r="W11" s="1">
        <f t="shared" si="18"/>
        <v>0</v>
      </c>
      <c r="X11" s="6">
        <f t="shared" si="19"/>
        <v>1</v>
      </c>
      <c r="Y11">
        <f t="shared" si="1"/>
        <v>2</v>
      </c>
      <c r="Z11" s="3">
        <f t="shared" si="2"/>
        <v>0.49522181374403051</v>
      </c>
      <c r="AA11" s="2"/>
      <c r="AB11" t="s">
        <v>52</v>
      </c>
      <c r="AC11">
        <f>COUNTIF(T$2:T$39, "&gt;0.05")</f>
        <v>5</v>
      </c>
      <c r="AD11" s="6">
        <f>COUNTIF(T$2:T$39, "&lt;=0.05")-COUNTIF(T$2:T$39,"=0")</f>
        <v>1</v>
      </c>
    </row>
    <row r="12" spans="1:44" x14ac:dyDescent="0.25">
      <c r="D12"/>
      <c r="F12">
        <f t="shared" ref="F12:F14" si="22">F11</f>
        <v>14</v>
      </c>
      <c r="G12">
        <f t="shared" si="4"/>
        <v>0</v>
      </c>
      <c r="H12" s="2"/>
      <c r="I12" s="7" t="str">
        <f>IF(E1057="","",IF(COUNTIF($E1057:E2745,E1057)=1,E1057,""))</f>
        <v>bson/</v>
      </c>
      <c r="J12">
        <f t="shared" si="5"/>
        <v>167.70400000000001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0.57062443352573577</v>
      </c>
      <c r="P12" s="1">
        <f t="shared" si="11"/>
        <v>8.8870867719314975E-2</v>
      </c>
      <c r="Q12" s="1">
        <f t="shared" si="12"/>
        <v>0.34050469875494915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1">
        <f t="shared" si="17"/>
        <v>0</v>
      </c>
      <c r="W12" s="1">
        <f t="shared" si="18"/>
        <v>0</v>
      </c>
      <c r="X12" s="6">
        <f t="shared" si="19"/>
        <v>0</v>
      </c>
      <c r="Y12">
        <f t="shared" si="1"/>
        <v>3</v>
      </c>
      <c r="Z12" s="3">
        <f t="shared" si="2"/>
        <v>0.57062443352573577</v>
      </c>
      <c r="AA12" s="2"/>
      <c r="AB12" t="s">
        <v>57</v>
      </c>
      <c r="AC12">
        <f>COUNTIF(U$2:U$39, "&gt;0.05")</f>
        <v>2</v>
      </c>
      <c r="AD12" s="6">
        <f>COUNTIF(U$2:U$39, "&lt;=0.05")-COUNTIF(U$2:U$39,"=0")</f>
        <v>2</v>
      </c>
    </row>
    <row r="13" spans="1:44" x14ac:dyDescent="0.25">
      <c r="B13" s="5"/>
      <c r="D13" s="5">
        <v>1</v>
      </c>
      <c r="E13" t="s">
        <v>21</v>
      </c>
      <c r="F13">
        <f t="shared" si="22"/>
        <v>14</v>
      </c>
      <c r="G13">
        <f t="shared" si="4"/>
        <v>14</v>
      </c>
      <c r="H13" s="2"/>
      <c r="I13" s="7" t="str">
        <f>IF(E1160="","",IF(COUNTIF($E1160:E2848,E1160)=1,E1160,""))</f>
        <v>client/examples/</v>
      </c>
      <c r="J13">
        <f t="shared" si="5"/>
        <v>28.211000000000002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1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1">
        <f t="shared" si="17"/>
        <v>0</v>
      </c>
      <c r="W13" s="1">
        <f t="shared" si="18"/>
        <v>0</v>
      </c>
      <c r="X13" s="6">
        <f t="shared" si="19"/>
        <v>0</v>
      </c>
      <c r="Y13">
        <f t="shared" si="1"/>
        <v>1</v>
      </c>
      <c r="Z13" s="3">
        <f t="shared" si="2"/>
        <v>1</v>
      </c>
      <c r="AA13" s="2"/>
      <c r="AB13" t="s">
        <v>451</v>
      </c>
      <c r="AC13">
        <f>COUNTIF(V$2:V$39, "&gt;0.05")</f>
        <v>5</v>
      </c>
      <c r="AD13" s="6">
        <f>COUNTIF(V$2:V$39, "&lt;=0.05")-COUNTIF(V$2:V$39,"=0")</f>
        <v>2</v>
      </c>
    </row>
    <row r="14" spans="1:44" x14ac:dyDescent="0.25">
      <c r="B14" s="5"/>
      <c r="D14" s="5"/>
      <c r="F14">
        <f t="shared" si="22"/>
        <v>14</v>
      </c>
      <c r="G14">
        <f t="shared" si="4"/>
        <v>0</v>
      </c>
      <c r="H14" s="2"/>
      <c r="I14" s="7" t="str">
        <f>IF(E1161="","",IF(COUNTIF($E1161:E2849,E1161)=1,E1161,""))</f>
        <v>util/net/</v>
      </c>
      <c r="J14">
        <f t="shared" si="5"/>
        <v>1639.4829999999997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3.8426747944321479E-2</v>
      </c>
      <c r="P14" s="1">
        <f t="shared" si="11"/>
        <v>0</v>
      </c>
      <c r="Q14" s="1">
        <f t="shared" si="12"/>
        <v>0.96157325205567856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1">
        <f t="shared" si="17"/>
        <v>0</v>
      </c>
      <c r="W14" s="1">
        <f t="shared" si="18"/>
        <v>0</v>
      </c>
      <c r="X14" s="6">
        <f t="shared" si="19"/>
        <v>1</v>
      </c>
      <c r="Y14">
        <f t="shared" si="1"/>
        <v>1</v>
      </c>
      <c r="Z14" s="3">
        <f t="shared" si="2"/>
        <v>0.96157325205567856</v>
      </c>
      <c r="AA14" s="2"/>
      <c r="AB14" t="s">
        <v>291</v>
      </c>
      <c r="AC14">
        <f>COUNTIF(W$2:W$39, "&gt;0.05")</f>
        <v>1</v>
      </c>
      <c r="AD14" s="6">
        <f>COUNTIF(W$2:W$39, "&lt;=0.05")-COUNTIF(W$2:W$39,"=0")</f>
        <v>4</v>
      </c>
    </row>
    <row r="15" spans="1:44" x14ac:dyDescent="0.25">
      <c r="C15" t="s">
        <v>59</v>
      </c>
      <c r="D15"/>
      <c r="F15">
        <v>2</v>
      </c>
      <c r="G15">
        <f t="shared" si="4"/>
        <v>0</v>
      </c>
      <c r="H15" s="2"/>
      <c r="I15" s="7" t="str">
        <f>IF(E1169="","",IF(COUNTIF($E1169:E2857,E1169)=1,E1169,""))</f>
        <v>scripting/</v>
      </c>
      <c r="J15">
        <f t="shared" si="5"/>
        <v>393.55100000000004</v>
      </c>
      <c r="K15" s="1">
        <f t="shared" si="6"/>
        <v>0</v>
      </c>
      <c r="L15" s="1">
        <f t="shared" si="7"/>
        <v>0.95426259874831976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1">
        <f t="shared" si="11"/>
        <v>0</v>
      </c>
      <c r="Q15" s="1">
        <f t="shared" si="12"/>
        <v>4.5737401251680208E-2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1">
        <f t="shared" si="17"/>
        <v>0</v>
      </c>
      <c r="W15" s="1">
        <f t="shared" si="18"/>
        <v>0</v>
      </c>
      <c r="X15" s="6">
        <f t="shared" si="19"/>
        <v>1</v>
      </c>
      <c r="Y15">
        <f t="shared" si="1"/>
        <v>1</v>
      </c>
      <c r="Z15" s="3">
        <f t="shared" si="2"/>
        <v>0.95426259874831976</v>
      </c>
      <c r="AA15" s="2"/>
    </row>
    <row r="16" spans="1:44" x14ac:dyDescent="0.25">
      <c r="D16"/>
      <c r="F16">
        <f t="shared" ref="F16:F18" si="23">F15</f>
        <v>2</v>
      </c>
      <c r="G16">
        <f t="shared" si="4"/>
        <v>0</v>
      </c>
      <c r="H16" s="2"/>
      <c r="I16" s="7" t="str">
        <f>IF(E1181="","",IF(COUNTIF($E1181:E2869,E1181)=1,E1181,""))</f>
        <v>docs/</v>
      </c>
      <c r="J16">
        <f t="shared" si="5"/>
        <v>1180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1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1">
        <f t="shared" si="17"/>
        <v>0</v>
      </c>
      <c r="W16" s="1">
        <f t="shared" si="18"/>
        <v>0</v>
      </c>
      <c r="X16" s="6">
        <f t="shared" si="19"/>
        <v>0</v>
      </c>
      <c r="Y16">
        <f t="shared" si="1"/>
        <v>1</v>
      </c>
      <c r="Z16" s="3">
        <f t="shared" si="2"/>
        <v>1</v>
      </c>
      <c r="AA16" s="2"/>
      <c r="AB16" s="5"/>
    </row>
    <row r="17" spans="2:28" x14ac:dyDescent="0.25">
      <c r="D17">
        <v>1</v>
      </c>
      <c r="E17" t="s">
        <v>25</v>
      </c>
      <c r="F17">
        <f t="shared" si="23"/>
        <v>2</v>
      </c>
      <c r="G17">
        <f t="shared" si="4"/>
        <v>2</v>
      </c>
      <c r="H17" s="2"/>
      <c r="I17" s="7" t="str">
        <f>IF(E1243="","",IF(COUNTIF($E1243:E2931,E1243)=1,E1243,""))</f>
        <v>buildscripts/</v>
      </c>
      <c r="J17">
        <f t="shared" si="5"/>
        <v>28.933999999999997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0.10368424690675331</v>
      </c>
      <c r="P17" s="1">
        <f t="shared" si="11"/>
        <v>0</v>
      </c>
      <c r="Q17" s="1">
        <f t="shared" si="12"/>
        <v>0.13824566254233775</v>
      </c>
      <c r="R17" s="1">
        <f t="shared" si="13"/>
        <v>0</v>
      </c>
      <c r="S17" s="1">
        <f t="shared" si="14"/>
        <v>0.7580700905509089</v>
      </c>
      <c r="T17" s="1">
        <f t="shared" si="15"/>
        <v>0</v>
      </c>
      <c r="U17" s="1">
        <f t="shared" si="16"/>
        <v>0</v>
      </c>
      <c r="V17" s="1">
        <f t="shared" si="17"/>
        <v>0</v>
      </c>
      <c r="W17" s="1">
        <f t="shared" si="18"/>
        <v>0</v>
      </c>
      <c r="X17" s="6">
        <f t="shared" si="19"/>
        <v>0</v>
      </c>
      <c r="Y17">
        <f t="shared" si="1"/>
        <v>3</v>
      </c>
      <c r="Z17" s="3">
        <f t="shared" si="2"/>
        <v>0.7580700905509089</v>
      </c>
      <c r="AA17" s="2"/>
    </row>
    <row r="18" spans="2:28" x14ac:dyDescent="0.25">
      <c r="B18" s="5"/>
      <c r="D18" s="5"/>
      <c r="F18">
        <f t="shared" si="23"/>
        <v>2</v>
      </c>
      <c r="G18">
        <f t="shared" si="4"/>
        <v>0</v>
      </c>
      <c r="H18" s="2"/>
      <c r="I18" s="7" t="str">
        <f>IF(E1286="","",IF(COUNTIF($E1286:E2974,E1286)=1,E1286,""))</f>
        <v>db/modules/</v>
      </c>
      <c r="J18">
        <f t="shared" si="5"/>
        <v>1.379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1</v>
      </c>
      <c r="T18" s="1">
        <f t="shared" si="15"/>
        <v>0</v>
      </c>
      <c r="U18" s="1">
        <f t="shared" si="16"/>
        <v>0</v>
      </c>
      <c r="V18" s="1">
        <f t="shared" si="17"/>
        <v>0</v>
      </c>
      <c r="W18" s="1">
        <f t="shared" si="18"/>
        <v>0</v>
      </c>
      <c r="X18" s="6">
        <f t="shared" si="19"/>
        <v>0</v>
      </c>
      <c r="Y18">
        <f t="shared" si="1"/>
        <v>1</v>
      </c>
      <c r="Z18" s="3">
        <f t="shared" si="2"/>
        <v>1</v>
      </c>
      <c r="AA18" s="2"/>
    </row>
    <row r="19" spans="2:28" x14ac:dyDescent="0.25">
      <c r="C19" t="s">
        <v>60</v>
      </c>
      <c r="D19"/>
      <c r="F19">
        <v>15</v>
      </c>
      <c r="G19">
        <f t="shared" si="4"/>
        <v>0</v>
      </c>
      <c r="H19" s="2"/>
      <c r="I19" s="7" t="str">
        <f>IF(E1288="","",IF(COUNTIF($E1288:E2976,E1288)=1,E1288,""))</f>
        <v>db/stats/</v>
      </c>
      <c r="J19">
        <f t="shared" si="5"/>
        <v>2.3639999999999999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0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1</v>
      </c>
      <c r="T19" s="1">
        <f t="shared" si="15"/>
        <v>0</v>
      </c>
      <c r="U19" s="1">
        <f t="shared" si="16"/>
        <v>0</v>
      </c>
      <c r="V19" s="1">
        <f t="shared" si="17"/>
        <v>0</v>
      </c>
      <c r="W19" s="1">
        <f t="shared" si="18"/>
        <v>0</v>
      </c>
      <c r="X19" s="6">
        <f t="shared" si="19"/>
        <v>0</v>
      </c>
      <c r="Y19">
        <f t="shared" si="1"/>
        <v>1</v>
      </c>
      <c r="Z19" s="3">
        <f t="shared" si="2"/>
        <v>1</v>
      </c>
      <c r="AA19" s="2"/>
    </row>
    <row r="20" spans="2:28" x14ac:dyDescent="0.25">
      <c r="D20"/>
      <c r="F20">
        <f t="shared" ref="F20:F23" si="24">F19</f>
        <v>15</v>
      </c>
      <c r="G20">
        <f t="shared" si="4"/>
        <v>0</v>
      </c>
      <c r="H20" s="2"/>
      <c r="I20" s="7" t="str">
        <f>IF(E1400="","",IF(COUNTIF($E1400:E3088,E1400)=1,E1400,""))</f>
        <v>jstests/slowWeekly/</v>
      </c>
      <c r="J20">
        <f t="shared" si="5"/>
        <v>190.37900000000002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1</v>
      </c>
      <c r="T20" s="1">
        <f t="shared" si="15"/>
        <v>0</v>
      </c>
      <c r="U20" s="1">
        <f t="shared" si="16"/>
        <v>0</v>
      </c>
      <c r="V20" s="1">
        <f t="shared" si="17"/>
        <v>0</v>
      </c>
      <c r="W20" s="1">
        <f t="shared" si="18"/>
        <v>0</v>
      </c>
      <c r="X20" s="6">
        <f t="shared" si="19"/>
        <v>0</v>
      </c>
      <c r="Y20">
        <f t="shared" si="1"/>
        <v>1</v>
      </c>
      <c r="Z20" s="3">
        <f t="shared" si="2"/>
        <v>1</v>
      </c>
      <c r="AA20" s="2"/>
      <c r="AB20" s="5"/>
    </row>
    <row r="21" spans="2:28" x14ac:dyDescent="0.25">
      <c r="D21">
        <v>0.60099999999999998</v>
      </c>
      <c r="E21" t="s">
        <v>18</v>
      </c>
      <c r="F21">
        <f t="shared" si="24"/>
        <v>15</v>
      </c>
      <c r="G21">
        <f t="shared" si="4"/>
        <v>9.0150000000000006</v>
      </c>
      <c r="H21" s="2"/>
      <c r="I21" s="7" t="str">
        <f>IF(E1546="","",IF(COUNTIF($E1546:E3234,E1546)=1,E1546,""))</f>
        <v>db/ops/</v>
      </c>
      <c r="J21">
        <f t="shared" si="5"/>
        <v>104.20899999999999</v>
      </c>
      <c r="K21" s="1">
        <f t="shared" si="6"/>
        <v>0.63747852872592581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5.7576600869406677E-2</v>
      </c>
      <c r="R21" s="1">
        <f t="shared" si="13"/>
        <v>0</v>
      </c>
      <c r="S21" s="1">
        <f t="shared" si="14"/>
        <v>2.6811503804853712E-2</v>
      </c>
      <c r="T21" s="1">
        <f t="shared" si="15"/>
        <v>0.27813336659981386</v>
      </c>
      <c r="U21" s="1">
        <f t="shared" si="16"/>
        <v>0</v>
      </c>
      <c r="V21" s="1">
        <f t="shared" si="17"/>
        <v>0</v>
      </c>
      <c r="W21" s="1">
        <f t="shared" si="18"/>
        <v>0</v>
      </c>
      <c r="X21" s="6">
        <f t="shared" si="19"/>
        <v>1</v>
      </c>
      <c r="Y21">
        <f t="shared" si="1"/>
        <v>3</v>
      </c>
      <c r="Z21" s="3">
        <f t="shared" si="2"/>
        <v>0.63747852872592581</v>
      </c>
      <c r="AA21" s="2"/>
    </row>
    <row r="22" spans="2:28" x14ac:dyDescent="0.25">
      <c r="B22" s="5"/>
      <c r="D22" s="5">
        <v>0.39800000000000002</v>
      </c>
      <c r="E22" t="s">
        <v>25</v>
      </c>
      <c r="F22">
        <f t="shared" si="24"/>
        <v>15</v>
      </c>
      <c r="G22">
        <f t="shared" si="4"/>
        <v>5.9700000000000006</v>
      </c>
      <c r="H22" s="2"/>
      <c r="I22" s="7" t="str">
        <f>IF(E1564="","",IF(COUNTIF($E1564:E3252,E1564)=1,E1564,""))</f>
        <v>jstests/repl/</v>
      </c>
      <c r="J22">
        <f t="shared" si="5"/>
        <v>170.279</v>
      </c>
      <c r="K22" s="1">
        <f t="shared" si="6"/>
        <v>0.14681786949653217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0.31282189817887118</v>
      </c>
      <c r="P22" s="1">
        <f t="shared" si="11"/>
        <v>0</v>
      </c>
      <c r="Q22" s="1">
        <f t="shared" si="12"/>
        <v>0.38179693326834196</v>
      </c>
      <c r="R22" s="1">
        <f t="shared" si="13"/>
        <v>0</v>
      </c>
      <c r="S22" s="1">
        <f t="shared" si="14"/>
        <v>0</v>
      </c>
      <c r="T22" s="1">
        <f t="shared" si="15"/>
        <v>0.15856329905625474</v>
      </c>
      <c r="U22" s="1">
        <f t="shared" si="16"/>
        <v>0</v>
      </c>
      <c r="V22" s="1">
        <f t="shared" si="17"/>
        <v>0</v>
      </c>
      <c r="W22" s="1">
        <f t="shared" si="18"/>
        <v>0</v>
      </c>
      <c r="X22" s="6">
        <f t="shared" si="19"/>
        <v>0</v>
      </c>
      <c r="Y22">
        <f t="shared" si="1"/>
        <v>4</v>
      </c>
      <c r="Z22" s="3">
        <f t="shared" si="2"/>
        <v>0.38179693326834196</v>
      </c>
      <c r="AA22" s="2"/>
    </row>
    <row r="23" spans="2:28" x14ac:dyDescent="0.25">
      <c r="B23" s="5"/>
      <c r="D23" s="5"/>
      <c r="F23">
        <f t="shared" si="24"/>
        <v>15</v>
      </c>
      <c r="G23">
        <f t="shared" si="4"/>
        <v>0</v>
      </c>
      <c r="H23" s="2"/>
      <c r="I23" s="7" t="str">
        <f>IF(E1593="","",IF(COUNTIF($E1593:E3281,E1593)=1,E1593,""))</f>
        <v>db/repl/</v>
      </c>
      <c r="J23">
        <f t="shared" si="5"/>
        <v>594.65200000000004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0</v>
      </c>
      <c r="O23" s="1">
        <f t="shared" si="10"/>
        <v>0.24982174448248726</v>
      </c>
      <c r="P23" s="1">
        <f t="shared" si="11"/>
        <v>4.6164815724154623E-2</v>
      </c>
      <c r="Q23" s="1">
        <f t="shared" si="12"/>
        <v>0.16125061380437633</v>
      </c>
      <c r="R23" s="1">
        <f t="shared" si="13"/>
        <v>0</v>
      </c>
      <c r="S23" s="1">
        <f t="shared" si="14"/>
        <v>4.6048781472188778E-2</v>
      </c>
      <c r="T23" s="1">
        <f t="shared" si="15"/>
        <v>0.49671404451679302</v>
      </c>
      <c r="U23" s="1">
        <f t="shared" si="16"/>
        <v>0</v>
      </c>
      <c r="V23" s="1">
        <f t="shared" si="17"/>
        <v>0</v>
      </c>
      <c r="W23" s="1">
        <f t="shared" si="18"/>
        <v>0</v>
      </c>
      <c r="X23" s="6">
        <f t="shared" si="19"/>
        <v>2</v>
      </c>
      <c r="Y23">
        <f t="shared" si="1"/>
        <v>3</v>
      </c>
      <c r="Z23" s="3">
        <f t="shared" si="2"/>
        <v>0.49671404451679302</v>
      </c>
      <c r="AA23" s="2"/>
    </row>
    <row r="24" spans="2:28" x14ac:dyDescent="0.25">
      <c r="B24" s="5"/>
      <c r="C24" t="s">
        <v>61</v>
      </c>
      <c r="D24" s="5"/>
      <c r="F24">
        <v>16</v>
      </c>
      <c r="G24">
        <f t="shared" si="4"/>
        <v>0</v>
      </c>
      <c r="H24" s="2"/>
      <c r="I24" s="7" t="str">
        <f>IF(E1597="","",IF(COUNTIF($E1597:E3285,E1597)=1,E1597,""))</f>
        <v>dbtests/</v>
      </c>
      <c r="J24">
        <f t="shared" si="5"/>
        <v>1151.6949999999999</v>
      </c>
      <c r="K24" s="1">
        <f t="shared" si="6"/>
        <v>0.41807162486595845</v>
      </c>
      <c r="L24" s="1">
        <f t="shared" si="7"/>
        <v>5.2097126409335805E-3</v>
      </c>
      <c r="M24" s="1">
        <f t="shared" si="8"/>
        <v>0</v>
      </c>
      <c r="N24" s="1">
        <f t="shared" si="9"/>
        <v>1.5462427118290867E-2</v>
      </c>
      <c r="O24" s="1">
        <f t="shared" si="10"/>
        <v>0.41247031549151469</v>
      </c>
      <c r="P24" s="1">
        <f t="shared" si="11"/>
        <v>0.11752764403770095</v>
      </c>
      <c r="Q24" s="1">
        <f t="shared" si="12"/>
        <v>1.9970565123578726E-2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1.1287710722022759E-2</v>
      </c>
      <c r="V24" s="1">
        <f t="shared" si="17"/>
        <v>0</v>
      </c>
      <c r="W24" s="1">
        <f t="shared" si="18"/>
        <v>0</v>
      </c>
      <c r="X24" s="6">
        <f t="shared" si="19"/>
        <v>4</v>
      </c>
      <c r="Y24">
        <f t="shared" si="1"/>
        <v>3</v>
      </c>
      <c r="Z24" s="3">
        <f t="shared" si="2"/>
        <v>0.41807162486595845</v>
      </c>
      <c r="AA24" s="2"/>
      <c r="AB24" s="5"/>
    </row>
    <row r="25" spans="2:28" x14ac:dyDescent="0.25">
      <c r="B25" s="5"/>
      <c r="D25" s="5"/>
      <c r="F25">
        <f t="shared" ref="F25:F27" si="25">F24</f>
        <v>16</v>
      </c>
      <c r="G25">
        <f t="shared" si="4"/>
        <v>0</v>
      </c>
      <c r="H25" s="2"/>
      <c r="I25" s="7" t="str">
        <f>IF(E1601="","",IF(COUNTIF($E1601:E3289,E1601)=1,E1601,""))</f>
        <v>third_party/linenoise/</v>
      </c>
      <c r="J25">
        <f t="shared" si="5"/>
        <v>8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1</v>
      </c>
      <c r="V25" s="1">
        <f t="shared" si="17"/>
        <v>0</v>
      </c>
      <c r="W25" s="1">
        <f t="shared" si="18"/>
        <v>0</v>
      </c>
      <c r="X25" s="6">
        <f t="shared" si="19"/>
        <v>0</v>
      </c>
      <c r="Y25">
        <f t="shared" si="1"/>
        <v>1</v>
      </c>
      <c r="Z25" s="3">
        <f t="shared" si="2"/>
        <v>1</v>
      </c>
      <c r="AA25" s="2"/>
      <c r="AB25" s="5"/>
    </row>
    <row r="26" spans="2:28" x14ac:dyDescent="0.25">
      <c r="D26">
        <v>1</v>
      </c>
      <c r="E26" t="s">
        <v>18</v>
      </c>
      <c r="F26">
        <f t="shared" si="25"/>
        <v>16</v>
      </c>
      <c r="G26">
        <f t="shared" si="4"/>
        <v>16</v>
      </c>
      <c r="H26" s="2"/>
      <c r="I26" s="7" t="str">
        <f>IF(E1605="","",IF(COUNTIF($E1605:E3293,E1605)=1,E1605,""))</f>
        <v>db/commands/</v>
      </c>
      <c r="J26">
        <f t="shared" si="5"/>
        <v>50.182000000000002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1">
        <f t="shared" si="11"/>
        <v>0</v>
      </c>
      <c r="Q26" s="1">
        <f t="shared" si="12"/>
        <v>0.50177354429875254</v>
      </c>
      <c r="R26" s="1">
        <f t="shared" si="13"/>
        <v>0</v>
      </c>
      <c r="S26" s="1">
        <f t="shared" si="14"/>
        <v>0.25909688733011838</v>
      </c>
      <c r="T26" s="1">
        <f t="shared" si="15"/>
        <v>0</v>
      </c>
      <c r="U26" s="1">
        <f t="shared" si="16"/>
        <v>0.23912956837112909</v>
      </c>
      <c r="V26" s="1">
        <f t="shared" si="17"/>
        <v>0</v>
      </c>
      <c r="W26" s="1">
        <f t="shared" si="18"/>
        <v>0</v>
      </c>
      <c r="X26" s="6">
        <f t="shared" si="19"/>
        <v>0</v>
      </c>
      <c r="Y26">
        <f t="shared" si="1"/>
        <v>3</v>
      </c>
      <c r="Z26" s="3">
        <f t="shared" si="2"/>
        <v>0.50177354429875254</v>
      </c>
      <c r="AA26" s="2"/>
    </row>
    <row r="27" spans="2:28" x14ac:dyDescent="0.25">
      <c r="D27"/>
      <c r="F27">
        <f t="shared" si="25"/>
        <v>16</v>
      </c>
      <c r="G27">
        <f t="shared" si="4"/>
        <v>0</v>
      </c>
      <c r="H27" s="2"/>
      <c r="I27" s="7" t="str">
        <f>IF(E1609="","",IF(COUNTIF($E1609:E3297,E1609)=1,E1609,""))</f>
        <v>db/</v>
      </c>
      <c r="J27">
        <f t="shared" si="5"/>
        <v>1619.4000000000003</v>
      </c>
      <c r="K27" s="1">
        <f t="shared" si="6"/>
        <v>0.39338829195998509</v>
      </c>
      <c r="L27" s="1">
        <f t="shared" si="7"/>
        <v>0</v>
      </c>
      <c r="M27" s="1">
        <f t="shared" si="8"/>
        <v>0</v>
      </c>
      <c r="N27" s="1">
        <f t="shared" si="9"/>
        <v>5.0743485241447443E-2</v>
      </c>
      <c r="O27" s="1">
        <f t="shared" si="10"/>
        <v>0.19529517105100652</v>
      </c>
      <c r="P27" s="1">
        <f t="shared" si="11"/>
        <v>0.1112479930838582</v>
      </c>
      <c r="Q27" s="1">
        <f t="shared" si="12"/>
        <v>0.10471779671483264</v>
      </c>
      <c r="R27" s="1">
        <f t="shared" si="13"/>
        <v>0</v>
      </c>
      <c r="S27" s="1">
        <f t="shared" si="14"/>
        <v>0.10906879091021364</v>
      </c>
      <c r="T27" s="1">
        <f t="shared" si="15"/>
        <v>3.4303445720637267E-2</v>
      </c>
      <c r="U27" s="1">
        <f t="shared" si="16"/>
        <v>1.2350253180190192E-3</v>
      </c>
      <c r="V27" s="1">
        <f t="shared" si="17"/>
        <v>0</v>
      </c>
      <c r="W27" s="1">
        <f t="shared" si="18"/>
        <v>0</v>
      </c>
      <c r="X27" s="6">
        <f t="shared" si="19"/>
        <v>2</v>
      </c>
      <c r="Y27">
        <f t="shared" si="1"/>
        <v>6</v>
      </c>
      <c r="Z27" s="3">
        <f t="shared" si="2"/>
        <v>0.39338829195998509</v>
      </c>
      <c r="AA27" s="2"/>
    </row>
    <row r="28" spans="2:28" x14ac:dyDescent="0.25">
      <c r="C28" t="s">
        <v>62</v>
      </c>
      <c r="D28"/>
      <c r="F28">
        <v>59</v>
      </c>
      <c r="G28">
        <f t="shared" si="4"/>
        <v>0</v>
      </c>
      <c r="H28" s="2"/>
      <c r="I28" s="7" t="str">
        <f>IF(E1638="","",IF(COUNTIF($E1638:E3326,E1638)=1,E1638,""))</f>
        <v>client/</v>
      </c>
      <c r="J28">
        <f t="shared" si="5"/>
        <v>254.155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0.70411756605221221</v>
      </c>
      <c r="R28" s="1">
        <f t="shared" si="13"/>
        <v>0</v>
      </c>
      <c r="S28" s="1">
        <f t="shared" si="14"/>
        <v>0.27890067085046527</v>
      </c>
      <c r="T28" s="1">
        <f t="shared" si="15"/>
        <v>0</v>
      </c>
      <c r="U28" s="1">
        <f t="shared" si="16"/>
        <v>0</v>
      </c>
      <c r="V28" s="1">
        <f t="shared" si="17"/>
        <v>1.6981763097322498E-2</v>
      </c>
      <c r="W28" s="1">
        <f t="shared" si="18"/>
        <v>0</v>
      </c>
      <c r="X28" s="6">
        <f t="shared" si="19"/>
        <v>1</v>
      </c>
      <c r="Y28">
        <f t="shared" si="1"/>
        <v>2</v>
      </c>
      <c r="Z28" s="3">
        <f t="shared" si="2"/>
        <v>0.70411756605221221</v>
      </c>
      <c r="AA28" s="2"/>
    </row>
    <row r="29" spans="2:28" x14ac:dyDescent="0.25">
      <c r="B29" s="5"/>
      <c r="D29" s="5"/>
      <c r="F29">
        <f t="shared" ref="F29:F34" si="26">F28</f>
        <v>59</v>
      </c>
      <c r="G29">
        <f t="shared" si="4"/>
        <v>0</v>
      </c>
      <c r="H29" s="2"/>
      <c r="I29" s="7" t="str">
        <f>IF(E1639="","",IF(COUNTIF($E1639:E3327,E1639)=1,E1639,""))</f>
        <v>jstests/slowNightly/</v>
      </c>
      <c r="J29">
        <f t="shared" si="5"/>
        <v>96.425999999999988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0.13313836517121941</v>
      </c>
      <c r="O29" s="1">
        <f t="shared" si="10"/>
        <v>0</v>
      </c>
      <c r="P29" s="1">
        <f t="shared" si="11"/>
        <v>0</v>
      </c>
      <c r="Q29" s="1">
        <f t="shared" si="12"/>
        <v>0.42519652375915212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1">
        <f t="shared" si="17"/>
        <v>0.44166511106962852</v>
      </c>
      <c r="W29" s="1">
        <f t="shared" si="18"/>
        <v>0</v>
      </c>
      <c r="X29" s="6">
        <f t="shared" si="19"/>
        <v>0</v>
      </c>
      <c r="Y29">
        <f t="shared" si="1"/>
        <v>3</v>
      </c>
      <c r="Z29" s="3">
        <f t="shared" si="2"/>
        <v>0.44166511106962852</v>
      </c>
      <c r="AA29" s="2"/>
      <c r="AB29" s="5"/>
    </row>
    <row r="30" spans="2:28" x14ac:dyDescent="0.25">
      <c r="D30">
        <v>7.0999999999999994E-2</v>
      </c>
      <c r="E30" t="s">
        <v>63</v>
      </c>
      <c r="F30">
        <f t="shared" si="26"/>
        <v>59</v>
      </c>
      <c r="G30">
        <f t="shared" si="4"/>
        <v>4.1890000000000001</v>
      </c>
      <c r="H30" s="2"/>
      <c r="I30" s="7" t="str">
        <f>IF(E1640="","",IF(COUNTIF($E1640:E3328,E1640)=1,E1640,""))</f>
        <v>shell/</v>
      </c>
      <c r="J30">
        <f t="shared" si="5"/>
        <v>622.89299999999992</v>
      </c>
      <c r="K30" s="1">
        <f t="shared" si="6"/>
        <v>0</v>
      </c>
      <c r="L30" s="1">
        <f t="shared" si="7"/>
        <v>7.8782391197204024E-2</v>
      </c>
      <c r="M30" s="1">
        <f t="shared" si="8"/>
        <v>0</v>
      </c>
      <c r="N30" s="1">
        <f t="shared" si="9"/>
        <v>3.2108243309846157E-3</v>
      </c>
      <c r="O30" s="1">
        <f t="shared" si="10"/>
        <v>0.2419725378194971</v>
      </c>
      <c r="P30" s="1">
        <f t="shared" si="11"/>
        <v>0</v>
      </c>
      <c r="Q30" s="1">
        <f t="shared" si="12"/>
        <v>0.24597322493590396</v>
      </c>
      <c r="R30" s="1">
        <f t="shared" si="13"/>
        <v>0</v>
      </c>
      <c r="S30" s="1">
        <f t="shared" si="14"/>
        <v>0.17980616253513848</v>
      </c>
      <c r="T30" s="1">
        <f t="shared" si="15"/>
        <v>0.23581899298916509</v>
      </c>
      <c r="U30" s="1">
        <f t="shared" si="16"/>
        <v>0</v>
      </c>
      <c r="V30" s="1">
        <f t="shared" si="17"/>
        <v>1.4435866192106834E-2</v>
      </c>
      <c r="W30" s="1">
        <f t="shared" si="18"/>
        <v>0</v>
      </c>
      <c r="X30" s="6">
        <f t="shared" si="19"/>
        <v>2</v>
      </c>
      <c r="Y30">
        <f t="shared" si="1"/>
        <v>5</v>
      </c>
      <c r="Z30" s="3">
        <f t="shared" si="2"/>
        <v>0.24597322493590396</v>
      </c>
      <c r="AA30" s="2"/>
    </row>
    <row r="31" spans="2:28" x14ac:dyDescent="0.25">
      <c r="D31">
        <v>0.33</v>
      </c>
      <c r="E31" t="s">
        <v>25</v>
      </c>
      <c r="F31">
        <f t="shared" si="26"/>
        <v>59</v>
      </c>
      <c r="G31">
        <f t="shared" si="4"/>
        <v>19.470000000000002</v>
      </c>
      <c r="H31" s="2"/>
      <c r="I31" s="7" t="str">
        <f>IF(E1650="","",IF(COUNTIF($E1650:E3338,E1650)=1,E1650,""))</f>
        <v>util/</v>
      </c>
      <c r="J31">
        <f t="shared" si="5"/>
        <v>122.703</v>
      </c>
      <c r="K31" s="1">
        <f t="shared" si="6"/>
        <v>0.15915666283627947</v>
      </c>
      <c r="L31" s="1">
        <f t="shared" si="7"/>
        <v>0</v>
      </c>
      <c r="M31" s="1">
        <f t="shared" si="8"/>
        <v>0</v>
      </c>
      <c r="N31" s="1">
        <f t="shared" si="9"/>
        <v>0</v>
      </c>
      <c r="O31" s="1">
        <f t="shared" si="10"/>
        <v>0.48407944386037827</v>
      </c>
      <c r="P31" s="1">
        <f t="shared" si="11"/>
        <v>0.16299519979136615</v>
      </c>
      <c r="Q31" s="1">
        <f t="shared" si="12"/>
        <v>0.11569399281191169</v>
      </c>
      <c r="R31" s="1">
        <f t="shared" si="13"/>
        <v>0</v>
      </c>
      <c r="S31" s="1">
        <f t="shared" si="14"/>
        <v>1.8703699176059269E-2</v>
      </c>
      <c r="T31" s="1">
        <f t="shared" si="15"/>
        <v>0</v>
      </c>
      <c r="U31" s="1">
        <f t="shared" si="16"/>
        <v>0</v>
      </c>
      <c r="V31" s="1">
        <f t="shared" si="17"/>
        <v>5.9371001524005117E-2</v>
      </c>
      <c r="W31" s="1">
        <f t="shared" si="18"/>
        <v>0</v>
      </c>
      <c r="X31" s="6">
        <f t="shared" si="19"/>
        <v>1</v>
      </c>
      <c r="Y31">
        <f t="shared" si="1"/>
        <v>5</v>
      </c>
      <c r="Z31" s="3">
        <f t="shared" si="2"/>
        <v>0.48407944386037827</v>
      </c>
      <c r="AA31" s="2"/>
    </row>
    <row r="32" spans="2:28" x14ac:dyDescent="0.25">
      <c r="D32">
        <v>0.26600000000000001</v>
      </c>
      <c r="E32" t="s">
        <v>21</v>
      </c>
      <c r="F32">
        <f t="shared" si="26"/>
        <v>59</v>
      </c>
      <c r="G32">
        <f t="shared" si="4"/>
        <v>15.694000000000001</v>
      </c>
      <c r="H32" s="2"/>
      <c r="I32" s="7" t="str">
        <f>IF(E1654="","",IF(COUNTIF($E1654:E3342,E1654)=1,E1654,""))</f>
        <v>jstests/tool/data/</v>
      </c>
      <c r="J32">
        <f t="shared" si="5"/>
        <v>13.561999999999999</v>
      </c>
      <c r="K32" s="1">
        <f t="shared" si="6"/>
        <v>0</v>
      </c>
      <c r="L32" s="1">
        <f t="shared" si="7"/>
        <v>0.12004129184486065</v>
      </c>
      <c r="M32" s="1">
        <f t="shared" si="8"/>
        <v>0</v>
      </c>
      <c r="N32" s="1">
        <f t="shared" si="9"/>
        <v>0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1">
        <f t="shared" si="17"/>
        <v>0.87995870815513932</v>
      </c>
      <c r="W32" s="1">
        <f t="shared" si="18"/>
        <v>0</v>
      </c>
      <c r="X32" s="6">
        <f t="shared" si="19"/>
        <v>0</v>
      </c>
      <c r="Y32">
        <f t="shared" si="1"/>
        <v>2</v>
      </c>
      <c r="Z32" s="3">
        <f t="shared" si="2"/>
        <v>0.87995870815513932</v>
      </c>
      <c r="AA32" s="2"/>
    </row>
    <row r="33" spans="2:28" x14ac:dyDescent="0.25">
      <c r="B33" s="5"/>
      <c r="D33" s="5">
        <v>0.33100000000000002</v>
      </c>
      <c r="E33" t="s">
        <v>22</v>
      </c>
      <c r="F33">
        <f t="shared" si="26"/>
        <v>59</v>
      </c>
      <c r="G33">
        <f t="shared" si="4"/>
        <v>19.529</v>
      </c>
      <c r="H33" s="2"/>
      <c r="I33" s="7" t="str">
        <f>IF(E1655="","",IF(COUNTIF($E1655:E3343,E1655)=1,E1655,""))</f>
        <v>jstests/tool/</v>
      </c>
      <c r="J33">
        <f t="shared" si="5"/>
        <v>224.31099999999998</v>
      </c>
      <c r="K33" s="1">
        <f t="shared" si="6"/>
        <v>0</v>
      </c>
      <c r="L33" s="1">
        <f t="shared" si="7"/>
        <v>4.6194792052106234E-2</v>
      </c>
      <c r="M33" s="1">
        <f t="shared" si="8"/>
        <v>0</v>
      </c>
      <c r="N33" s="1">
        <f t="shared" si="9"/>
        <v>0.28086005590452545</v>
      </c>
      <c r="O33" s="1">
        <f t="shared" si="10"/>
        <v>0</v>
      </c>
      <c r="P33" s="1">
        <f t="shared" si="11"/>
        <v>0</v>
      </c>
      <c r="Q33" s="1">
        <f t="shared" si="12"/>
        <v>3.1206672878280606E-2</v>
      </c>
      <c r="R33" s="1">
        <f t="shared" si="13"/>
        <v>0</v>
      </c>
      <c r="S33" s="1">
        <f t="shared" si="14"/>
        <v>0</v>
      </c>
      <c r="T33" s="1">
        <f t="shared" si="15"/>
        <v>0</v>
      </c>
      <c r="U33" s="1">
        <f t="shared" si="16"/>
        <v>0</v>
      </c>
      <c r="V33" s="1">
        <f t="shared" si="17"/>
        <v>0.64173847916508775</v>
      </c>
      <c r="W33" s="1">
        <f t="shared" si="18"/>
        <v>0</v>
      </c>
      <c r="X33" s="6">
        <f t="shared" si="19"/>
        <v>2</v>
      </c>
      <c r="Y33">
        <f t="shared" si="1"/>
        <v>2</v>
      </c>
      <c r="Z33" s="3">
        <f t="shared" si="2"/>
        <v>0.64173847916508775</v>
      </c>
      <c r="AA33" s="2"/>
      <c r="AB33" s="5"/>
    </row>
    <row r="34" spans="2:28" x14ac:dyDescent="0.25">
      <c r="D34"/>
      <c r="F34">
        <f t="shared" si="26"/>
        <v>59</v>
      </c>
      <c r="G34">
        <f t="shared" si="4"/>
        <v>0</v>
      </c>
      <c r="H34" s="2"/>
      <c r="I34" s="7" t="str">
        <f>IF(E1664="","",IF(COUNTIF($E1664:E3352,E1664)=1,E1664,""))</f>
        <v>tools/</v>
      </c>
      <c r="J34">
        <f t="shared" si="5"/>
        <v>575.77499999999998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1">
        <f t="shared" si="9"/>
        <v>0</v>
      </c>
      <c r="O34" s="1">
        <f t="shared" si="10"/>
        <v>0</v>
      </c>
      <c r="P34" s="1">
        <f t="shared" si="11"/>
        <v>0</v>
      </c>
      <c r="Q34" s="1">
        <f t="shared" si="12"/>
        <v>3.3693717163822676E-2</v>
      </c>
      <c r="R34" s="1">
        <f t="shared" si="13"/>
        <v>0</v>
      </c>
      <c r="S34" s="1">
        <f t="shared" si="14"/>
        <v>0</v>
      </c>
      <c r="T34" s="1">
        <f t="shared" si="15"/>
        <v>0</v>
      </c>
      <c r="U34" s="1">
        <f t="shared" si="16"/>
        <v>0</v>
      </c>
      <c r="V34" s="1">
        <f t="shared" si="17"/>
        <v>0.96630628283617737</v>
      </c>
      <c r="W34" s="1">
        <f t="shared" si="18"/>
        <v>0</v>
      </c>
      <c r="X34" s="6">
        <f t="shared" si="19"/>
        <v>1</v>
      </c>
      <c r="Y34">
        <f t="shared" si="1"/>
        <v>1</v>
      </c>
      <c r="Z34" s="3">
        <f t="shared" si="2"/>
        <v>0.96630628283617737</v>
      </c>
      <c r="AA34" s="2"/>
      <c r="AB34" s="5"/>
    </row>
    <row r="35" spans="2:28" x14ac:dyDescent="0.25">
      <c r="C35" t="s">
        <v>64</v>
      </c>
      <c r="D35"/>
      <c r="F35">
        <v>38</v>
      </c>
      <c r="G35">
        <f t="shared" si="4"/>
        <v>0</v>
      </c>
      <c r="H35" s="2"/>
      <c r="I35" s="7" t="str">
        <f>IF(E1666="","",IF(COUNTIF($E1666:E3354,E1666)=1,E1666,""))</f>
        <v>jstests/sharding/</v>
      </c>
      <c r="J35">
        <f t="shared" si="5"/>
        <v>289.32799999999997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1">
        <f t="shared" si="9"/>
        <v>0</v>
      </c>
      <c r="O35" s="1">
        <f t="shared" si="10"/>
        <v>0</v>
      </c>
      <c r="P35" s="1">
        <f t="shared" si="11"/>
        <v>0</v>
      </c>
      <c r="Q35" s="1">
        <f t="shared" si="12"/>
        <v>1.3825139633910303E-2</v>
      </c>
      <c r="R35" s="1">
        <f t="shared" si="13"/>
        <v>0</v>
      </c>
      <c r="S35" s="1">
        <f t="shared" si="14"/>
        <v>0.9619808660067467</v>
      </c>
      <c r="T35" s="1">
        <f t="shared" si="15"/>
        <v>0</v>
      </c>
      <c r="U35" s="1">
        <f t="shared" si="16"/>
        <v>0</v>
      </c>
      <c r="V35" s="1">
        <f t="shared" si="17"/>
        <v>0</v>
      </c>
      <c r="W35" s="1">
        <f t="shared" si="18"/>
        <v>2.4193994359343031E-2</v>
      </c>
      <c r="X35" s="6">
        <f t="shared" si="19"/>
        <v>2</v>
      </c>
      <c r="Y35">
        <f t="shared" si="1"/>
        <v>1</v>
      </c>
      <c r="Z35" s="3">
        <f t="shared" si="2"/>
        <v>0.9619808660067467</v>
      </c>
      <c r="AA35" s="2"/>
      <c r="AB35" s="5"/>
    </row>
    <row r="36" spans="2:28" x14ac:dyDescent="0.25">
      <c r="D36"/>
      <c r="F36">
        <f t="shared" ref="F36:F38" si="27">F35</f>
        <v>38</v>
      </c>
      <c r="G36">
        <f t="shared" si="4"/>
        <v>0</v>
      </c>
      <c r="H36" s="2"/>
      <c r="I36" s="7" t="str">
        <f>IF(E1674="","",IF(COUNTIF($E1674:E3362,E1674)=1,E1674,""))</f>
        <v>jstests/</v>
      </c>
      <c r="J36">
        <f t="shared" si="5"/>
        <v>813.88699999999994</v>
      </c>
      <c r="K36" s="1">
        <f t="shared" si="6"/>
        <v>0.50596950190874168</v>
      </c>
      <c r="L36" s="1">
        <f t="shared" si="7"/>
        <v>6.093352025526886E-2</v>
      </c>
      <c r="M36" s="1">
        <f t="shared" si="8"/>
        <v>0</v>
      </c>
      <c r="N36" s="1">
        <f t="shared" si="9"/>
        <v>0</v>
      </c>
      <c r="O36" s="1">
        <f t="shared" si="10"/>
        <v>0.17283480384869154</v>
      </c>
      <c r="P36" s="1">
        <f t="shared" si="11"/>
        <v>4.3789862720500514E-3</v>
      </c>
      <c r="Q36" s="1">
        <f t="shared" si="12"/>
        <v>0.19444959804002276</v>
      </c>
      <c r="R36" s="1">
        <f t="shared" si="13"/>
        <v>0</v>
      </c>
      <c r="S36" s="1">
        <f t="shared" si="14"/>
        <v>6.0204917881720686E-2</v>
      </c>
      <c r="T36" s="1">
        <f t="shared" si="15"/>
        <v>0</v>
      </c>
      <c r="U36" s="1">
        <f t="shared" si="16"/>
        <v>0</v>
      </c>
      <c r="V36" s="1">
        <f t="shared" si="17"/>
        <v>0</v>
      </c>
      <c r="W36" s="1">
        <f t="shared" si="18"/>
        <v>1.2286717935045038E-3</v>
      </c>
      <c r="X36" s="6">
        <f t="shared" si="19"/>
        <v>2</v>
      </c>
      <c r="Y36">
        <f t="shared" si="1"/>
        <v>5</v>
      </c>
      <c r="Z36" s="3">
        <f t="shared" si="2"/>
        <v>0.50596950190874168</v>
      </c>
      <c r="AA36" s="2"/>
      <c r="AB36" s="5"/>
    </row>
    <row r="37" spans="2:28" x14ac:dyDescent="0.25">
      <c r="B37" s="5"/>
      <c r="D37" s="5">
        <v>1</v>
      </c>
      <c r="E37" t="s">
        <v>63</v>
      </c>
      <c r="F37">
        <f t="shared" si="27"/>
        <v>38</v>
      </c>
      <c r="G37">
        <f t="shared" si="4"/>
        <v>38</v>
      </c>
      <c r="H37" s="2"/>
      <c r="I37" s="7" t="str">
        <f>IF(E1678="","",IF(COUNTIF($E1678:E3366,E1678)=1,E1678,""))</f>
        <v>db/geo/</v>
      </c>
      <c r="J37">
        <f t="shared" si="5"/>
        <v>1588.4580000000001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1">
        <f t="shared" si="9"/>
        <v>0</v>
      </c>
      <c r="O37" s="1">
        <f t="shared" si="10"/>
        <v>0</v>
      </c>
      <c r="P37" s="1">
        <f t="shared" si="11"/>
        <v>0</v>
      </c>
      <c r="Q37" s="1">
        <f t="shared" si="12"/>
        <v>0</v>
      </c>
      <c r="R37" s="1">
        <f t="shared" si="13"/>
        <v>0</v>
      </c>
      <c r="S37" s="1">
        <f t="shared" si="14"/>
        <v>0.99370458646058002</v>
      </c>
      <c r="T37" s="1">
        <f t="shared" si="15"/>
        <v>0</v>
      </c>
      <c r="U37" s="1">
        <f t="shared" si="16"/>
        <v>0</v>
      </c>
      <c r="V37" s="1">
        <f t="shared" si="17"/>
        <v>0</v>
      </c>
      <c r="W37" s="1">
        <f t="shared" si="18"/>
        <v>6.295413539419991E-3</v>
      </c>
      <c r="X37" s="6">
        <f t="shared" si="19"/>
        <v>1</v>
      </c>
      <c r="Y37">
        <f t="shared" si="1"/>
        <v>1</v>
      </c>
      <c r="Z37" s="3">
        <f t="shared" si="2"/>
        <v>0.99370458646058002</v>
      </c>
      <c r="AA37" s="2"/>
    </row>
    <row r="38" spans="2:28" x14ac:dyDescent="0.25">
      <c r="D38"/>
      <c r="F38">
        <f t="shared" si="27"/>
        <v>38</v>
      </c>
      <c r="G38">
        <f t="shared" si="4"/>
        <v>0</v>
      </c>
      <c r="H38" s="2"/>
      <c r="I38" s="7" t="str">
        <f>IF(E1682="","",IF(COUNTIF($E1682:E3370,E1682)=1,E1682,""))</f>
        <v>jstests/replsets/</v>
      </c>
      <c r="J38">
        <f t="shared" si="5"/>
        <v>662.8119999999999</v>
      </c>
      <c r="K38" s="1">
        <f t="shared" si="6"/>
        <v>0</v>
      </c>
      <c r="L38" s="1">
        <f t="shared" si="7"/>
        <v>0</v>
      </c>
      <c r="M38" s="1">
        <f t="shared" si="8"/>
        <v>0</v>
      </c>
      <c r="N38" s="1">
        <f t="shared" si="9"/>
        <v>0</v>
      </c>
      <c r="O38" s="1">
        <f t="shared" si="10"/>
        <v>0.65604424784101689</v>
      </c>
      <c r="P38" s="1">
        <f t="shared" si="11"/>
        <v>0</v>
      </c>
      <c r="Q38" s="1">
        <f t="shared" si="12"/>
        <v>2.5648298461705587E-2</v>
      </c>
      <c r="R38" s="1">
        <f t="shared" si="13"/>
        <v>1.0561064072467007E-2</v>
      </c>
      <c r="S38" s="1">
        <f t="shared" si="14"/>
        <v>2.1122128144934013E-2</v>
      </c>
      <c r="T38" s="1">
        <f t="shared" si="15"/>
        <v>0.2851155380409528</v>
      </c>
      <c r="U38" s="1">
        <f t="shared" si="16"/>
        <v>0</v>
      </c>
      <c r="V38" s="1">
        <f t="shared" si="17"/>
        <v>0</v>
      </c>
      <c r="W38" s="1">
        <f t="shared" si="18"/>
        <v>1.508723438923858E-3</v>
      </c>
      <c r="X38" s="6">
        <f t="shared" si="19"/>
        <v>4</v>
      </c>
      <c r="Y38">
        <f t="shared" si="1"/>
        <v>2</v>
      </c>
      <c r="Z38" s="3">
        <f t="shared" si="2"/>
        <v>0.65604424784101689</v>
      </c>
      <c r="AA38" s="2"/>
    </row>
    <row r="39" spans="2:28" x14ac:dyDescent="0.25">
      <c r="C39" t="s">
        <v>65</v>
      </c>
      <c r="D39"/>
      <c r="F39">
        <v>11</v>
      </c>
      <c r="G39">
        <f t="shared" si="4"/>
        <v>0</v>
      </c>
      <c r="H39" s="2"/>
      <c r="I39" s="7" t="str">
        <f>IF(E1690="","",IF(COUNTIF($E1690:E3378,E1690)=1,E1690,""))</f>
        <v>s/</v>
      </c>
      <c r="J39">
        <f t="shared" si="5"/>
        <v>692.79200000000003</v>
      </c>
      <c r="K39" s="1">
        <f>SUMPRODUCT(SUMIF($E$2:$E$160,I39,$G$2:$G$160))/J39</f>
        <v>0</v>
      </c>
      <c r="L39" s="1">
        <f t="shared" si="7"/>
        <v>0</v>
      </c>
      <c r="M39" s="1">
        <f t="shared" si="8"/>
        <v>0</v>
      </c>
      <c r="N39" s="1">
        <f t="shared" si="9"/>
        <v>0</v>
      </c>
      <c r="O39" s="1">
        <f t="shared" si="10"/>
        <v>2.8868693633875677E-3</v>
      </c>
      <c r="P39" s="1">
        <f t="shared" si="11"/>
        <v>0</v>
      </c>
      <c r="Q39" s="1">
        <f>SUMPRODUCT(SUMIF($E$738:$E$1214,I39,$G$738:$G$1214))/J39</f>
        <v>0.51477788427118099</v>
      </c>
      <c r="R39" s="1">
        <f t="shared" si="13"/>
        <v>0</v>
      </c>
      <c r="S39" s="1">
        <f t="shared" si="14"/>
        <v>0.36686047182992876</v>
      </c>
      <c r="T39" s="1">
        <f t="shared" si="15"/>
        <v>0</v>
      </c>
      <c r="U39" s="1">
        <f t="shared" si="16"/>
        <v>0</v>
      </c>
      <c r="V39" s="1">
        <f t="shared" si="17"/>
        <v>0</v>
      </c>
      <c r="W39" s="1">
        <f t="shared" si="18"/>
        <v>0.11547477453550271</v>
      </c>
      <c r="X39" s="6">
        <f t="shared" si="19"/>
        <v>1</v>
      </c>
      <c r="Y39">
        <f t="shared" si="1"/>
        <v>3</v>
      </c>
      <c r="Z39" s="3">
        <f t="shared" si="2"/>
        <v>0.51477788427118099</v>
      </c>
      <c r="AA39" s="2"/>
    </row>
    <row r="40" spans="2:28" x14ac:dyDescent="0.25">
      <c r="D40"/>
      <c r="F40">
        <f t="shared" ref="F40:F42" si="28">F39</f>
        <v>11</v>
      </c>
      <c r="G40">
        <f t="shared" si="4"/>
        <v>0</v>
      </c>
      <c r="H40" s="2"/>
      <c r="AA40" s="2"/>
      <c r="AB40" s="5"/>
    </row>
    <row r="41" spans="2:28" x14ac:dyDescent="0.25">
      <c r="B41" s="5"/>
      <c r="D41" s="5">
        <v>1</v>
      </c>
      <c r="E41" t="s">
        <v>21</v>
      </c>
      <c r="F41">
        <f t="shared" si="28"/>
        <v>11</v>
      </c>
      <c r="G41">
        <f t="shared" si="4"/>
        <v>11</v>
      </c>
      <c r="H41" s="2"/>
      <c r="AA41" s="2"/>
    </row>
    <row r="42" spans="2:28" x14ac:dyDescent="0.25">
      <c r="B42" s="5"/>
      <c r="D42" s="5"/>
      <c r="F42">
        <f t="shared" si="28"/>
        <v>11</v>
      </c>
      <c r="G42">
        <f t="shared" si="4"/>
        <v>0</v>
      </c>
      <c r="H42" s="2"/>
      <c r="AA42" s="2"/>
    </row>
    <row r="43" spans="2:28" x14ac:dyDescent="0.25">
      <c r="B43" s="5"/>
      <c r="C43" t="s">
        <v>66</v>
      </c>
      <c r="D43" s="5"/>
      <c r="F43">
        <v>13</v>
      </c>
      <c r="G43">
        <f t="shared" si="4"/>
        <v>0</v>
      </c>
      <c r="H43" s="2"/>
      <c r="AA43" s="2"/>
    </row>
    <row r="44" spans="2:28" x14ac:dyDescent="0.25">
      <c r="D44"/>
      <c r="F44">
        <f t="shared" ref="F44:F46" si="29">F43</f>
        <v>13</v>
      </c>
      <c r="G44">
        <f t="shared" si="4"/>
        <v>0</v>
      </c>
      <c r="H44" s="2"/>
      <c r="AA44" s="2"/>
      <c r="AB44" s="5"/>
    </row>
    <row r="45" spans="2:28" x14ac:dyDescent="0.25">
      <c r="D45">
        <v>1</v>
      </c>
      <c r="E45" t="s">
        <v>21</v>
      </c>
      <c r="F45">
        <f t="shared" si="29"/>
        <v>13</v>
      </c>
      <c r="G45">
        <f t="shared" si="4"/>
        <v>13</v>
      </c>
      <c r="H45" s="2"/>
      <c r="AA45" s="2"/>
    </row>
    <row r="46" spans="2:28" x14ac:dyDescent="0.25">
      <c r="D46"/>
      <c r="F46">
        <f t="shared" si="29"/>
        <v>13</v>
      </c>
      <c r="G46">
        <f t="shared" si="4"/>
        <v>0</v>
      </c>
      <c r="H46" s="2"/>
      <c r="AA46" s="2"/>
    </row>
    <row r="47" spans="2:28" x14ac:dyDescent="0.25">
      <c r="B47" s="5"/>
      <c r="C47" t="s">
        <v>67</v>
      </c>
      <c r="D47" s="5"/>
      <c r="F47">
        <v>46</v>
      </c>
      <c r="G47">
        <f t="shared" si="4"/>
        <v>0</v>
      </c>
      <c r="H47" s="2"/>
      <c r="AA47" s="2"/>
    </row>
    <row r="48" spans="2:28" x14ac:dyDescent="0.25">
      <c r="B48" s="5"/>
      <c r="D48" s="5"/>
      <c r="F48">
        <f t="shared" ref="F48:F52" si="30">F47</f>
        <v>46</v>
      </c>
      <c r="G48">
        <f t="shared" si="4"/>
        <v>0</v>
      </c>
      <c r="H48" s="2"/>
      <c r="AA48" s="2"/>
      <c r="AB48" s="5"/>
    </row>
    <row r="49" spans="2:28" x14ac:dyDescent="0.25">
      <c r="D49">
        <v>0.52700000000000002</v>
      </c>
      <c r="E49" t="s">
        <v>63</v>
      </c>
      <c r="F49">
        <f t="shared" si="30"/>
        <v>46</v>
      </c>
      <c r="G49">
        <f t="shared" si="4"/>
        <v>24.242000000000001</v>
      </c>
      <c r="H49" s="2"/>
      <c r="AA49" s="2"/>
    </row>
    <row r="50" spans="2:28" x14ac:dyDescent="0.25">
      <c r="D50">
        <v>0.45600000000000002</v>
      </c>
      <c r="E50" t="s">
        <v>18</v>
      </c>
      <c r="F50">
        <f t="shared" si="30"/>
        <v>46</v>
      </c>
      <c r="G50">
        <f t="shared" si="4"/>
        <v>20.975999999999999</v>
      </c>
      <c r="H50" s="2"/>
      <c r="AA50" s="2"/>
    </row>
    <row r="51" spans="2:28" x14ac:dyDescent="0.25">
      <c r="D51">
        <v>1.4999999999999999E-2</v>
      </c>
      <c r="E51" t="s">
        <v>21</v>
      </c>
      <c r="F51">
        <f t="shared" si="30"/>
        <v>46</v>
      </c>
      <c r="G51">
        <f t="shared" si="4"/>
        <v>0.69</v>
      </c>
      <c r="H51" s="2"/>
      <c r="AA51" s="2"/>
    </row>
    <row r="52" spans="2:28" x14ac:dyDescent="0.25">
      <c r="B52" s="5"/>
      <c r="D52" s="5"/>
      <c r="F52">
        <f t="shared" si="30"/>
        <v>46</v>
      </c>
      <c r="G52">
        <f t="shared" si="4"/>
        <v>0</v>
      </c>
      <c r="H52" s="2"/>
      <c r="AA52" s="2"/>
      <c r="AB52" s="5"/>
    </row>
    <row r="53" spans="2:28" x14ac:dyDescent="0.25">
      <c r="C53" t="s">
        <v>68</v>
      </c>
      <c r="D53"/>
      <c r="F53">
        <v>87</v>
      </c>
      <c r="G53">
        <f t="shared" si="4"/>
        <v>0</v>
      </c>
      <c r="H53" s="2"/>
      <c r="AA53" s="2"/>
      <c r="AB53" s="5"/>
    </row>
    <row r="54" spans="2:28" x14ac:dyDescent="0.25">
      <c r="D54"/>
      <c r="F54">
        <f t="shared" ref="F54:F57" si="31">F53</f>
        <v>87</v>
      </c>
      <c r="G54">
        <f t="shared" si="4"/>
        <v>0</v>
      </c>
      <c r="H54" s="2"/>
      <c r="AA54" s="2"/>
      <c r="AB54" s="5"/>
    </row>
    <row r="55" spans="2:28" x14ac:dyDescent="0.25">
      <c r="D55">
        <v>0.38500000000000001</v>
      </c>
      <c r="E55" t="s">
        <v>18</v>
      </c>
      <c r="F55">
        <f t="shared" si="31"/>
        <v>87</v>
      </c>
      <c r="G55">
        <f t="shared" si="4"/>
        <v>33.494999999999997</v>
      </c>
      <c r="H55" s="2"/>
      <c r="AA55" s="2"/>
    </row>
    <row r="56" spans="2:28" x14ac:dyDescent="0.25">
      <c r="B56" s="5"/>
      <c r="D56" s="5">
        <v>0.61399999999999999</v>
      </c>
      <c r="E56" t="s">
        <v>21</v>
      </c>
      <c r="F56">
        <f t="shared" si="31"/>
        <v>87</v>
      </c>
      <c r="G56">
        <f t="shared" si="4"/>
        <v>53.417999999999999</v>
      </c>
      <c r="H56" s="2"/>
      <c r="AA56" s="2"/>
    </row>
    <row r="57" spans="2:28" x14ac:dyDescent="0.25">
      <c r="D57"/>
      <c r="F57">
        <f t="shared" si="31"/>
        <v>87</v>
      </c>
      <c r="G57">
        <f t="shared" si="4"/>
        <v>0</v>
      </c>
      <c r="H57" s="2"/>
      <c r="AA57" s="2"/>
    </row>
    <row r="58" spans="2:28" x14ac:dyDescent="0.25">
      <c r="C58" t="s">
        <v>69</v>
      </c>
      <c r="D58"/>
      <c r="F58">
        <v>28</v>
      </c>
      <c r="G58">
        <f t="shared" si="4"/>
        <v>0</v>
      </c>
      <c r="H58" s="2"/>
      <c r="AA58" s="2"/>
      <c r="AB58" s="5"/>
    </row>
    <row r="59" spans="2:28" x14ac:dyDescent="0.25">
      <c r="D59"/>
      <c r="F59">
        <f t="shared" ref="F59:F61" si="32">F58</f>
        <v>28</v>
      </c>
      <c r="G59">
        <f t="shared" si="4"/>
        <v>0</v>
      </c>
      <c r="H59" s="2"/>
      <c r="AA59" s="2"/>
      <c r="AB59" s="5"/>
    </row>
    <row r="60" spans="2:28" x14ac:dyDescent="0.25">
      <c r="B60" s="5"/>
      <c r="D60" s="5">
        <v>1</v>
      </c>
      <c r="E60" t="s">
        <v>21</v>
      </c>
      <c r="F60">
        <f t="shared" si="32"/>
        <v>28</v>
      </c>
      <c r="G60">
        <f t="shared" si="4"/>
        <v>28</v>
      </c>
      <c r="H60" s="2"/>
      <c r="AA60" s="2"/>
    </row>
    <row r="61" spans="2:28" x14ac:dyDescent="0.25">
      <c r="B61" s="5"/>
      <c r="D61" s="5"/>
      <c r="F61">
        <f t="shared" si="32"/>
        <v>28</v>
      </c>
      <c r="G61">
        <f t="shared" si="4"/>
        <v>0</v>
      </c>
      <c r="H61" s="2"/>
      <c r="AA61" s="2"/>
    </row>
    <row r="62" spans="2:28" x14ac:dyDescent="0.25">
      <c r="C62" t="s">
        <v>70</v>
      </c>
      <c r="D62"/>
      <c r="F62">
        <v>38</v>
      </c>
      <c r="G62">
        <f t="shared" si="4"/>
        <v>0</v>
      </c>
      <c r="H62" s="2"/>
      <c r="AA62" s="2"/>
    </row>
    <row r="63" spans="2:28" x14ac:dyDescent="0.25">
      <c r="D63"/>
      <c r="F63">
        <f t="shared" ref="F63:F65" si="33">F62</f>
        <v>38</v>
      </c>
      <c r="G63">
        <f t="shared" si="4"/>
        <v>0</v>
      </c>
      <c r="H63" s="2"/>
      <c r="AA63" s="2"/>
      <c r="AB63" s="5"/>
    </row>
    <row r="64" spans="2:28" x14ac:dyDescent="0.25">
      <c r="D64">
        <v>1</v>
      </c>
      <c r="E64" t="s">
        <v>46</v>
      </c>
      <c r="F64">
        <f t="shared" si="33"/>
        <v>38</v>
      </c>
      <c r="G64">
        <f t="shared" si="4"/>
        <v>38</v>
      </c>
      <c r="H64" s="2"/>
      <c r="AA64" s="2"/>
    </row>
    <row r="65" spans="2:28" x14ac:dyDescent="0.25">
      <c r="B65" s="5"/>
      <c r="D65" s="5"/>
      <c r="F65">
        <f t="shared" si="33"/>
        <v>38</v>
      </c>
      <c r="G65">
        <f t="shared" si="4"/>
        <v>0</v>
      </c>
      <c r="H65" s="2"/>
      <c r="AA65" s="2"/>
    </row>
    <row r="66" spans="2:28" x14ac:dyDescent="0.25">
      <c r="B66" s="5"/>
      <c r="C66" t="s">
        <v>71</v>
      </c>
      <c r="D66" s="5"/>
      <c r="F66">
        <v>64</v>
      </c>
      <c r="G66">
        <f t="shared" si="4"/>
        <v>0</v>
      </c>
      <c r="H66" s="2"/>
      <c r="AA66" s="2"/>
    </row>
    <row r="67" spans="2:28" x14ac:dyDescent="0.25">
      <c r="D67"/>
      <c r="F67">
        <f t="shared" ref="F67:F70" si="34">F66</f>
        <v>64</v>
      </c>
      <c r="G67">
        <f t="shared" ref="G67:G130" si="35">D67*F67</f>
        <v>0</v>
      </c>
      <c r="H67" s="2"/>
      <c r="AA67" s="2"/>
      <c r="AB67" s="5"/>
    </row>
    <row r="68" spans="2:28" x14ac:dyDescent="0.25">
      <c r="D68">
        <v>0.44600000000000001</v>
      </c>
      <c r="E68" t="s">
        <v>18</v>
      </c>
      <c r="F68">
        <f t="shared" si="34"/>
        <v>64</v>
      </c>
      <c r="G68">
        <f t="shared" si="35"/>
        <v>28.544</v>
      </c>
      <c r="H68" s="2"/>
      <c r="AA68" s="2"/>
    </row>
    <row r="69" spans="2:28" x14ac:dyDescent="0.25">
      <c r="D69">
        <v>0.55300000000000005</v>
      </c>
      <c r="E69" t="s">
        <v>46</v>
      </c>
      <c r="F69">
        <f t="shared" si="34"/>
        <v>64</v>
      </c>
      <c r="G69">
        <f t="shared" si="35"/>
        <v>35.392000000000003</v>
      </c>
      <c r="H69" s="2"/>
      <c r="AA69" s="2"/>
    </row>
    <row r="70" spans="2:28" x14ac:dyDescent="0.25">
      <c r="B70" s="5"/>
      <c r="D70" s="5"/>
      <c r="F70">
        <f t="shared" si="34"/>
        <v>64</v>
      </c>
      <c r="G70">
        <f t="shared" si="35"/>
        <v>0</v>
      </c>
      <c r="H70" s="2"/>
      <c r="AA70" s="2"/>
    </row>
    <row r="71" spans="2:28" x14ac:dyDescent="0.25">
      <c r="C71" t="s">
        <v>72</v>
      </c>
      <c r="D71"/>
      <c r="F71">
        <v>88</v>
      </c>
      <c r="G71">
        <f t="shared" si="35"/>
        <v>0</v>
      </c>
      <c r="H71" s="2"/>
      <c r="AA71" s="2"/>
      <c r="AB71" s="5"/>
    </row>
    <row r="72" spans="2:28" x14ac:dyDescent="0.25">
      <c r="D72"/>
      <c r="F72">
        <f t="shared" ref="F72:F75" si="36">F71</f>
        <v>88</v>
      </c>
      <c r="G72">
        <f t="shared" si="35"/>
        <v>0</v>
      </c>
      <c r="H72" s="2"/>
      <c r="AA72" s="2"/>
      <c r="AB72" s="5"/>
    </row>
    <row r="73" spans="2:28" x14ac:dyDescent="0.25">
      <c r="D73">
        <v>0.24</v>
      </c>
      <c r="E73" t="s">
        <v>18</v>
      </c>
      <c r="F73">
        <f t="shared" si="36"/>
        <v>88</v>
      </c>
      <c r="G73">
        <f t="shared" si="35"/>
        <v>21.119999999999997</v>
      </c>
      <c r="H73" s="2"/>
      <c r="AA73" s="2"/>
    </row>
    <row r="74" spans="2:28" x14ac:dyDescent="0.25">
      <c r="B74" s="5"/>
      <c r="D74" s="5">
        <v>0.75900000000000001</v>
      </c>
      <c r="E74" t="s">
        <v>25</v>
      </c>
      <c r="F74">
        <f t="shared" si="36"/>
        <v>88</v>
      </c>
      <c r="G74">
        <f t="shared" si="35"/>
        <v>66.792000000000002</v>
      </c>
      <c r="H74" s="2"/>
      <c r="AA74" s="2"/>
    </row>
    <row r="75" spans="2:28" x14ac:dyDescent="0.25">
      <c r="B75" s="5"/>
      <c r="D75" s="5"/>
      <c r="F75">
        <f t="shared" si="36"/>
        <v>88</v>
      </c>
      <c r="G75">
        <f t="shared" si="35"/>
        <v>0</v>
      </c>
      <c r="H75" s="2"/>
      <c r="AA75" s="2"/>
    </row>
    <row r="76" spans="2:28" x14ac:dyDescent="0.25">
      <c r="C76" t="s">
        <v>73</v>
      </c>
      <c r="D76"/>
      <c r="F76">
        <v>10</v>
      </c>
      <c r="G76">
        <f t="shared" si="35"/>
        <v>0</v>
      </c>
      <c r="H76" s="2"/>
      <c r="AA76" s="2"/>
      <c r="AB76" s="5"/>
    </row>
    <row r="77" spans="2:28" x14ac:dyDescent="0.25">
      <c r="D77"/>
      <c r="F77">
        <f t="shared" ref="F77:F79" si="37">F76</f>
        <v>10</v>
      </c>
      <c r="G77">
        <f t="shared" si="35"/>
        <v>0</v>
      </c>
      <c r="H77" s="2"/>
      <c r="AA77" s="2"/>
      <c r="AB77" s="5"/>
    </row>
    <row r="78" spans="2:28" x14ac:dyDescent="0.25">
      <c r="D78">
        <v>1</v>
      </c>
      <c r="E78" t="s">
        <v>21</v>
      </c>
      <c r="F78">
        <f t="shared" si="37"/>
        <v>10</v>
      </c>
      <c r="G78">
        <f t="shared" si="35"/>
        <v>10</v>
      </c>
      <c r="H78" s="2"/>
      <c r="AA78" s="2"/>
    </row>
    <row r="79" spans="2:28" x14ac:dyDescent="0.25">
      <c r="B79" s="5"/>
      <c r="D79" s="5"/>
      <c r="F79">
        <f t="shared" si="37"/>
        <v>10</v>
      </c>
      <c r="G79">
        <f t="shared" si="35"/>
        <v>0</v>
      </c>
      <c r="H79" s="2"/>
      <c r="AA79" s="2"/>
    </row>
    <row r="80" spans="2:28" x14ac:dyDescent="0.25">
      <c r="C80" t="s">
        <v>74</v>
      </c>
      <c r="D80"/>
      <c r="F80">
        <v>53</v>
      </c>
      <c r="G80">
        <f t="shared" si="35"/>
        <v>0</v>
      </c>
      <c r="H80" s="2"/>
      <c r="AA80" s="2"/>
    </row>
    <row r="81" spans="2:28" x14ac:dyDescent="0.25">
      <c r="D81"/>
      <c r="F81">
        <f t="shared" ref="F81:F84" si="38">F80</f>
        <v>53</v>
      </c>
      <c r="G81">
        <f t="shared" si="35"/>
        <v>0</v>
      </c>
      <c r="H81" s="2"/>
      <c r="AA81" s="2"/>
      <c r="AB81" s="5"/>
    </row>
    <row r="82" spans="2:28" x14ac:dyDescent="0.25">
      <c r="D82">
        <v>0.46100000000000002</v>
      </c>
      <c r="E82" t="s">
        <v>18</v>
      </c>
      <c r="F82">
        <f t="shared" si="38"/>
        <v>53</v>
      </c>
      <c r="G82">
        <f t="shared" si="35"/>
        <v>24.433</v>
      </c>
      <c r="H82" s="2"/>
      <c r="AA82" s="2"/>
    </row>
    <row r="83" spans="2:28" x14ac:dyDescent="0.25">
      <c r="B83" s="5"/>
      <c r="D83" s="5">
        <v>0.53800000000000003</v>
      </c>
      <c r="E83" t="s">
        <v>25</v>
      </c>
      <c r="F83">
        <f t="shared" si="38"/>
        <v>53</v>
      </c>
      <c r="G83">
        <f t="shared" si="35"/>
        <v>28.514000000000003</v>
      </c>
      <c r="H83" s="2"/>
      <c r="AA83" s="2"/>
    </row>
    <row r="84" spans="2:28" x14ac:dyDescent="0.25">
      <c r="D84"/>
      <c r="F84">
        <f t="shared" si="38"/>
        <v>53</v>
      </c>
      <c r="G84">
        <f t="shared" si="35"/>
        <v>0</v>
      </c>
      <c r="H84" s="2"/>
      <c r="AA84" s="2"/>
    </row>
    <row r="85" spans="2:28" x14ac:dyDescent="0.25">
      <c r="C85" t="s">
        <v>75</v>
      </c>
      <c r="D85"/>
      <c r="F85">
        <v>18</v>
      </c>
      <c r="G85">
        <f t="shared" si="35"/>
        <v>0</v>
      </c>
      <c r="H85" s="2"/>
      <c r="AA85" s="2"/>
      <c r="AB85" s="5"/>
    </row>
    <row r="86" spans="2:28" x14ac:dyDescent="0.25">
      <c r="D86"/>
      <c r="F86">
        <f t="shared" ref="F86:F88" si="39">F85</f>
        <v>18</v>
      </c>
      <c r="G86">
        <f t="shared" si="35"/>
        <v>0</v>
      </c>
      <c r="H86" s="2"/>
      <c r="AA86" s="2"/>
      <c r="AB86" s="5"/>
    </row>
    <row r="87" spans="2:28" x14ac:dyDescent="0.25">
      <c r="B87" s="5"/>
      <c r="D87" s="5">
        <v>1</v>
      </c>
      <c r="E87" t="s">
        <v>21</v>
      </c>
      <c r="F87">
        <f t="shared" si="39"/>
        <v>18</v>
      </c>
      <c r="G87">
        <f t="shared" si="35"/>
        <v>18</v>
      </c>
      <c r="H87" s="2"/>
      <c r="AA87" s="2"/>
    </row>
    <row r="88" spans="2:28" x14ac:dyDescent="0.25">
      <c r="D88"/>
      <c r="F88">
        <f t="shared" si="39"/>
        <v>18</v>
      </c>
      <c r="G88">
        <f t="shared" si="35"/>
        <v>0</v>
      </c>
      <c r="H88" s="2"/>
      <c r="AA88" s="2"/>
    </row>
    <row r="89" spans="2:28" x14ac:dyDescent="0.25">
      <c r="C89" t="s">
        <v>76</v>
      </c>
      <c r="D89"/>
      <c r="F89">
        <v>137</v>
      </c>
      <c r="G89">
        <f t="shared" si="35"/>
        <v>0</v>
      </c>
      <c r="H89" s="2"/>
      <c r="AA89" s="2"/>
    </row>
    <row r="90" spans="2:28" x14ac:dyDescent="0.25">
      <c r="D90"/>
      <c r="F90">
        <f t="shared" ref="F90:F92" si="40">F89</f>
        <v>137</v>
      </c>
      <c r="G90">
        <f t="shared" si="35"/>
        <v>0</v>
      </c>
      <c r="H90" s="2"/>
      <c r="AA90" s="2"/>
      <c r="AB90" s="5"/>
    </row>
    <row r="91" spans="2:28" x14ac:dyDescent="0.25">
      <c r="B91" s="5"/>
      <c r="D91" s="5">
        <v>1</v>
      </c>
      <c r="E91" t="s">
        <v>21</v>
      </c>
      <c r="F91">
        <f t="shared" si="40"/>
        <v>137</v>
      </c>
      <c r="G91">
        <f t="shared" si="35"/>
        <v>137</v>
      </c>
      <c r="H91" s="2"/>
      <c r="AA91" s="2"/>
    </row>
    <row r="92" spans="2:28" x14ac:dyDescent="0.25">
      <c r="D92"/>
      <c r="F92">
        <f t="shared" si="40"/>
        <v>137</v>
      </c>
      <c r="G92">
        <f t="shared" si="35"/>
        <v>0</v>
      </c>
      <c r="H92" s="2"/>
      <c r="AA92" s="2"/>
    </row>
    <row r="93" spans="2:28" x14ac:dyDescent="0.25">
      <c r="C93" t="s">
        <v>77</v>
      </c>
      <c r="D93"/>
      <c r="F93">
        <v>21</v>
      </c>
      <c r="G93">
        <f t="shared" si="35"/>
        <v>0</v>
      </c>
      <c r="H93" s="2"/>
      <c r="AA93" s="2"/>
    </row>
    <row r="94" spans="2:28" x14ac:dyDescent="0.25">
      <c r="D94"/>
      <c r="F94">
        <f t="shared" ref="F94:F96" si="41">F93</f>
        <v>21</v>
      </c>
      <c r="G94">
        <f t="shared" si="35"/>
        <v>0</v>
      </c>
      <c r="H94" s="2"/>
      <c r="AA94" s="2"/>
      <c r="AB94" s="5"/>
    </row>
    <row r="95" spans="2:28" x14ac:dyDescent="0.25">
      <c r="B95" s="5"/>
      <c r="D95" s="5">
        <v>1</v>
      </c>
      <c r="E95" t="s">
        <v>21</v>
      </c>
      <c r="F95">
        <f t="shared" si="41"/>
        <v>21</v>
      </c>
      <c r="G95">
        <f t="shared" si="35"/>
        <v>21</v>
      </c>
      <c r="H95" s="2"/>
      <c r="AA95" s="2"/>
    </row>
    <row r="96" spans="2:28" x14ac:dyDescent="0.25">
      <c r="D96"/>
      <c r="F96">
        <f t="shared" si="41"/>
        <v>21</v>
      </c>
      <c r="G96">
        <f t="shared" si="35"/>
        <v>0</v>
      </c>
      <c r="H96" s="2"/>
      <c r="AA96" s="2"/>
    </row>
    <row r="97" spans="2:28" x14ac:dyDescent="0.25">
      <c r="C97" t="s">
        <v>78</v>
      </c>
      <c r="D97"/>
      <c r="F97">
        <v>23</v>
      </c>
      <c r="G97">
        <f t="shared" si="35"/>
        <v>0</v>
      </c>
      <c r="H97" s="2"/>
      <c r="AA97" s="2"/>
    </row>
    <row r="98" spans="2:28" x14ac:dyDescent="0.25">
      <c r="D98"/>
      <c r="F98">
        <f t="shared" ref="F98:F100" si="42">F97</f>
        <v>23</v>
      </c>
      <c r="G98">
        <f t="shared" si="35"/>
        <v>0</v>
      </c>
      <c r="H98" s="2"/>
      <c r="AA98" s="2"/>
      <c r="AB98" s="5"/>
    </row>
    <row r="99" spans="2:28" x14ac:dyDescent="0.25">
      <c r="B99" s="5"/>
      <c r="D99" s="5">
        <v>1</v>
      </c>
      <c r="E99" t="s">
        <v>21</v>
      </c>
      <c r="F99">
        <f t="shared" si="42"/>
        <v>23</v>
      </c>
      <c r="G99">
        <f t="shared" si="35"/>
        <v>23</v>
      </c>
      <c r="H99" s="2"/>
      <c r="AA99" s="2"/>
    </row>
    <row r="100" spans="2:28" x14ac:dyDescent="0.25">
      <c r="D100"/>
      <c r="F100">
        <f t="shared" si="42"/>
        <v>23</v>
      </c>
      <c r="G100">
        <f t="shared" si="35"/>
        <v>0</v>
      </c>
      <c r="H100" s="2"/>
      <c r="AA100" s="2"/>
    </row>
    <row r="101" spans="2:28" x14ac:dyDescent="0.25">
      <c r="C101" t="s">
        <v>79</v>
      </c>
      <c r="D101"/>
      <c r="F101">
        <v>22</v>
      </c>
      <c r="G101">
        <f t="shared" si="35"/>
        <v>0</v>
      </c>
      <c r="H101" s="2"/>
      <c r="AA101" s="2"/>
    </row>
    <row r="102" spans="2:28" x14ac:dyDescent="0.25">
      <c r="D102"/>
      <c r="F102">
        <f t="shared" ref="F102:F104" si="43">F101</f>
        <v>22</v>
      </c>
      <c r="G102">
        <f t="shared" si="35"/>
        <v>0</v>
      </c>
      <c r="H102" s="2"/>
      <c r="AA102" s="2"/>
      <c r="AB102" s="5"/>
    </row>
    <row r="103" spans="2:28" x14ac:dyDescent="0.25">
      <c r="B103" s="5"/>
      <c r="D103" s="5">
        <v>1</v>
      </c>
      <c r="E103" t="s">
        <v>21</v>
      </c>
      <c r="F103">
        <f t="shared" si="43"/>
        <v>22</v>
      </c>
      <c r="G103">
        <f t="shared" si="35"/>
        <v>22</v>
      </c>
      <c r="H103" s="2"/>
      <c r="AA103" s="2"/>
    </row>
    <row r="104" spans="2:28" x14ac:dyDescent="0.25">
      <c r="D104"/>
      <c r="F104">
        <f t="shared" si="43"/>
        <v>22</v>
      </c>
      <c r="G104">
        <f t="shared" si="35"/>
        <v>0</v>
      </c>
      <c r="H104" s="2"/>
      <c r="AA104" s="2"/>
    </row>
    <row r="105" spans="2:28" x14ac:dyDescent="0.25">
      <c r="C105" t="s">
        <v>80</v>
      </c>
      <c r="D105"/>
      <c r="F105">
        <v>11</v>
      </c>
      <c r="G105">
        <f t="shared" si="35"/>
        <v>0</v>
      </c>
      <c r="H105" s="2"/>
      <c r="AA105" s="2"/>
    </row>
    <row r="106" spans="2:28" x14ac:dyDescent="0.25">
      <c r="D106"/>
      <c r="F106">
        <f t="shared" ref="F106:F108" si="44">F105</f>
        <v>11</v>
      </c>
      <c r="G106">
        <f t="shared" si="35"/>
        <v>0</v>
      </c>
      <c r="H106" s="2"/>
      <c r="AA106" s="2"/>
      <c r="AB106" s="5"/>
    </row>
    <row r="107" spans="2:28" x14ac:dyDescent="0.25">
      <c r="B107" s="5"/>
      <c r="D107" s="5">
        <v>1</v>
      </c>
      <c r="E107" t="s">
        <v>21</v>
      </c>
      <c r="F107">
        <f t="shared" si="44"/>
        <v>11</v>
      </c>
      <c r="G107">
        <f t="shared" si="35"/>
        <v>11</v>
      </c>
      <c r="H107" s="2"/>
    </row>
    <row r="108" spans="2:28" x14ac:dyDescent="0.25">
      <c r="D108"/>
      <c r="F108">
        <f t="shared" si="44"/>
        <v>11</v>
      </c>
      <c r="G108">
        <f t="shared" si="35"/>
        <v>0</v>
      </c>
      <c r="H108" s="2"/>
    </row>
    <row r="109" spans="2:28" x14ac:dyDescent="0.25">
      <c r="C109" t="s">
        <v>81</v>
      </c>
      <c r="D109"/>
      <c r="F109">
        <v>2</v>
      </c>
      <c r="G109">
        <f t="shared" si="35"/>
        <v>0</v>
      </c>
      <c r="H109" s="2"/>
    </row>
    <row r="110" spans="2:28" x14ac:dyDescent="0.25">
      <c r="D110"/>
      <c r="F110">
        <f t="shared" ref="F110:F112" si="45">F109</f>
        <v>2</v>
      </c>
      <c r="G110">
        <f t="shared" si="35"/>
        <v>0</v>
      </c>
      <c r="H110" s="2"/>
      <c r="AB110" s="5"/>
    </row>
    <row r="111" spans="2:28" x14ac:dyDescent="0.25">
      <c r="B111" s="5"/>
      <c r="D111" s="5">
        <v>1</v>
      </c>
      <c r="E111" t="s">
        <v>21</v>
      </c>
      <c r="F111">
        <f t="shared" si="45"/>
        <v>2</v>
      </c>
      <c r="G111">
        <f t="shared" si="35"/>
        <v>2</v>
      </c>
      <c r="H111" s="2"/>
    </row>
    <row r="112" spans="2:28" x14ac:dyDescent="0.25">
      <c r="D112"/>
      <c r="F112">
        <f t="shared" si="45"/>
        <v>2</v>
      </c>
      <c r="G112">
        <f t="shared" si="35"/>
        <v>0</v>
      </c>
      <c r="H112" s="2"/>
    </row>
    <row r="113" spans="2:28" x14ac:dyDescent="0.25">
      <c r="C113" t="s">
        <v>82</v>
      </c>
      <c r="D113"/>
      <c r="F113">
        <v>4</v>
      </c>
      <c r="G113">
        <f t="shared" si="35"/>
        <v>0</v>
      </c>
      <c r="H113" s="2"/>
    </row>
    <row r="114" spans="2:28" x14ac:dyDescent="0.25">
      <c r="D114"/>
      <c r="F114">
        <f t="shared" ref="F114:F116" si="46">F113</f>
        <v>4</v>
      </c>
      <c r="G114">
        <f t="shared" si="35"/>
        <v>0</v>
      </c>
      <c r="H114" s="2"/>
      <c r="AB114" s="5"/>
    </row>
    <row r="115" spans="2:28" x14ac:dyDescent="0.25">
      <c r="B115" s="5"/>
      <c r="D115" s="5">
        <v>1</v>
      </c>
      <c r="E115" t="s">
        <v>21</v>
      </c>
      <c r="F115">
        <f t="shared" si="46"/>
        <v>4</v>
      </c>
      <c r="G115">
        <f t="shared" si="35"/>
        <v>4</v>
      </c>
      <c r="H115" s="2"/>
    </row>
    <row r="116" spans="2:28" x14ac:dyDescent="0.25">
      <c r="D116"/>
      <c r="F116">
        <f t="shared" si="46"/>
        <v>4</v>
      </c>
      <c r="G116">
        <f t="shared" si="35"/>
        <v>0</v>
      </c>
      <c r="H116" s="2"/>
    </row>
    <row r="117" spans="2:28" x14ac:dyDescent="0.25">
      <c r="C117" t="s">
        <v>83</v>
      </c>
      <c r="D117"/>
      <c r="F117">
        <v>4</v>
      </c>
      <c r="G117">
        <f t="shared" si="35"/>
        <v>0</v>
      </c>
      <c r="H117" s="2"/>
    </row>
    <row r="118" spans="2:28" x14ac:dyDescent="0.25">
      <c r="D118"/>
      <c r="F118">
        <f t="shared" ref="F118:F120" si="47">F117</f>
        <v>4</v>
      </c>
      <c r="G118">
        <f t="shared" si="35"/>
        <v>0</v>
      </c>
      <c r="H118" s="2"/>
      <c r="AB118" s="5"/>
    </row>
    <row r="119" spans="2:28" x14ac:dyDescent="0.25">
      <c r="B119" s="5"/>
      <c r="D119" s="5">
        <v>1</v>
      </c>
      <c r="E119" t="s">
        <v>21</v>
      </c>
      <c r="F119">
        <f t="shared" si="47"/>
        <v>4</v>
      </c>
      <c r="G119">
        <f t="shared" si="35"/>
        <v>4</v>
      </c>
      <c r="H119" s="2"/>
    </row>
    <row r="120" spans="2:28" x14ac:dyDescent="0.25">
      <c r="D120"/>
      <c r="F120">
        <f t="shared" si="47"/>
        <v>4</v>
      </c>
      <c r="G120">
        <f t="shared" si="35"/>
        <v>0</v>
      </c>
      <c r="H120" s="2"/>
    </row>
    <row r="121" spans="2:28" x14ac:dyDescent="0.25">
      <c r="C121" t="s">
        <v>84</v>
      </c>
      <c r="D121"/>
      <c r="F121">
        <v>5</v>
      </c>
      <c r="G121">
        <f t="shared" si="35"/>
        <v>0</v>
      </c>
      <c r="H121" s="2"/>
    </row>
    <row r="122" spans="2:28" x14ac:dyDescent="0.25">
      <c r="D122"/>
      <c r="F122">
        <f t="shared" ref="F122:F124" si="48">F121</f>
        <v>5</v>
      </c>
      <c r="G122">
        <f t="shared" si="35"/>
        <v>0</v>
      </c>
      <c r="H122" s="2"/>
      <c r="AB122" s="5"/>
    </row>
    <row r="123" spans="2:28" x14ac:dyDescent="0.25">
      <c r="B123" s="5"/>
      <c r="D123" s="5">
        <v>1</v>
      </c>
      <c r="E123" t="s">
        <v>21</v>
      </c>
      <c r="F123">
        <f t="shared" si="48"/>
        <v>5</v>
      </c>
      <c r="G123">
        <f t="shared" si="35"/>
        <v>5</v>
      </c>
      <c r="H123" s="2"/>
    </row>
    <row r="124" spans="2:28" x14ac:dyDescent="0.25">
      <c r="D124"/>
      <c r="F124">
        <f t="shared" si="48"/>
        <v>5</v>
      </c>
      <c r="G124">
        <f t="shared" si="35"/>
        <v>0</v>
      </c>
      <c r="H124" s="2"/>
    </row>
    <row r="125" spans="2:28" x14ac:dyDescent="0.25">
      <c r="C125" t="s">
        <v>85</v>
      </c>
      <c r="D125"/>
      <c r="F125">
        <v>2</v>
      </c>
      <c r="G125">
        <f t="shared" si="35"/>
        <v>0</v>
      </c>
      <c r="H125" s="2"/>
    </row>
    <row r="126" spans="2:28" x14ac:dyDescent="0.25">
      <c r="D126"/>
      <c r="F126">
        <f t="shared" ref="F126:F128" si="49">F125</f>
        <v>2</v>
      </c>
      <c r="G126">
        <f t="shared" si="35"/>
        <v>0</v>
      </c>
      <c r="H126" s="2"/>
      <c r="AB126" s="5"/>
    </row>
    <row r="127" spans="2:28" x14ac:dyDescent="0.25">
      <c r="B127" s="5"/>
      <c r="D127" s="5">
        <v>1</v>
      </c>
      <c r="E127" t="s">
        <v>21</v>
      </c>
      <c r="F127">
        <f t="shared" si="49"/>
        <v>2</v>
      </c>
      <c r="G127">
        <f t="shared" si="35"/>
        <v>2</v>
      </c>
      <c r="H127" s="2"/>
    </row>
    <row r="128" spans="2:28" x14ac:dyDescent="0.25">
      <c r="B128" s="5"/>
      <c r="D128" s="5"/>
      <c r="F128">
        <f t="shared" si="49"/>
        <v>2</v>
      </c>
      <c r="G128">
        <f t="shared" si="35"/>
        <v>0</v>
      </c>
      <c r="H128" s="2"/>
    </row>
    <row r="129" spans="2:28" x14ac:dyDescent="0.25">
      <c r="C129" t="s">
        <v>86</v>
      </c>
      <c r="D129"/>
      <c r="F129">
        <v>34</v>
      </c>
      <c r="G129">
        <f t="shared" si="35"/>
        <v>0</v>
      </c>
      <c r="H129" s="2"/>
    </row>
    <row r="130" spans="2:28" x14ac:dyDescent="0.25">
      <c r="D130"/>
      <c r="F130">
        <f t="shared" ref="F130:F132" si="50">F129</f>
        <v>34</v>
      </c>
      <c r="G130">
        <f t="shared" si="35"/>
        <v>0</v>
      </c>
      <c r="H130" s="2"/>
      <c r="AB130" s="5"/>
    </row>
    <row r="131" spans="2:28" x14ac:dyDescent="0.25">
      <c r="D131">
        <v>1</v>
      </c>
      <c r="E131" t="s">
        <v>18</v>
      </c>
      <c r="F131">
        <f t="shared" si="50"/>
        <v>34</v>
      </c>
      <c r="G131">
        <f t="shared" ref="G131:G194" si="51">D131*F131</f>
        <v>34</v>
      </c>
      <c r="H131" s="2"/>
    </row>
    <row r="132" spans="2:28" x14ac:dyDescent="0.25">
      <c r="B132" s="5"/>
      <c r="D132" s="5"/>
      <c r="F132">
        <f t="shared" si="50"/>
        <v>34</v>
      </c>
      <c r="G132">
        <f t="shared" si="51"/>
        <v>0</v>
      </c>
      <c r="H132" s="2"/>
    </row>
    <row r="133" spans="2:28" x14ac:dyDescent="0.25">
      <c r="C133" t="s">
        <v>87</v>
      </c>
      <c r="D133"/>
      <c r="F133">
        <v>785</v>
      </c>
      <c r="G133">
        <f t="shared" si="51"/>
        <v>0</v>
      </c>
      <c r="H133" s="2"/>
    </row>
    <row r="134" spans="2:28" x14ac:dyDescent="0.25">
      <c r="D134"/>
      <c r="F134">
        <f t="shared" ref="F134:F137" si="52">F133</f>
        <v>785</v>
      </c>
      <c r="G134">
        <f t="shared" si="51"/>
        <v>0</v>
      </c>
      <c r="H134" s="2"/>
      <c r="AB134" s="5"/>
    </row>
    <row r="135" spans="2:28" x14ac:dyDescent="0.25">
      <c r="D135">
        <v>0.54200000000000004</v>
      </c>
      <c r="E135" t="s">
        <v>18</v>
      </c>
      <c r="F135">
        <f t="shared" si="52"/>
        <v>785</v>
      </c>
      <c r="G135">
        <f t="shared" si="51"/>
        <v>425.47</v>
      </c>
      <c r="H135" s="2"/>
    </row>
    <row r="136" spans="2:28" x14ac:dyDescent="0.25">
      <c r="B136" s="5"/>
      <c r="D136" s="5">
        <v>0.45700000000000002</v>
      </c>
      <c r="E136" t="s">
        <v>25</v>
      </c>
      <c r="F136">
        <f t="shared" si="52"/>
        <v>785</v>
      </c>
      <c r="G136">
        <f t="shared" si="51"/>
        <v>358.745</v>
      </c>
      <c r="H136" s="2"/>
    </row>
    <row r="137" spans="2:28" x14ac:dyDescent="0.25">
      <c r="D137"/>
      <c r="F137">
        <f t="shared" si="52"/>
        <v>785</v>
      </c>
      <c r="G137">
        <f t="shared" si="51"/>
        <v>0</v>
      </c>
      <c r="H137" s="2"/>
    </row>
    <row r="138" spans="2:28" x14ac:dyDescent="0.25">
      <c r="C138" t="s">
        <v>88</v>
      </c>
      <c r="D138"/>
      <c r="F138">
        <v>7</v>
      </c>
      <c r="G138">
        <f t="shared" si="51"/>
        <v>0</v>
      </c>
      <c r="H138" s="2"/>
      <c r="AB138" s="5"/>
    </row>
    <row r="139" spans="2:28" x14ac:dyDescent="0.25">
      <c r="D139"/>
      <c r="F139">
        <f t="shared" ref="F139:F141" si="53">F138</f>
        <v>7</v>
      </c>
      <c r="G139">
        <f t="shared" si="51"/>
        <v>0</v>
      </c>
      <c r="H139" s="2"/>
      <c r="AB139" s="5"/>
    </row>
    <row r="140" spans="2:28" x14ac:dyDescent="0.25">
      <c r="B140" s="5"/>
      <c r="D140" s="5">
        <v>1</v>
      </c>
      <c r="E140" t="s">
        <v>20</v>
      </c>
      <c r="F140">
        <f t="shared" si="53"/>
        <v>7</v>
      </c>
      <c r="G140">
        <f t="shared" si="51"/>
        <v>7</v>
      </c>
      <c r="H140" s="2"/>
    </row>
    <row r="141" spans="2:28" x14ac:dyDescent="0.25">
      <c r="D141"/>
      <c r="F141">
        <f t="shared" si="53"/>
        <v>7</v>
      </c>
      <c r="G141">
        <f t="shared" si="51"/>
        <v>0</v>
      </c>
      <c r="H141" s="2"/>
    </row>
    <row r="142" spans="2:28" x14ac:dyDescent="0.25">
      <c r="C142" t="s">
        <v>89</v>
      </c>
      <c r="D142"/>
      <c r="F142">
        <v>6</v>
      </c>
      <c r="G142">
        <f t="shared" si="51"/>
        <v>0</v>
      </c>
      <c r="H142" s="2"/>
    </row>
    <row r="143" spans="2:28" x14ac:dyDescent="0.25">
      <c r="D143"/>
      <c r="F143">
        <f t="shared" ref="F143:F145" si="54">F142</f>
        <v>6</v>
      </c>
      <c r="G143">
        <f t="shared" si="51"/>
        <v>0</v>
      </c>
      <c r="H143" s="2"/>
      <c r="AB143" s="5"/>
    </row>
    <row r="144" spans="2:28" x14ac:dyDescent="0.25">
      <c r="B144" s="5"/>
      <c r="D144" s="5">
        <v>1</v>
      </c>
      <c r="E144" t="s">
        <v>20</v>
      </c>
      <c r="F144">
        <f t="shared" si="54"/>
        <v>6</v>
      </c>
      <c r="G144">
        <f t="shared" si="51"/>
        <v>6</v>
      </c>
      <c r="H144" s="2"/>
    </row>
    <row r="145" spans="2:28" x14ac:dyDescent="0.25">
      <c r="D145"/>
      <c r="F145">
        <f t="shared" si="54"/>
        <v>6</v>
      </c>
      <c r="G145">
        <f t="shared" si="51"/>
        <v>0</v>
      </c>
      <c r="H145" s="2"/>
    </row>
    <row r="146" spans="2:28" x14ac:dyDescent="0.25">
      <c r="C146" t="s">
        <v>90</v>
      </c>
      <c r="D146"/>
      <c r="F146">
        <v>12</v>
      </c>
      <c r="G146">
        <f t="shared" si="51"/>
        <v>0</v>
      </c>
      <c r="H146" s="2"/>
    </row>
    <row r="147" spans="2:28" x14ac:dyDescent="0.25">
      <c r="D147"/>
      <c r="F147">
        <f t="shared" ref="F147:F149" si="55">F146</f>
        <v>12</v>
      </c>
      <c r="G147">
        <f t="shared" si="51"/>
        <v>0</v>
      </c>
      <c r="H147" s="2"/>
      <c r="AB147" s="5"/>
    </row>
    <row r="148" spans="2:28" x14ac:dyDescent="0.25">
      <c r="B148" s="5"/>
      <c r="D148" s="5">
        <v>1</v>
      </c>
      <c r="E148" t="s">
        <v>18</v>
      </c>
      <c r="F148">
        <f t="shared" si="55"/>
        <v>12</v>
      </c>
      <c r="G148">
        <f t="shared" si="51"/>
        <v>12</v>
      </c>
      <c r="H148" s="2"/>
    </row>
    <row r="149" spans="2:28" x14ac:dyDescent="0.25">
      <c r="D149"/>
      <c r="F149">
        <f t="shared" si="55"/>
        <v>12</v>
      </c>
      <c r="G149">
        <f t="shared" si="51"/>
        <v>0</v>
      </c>
      <c r="H149" s="2"/>
    </row>
    <row r="150" spans="2:28" x14ac:dyDescent="0.25">
      <c r="C150" t="s">
        <v>91</v>
      </c>
      <c r="D150"/>
      <c r="F150">
        <v>6</v>
      </c>
      <c r="G150">
        <f t="shared" si="51"/>
        <v>0</v>
      </c>
      <c r="H150" s="2"/>
    </row>
    <row r="151" spans="2:28" x14ac:dyDescent="0.25">
      <c r="D151"/>
      <c r="F151">
        <f t="shared" ref="F151:F153" si="56">F150</f>
        <v>6</v>
      </c>
      <c r="G151">
        <f t="shared" si="51"/>
        <v>0</v>
      </c>
      <c r="H151" s="2"/>
      <c r="AB151" s="5"/>
    </row>
    <row r="152" spans="2:28" x14ac:dyDescent="0.25">
      <c r="B152" s="5"/>
      <c r="D152" s="5">
        <v>1</v>
      </c>
      <c r="E152" t="s">
        <v>20</v>
      </c>
      <c r="F152">
        <f t="shared" si="56"/>
        <v>6</v>
      </c>
      <c r="G152">
        <f t="shared" si="51"/>
        <v>6</v>
      </c>
      <c r="H152" s="2"/>
    </row>
    <row r="153" spans="2:28" x14ac:dyDescent="0.25">
      <c r="B153" t="s">
        <v>94</v>
      </c>
      <c r="D153"/>
      <c r="F153">
        <f t="shared" si="56"/>
        <v>6</v>
      </c>
      <c r="G153">
        <f t="shared" si="51"/>
        <v>0</v>
      </c>
      <c r="H153" s="2"/>
    </row>
    <row r="154" spans="2:28" x14ac:dyDescent="0.25">
      <c r="C154" t="s">
        <v>92</v>
      </c>
      <c r="D154"/>
      <c r="F154">
        <v>6</v>
      </c>
      <c r="G154">
        <f t="shared" si="51"/>
        <v>0</v>
      </c>
      <c r="H154" s="2"/>
    </row>
    <row r="155" spans="2:28" x14ac:dyDescent="0.25">
      <c r="D155"/>
      <c r="F155">
        <f t="shared" ref="F155:F157" si="57">F154</f>
        <v>6</v>
      </c>
      <c r="G155">
        <f t="shared" si="51"/>
        <v>0</v>
      </c>
      <c r="H155" s="2"/>
      <c r="AB155" s="5"/>
    </row>
    <row r="156" spans="2:28" x14ac:dyDescent="0.25">
      <c r="D156">
        <v>1</v>
      </c>
      <c r="E156" t="s">
        <v>20</v>
      </c>
      <c r="F156">
        <f t="shared" si="57"/>
        <v>6</v>
      </c>
      <c r="G156">
        <f t="shared" si="51"/>
        <v>6</v>
      </c>
      <c r="H156" s="2"/>
    </row>
    <row r="157" spans="2:28" x14ac:dyDescent="0.25">
      <c r="B157" t="s">
        <v>10</v>
      </c>
      <c r="D157"/>
      <c r="F157">
        <f t="shared" si="57"/>
        <v>6</v>
      </c>
      <c r="G157">
        <f t="shared" si="51"/>
        <v>0</v>
      </c>
      <c r="H157" s="2"/>
    </row>
    <row r="158" spans="2:28" x14ac:dyDescent="0.25">
      <c r="C158" t="s">
        <v>93</v>
      </c>
      <c r="D158"/>
      <c r="F158">
        <v>12</v>
      </c>
      <c r="G158">
        <f t="shared" si="51"/>
        <v>0</v>
      </c>
      <c r="H158" s="2"/>
    </row>
    <row r="159" spans="2:28" x14ac:dyDescent="0.25">
      <c r="D159"/>
      <c r="F159">
        <f t="shared" ref="F159:F161" si="58">F158</f>
        <v>12</v>
      </c>
      <c r="G159">
        <f t="shared" si="51"/>
        <v>0</v>
      </c>
      <c r="H159" s="2"/>
      <c r="AB159" s="5"/>
    </row>
    <row r="160" spans="2:28" x14ac:dyDescent="0.25">
      <c r="B160" s="5"/>
      <c r="D160" s="5">
        <v>1</v>
      </c>
      <c r="E160" t="s">
        <v>18</v>
      </c>
      <c r="F160">
        <f t="shared" si="58"/>
        <v>12</v>
      </c>
      <c r="G160">
        <f t="shared" si="51"/>
        <v>12</v>
      </c>
      <c r="H160" s="2"/>
    </row>
    <row r="161" spans="2:28" x14ac:dyDescent="0.25">
      <c r="B161" t="s">
        <v>445</v>
      </c>
      <c r="D161"/>
      <c r="F161">
        <f t="shared" si="58"/>
        <v>12</v>
      </c>
      <c r="G161">
        <f t="shared" si="51"/>
        <v>0</v>
      </c>
      <c r="H161" s="2"/>
    </row>
    <row r="162" spans="2:28" x14ac:dyDescent="0.25">
      <c r="C162" t="s">
        <v>292</v>
      </c>
      <c r="D162"/>
      <c r="F162">
        <v>1</v>
      </c>
      <c r="G162">
        <f t="shared" si="51"/>
        <v>0</v>
      </c>
      <c r="H162" s="2"/>
    </row>
    <row r="163" spans="2:28" x14ac:dyDescent="0.25">
      <c r="D163"/>
      <c r="F163">
        <f t="shared" ref="F163:F165" si="59">F162</f>
        <v>1</v>
      </c>
      <c r="G163">
        <f t="shared" si="51"/>
        <v>0</v>
      </c>
      <c r="H163" s="2"/>
      <c r="AB163" s="5"/>
    </row>
    <row r="164" spans="2:28" x14ac:dyDescent="0.25">
      <c r="B164" s="5"/>
      <c r="D164" s="5">
        <v>1</v>
      </c>
      <c r="E164" t="s">
        <v>29</v>
      </c>
      <c r="F164">
        <f t="shared" si="59"/>
        <v>1</v>
      </c>
      <c r="G164">
        <f t="shared" si="51"/>
        <v>1</v>
      </c>
      <c r="H164" s="2"/>
    </row>
    <row r="165" spans="2:28" x14ac:dyDescent="0.25">
      <c r="D165"/>
      <c r="F165">
        <f t="shared" si="59"/>
        <v>1</v>
      </c>
      <c r="G165">
        <f t="shared" si="51"/>
        <v>0</v>
      </c>
      <c r="H165" s="2"/>
    </row>
    <row r="166" spans="2:28" x14ac:dyDescent="0.25">
      <c r="C166" t="s">
        <v>293</v>
      </c>
      <c r="D166"/>
      <c r="F166">
        <v>4</v>
      </c>
      <c r="G166">
        <f t="shared" si="51"/>
        <v>0</v>
      </c>
      <c r="H166" s="2"/>
    </row>
    <row r="167" spans="2:28" x14ac:dyDescent="0.25">
      <c r="D167"/>
      <c r="F167">
        <f t="shared" ref="F167:F169" si="60">F166</f>
        <v>4</v>
      </c>
      <c r="G167">
        <f t="shared" si="51"/>
        <v>0</v>
      </c>
      <c r="H167" s="2"/>
    </row>
    <row r="168" spans="2:28" x14ac:dyDescent="0.25">
      <c r="B168" s="5"/>
      <c r="D168" s="5">
        <v>1</v>
      </c>
      <c r="E168" t="s">
        <v>29</v>
      </c>
      <c r="F168">
        <f t="shared" si="60"/>
        <v>4</v>
      </c>
      <c r="G168">
        <f t="shared" si="51"/>
        <v>4</v>
      </c>
      <c r="H168" s="2"/>
    </row>
    <row r="169" spans="2:28" x14ac:dyDescent="0.25">
      <c r="D169"/>
      <c r="F169">
        <f t="shared" si="60"/>
        <v>4</v>
      </c>
      <c r="G169">
        <f t="shared" si="51"/>
        <v>0</v>
      </c>
      <c r="H169" s="2"/>
      <c r="AB169" s="5"/>
    </row>
    <row r="170" spans="2:28" x14ac:dyDescent="0.25">
      <c r="C170" t="s">
        <v>294</v>
      </c>
      <c r="D170"/>
      <c r="F170">
        <v>7</v>
      </c>
      <c r="G170">
        <f t="shared" si="51"/>
        <v>0</v>
      </c>
      <c r="H170" s="2"/>
    </row>
    <row r="171" spans="2:28" x14ac:dyDescent="0.25">
      <c r="D171"/>
      <c r="F171">
        <f t="shared" ref="F171:F173" si="61">F170</f>
        <v>7</v>
      </c>
      <c r="G171">
        <f t="shared" si="51"/>
        <v>0</v>
      </c>
      <c r="H171" s="2"/>
    </row>
    <row r="172" spans="2:28" x14ac:dyDescent="0.25">
      <c r="B172" s="5"/>
      <c r="D172" s="5">
        <v>1</v>
      </c>
      <c r="E172" t="s">
        <v>29</v>
      </c>
      <c r="F172">
        <f t="shared" si="61"/>
        <v>7</v>
      </c>
      <c r="G172">
        <f t="shared" si="51"/>
        <v>7</v>
      </c>
      <c r="H172" s="2"/>
    </row>
    <row r="173" spans="2:28" x14ac:dyDescent="0.25">
      <c r="B173" s="5"/>
      <c r="D173" s="5"/>
      <c r="F173">
        <f t="shared" si="61"/>
        <v>7</v>
      </c>
      <c r="G173">
        <f t="shared" si="51"/>
        <v>0</v>
      </c>
      <c r="H173" s="2"/>
      <c r="AB173" s="5"/>
    </row>
    <row r="174" spans="2:28" x14ac:dyDescent="0.25">
      <c r="B174" s="5"/>
      <c r="C174" t="s">
        <v>295</v>
      </c>
      <c r="D174" s="5"/>
      <c r="F174">
        <v>37</v>
      </c>
      <c r="G174">
        <f t="shared" si="51"/>
        <v>0</v>
      </c>
      <c r="H174" s="2"/>
    </row>
    <row r="175" spans="2:28" x14ac:dyDescent="0.25">
      <c r="D175"/>
      <c r="F175">
        <f t="shared" ref="F175:F177" si="62">F174</f>
        <v>37</v>
      </c>
      <c r="G175">
        <f t="shared" si="51"/>
        <v>0</v>
      </c>
      <c r="H175" s="2"/>
    </row>
    <row r="176" spans="2:28" x14ac:dyDescent="0.25">
      <c r="D176">
        <v>1</v>
      </c>
      <c r="E176" t="s">
        <v>29</v>
      </c>
      <c r="F176">
        <f t="shared" si="62"/>
        <v>37</v>
      </c>
      <c r="G176">
        <f t="shared" si="51"/>
        <v>37</v>
      </c>
      <c r="H176" s="2"/>
    </row>
    <row r="177" spans="2:28" x14ac:dyDescent="0.25">
      <c r="D177"/>
      <c r="F177">
        <f t="shared" si="62"/>
        <v>37</v>
      </c>
      <c r="G177">
        <f t="shared" si="51"/>
        <v>0</v>
      </c>
      <c r="H177" s="2"/>
      <c r="AB177" s="5"/>
    </row>
    <row r="178" spans="2:28" x14ac:dyDescent="0.25">
      <c r="B178" s="5"/>
      <c r="C178" t="s">
        <v>296</v>
      </c>
      <c r="D178" s="5"/>
      <c r="F178">
        <v>13</v>
      </c>
      <c r="G178">
        <f t="shared" si="51"/>
        <v>0</v>
      </c>
      <c r="H178" s="2"/>
    </row>
    <row r="179" spans="2:28" x14ac:dyDescent="0.25">
      <c r="D179"/>
      <c r="F179">
        <f t="shared" ref="F179:F181" si="63">F178</f>
        <v>13</v>
      </c>
      <c r="G179">
        <f t="shared" si="51"/>
        <v>0</v>
      </c>
      <c r="H179" s="2"/>
    </row>
    <row r="180" spans="2:28" x14ac:dyDescent="0.25">
      <c r="D180">
        <v>1</v>
      </c>
      <c r="E180" t="s">
        <v>29</v>
      </c>
      <c r="F180">
        <f t="shared" si="63"/>
        <v>13</v>
      </c>
      <c r="G180">
        <f t="shared" si="51"/>
        <v>13</v>
      </c>
      <c r="H180" s="2"/>
    </row>
    <row r="181" spans="2:28" x14ac:dyDescent="0.25">
      <c r="D181"/>
      <c r="F181">
        <f t="shared" si="63"/>
        <v>13</v>
      </c>
      <c r="G181">
        <f t="shared" si="51"/>
        <v>0</v>
      </c>
      <c r="H181" s="2"/>
      <c r="AB181" s="5"/>
    </row>
    <row r="182" spans="2:28" x14ac:dyDescent="0.25">
      <c r="B182" s="5"/>
      <c r="C182" t="s">
        <v>297</v>
      </c>
      <c r="D182" s="5"/>
      <c r="F182">
        <v>10</v>
      </c>
      <c r="G182">
        <f t="shared" si="51"/>
        <v>0</v>
      </c>
      <c r="H182" s="2"/>
      <c r="AB182" s="5"/>
    </row>
    <row r="183" spans="2:28" x14ac:dyDescent="0.25">
      <c r="B183" s="5"/>
      <c r="D183" s="5"/>
      <c r="F183">
        <f t="shared" ref="F183:F185" si="64">F182</f>
        <v>10</v>
      </c>
      <c r="G183">
        <f t="shared" si="51"/>
        <v>0</v>
      </c>
      <c r="H183" s="2"/>
      <c r="AB183" s="5"/>
    </row>
    <row r="184" spans="2:28" x14ac:dyDescent="0.25">
      <c r="D184">
        <v>1</v>
      </c>
      <c r="E184" t="s">
        <v>23</v>
      </c>
      <c r="F184">
        <f t="shared" si="64"/>
        <v>10</v>
      </c>
      <c r="G184">
        <f t="shared" si="51"/>
        <v>10</v>
      </c>
      <c r="H184" s="2"/>
    </row>
    <row r="185" spans="2:28" x14ac:dyDescent="0.25">
      <c r="D185"/>
      <c r="F185">
        <f t="shared" si="64"/>
        <v>10</v>
      </c>
      <c r="G185">
        <f t="shared" si="51"/>
        <v>0</v>
      </c>
      <c r="H185" s="2"/>
    </row>
    <row r="186" spans="2:28" x14ac:dyDescent="0.25">
      <c r="C186" t="s">
        <v>298</v>
      </c>
      <c r="D186"/>
      <c r="F186">
        <v>20</v>
      </c>
      <c r="G186">
        <f t="shared" si="51"/>
        <v>0</v>
      </c>
      <c r="H186" s="2"/>
    </row>
    <row r="187" spans="2:28" x14ac:dyDescent="0.25">
      <c r="B187" s="5"/>
      <c r="D187" s="5"/>
      <c r="F187">
        <f t="shared" ref="F187:F191" si="65">F186</f>
        <v>20</v>
      </c>
      <c r="G187">
        <f t="shared" si="51"/>
        <v>0</v>
      </c>
      <c r="H187" s="2"/>
      <c r="AB187" s="5"/>
    </row>
    <row r="188" spans="2:28" x14ac:dyDescent="0.25">
      <c r="B188" s="5"/>
      <c r="D188" s="5">
        <v>7.1999999999999995E-2</v>
      </c>
      <c r="E188" t="s">
        <v>46</v>
      </c>
      <c r="F188">
        <f t="shared" si="65"/>
        <v>20</v>
      </c>
      <c r="G188">
        <f t="shared" si="51"/>
        <v>1.44</v>
      </c>
      <c r="H188" s="2"/>
    </row>
    <row r="189" spans="2:28" x14ac:dyDescent="0.25">
      <c r="D189">
        <v>0.50600000000000001</v>
      </c>
      <c r="E189" t="s">
        <v>21</v>
      </c>
      <c r="F189">
        <f t="shared" si="65"/>
        <v>20</v>
      </c>
      <c r="G189">
        <f t="shared" si="51"/>
        <v>10.120000000000001</v>
      </c>
      <c r="H189" s="2"/>
    </row>
    <row r="190" spans="2:28" x14ac:dyDescent="0.25">
      <c r="D190">
        <v>0.42</v>
      </c>
      <c r="E190" t="s">
        <v>23</v>
      </c>
      <c r="F190">
        <f t="shared" si="65"/>
        <v>20</v>
      </c>
      <c r="G190">
        <f t="shared" si="51"/>
        <v>8.4</v>
      </c>
      <c r="H190" s="2"/>
    </row>
    <row r="191" spans="2:28" x14ac:dyDescent="0.25">
      <c r="D191"/>
      <c r="F191">
        <f t="shared" si="65"/>
        <v>20</v>
      </c>
      <c r="G191">
        <f t="shared" si="51"/>
        <v>0</v>
      </c>
      <c r="H191" s="2"/>
      <c r="AB191" s="5"/>
    </row>
    <row r="192" spans="2:28" x14ac:dyDescent="0.25">
      <c r="B192" s="5"/>
      <c r="C192" t="s">
        <v>299</v>
      </c>
      <c r="D192" s="5"/>
      <c r="F192">
        <v>69</v>
      </c>
      <c r="G192">
        <f t="shared" si="51"/>
        <v>0</v>
      </c>
      <c r="H192" s="2"/>
      <c r="AB192" s="5"/>
    </row>
    <row r="193" spans="2:28" x14ac:dyDescent="0.25">
      <c r="D193"/>
      <c r="F193">
        <f t="shared" ref="F193:F196" si="66">F192</f>
        <v>69</v>
      </c>
      <c r="G193">
        <f t="shared" si="51"/>
        <v>0</v>
      </c>
      <c r="H193" s="2"/>
    </row>
    <row r="194" spans="2:28" x14ac:dyDescent="0.25">
      <c r="D194">
        <v>8.2000000000000003E-2</v>
      </c>
      <c r="E194" t="s">
        <v>21</v>
      </c>
      <c r="F194">
        <f t="shared" si="66"/>
        <v>69</v>
      </c>
      <c r="G194">
        <f t="shared" si="51"/>
        <v>5.6580000000000004</v>
      </c>
      <c r="H194" s="2"/>
    </row>
    <row r="195" spans="2:28" x14ac:dyDescent="0.25">
      <c r="D195">
        <v>0.91700000000000004</v>
      </c>
      <c r="E195" t="s">
        <v>29</v>
      </c>
      <c r="F195">
        <f t="shared" si="66"/>
        <v>69</v>
      </c>
      <c r="G195">
        <f t="shared" ref="G195:G258" si="67">D195*F195</f>
        <v>63.273000000000003</v>
      </c>
      <c r="H195" s="2"/>
    </row>
    <row r="196" spans="2:28" x14ac:dyDescent="0.25">
      <c r="B196" s="5"/>
      <c r="D196" s="5"/>
      <c r="F196">
        <f t="shared" si="66"/>
        <v>69</v>
      </c>
      <c r="G196">
        <f t="shared" si="67"/>
        <v>0</v>
      </c>
      <c r="H196" s="2"/>
      <c r="AB196" s="5"/>
    </row>
    <row r="197" spans="2:28" x14ac:dyDescent="0.25">
      <c r="B197" s="5"/>
      <c r="C197" t="s">
        <v>300</v>
      </c>
      <c r="D197" s="5"/>
      <c r="F197">
        <v>40</v>
      </c>
      <c r="G197">
        <f t="shared" si="67"/>
        <v>0</v>
      </c>
      <c r="H197" s="2"/>
      <c r="AB197" s="5"/>
    </row>
    <row r="198" spans="2:28" x14ac:dyDescent="0.25">
      <c r="D198"/>
      <c r="F198">
        <f t="shared" ref="F198:F200" si="68">F197</f>
        <v>40</v>
      </c>
      <c r="G198">
        <f t="shared" si="67"/>
        <v>0</v>
      </c>
      <c r="H198" s="2"/>
    </row>
    <row r="199" spans="2:28" x14ac:dyDescent="0.25">
      <c r="D199">
        <v>1</v>
      </c>
      <c r="E199" t="s">
        <v>29</v>
      </c>
      <c r="F199">
        <f t="shared" si="68"/>
        <v>40</v>
      </c>
      <c r="G199">
        <f t="shared" si="67"/>
        <v>40</v>
      </c>
      <c r="H199" s="2"/>
    </row>
    <row r="200" spans="2:28" x14ac:dyDescent="0.25">
      <c r="D200"/>
      <c r="F200">
        <f t="shared" si="68"/>
        <v>40</v>
      </c>
      <c r="G200">
        <f t="shared" si="67"/>
        <v>0</v>
      </c>
      <c r="H200" s="2"/>
    </row>
    <row r="201" spans="2:28" x14ac:dyDescent="0.25">
      <c r="B201" s="5"/>
      <c r="C201" t="s">
        <v>301</v>
      </c>
      <c r="D201" s="5"/>
      <c r="F201">
        <v>29</v>
      </c>
      <c r="G201">
        <f t="shared" si="67"/>
        <v>0</v>
      </c>
      <c r="H201" s="2"/>
      <c r="AB201" s="5"/>
    </row>
    <row r="202" spans="2:28" x14ac:dyDescent="0.25">
      <c r="D202"/>
      <c r="F202">
        <f t="shared" ref="F202:F204" si="69">F201</f>
        <v>29</v>
      </c>
      <c r="G202">
        <f t="shared" si="67"/>
        <v>0</v>
      </c>
      <c r="H202" s="2"/>
    </row>
    <row r="203" spans="2:28" x14ac:dyDescent="0.25">
      <c r="D203">
        <v>1</v>
      </c>
      <c r="E203" t="s">
        <v>21</v>
      </c>
      <c r="F203">
        <f t="shared" si="69"/>
        <v>29</v>
      </c>
      <c r="G203">
        <f t="shared" si="67"/>
        <v>29</v>
      </c>
      <c r="H203" s="2"/>
    </row>
    <row r="204" spans="2:28" x14ac:dyDescent="0.25">
      <c r="D204"/>
      <c r="F204">
        <f t="shared" si="69"/>
        <v>29</v>
      </c>
      <c r="G204">
        <f t="shared" si="67"/>
        <v>0</v>
      </c>
      <c r="H204" s="2"/>
    </row>
    <row r="205" spans="2:28" x14ac:dyDescent="0.25">
      <c r="C205" t="s">
        <v>302</v>
      </c>
      <c r="D205"/>
      <c r="F205">
        <v>9</v>
      </c>
      <c r="G205">
        <f t="shared" si="67"/>
        <v>0</v>
      </c>
      <c r="H205" s="2"/>
      <c r="AB205" s="5"/>
    </row>
    <row r="206" spans="2:28" x14ac:dyDescent="0.25">
      <c r="D206"/>
      <c r="F206">
        <f t="shared" ref="F206:F209" si="70">F205</f>
        <v>9</v>
      </c>
      <c r="G206">
        <f t="shared" si="67"/>
        <v>0</v>
      </c>
      <c r="H206" s="2"/>
      <c r="AB206" s="5"/>
    </row>
    <row r="207" spans="2:28" x14ac:dyDescent="0.25">
      <c r="B207" s="5"/>
      <c r="D207" s="5">
        <v>0.53500000000000003</v>
      </c>
      <c r="E207" t="s">
        <v>21</v>
      </c>
      <c r="F207">
        <f t="shared" si="70"/>
        <v>9</v>
      </c>
      <c r="G207">
        <f t="shared" si="67"/>
        <v>4.8150000000000004</v>
      </c>
      <c r="H207" s="2"/>
    </row>
    <row r="208" spans="2:28" x14ac:dyDescent="0.25">
      <c r="B208" s="5"/>
      <c r="D208" s="5">
        <v>0.46400000000000002</v>
      </c>
      <c r="E208" t="s">
        <v>29</v>
      </c>
      <c r="F208">
        <f t="shared" si="70"/>
        <v>9</v>
      </c>
      <c r="G208">
        <f t="shared" si="67"/>
        <v>4.1760000000000002</v>
      </c>
      <c r="H208" s="2"/>
    </row>
    <row r="209" spans="2:28" x14ac:dyDescent="0.25">
      <c r="B209" s="5"/>
      <c r="D209" s="5"/>
      <c r="F209">
        <f t="shared" si="70"/>
        <v>9</v>
      </c>
      <c r="G209">
        <f t="shared" si="67"/>
        <v>0</v>
      </c>
      <c r="H209" s="2"/>
    </row>
    <row r="210" spans="2:28" x14ac:dyDescent="0.25">
      <c r="C210" t="s">
        <v>303</v>
      </c>
      <c r="D210"/>
      <c r="F210">
        <v>6</v>
      </c>
      <c r="G210">
        <f t="shared" si="67"/>
        <v>0</v>
      </c>
      <c r="H210" s="2"/>
      <c r="AB210" s="5"/>
    </row>
    <row r="211" spans="2:28" x14ac:dyDescent="0.25">
      <c r="D211"/>
      <c r="F211">
        <f t="shared" ref="F211:F214" si="71">F210</f>
        <v>6</v>
      </c>
      <c r="G211">
        <f t="shared" si="67"/>
        <v>0</v>
      </c>
      <c r="H211" s="2"/>
    </row>
    <row r="212" spans="2:28" x14ac:dyDescent="0.25">
      <c r="D212">
        <v>0.114</v>
      </c>
      <c r="E212" t="s">
        <v>288</v>
      </c>
      <c r="F212">
        <f t="shared" si="71"/>
        <v>6</v>
      </c>
      <c r="G212">
        <f t="shared" si="67"/>
        <v>0.68400000000000005</v>
      </c>
      <c r="H212" s="2"/>
    </row>
    <row r="213" spans="2:28" x14ac:dyDescent="0.25">
      <c r="B213" s="5"/>
      <c r="D213" s="5">
        <v>0.88500000000000001</v>
      </c>
      <c r="E213" t="s">
        <v>232</v>
      </c>
      <c r="F213">
        <f t="shared" si="71"/>
        <v>6</v>
      </c>
      <c r="G213">
        <f t="shared" si="67"/>
        <v>5.3100000000000005</v>
      </c>
      <c r="H213" s="2"/>
    </row>
    <row r="214" spans="2:28" x14ac:dyDescent="0.25">
      <c r="D214"/>
      <c r="F214">
        <f t="shared" si="71"/>
        <v>6</v>
      </c>
      <c r="G214">
        <f t="shared" si="67"/>
        <v>0</v>
      </c>
      <c r="H214" s="2"/>
    </row>
    <row r="215" spans="2:28" x14ac:dyDescent="0.25">
      <c r="C215" t="s">
        <v>304</v>
      </c>
      <c r="D215"/>
      <c r="F215">
        <v>4</v>
      </c>
      <c r="G215">
        <f t="shared" si="67"/>
        <v>0</v>
      </c>
      <c r="H215" s="2"/>
    </row>
    <row r="216" spans="2:28" x14ac:dyDescent="0.25">
      <c r="D216"/>
      <c r="F216">
        <f t="shared" ref="F216:F219" si="72">F215</f>
        <v>4</v>
      </c>
      <c r="G216">
        <f t="shared" si="67"/>
        <v>0</v>
      </c>
      <c r="H216" s="2"/>
      <c r="AB216" s="5"/>
    </row>
    <row r="217" spans="2:28" x14ac:dyDescent="0.25">
      <c r="D217">
        <v>0.23599999999999999</v>
      </c>
      <c r="E217" t="s">
        <v>288</v>
      </c>
      <c r="F217">
        <f t="shared" si="72"/>
        <v>4</v>
      </c>
      <c r="G217">
        <f t="shared" si="67"/>
        <v>0.94399999999999995</v>
      </c>
      <c r="H217" s="2"/>
      <c r="AB217" s="5"/>
    </row>
    <row r="218" spans="2:28" x14ac:dyDescent="0.25">
      <c r="D218">
        <v>0.76300000000000001</v>
      </c>
      <c r="E218" t="s">
        <v>232</v>
      </c>
      <c r="F218">
        <f t="shared" si="72"/>
        <v>4</v>
      </c>
      <c r="G218">
        <f t="shared" si="67"/>
        <v>3.052</v>
      </c>
      <c r="H218" s="2"/>
      <c r="AB218" s="5"/>
    </row>
    <row r="219" spans="2:28" x14ac:dyDescent="0.25">
      <c r="B219" s="5"/>
      <c r="D219" s="5"/>
      <c r="F219">
        <f t="shared" si="72"/>
        <v>4</v>
      </c>
      <c r="G219">
        <f t="shared" si="67"/>
        <v>0</v>
      </c>
      <c r="H219" s="2"/>
    </row>
    <row r="220" spans="2:28" x14ac:dyDescent="0.25">
      <c r="B220" s="5"/>
      <c r="C220" t="s">
        <v>305</v>
      </c>
      <c r="D220" s="5"/>
      <c r="F220">
        <v>2</v>
      </c>
      <c r="G220">
        <f t="shared" si="67"/>
        <v>0</v>
      </c>
      <c r="H220" s="2"/>
    </row>
    <row r="221" spans="2:28" x14ac:dyDescent="0.25">
      <c r="D221"/>
      <c r="F221">
        <f t="shared" ref="F221:F223" si="73">F220</f>
        <v>2</v>
      </c>
      <c r="G221">
        <f t="shared" si="67"/>
        <v>0</v>
      </c>
      <c r="H221" s="2"/>
    </row>
    <row r="222" spans="2:28" x14ac:dyDescent="0.25">
      <c r="D222">
        <v>1</v>
      </c>
      <c r="E222" t="s">
        <v>232</v>
      </c>
      <c r="F222">
        <f t="shared" si="73"/>
        <v>2</v>
      </c>
      <c r="G222">
        <f t="shared" si="67"/>
        <v>2</v>
      </c>
      <c r="H222" s="2"/>
      <c r="AB222" s="5"/>
    </row>
    <row r="223" spans="2:28" x14ac:dyDescent="0.25">
      <c r="D223"/>
      <c r="F223">
        <f t="shared" si="73"/>
        <v>2</v>
      </c>
      <c r="G223">
        <f t="shared" si="67"/>
        <v>0</v>
      </c>
      <c r="H223" s="2"/>
    </row>
    <row r="224" spans="2:28" x14ac:dyDescent="0.25">
      <c r="B224" s="5"/>
      <c r="C224" t="s">
        <v>306</v>
      </c>
      <c r="D224" s="5"/>
      <c r="F224">
        <v>6</v>
      </c>
      <c r="G224">
        <f t="shared" si="67"/>
        <v>0</v>
      </c>
      <c r="H224" s="2"/>
    </row>
    <row r="225" spans="2:28" x14ac:dyDescent="0.25">
      <c r="D225"/>
      <c r="F225">
        <f t="shared" ref="F225:F227" si="74">F224</f>
        <v>6</v>
      </c>
      <c r="G225">
        <f t="shared" si="67"/>
        <v>0</v>
      </c>
      <c r="H225" s="2"/>
    </row>
    <row r="226" spans="2:28" x14ac:dyDescent="0.25">
      <c r="D226">
        <v>1</v>
      </c>
      <c r="E226" t="s">
        <v>25</v>
      </c>
      <c r="F226">
        <f t="shared" si="74"/>
        <v>6</v>
      </c>
      <c r="G226">
        <f t="shared" si="67"/>
        <v>6</v>
      </c>
      <c r="H226" s="2"/>
    </row>
    <row r="227" spans="2:28" x14ac:dyDescent="0.25">
      <c r="D227"/>
      <c r="F227">
        <f t="shared" si="74"/>
        <v>6</v>
      </c>
      <c r="G227">
        <f t="shared" si="67"/>
        <v>0</v>
      </c>
      <c r="H227" s="2"/>
    </row>
    <row r="228" spans="2:28" x14ac:dyDescent="0.25">
      <c r="B228" s="5"/>
      <c r="C228" t="s">
        <v>307</v>
      </c>
      <c r="D228" s="5"/>
      <c r="F228">
        <v>106</v>
      </c>
      <c r="G228">
        <f t="shared" si="67"/>
        <v>0</v>
      </c>
      <c r="H228" s="2"/>
      <c r="AB228" s="5"/>
    </row>
    <row r="229" spans="2:28" x14ac:dyDescent="0.25">
      <c r="B229" s="5"/>
      <c r="D229" s="5"/>
      <c r="F229">
        <f t="shared" ref="F229:F232" si="75">F228</f>
        <v>106</v>
      </c>
      <c r="G229">
        <f t="shared" si="67"/>
        <v>0</v>
      </c>
      <c r="H229" s="2"/>
      <c r="AB229" s="5"/>
    </row>
    <row r="230" spans="2:28" x14ac:dyDescent="0.25">
      <c r="B230" s="5"/>
      <c r="D230" s="5">
        <v>0.92500000000000004</v>
      </c>
      <c r="E230" t="s">
        <v>29</v>
      </c>
      <c r="F230">
        <f t="shared" si="75"/>
        <v>106</v>
      </c>
      <c r="G230">
        <f t="shared" si="67"/>
        <v>98.050000000000011</v>
      </c>
      <c r="H230" s="2"/>
    </row>
    <row r="231" spans="2:28" x14ac:dyDescent="0.25">
      <c r="D231">
        <v>7.3999999999999996E-2</v>
      </c>
      <c r="E231" t="s">
        <v>23</v>
      </c>
      <c r="F231">
        <f t="shared" si="75"/>
        <v>106</v>
      </c>
      <c r="G231">
        <f t="shared" si="67"/>
        <v>7.8439999999999994</v>
      </c>
      <c r="H231" s="2"/>
    </row>
    <row r="232" spans="2:28" x14ac:dyDescent="0.25">
      <c r="D232"/>
      <c r="F232">
        <f t="shared" si="75"/>
        <v>106</v>
      </c>
      <c r="G232">
        <f t="shared" si="67"/>
        <v>0</v>
      </c>
      <c r="H232" s="2"/>
    </row>
    <row r="233" spans="2:28" x14ac:dyDescent="0.25">
      <c r="C233" t="s">
        <v>308</v>
      </c>
      <c r="D233"/>
      <c r="F233">
        <v>12</v>
      </c>
      <c r="G233">
        <f t="shared" si="67"/>
        <v>0</v>
      </c>
      <c r="H233" s="2"/>
      <c r="AB233" s="5"/>
    </row>
    <row r="234" spans="2:28" x14ac:dyDescent="0.25">
      <c r="D234"/>
      <c r="F234">
        <f t="shared" ref="F234:F236" si="76">F233</f>
        <v>12</v>
      </c>
      <c r="G234">
        <f t="shared" si="67"/>
        <v>0</v>
      </c>
      <c r="H234" s="2"/>
    </row>
    <row r="235" spans="2:28" x14ac:dyDescent="0.25">
      <c r="D235">
        <v>1</v>
      </c>
      <c r="E235" t="s">
        <v>23</v>
      </c>
      <c r="F235">
        <f t="shared" si="76"/>
        <v>12</v>
      </c>
      <c r="G235">
        <f t="shared" si="67"/>
        <v>12</v>
      </c>
      <c r="H235" s="2"/>
    </row>
    <row r="236" spans="2:28" x14ac:dyDescent="0.25">
      <c r="B236" s="5"/>
      <c r="D236" s="5"/>
      <c r="F236">
        <f t="shared" si="76"/>
        <v>12</v>
      </c>
      <c r="G236">
        <f t="shared" si="67"/>
        <v>0</v>
      </c>
      <c r="H236" s="2"/>
    </row>
    <row r="237" spans="2:28" x14ac:dyDescent="0.25">
      <c r="B237" s="5"/>
      <c r="C237" t="s">
        <v>309</v>
      </c>
      <c r="D237" s="5"/>
      <c r="F237">
        <v>119</v>
      </c>
      <c r="G237">
        <f t="shared" si="67"/>
        <v>0</v>
      </c>
      <c r="H237" s="2"/>
      <c r="AB237" s="5"/>
    </row>
    <row r="238" spans="2:28" x14ac:dyDescent="0.25">
      <c r="D238"/>
      <c r="F238">
        <f t="shared" ref="F238:F241" si="77">F237</f>
        <v>119</v>
      </c>
      <c r="G238">
        <f t="shared" si="67"/>
        <v>0</v>
      </c>
      <c r="H238" s="2"/>
      <c r="AB238" s="5"/>
    </row>
    <row r="239" spans="2:28" x14ac:dyDescent="0.25">
      <c r="D239">
        <v>0.90800000000000003</v>
      </c>
      <c r="E239" t="s">
        <v>29</v>
      </c>
      <c r="F239">
        <f t="shared" si="77"/>
        <v>119</v>
      </c>
      <c r="G239">
        <f t="shared" si="67"/>
        <v>108.05200000000001</v>
      </c>
      <c r="H239" s="2"/>
      <c r="AB239" s="5"/>
    </row>
    <row r="240" spans="2:28" x14ac:dyDescent="0.25">
      <c r="D240">
        <v>9.0999999999999998E-2</v>
      </c>
      <c r="E240" t="s">
        <v>23</v>
      </c>
      <c r="F240">
        <f t="shared" si="77"/>
        <v>119</v>
      </c>
      <c r="G240">
        <f t="shared" si="67"/>
        <v>10.828999999999999</v>
      </c>
      <c r="H240" s="2"/>
    </row>
    <row r="241" spans="2:28" x14ac:dyDescent="0.25">
      <c r="B241" s="5" t="s">
        <v>450</v>
      </c>
      <c r="D241" s="5"/>
      <c r="F241">
        <f t="shared" si="77"/>
        <v>119</v>
      </c>
      <c r="G241">
        <f t="shared" si="67"/>
        <v>0</v>
      </c>
      <c r="H241" s="2"/>
    </row>
    <row r="242" spans="2:28" x14ac:dyDescent="0.25">
      <c r="C242" t="s">
        <v>95</v>
      </c>
      <c r="D242"/>
      <c r="F242">
        <v>0</v>
      </c>
      <c r="G242">
        <f t="shared" si="67"/>
        <v>0</v>
      </c>
      <c r="H242" s="2"/>
    </row>
    <row r="243" spans="2:28" x14ac:dyDescent="0.25">
      <c r="D243"/>
      <c r="F243">
        <f>F242</f>
        <v>0</v>
      </c>
      <c r="G243">
        <f t="shared" si="67"/>
        <v>0</v>
      </c>
      <c r="H243" s="2"/>
    </row>
    <row r="244" spans="2:28" x14ac:dyDescent="0.25">
      <c r="C244" t="s">
        <v>96</v>
      </c>
      <c r="D244"/>
      <c r="F244">
        <v>0</v>
      </c>
      <c r="G244">
        <f t="shared" si="67"/>
        <v>0</v>
      </c>
      <c r="H244" s="2"/>
    </row>
    <row r="245" spans="2:28" x14ac:dyDescent="0.25">
      <c r="B245" s="5" t="s">
        <v>310</v>
      </c>
      <c r="D245" s="5"/>
      <c r="F245">
        <f>F244</f>
        <v>0</v>
      </c>
      <c r="G245">
        <f t="shared" si="67"/>
        <v>0</v>
      </c>
      <c r="H245" s="2"/>
      <c r="AB245" s="5"/>
    </row>
    <row r="246" spans="2:28" x14ac:dyDescent="0.25">
      <c r="C246" t="s">
        <v>311</v>
      </c>
      <c r="D246"/>
      <c r="F246">
        <v>24</v>
      </c>
      <c r="G246">
        <f t="shared" si="67"/>
        <v>0</v>
      </c>
      <c r="H246" s="2"/>
      <c r="AB246" s="5"/>
    </row>
    <row r="247" spans="2:28" x14ac:dyDescent="0.25">
      <c r="D247"/>
      <c r="F247">
        <f t="shared" ref="F247:F250" si="78">F246</f>
        <v>24</v>
      </c>
      <c r="G247">
        <f t="shared" si="67"/>
        <v>0</v>
      </c>
      <c r="H247" s="2"/>
    </row>
    <row r="248" spans="2:28" x14ac:dyDescent="0.25">
      <c r="D248">
        <v>0.25700000000000001</v>
      </c>
      <c r="E248" t="s">
        <v>18</v>
      </c>
      <c r="F248">
        <f t="shared" si="78"/>
        <v>24</v>
      </c>
      <c r="G248">
        <f t="shared" si="67"/>
        <v>6.1680000000000001</v>
      </c>
      <c r="H248" s="2"/>
    </row>
    <row r="249" spans="2:28" x14ac:dyDescent="0.25">
      <c r="B249" s="5"/>
      <c r="D249" s="5">
        <v>0.74199999999999999</v>
      </c>
      <c r="E249" t="s">
        <v>25</v>
      </c>
      <c r="F249">
        <f t="shared" si="78"/>
        <v>24</v>
      </c>
      <c r="G249">
        <f t="shared" si="67"/>
        <v>17.808</v>
      </c>
      <c r="H249" s="2"/>
    </row>
    <row r="250" spans="2:28" x14ac:dyDescent="0.25">
      <c r="D250"/>
      <c r="F250">
        <f t="shared" si="78"/>
        <v>24</v>
      </c>
      <c r="G250">
        <f t="shared" si="67"/>
        <v>0</v>
      </c>
      <c r="H250" s="2"/>
      <c r="AB250" s="5"/>
    </row>
    <row r="251" spans="2:28" x14ac:dyDescent="0.25">
      <c r="C251" t="s">
        <v>312</v>
      </c>
      <c r="D251"/>
      <c r="F251">
        <v>49</v>
      </c>
      <c r="G251">
        <f t="shared" si="67"/>
        <v>0</v>
      </c>
      <c r="H251" s="2"/>
    </row>
    <row r="252" spans="2:28" x14ac:dyDescent="0.25">
      <c r="D252"/>
      <c r="F252">
        <f t="shared" ref="F252:F256" si="79">F251</f>
        <v>49</v>
      </c>
      <c r="G252">
        <f t="shared" si="67"/>
        <v>0</v>
      </c>
      <c r="H252" s="2"/>
    </row>
    <row r="253" spans="2:28" x14ac:dyDescent="0.25">
      <c r="B253" s="5"/>
      <c r="D253" s="5">
        <v>0.69399999999999995</v>
      </c>
      <c r="E253" t="s">
        <v>18</v>
      </c>
      <c r="F253">
        <f t="shared" si="79"/>
        <v>49</v>
      </c>
      <c r="G253">
        <f t="shared" si="67"/>
        <v>34.006</v>
      </c>
      <c r="H253" s="2"/>
      <c r="AB253" s="5"/>
    </row>
    <row r="254" spans="2:28" x14ac:dyDescent="0.25">
      <c r="D254">
        <v>4.2999999999999997E-2</v>
      </c>
      <c r="E254" t="s">
        <v>48</v>
      </c>
      <c r="F254">
        <f t="shared" si="79"/>
        <v>49</v>
      </c>
      <c r="G254">
        <f t="shared" si="67"/>
        <v>2.1069999999999998</v>
      </c>
      <c r="H254" s="2"/>
    </row>
    <row r="255" spans="2:28" x14ac:dyDescent="0.25">
      <c r="D255">
        <v>0.26200000000000001</v>
      </c>
      <c r="E255" t="s">
        <v>38</v>
      </c>
      <c r="F255">
        <f t="shared" si="79"/>
        <v>49</v>
      </c>
      <c r="G255">
        <f t="shared" si="67"/>
        <v>12.838000000000001</v>
      </c>
      <c r="H255" s="2"/>
    </row>
    <row r="256" spans="2:28" x14ac:dyDescent="0.25">
      <c r="D256"/>
      <c r="F256">
        <f t="shared" si="79"/>
        <v>49</v>
      </c>
      <c r="G256">
        <f t="shared" si="67"/>
        <v>0</v>
      </c>
      <c r="H256" s="2"/>
    </row>
    <row r="257" spans="2:28" x14ac:dyDescent="0.25">
      <c r="B257" s="5"/>
      <c r="C257" t="s">
        <v>313</v>
      </c>
      <c r="D257" s="5"/>
      <c r="F257">
        <v>2</v>
      </c>
      <c r="G257">
        <f t="shared" si="67"/>
        <v>0</v>
      </c>
      <c r="H257" s="2"/>
      <c r="AB257" s="5"/>
    </row>
    <row r="258" spans="2:28" x14ac:dyDescent="0.25">
      <c r="D258"/>
      <c r="F258">
        <f t="shared" ref="F258:F260" si="80">F257</f>
        <v>2</v>
      </c>
      <c r="G258">
        <f t="shared" si="67"/>
        <v>0</v>
      </c>
      <c r="H258" s="2"/>
    </row>
    <row r="259" spans="2:28" x14ac:dyDescent="0.25">
      <c r="D259">
        <v>1</v>
      </c>
      <c r="E259" t="s">
        <v>23</v>
      </c>
      <c r="F259">
        <f t="shared" si="80"/>
        <v>2</v>
      </c>
      <c r="G259">
        <f t="shared" ref="G259:G322" si="81">D259*F259</f>
        <v>2</v>
      </c>
      <c r="H259" s="2"/>
    </row>
    <row r="260" spans="2:28" x14ac:dyDescent="0.25">
      <c r="D260"/>
      <c r="F260">
        <f t="shared" si="80"/>
        <v>2</v>
      </c>
      <c r="G260">
        <f t="shared" si="81"/>
        <v>0</v>
      </c>
      <c r="H260" s="2"/>
    </row>
    <row r="261" spans="2:28" x14ac:dyDescent="0.25">
      <c r="B261" s="5"/>
      <c r="C261" t="s">
        <v>314</v>
      </c>
      <c r="D261" s="5"/>
      <c r="F261">
        <v>4</v>
      </c>
      <c r="G261">
        <f t="shared" si="81"/>
        <v>0</v>
      </c>
      <c r="H261" s="2"/>
      <c r="AB261" s="5"/>
    </row>
    <row r="262" spans="2:28" x14ac:dyDescent="0.25">
      <c r="B262" s="5"/>
      <c r="D262" s="5"/>
      <c r="F262">
        <f t="shared" ref="F262:F264" si="82">F261</f>
        <v>4</v>
      </c>
      <c r="G262">
        <f t="shared" si="81"/>
        <v>0</v>
      </c>
      <c r="H262" s="2"/>
    </row>
    <row r="263" spans="2:28" x14ac:dyDescent="0.25">
      <c r="B263" s="5"/>
      <c r="D263" s="5">
        <v>1</v>
      </c>
      <c r="E263" t="s">
        <v>18</v>
      </c>
      <c r="F263">
        <f t="shared" si="82"/>
        <v>4</v>
      </c>
      <c r="G263">
        <f t="shared" si="81"/>
        <v>4</v>
      </c>
      <c r="H263" s="2"/>
    </row>
    <row r="264" spans="2:28" x14ac:dyDescent="0.25">
      <c r="D264"/>
      <c r="F264">
        <f t="shared" si="82"/>
        <v>4</v>
      </c>
      <c r="G264">
        <f t="shared" si="81"/>
        <v>0</v>
      </c>
      <c r="H264" s="2"/>
    </row>
    <row r="265" spans="2:28" x14ac:dyDescent="0.25">
      <c r="C265" t="s">
        <v>315</v>
      </c>
      <c r="D265"/>
      <c r="F265">
        <v>26</v>
      </c>
      <c r="G265">
        <f t="shared" si="81"/>
        <v>0</v>
      </c>
      <c r="H265" s="2"/>
      <c r="AB265" s="5"/>
    </row>
    <row r="266" spans="2:28" x14ac:dyDescent="0.25">
      <c r="D266"/>
      <c r="F266">
        <f t="shared" ref="F266:F268" si="83">F265</f>
        <v>26</v>
      </c>
      <c r="G266">
        <f t="shared" si="81"/>
        <v>0</v>
      </c>
      <c r="H266" s="2"/>
    </row>
    <row r="267" spans="2:28" x14ac:dyDescent="0.25">
      <c r="B267" s="5"/>
      <c r="D267" s="5">
        <v>1</v>
      </c>
      <c r="E267" t="s">
        <v>316</v>
      </c>
      <c r="F267">
        <f t="shared" si="83"/>
        <v>26</v>
      </c>
      <c r="G267">
        <f t="shared" si="81"/>
        <v>26</v>
      </c>
      <c r="H267" s="2"/>
    </row>
    <row r="268" spans="2:28" x14ac:dyDescent="0.25">
      <c r="D268"/>
      <c r="F268">
        <f t="shared" si="83"/>
        <v>26</v>
      </c>
      <c r="G268">
        <f t="shared" si="81"/>
        <v>0</v>
      </c>
      <c r="H268" s="2"/>
    </row>
    <row r="269" spans="2:28" x14ac:dyDescent="0.25">
      <c r="C269" t="s">
        <v>317</v>
      </c>
      <c r="D269"/>
      <c r="F269">
        <v>2</v>
      </c>
      <c r="G269">
        <f t="shared" si="81"/>
        <v>0</v>
      </c>
      <c r="H269" s="2"/>
      <c r="AB269" s="5"/>
    </row>
    <row r="270" spans="2:28" x14ac:dyDescent="0.25">
      <c r="D270"/>
      <c r="F270">
        <f t="shared" ref="F270:F272" si="84">F269</f>
        <v>2</v>
      </c>
      <c r="G270">
        <f t="shared" si="81"/>
        <v>0</v>
      </c>
      <c r="H270" s="2"/>
      <c r="AB270" s="5"/>
    </row>
    <row r="271" spans="2:28" x14ac:dyDescent="0.25">
      <c r="B271" s="5"/>
      <c r="D271" s="5">
        <v>1</v>
      </c>
      <c r="E271" t="s">
        <v>316</v>
      </c>
      <c r="F271">
        <f t="shared" si="84"/>
        <v>2</v>
      </c>
      <c r="G271">
        <f t="shared" si="81"/>
        <v>2</v>
      </c>
      <c r="H271" s="2"/>
      <c r="AB271" s="5"/>
    </row>
    <row r="272" spans="2:28" x14ac:dyDescent="0.25">
      <c r="D272"/>
      <c r="F272">
        <f t="shared" si="84"/>
        <v>2</v>
      </c>
      <c r="G272">
        <f t="shared" si="81"/>
        <v>0</v>
      </c>
      <c r="H272" s="2"/>
    </row>
    <row r="273" spans="2:28" x14ac:dyDescent="0.25">
      <c r="C273" t="s">
        <v>318</v>
      </c>
      <c r="D273"/>
      <c r="F273">
        <v>15</v>
      </c>
      <c r="G273">
        <f t="shared" si="81"/>
        <v>0</v>
      </c>
      <c r="H273" s="2"/>
    </row>
    <row r="274" spans="2:28" x14ac:dyDescent="0.25">
      <c r="D274"/>
      <c r="F274">
        <f t="shared" ref="F274:F276" si="85">F273</f>
        <v>15</v>
      </c>
      <c r="G274">
        <f t="shared" si="81"/>
        <v>0</v>
      </c>
      <c r="H274" s="2"/>
    </row>
    <row r="275" spans="2:28" x14ac:dyDescent="0.25">
      <c r="B275" s="5"/>
      <c r="D275" s="5">
        <v>1</v>
      </c>
      <c r="E275" t="s">
        <v>316</v>
      </c>
      <c r="F275">
        <f t="shared" si="85"/>
        <v>15</v>
      </c>
      <c r="G275">
        <f t="shared" si="81"/>
        <v>15</v>
      </c>
      <c r="H275" s="2"/>
      <c r="AB275" s="5"/>
    </row>
    <row r="276" spans="2:28" x14ac:dyDescent="0.25">
      <c r="D276"/>
      <c r="F276">
        <f t="shared" si="85"/>
        <v>15</v>
      </c>
      <c r="G276">
        <f t="shared" si="81"/>
        <v>0</v>
      </c>
      <c r="H276" s="2"/>
    </row>
    <row r="277" spans="2:28" x14ac:dyDescent="0.25">
      <c r="C277" t="s">
        <v>319</v>
      </c>
      <c r="D277"/>
      <c r="F277">
        <v>123</v>
      </c>
      <c r="G277">
        <f t="shared" si="81"/>
        <v>0</v>
      </c>
      <c r="H277" s="2"/>
    </row>
    <row r="278" spans="2:28" x14ac:dyDescent="0.25">
      <c r="D278"/>
      <c r="F278">
        <f t="shared" ref="F278:F281" si="86">F277</f>
        <v>123</v>
      </c>
      <c r="G278">
        <f t="shared" si="81"/>
        <v>0</v>
      </c>
      <c r="H278" s="2"/>
    </row>
    <row r="279" spans="2:28" x14ac:dyDescent="0.25">
      <c r="B279" s="5"/>
      <c r="D279" s="5">
        <v>0.84299999999999997</v>
      </c>
      <c r="E279" t="s">
        <v>316</v>
      </c>
      <c r="F279">
        <f t="shared" si="86"/>
        <v>123</v>
      </c>
      <c r="G279">
        <f t="shared" si="81"/>
        <v>103.68899999999999</v>
      </c>
      <c r="H279" s="2"/>
      <c r="AB279" s="5"/>
    </row>
    <row r="280" spans="2:28" x14ac:dyDescent="0.25">
      <c r="D280">
        <v>0.156</v>
      </c>
      <c r="E280" t="s">
        <v>320</v>
      </c>
      <c r="F280">
        <f t="shared" si="86"/>
        <v>123</v>
      </c>
      <c r="G280">
        <f t="shared" si="81"/>
        <v>19.187999999999999</v>
      </c>
      <c r="H280" s="2"/>
    </row>
    <row r="281" spans="2:28" x14ac:dyDescent="0.25">
      <c r="D281"/>
      <c r="F281">
        <f t="shared" si="86"/>
        <v>123</v>
      </c>
      <c r="G281">
        <f t="shared" si="81"/>
        <v>0</v>
      </c>
      <c r="H281" s="2"/>
    </row>
    <row r="282" spans="2:28" x14ac:dyDescent="0.25">
      <c r="C282" t="s">
        <v>321</v>
      </c>
      <c r="D282"/>
      <c r="F282">
        <v>6</v>
      </c>
      <c r="G282">
        <f t="shared" si="81"/>
        <v>0</v>
      </c>
      <c r="H282" s="2"/>
    </row>
    <row r="283" spans="2:28" x14ac:dyDescent="0.25">
      <c r="B283" s="5"/>
      <c r="D283" s="5"/>
      <c r="F283">
        <f t="shared" ref="F283:F285" si="87">F282</f>
        <v>6</v>
      </c>
      <c r="G283">
        <f t="shared" si="81"/>
        <v>0</v>
      </c>
      <c r="H283" s="2"/>
      <c r="AB283" s="5"/>
    </row>
    <row r="284" spans="2:28" x14ac:dyDescent="0.25">
      <c r="D284">
        <v>1</v>
      </c>
      <c r="E284" t="s">
        <v>316</v>
      </c>
      <c r="F284">
        <f t="shared" si="87"/>
        <v>6</v>
      </c>
      <c r="G284">
        <f t="shared" si="81"/>
        <v>6</v>
      </c>
      <c r="H284" s="2"/>
    </row>
    <row r="285" spans="2:28" x14ac:dyDescent="0.25">
      <c r="D285"/>
      <c r="F285">
        <f t="shared" si="87"/>
        <v>6</v>
      </c>
      <c r="G285">
        <f t="shared" si="81"/>
        <v>0</v>
      </c>
      <c r="H285" s="2"/>
    </row>
    <row r="286" spans="2:28" x14ac:dyDescent="0.25">
      <c r="C286" t="s">
        <v>322</v>
      </c>
      <c r="D286"/>
      <c r="F286">
        <v>2</v>
      </c>
      <c r="G286">
        <f t="shared" si="81"/>
        <v>0</v>
      </c>
      <c r="H286" s="2"/>
    </row>
    <row r="287" spans="2:28" x14ac:dyDescent="0.25">
      <c r="B287" s="5"/>
      <c r="D287" s="5"/>
      <c r="F287">
        <f t="shared" ref="F287:F289" si="88">F286</f>
        <v>2</v>
      </c>
      <c r="G287">
        <f t="shared" si="81"/>
        <v>0</v>
      </c>
      <c r="H287" s="2"/>
      <c r="AB287" s="5"/>
    </row>
    <row r="288" spans="2:28" x14ac:dyDescent="0.25">
      <c r="B288" s="5"/>
      <c r="D288" s="5">
        <v>1</v>
      </c>
      <c r="E288" t="s">
        <v>323</v>
      </c>
      <c r="F288">
        <f t="shared" si="88"/>
        <v>2</v>
      </c>
      <c r="G288">
        <f t="shared" si="81"/>
        <v>2</v>
      </c>
      <c r="H288" s="2"/>
    </row>
    <row r="289" spans="2:28" x14ac:dyDescent="0.25">
      <c r="D289"/>
      <c r="F289">
        <f t="shared" si="88"/>
        <v>2</v>
      </c>
      <c r="G289">
        <f t="shared" si="81"/>
        <v>0</v>
      </c>
      <c r="H289" s="2"/>
    </row>
    <row r="290" spans="2:28" x14ac:dyDescent="0.25">
      <c r="C290" t="s">
        <v>324</v>
      </c>
      <c r="D290"/>
      <c r="F290">
        <v>227</v>
      </c>
      <c r="G290">
        <f t="shared" si="81"/>
        <v>0</v>
      </c>
      <c r="H290" s="2"/>
    </row>
    <row r="291" spans="2:28" x14ac:dyDescent="0.25">
      <c r="D291"/>
      <c r="F291">
        <f t="shared" ref="F291:F295" si="89">F290</f>
        <v>227</v>
      </c>
      <c r="G291">
        <f t="shared" si="81"/>
        <v>0</v>
      </c>
      <c r="H291" s="2"/>
      <c r="AB291" s="5"/>
    </row>
    <row r="292" spans="2:28" x14ac:dyDescent="0.25">
      <c r="B292" s="5"/>
      <c r="D292" s="5">
        <v>1.6E-2</v>
      </c>
      <c r="E292" t="s">
        <v>323</v>
      </c>
      <c r="F292">
        <f t="shared" si="89"/>
        <v>227</v>
      </c>
      <c r="G292">
        <f t="shared" si="81"/>
        <v>3.6320000000000001</v>
      </c>
      <c r="H292" s="2"/>
    </row>
    <row r="293" spans="2:28" x14ac:dyDescent="0.25">
      <c r="D293">
        <v>0.84299999999999997</v>
      </c>
      <c r="E293" t="s">
        <v>316</v>
      </c>
      <c r="F293">
        <f t="shared" si="89"/>
        <v>227</v>
      </c>
      <c r="G293">
        <f t="shared" si="81"/>
        <v>191.36099999999999</v>
      </c>
      <c r="H293" s="2"/>
    </row>
    <row r="294" spans="2:28" x14ac:dyDescent="0.25">
      <c r="D294">
        <v>0.14000000000000001</v>
      </c>
      <c r="E294" t="s">
        <v>320</v>
      </c>
      <c r="F294">
        <f t="shared" si="89"/>
        <v>227</v>
      </c>
      <c r="G294">
        <f t="shared" si="81"/>
        <v>31.780000000000005</v>
      </c>
      <c r="H294" s="2"/>
    </row>
    <row r="295" spans="2:28" x14ac:dyDescent="0.25">
      <c r="D295"/>
      <c r="F295">
        <f t="shared" si="89"/>
        <v>227</v>
      </c>
      <c r="G295">
        <f t="shared" si="81"/>
        <v>0</v>
      </c>
      <c r="H295" s="2"/>
      <c r="AB295" s="5"/>
    </row>
    <row r="296" spans="2:28" x14ac:dyDescent="0.25">
      <c r="B296" s="5"/>
      <c r="C296" t="s">
        <v>325</v>
      </c>
      <c r="D296" s="5"/>
      <c r="F296">
        <v>220</v>
      </c>
      <c r="G296">
        <f t="shared" si="81"/>
        <v>0</v>
      </c>
      <c r="H296" s="2"/>
      <c r="AB296" s="5"/>
    </row>
    <row r="297" spans="2:28" x14ac:dyDescent="0.25">
      <c r="B297" s="5"/>
      <c r="D297" s="5"/>
      <c r="F297">
        <f t="shared" ref="F297:F299" si="90">F296</f>
        <v>220</v>
      </c>
      <c r="G297">
        <f t="shared" si="81"/>
        <v>0</v>
      </c>
      <c r="H297" s="2"/>
    </row>
    <row r="298" spans="2:28" x14ac:dyDescent="0.25">
      <c r="B298" s="5"/>
      <c r="D298" s="5">
        <v>1</v>
      </c>
      <c r="E298" t="s">
        <v>316</v>
      </c>
      <c r="F298">
        <f t="shared" si="90"/>
        <v>220</v>
      </c>
      <c r="G298">
        <f t="shared" si="81"/>
        <v>220</v>
      </c>
      <c r="H298" s="2"/>
    </row>
    <row r="299" spans="2:28" x14ac:dyDescent="0.25">
      <c r="B299" s="5"/>
      <c r="D299" s="5"/>
      <c r="F299">
        <f t="shared" si="90"/>
        <v>220</v>
      </c>
      <c r="G299">
        <f t="shared" si="81"/>
        <v>0</v>
      </c>
      <c r="H299" s="2"/>
    </row>
    <row r="300" spans="2:28" x14ac:dyDescent="0.25">
      <c r="C300" t="s">
        <v>326</v>
      </c>
      <c r="D300"/>
      <c r="F300">
        <v>6</v>
      </c>
      <c r="G300">
        <f t="shared" si="81"/>
        <v>0</v>
      </c>
      <c r="H300" s="2"/>
      <c r="AB300" s="5"/>
    </row>
    <row r="301" spans="2:28" x14ac:dyDescent="0.25">
      <c r="D301"/>
      <c r="F301">
        <f t="shared" ref="F301:F303" si="91">F300</f>
        <v>6</v>
      </c>
      <c r="G301">
        <f t="shared" si="81"/>
        <v>0</v>
      </c>
      <c r="H301" s="2"/>
    </row>
    <row r="302" spans="2:28" x14ac:dyDescent="0.25">
      <c r="D302">
        <v>1</v>
      </c>
      <c r="E302" t="s">
        <v>316</v>
      </c>
      <c r="F302">
        <f t="shared" si="91"/>
        <v>6</v>
      </c>
      <c r="G302">
        <f t="shared" si="81"/>
        <v>6</v>
      </c>
      <c r="H302" s="2"/>
    </row>
    <row r="303" spans="2:28" x14ac:dyDescent="0.25">
      <c r="B303" s="5"/>
      <c r="D303" s="5"/>
      <c r="F303">
        <f t="shared" si="91"/>
        <v>6</v>
      </c>
      <c r="G303">
        <f t="shared" si="81"/>
        <v>0</v>
      </c>
      <c r="H303" s="2"/>
    </row>
    <row r="304" spans="2:28" x14ac:dyDescent="0.25">
      <c r="C304" t="s">
        <v>327</v>
      </c>
      <c r="D304"/>
      <c r="F304">
        <v>13</v>
      </c>
      <c r="G304">
        <f t="shared" si="81"/>
        <v>0</v>
      </c>
      <c r="H304" s="2"/>
      <c r="AB304" s="5"/>
    </row>
    <row r="305" spans="2:28" x14ac:dyDescent="0.25">
      <c r="D305"/>
      <c r="F305">
        <f t="shared" ref="F305:F307" si="92">F304</f>
        <v>13</v>
      </c>
      <c r="G305">
        <f t="shared" si="81"/>
        <v>0</v>
      </c>
      <c r="H305" s="2"/>
      <c r="AB305" s="5"/>
    </row>
    <row r="306" spans="2:28" x14ac:dyDescent="0.25">
      <c r="D306">
        <v>1</v>
      </c>
      <c r="E306" t="s">
        <v>316</v>
      </c>
      <c r="F306">
        <f t="shared" si="92"/>
        <v>13</v>
      </c>
      <c r="G306">
        <f t="shared" si="81"/>
        <v>13</v>
      </c>
      <c r="H306" s="2"/>
      <c r="AB306" s="5"/>
    </row>
    <row r="307" spans="2:28" x14ac:dyDescent="0.25">
      <c r="B307" s="5"/>
      <c r="D307" s="5"/>
      <c r="F307">
        <f t="shared" si="92"/>
        <v>13</v>
      </c>
      <c r="G307">
        <f t="shared" si="81"/>
        <v>0</v>
      </c>
      <c r="H307" s="2"/>
      <c r="AB307" s="5"/>
    </row>
    <row r="308" spans="2:28" x14ac:dyDescent="0.25">
      <c r="B308" s="5"/>
      <c r="C308" t="s">
        <v>328</v>
      </c>
      <c r="D308" s="5"/>
      <c r="F308">
        <v>7</v>
      </c>
      <c r="G308">
        <f t="shared" si="81"/>
        <v>0</v>
      </c>
      <c r="H308" s="2"/>
    </row>
    <row r="309" spans="2:28" x14ac:dyDescent="0.25">
      <c r="D309"/>
      <c r="F309">
        <f t="shared" ref="F309:F312" si="93">F308</f>
        <v>7</v>
      </c>
      <c r="G309">
        <f t="shared" si="81"/>
        <v>0</v>
      </c>
      <c r="H309" s="2"/>
    </row>
    <row r="310" spans="2:28" x14ac:dyDescent="0.25">
      <c r="D310">
        <v>0.19600000000000001</v>
      </c>
      <c r="E310" t="s">
        <v>316</v>
      </c>
      <c r="F310">
        <f t="shared" si="93"/>
        <v>7</v>
      </c>
      <c r="G310">
        <f t="shared" si="81"/>
        <v>1.3720000000000001</v>
      </c>
      <c r="H310" s="2"/>
    </row>
    <row r="311" spans="2:28" x14ac:dyDescent="0.25">
      <c r="D311">
        <v>0.80300000000000005</v>
      </c>
      <c r="E311" t="s">
        <v>320</v>
      </c>
      <c r="F311">
        <f t="shared" si="93"/>
        <v>7</v>
      </c>
      <c r="G311">
        <f t="shared" si="81"/>
        <v>5.6210000000000004</v>
      </c>
      <c r="H311" s="2"/>
      <c r="AB311" s="5"/>
    </row>
    <row r="312" spans="2:28" x14ac:dyDescent="0.25">
      <c r="B312" s="5"/>
      <c r="D312" s="5"/>
      <c r="F312">
        <f t="shared" si="93"/>
        <v>7</v>
      </c>
      <c r="G312">
        <f t="shared" si="81"/>
        <v>0</v>
      </c>
      <c r="H312" s="2"/>
    </row>
    <row r="313" spans="2:28" x14ac:dyDescent="0.25">
      <c r="C313" t="s">
        <v>329</v>
      </c>
      <c r="D313"/>
      <c r="F313">
        <v>63</v>
      </c>
      <c r="G313">
        <f t="shared" si="81"/>
        <v>0</v>
      </c>
      <c r="H313" s="2"/>
    </row>
    <row r="314" spans="2:28" x14ac:dyDescent="0.25">
      <c r="D314"/>
      <c r="F314">
        <f t="shared" ref="F314:F316" si="94">F313</f>
        <v>63</v>
      </c>
      <c r="G314">
        <f t="shared" si="81"/>
        <v>0</v>
      </c>
      <c r="H314" s="2"/>
    </row>
    <row r="315" spans="2:28" x14ac:dyDescent="0.25">
      <c r="D315">
        <v>1</v>
      </c>
      <c r="E315" t="s">
        <v>232</v>
      </c>
      <c r="F315">
        <f t="shared" si="94"/>
        <v>63</v>
      </c>
      <c r="G315">
        <f t="shared" si="81"/>
        <v>63</v>
      </c>
      <c r="H315" s="2"/>
      <c r="AB315" s="5"/>
    </row>
    <row r="316" spans="2:28" x14ac:dyDescent="0.25">
      <c r="B316" s="5"/>
      <c r="D316" s="5"/>
      <c r="F316">
        <f t="shared" si="94"/>
        <v>63</v>
      </c>
      <c r="G316">
        <f t="shared" si="81"/>
        <v>0</v>
      </c>
      <c r="H316" s="2"/>
      <c r="AB316" s="5"/>
    </row>
    <row r="317" spans="2:28" x14ac:dyDescent="0.25">
      <c r="C317" t="s">
        <v>330</v>
      </c>
      <c r="D317"/>
      <c r="F317">
        <v>38</v>
      </c>
      <c r="G317">
        <f t="shared" si="81"/>
        <v>0</v>
      </c>
      <c r="H317" s="2"/>
    </row>
    <row r="318" spans="2:28" x14ac:dyDescent="0.25">
      <c r="D318"/>
      <c r="F318">
        <f t="shared" ref="F318:F320" si="95">F317</f>
        <v>38</v>
      </c>
      <c r="G318">
        <f t="shared" si="81"/>
        <v>0</v>
      </c>
      <c r="H318" s="2"/>
    </row>
    <row r="319" spans="2:28" x14ac:dyDescent="0.25">
      <c r="D319">
        <v>1</v>
      </c>
      <c r="E319" t="s">
        <v>18</v>
      </c>
      <c r="F319">
        <f t="shared" si="95"/>
        <v>38</v>
      </c>
      <c r="G319">
        <f t="shared" si="81"/>
        <v>38</v>
      </c>
      <c r="H319" s="2"/>
    </row>
    <row r="320" spans="2:28" x14ac:dyDescent="0.25">
      <c r="B320" s="5"/>
      <c r="D320" s="5"/>
      <c r="F320">
        <f t="shared" si="95"/>
        <v>38</v>
      </c>
      <c r="G320">
        <f t="shared" si="81"/>
        <v>0</v>
      </c>
      <c r="H320" s="2"/>
      <c r="AB320" s="5"/>
    </row>
    <row r="321" spans="2:28" x14ac:dyDescent="0.25">
      <c r="C321" t="s">
        <v>331</v>
      </c>
      <c r="D321"/>
      <c r="F321">
        <v>36</v>
      </c>
      <c r="G321">
        <f t="shared" si="81"/>
        <v>0</v>
      </c>
      <c r="H321" s="2"/>
    </row>
    <row r="322" spans="2:28" x14ac:dyDescent="0.25">
      <c r="D322"/>
      <c r="F322">
        <f t="shared" ref="F322:F325" si="96">F321</f>
        <v>36</v>
      </c>
      <c r="G322">
        <f t="shared" si="81"/>
        <v>0</v>
      </c>
      <c r="H322" s="2"/>
    </row>
    <row r="323" spans="2:28" x14ac:dyDescent="0.25">
      <c r="D323">
        <v>0.78200000000000003</v>
      </c>
      <c r="E323" t="s">
        <v>316</v>
      </c>
      <c r="F323">
        <f t="shared" si="96"/>
        <v>36</v>
      </c>
      <c r="G323">
        <f t="shared" ref="G323:G386" si="97">D323*F323</f>
        <v>28.152000000000001</v>
      </c>
      <c r="H323" s="2"/>
    </row>
    <row r="324" spans="2:28" x14ac:dyDescent="0.25">
      <c r="B324" s="5"/>
      <c r="D324" s="5">
        <v>0.217</v>
      </c>
      <c r="E324" t="s">
        <v>320</v>
      </c>
      <c r="F324">
        <f t="shared" si="96"/>
        <v>36</v>
      </c>
      <c r="G324">
        <f t="shared" si="97"/>
        <v>7.8120000000000003</v>
      </c>
      <c r="H324" s="2"/>
      <c r="AB324" s="5"/>
    </row>
    <row r="325" spans="2:28" x14ac:dyDescent="0.25">
      <c r="D325"/>
      <c r="F325">
        <f t="shared" si="96"/>
        <v>36</v>
      </c>
      <c r="G325">
        <f t="shared" si="97"/>
        <v>0</v>
      </c>
      <c r="H325" s="2"/>
    </row>
    <row r="326" spans="2:28" x14ac:dyDescent="0.25">
      <c r="C326" t="s">
        <v>332</v>
      </c>
      <c r="D326"/>
      <c r="F326">
        <v>197</v>
      </c>
      <c r="G326">
        <f t="shared" si="97"/>
        <v>0</v>
      </c>
      <c r="H326" s="2"/>
    </row>
    <row r="327" spans="2:28" x14ac:dyDescent="0.25">
      <c r="D327"/>
      <c r="F327">
        <f t="shared" ref="F327:F329" si="98">F326</f>
        <v>197</v>
      </c>
      <c r="G327">
        <f t="shared" si="97"/>
        <v>0</v>
      </c>
      <c r="H327" s="2"/>
    </row>
    <row r="328" spans="2:28" x14ac:dyDescent="0.25">
      <c r="B328" s="5"/>
      <c r="D328" s="5">
        <v>1</v>
      </c>
      <c r="E328" t="s">
        <v>320</v>
      </c>
      <c r="F328">
        <f t="shared" si="98"/>
        <v>197</v>
      </c>
      <c r="G328">
        <f t="shared" si="97"/>
        <v>197</v>
      </c>
      <c r="H328" s="2"/>
      <c r="AB328" s="5"/>
    </row>
    <row r="329" spans="2:28" x14ac:dyDescent="0.25">
      <c r="D329"/>
      <c r="F329">
        <f t="shared" si="98"/>
        <v>197</v>
      </c>
      <c r="G329">
        <f t="shared" si="97"/>
        <v>0</v>
      </c>
      <c r="H329" s="2"/>
    </row>
    <row r="330" spans="2:28" x14ac:dyDescent="0.25">
      <c r="C330" t="s">
        <v>333</v>
      </c>
      <c r="D330"/>
      <c r="F330">
        <v>30</v>
      </c>
      <c r="G330">
        <f t="shared" si="97"/>
        <v>0</v>
      </c>
      <c r="H330" s="2"/>
    </row>
    <row r="331" spans="2:28" x14ac:dyDescent="0.25">
      <c r="D331"/>
      <c r="F331">
        <f t="shared" ref="F331:F333" si="99">F330</f>
        <v>30</v>
      </c>
      <c r="G331">
        <f t="shared" si="97"/>
        <v>0</v>
      </c>
      <c r="H331" s="2"/>
    </row>
    <row r="332" spans="2:28" x14ac:dyDescent="0.25">
      <c r="B332" s="5"/>
      <c r="D332" s="5">
        <v>1</v>
      </c>
      <c r="E332" t="s">
        <v>316</v>
      </c>
      <c r="F332">
        <f t="shared" si="99"/>
        <v>30</v>
      </c>
      <c r="G332">
        <f t="shared" si="97"/>
        <v>30</v>
      </c>
      <c r="H332" s="2"/>
      <c r="AB332" s="5"/>
    </row>
    <row r="333" spans="2:28" x14ac:dyDescent="0.25">
      <c r="D333"/>
      <c r="F333">
        <f t="shared" si="99"/>
        <v>30</v>
      </c>
      <c r="G333">
        <f t="shared" si="97"/>
        <v>0</v>
      </c>
      <c r="H333" s="2"/>
    </row>
    <row r="334" spans="2:28" x14ac:dyDescent="0.25">
      <c r="C334" t="s">
        <v>334</v>
      </c>
      <c r="D334"/>
      <c r="F334">
        <v>107</v>
      </c>
      <c r="G334">
        <f t="shared" si="97"/>
        <v>0</v>
      </c>
      <c r="H334" s="2"/>
    </row>
    <row r="335" spans="2:28" x14ac:dyDescent="0.25">
      <c r="D335"/>
      <c r="F335">
        <f t="shared" ref="F335:F337" si="100">F334</f>
        <v>107</v>
      </c>
      <c r="G335">
        <f t="shared" si="97"/>
        <v>0</v>
      </c>
      <c r="H335" s="2"/>
    </row>
    <row r="336" spans="2:28" x14ac:dyDescent="0.25">
      <c r="B336" s="5"/>
      <c r="D336" s="5">
        <v>1</v>
      </c>
      <c r="E336" t="s">
        <v>316</v>
      </c>
      <c r="F336">
        <f t="shared" si="100"/>
        <v>107</v>
      </c>
      <c r="G336">
        <f t="shared" si="97"/>
        <v>107</v>
      </c>
      <c r="H336" s="2"/>
      <c r="AB336" s="5"/>
    </row>
    <row r="337" spans="2:28" x14ac:dyDescent="0.25">
      <c r="D337"/>
      <c r="F337">
        <f t="shared" si="100"/>
        <v>107</v>
      </c>
      <c r="G337">
        <f t="shared" si="97"/>
        <v>0</v>
      </c>
      <c r="H337" s="2"/>
    </row>
    <row r="338" spans="2:28" x14ac:dyDescent="0.25">
      <c r="C338" s="4" t="s">
        <v>335</v>
      </c>
      <c r="D338"/>
      <c r="F338">
        <v>6</v>
      </c>
      <c r="G338">
        <f t="shared" si="97"/>
        <v>0</v>
      </c>
      <c r="H338" s="2"/>
    </row>
    <row r="339" spans="2:28" x14ac:dyDescent="0.25">
      <c r="D339"/>
      <c r="F339">
        <f t="shared" ref="F339:F341" si="101">F338</f>
        <v>6</v>
      </c>
      <c r="G339">
        <f t="shared" si="97"/>
        <v>0</v>
      </c>
      <c r="H339" s="2"/>
    </row>
    <row r="340" spans="2:28" x14ac:dyDescent="0.25">
      <c r="B340" s="5"/>
      <c r="D340" s="5">
        <v>1</v>
      </c>
      <c r="E340" t="s">
        <v>316</v>
      </c>
      <c r="F340">
        <f t="shared" si="101"/>
        <v>6</v>
      </c>
      <c r="G340">
        <f t="shared" si="97"/>
        <v>6</v>
      </c>
      <c r="H340" s="2"/>
      <c r="AB340" s="5"/>
    </row>
    <row r="341" spans="2:28" x14ac:dyDescent="0.25">
      <c r="B341" s="5"/>
      <c r="D341" s="5"/>
      <c r="F341">
        <f t="shared" si="101"/>
        <v>6</v>
      </c>
      <c r="G341">
        <f t="shared" si="97"/>
        <v>0</v>
      </c>
      <c r="H341" s="2"/>
    </row>
    <row r="342" spans="2:28" x14ac:dyDescent="0.25">
      <c r="C342" t="s">
        <v>336</v>
      </c>
      <c r="D342"/>
      <c r="F342">
        <v>20</v>
      </c>
      <c r="G342">
        <f t="shared" si="97"/>
        <v>0</v>
      </c>
      <c r="H342" s="2"/>
    </row>
    <row r="343" spans="2:28" x14ac:dyDescent="0.25">
      <c r="D343"/>
      <c r="F343">
        <f t="shared" ref="F343:F345" si="102">F342</f>
        <v>20</v>
      </c>
      <c r="G343">
        <f t="shared" si="97"/>
        <v>0</v>
      </c>
      <c r="H343" s="2"/>
    </row>
    <row r="344" spans="2:28" x14ac:dyDescent="0.25">
      <c r="D344">
        <v>1</v>
      </c>
      <c r="E344" t="s">
        <v>320</v>
      </c>
      <c r="F344">
        <f t="shared" si="102"/>
        <v>20</v>
      </c>
      <c r="G344">
        <f t="shared" si="97"/>
        <v>20</v>
      </c>
      <c r="H344" s="2"/>
      <c r="AB344" s="5"/>
    </row>
    <row r="345" spans="2:28" x14ac:dyDescent="0.25">
      <c r="B345" s="5"/>
      <c r="D345" s="5"/>
      <c r="F345">
        <f t="shared" si="102"/>
        <v>20</v>
      </c>
      <c r="G345">
        <f t="shared" si="97"/>
        <v>0</v>
      </c>
      <c r="H345" s="2"/>
    </row>
    <row r="346" spans="2:28" x14ac:dyDescent="0.25">
      <c r="C346" t="s">
        <v>337</v>
      </c>
      <c r="D346"/>
      <c r="F346">
        <v>16</v>
      </c>
      <c r="G346">
        <f t="shared" si="97"/>
        <v>0</v>
      </c>
      <c r="H346" s="2"/>
    </row>
    <row r="347" spans="2:28" x14ac:dyDescent="0.25">
      <c r="D347"/>
      <c r="F347">
        <f t="shared" ref="F347:F349" si="103">F346</f>
        <v>16</v>
      </c>
      <c r="G347">
        <f t="shared" si="97"/>
        <v>0</v>
      </c>
      <c r="H347" s="2"/>
    </row>
    <row r="348" spans="2:28" x14ac:dyDescent="0.25">
      <c r="D348">
        <v>1</v>
      </c>
      <c r="E348" t="s">
        <v>316</v>
      </c>
      <c r="F348">
        <f t="shared" si="103"/>
        <v>16</v>
      </c>
      <c r="G348">
        <f t="shared" si="97"/>
        <v>16</v>
      </c>
      <c r="H348" s="2"/>
      <c r="AB348" s="5"/>
    </row>
    <row r="349" spans="2:28" x14ac:dyDescent="0.25">
      <c r="B349" s="5"/>
      <c r="D349" s="5"/>
      <c r="F349">
        <f t="shared" si="103"/>
        <v>16</v>
      </c>
      <c r="G349">
        <f t="shared" si="97"/>
        <v>0</v>
      </c>
      <c r="H349" s="2"/>
      <c r="AB349" s="5"/>
    </row>
    <row r="350" spans="2:28" x14ac:dyDescent="0.25">
      <c r="C350" t="s">
        <v>338</v>
      </c>
      <c r="D350"/>
      <c r="F350">
        <v>77</v>
      </c>
      <c r="G350">
        <f t="shared" si="97"/>
        <v>0</v>
      </c>
      <c r="H350" s="2"/>
    </row>
    <row r="351" spans="2:28" x14ac:dyDescent="0.25">
      <c r="D351"/>
      <c r="F351">
        <f t="shared" ref="F351:F353" si="104">F350</f>
        <v>77</v>
      </c>
      <c r="G351">
        <f t="shared" si="97"/>
        <v>0</v>
      </c>
      <c r="H351" s="2"/>
    </row>
    <row r="352" spans="2:28" x14ac:dyDescent="0.25">
      <c r="D352">
        <v>1</v>
      </c>
      <c r="E352" t="s">
        <v>316</v>
      </c>
      <c r="F352">
        <f t="shared" si="104"/>
        <v>77</v>
      </c>
      <c r="G352">
        <f t="shared" si="97"/>
        <v>77</v>
      </c>
      <c r="H352" s="2"/>
    </row>
    <row r="353" spans="2:28" x14ac:dyDescent="0.25">
      <c r="B353" s="5"/>
      <c r="D353" s="5"/>
      <c r="F353">
        <f t="shared" si="104"/>
        <v>77</v>
      </c>
      <c r="G353">
        <f t="shared" si="97"/>
        <v>0</v>
      </c>
      <c r="H353" s="2"/>
      <c r="AB353" s="5"/>
    </row>
    <row r="354" spans="2:28" x14ac:dyDescent="0.25">
      <c r="B354" s="5"/>
      <c r="C354" t="s">
        <v>339</v>
      </c>
      <c r="D354" s="5"/>
      <c r="F354">
        <v>115</v>
      </c>
      <c r="G354">
        <f t="shared" si="97"/>
        <v>0</v>
      </c>
      <c r="H354" s="2"/>
    </row>
    <row r="355" spans="2:28" x14ac:dyDescent="0.25">
      <c r="D355"/>
      <c r="F355">
        <f t="shared" ref="F355:F357" si="105">F354</f>
        <v>115</v>
      </c>
      <c r="G355">
        <f t="shared" si="97"/>
        <v>0</v>
      </c>
      <c r="H355" s="2"/>
    </row>
    <row r="356" spans="2:28" x14ac:dyDescent="0.25">
      <c r="D356">
        <v>1</v>
      </c>
      <c r="E356" t="s">
        <v>316</v>
      </c>
      <c r="F356">
        <f t="shared" si="105"/>
        <v>115</v>
      </c>
      <c r="G356">
        <f t="shared" si="97"/>
        <v>115</v>
      </c>
      <c r="H356" s="2"/>
    </row>
    <row r="357" spans="2:28" x14ac:dyDescent="0.25">
      <c r="D357"/>
      <c r="F357">
        <f t="shared" si="105"/>
        <v>115</v>
      </c>
      <c r="G357">
        <f t="shared" si="97"/>
        <v>0</v>
      </c>
      <c r="H357" s="2"/>
      <c r="AB357" s="5"/>
    </row>
    <row r="358" spans="2:28" x14ac:dyDescent="0.25">
      <c r="B358" s="5"/>
      <c r="C358" t="s">
        <v>340</v>
      </c>
      <c r="D358" s="5"/>
      <c r="F358">
        <v>89</v>
      </c>
      <c r="G358">
        <f t="shared" si="97"/>
        <v>0</v>
      </c>
      <c r="H358" s="2"/>
    </row>
    <row r="359" spans="2:28" x14ac:dyDescent="0.25">
      <c r="D359"/>
      <c r="F359">
        <f t="shared" ref="F359:F361" si="106">F358</f>
        <v>89</v>
      </c>
      <c r="G359">
        <f t="shared" si="97"/>
        <v>0</v>
      </c>
      <c r="H359" s="2"/>
    </row>
    <row r="360" spans="2:28" x14ac:dyDescent="0.25">
      <c r="D360">
        <v>1</v>
      </c>
      <c r="E360" t="s">
        <v>316</v>
      </c>
      <c r="F360">
        <f t="shared" si="106"/>
        <v>89</v>
      </c>
      <c r="G360">
        <f t="shared" si="97"/>
        <v>89</v>
      </c>
      <c r="H360" s="2"/>
    </row>
    <row r="361" spans="2:28" x14ac:dyDescent="0.25">
      <c r="B361" t="s">
        <v>9</v>
      </c>
      <c r="D361"/>
      <c r="F361">
        <f t="shared" si="106"/>
        <v>89</v>
      </c>
      <c r="G361">
        <f t="shared" si="97"/>
        <v>0</v>
      </c>
      <c r="H361" s="2"/>
      <c r="AB361" s="5"/>
    </row>
    <row r="362" spans="2:28" x14ac:dyDescent="0.25">
      <c r="B362" s="5"/>
      <c r="C362" t="s">
        <v>447</v>
      </c>
      <c r="D362" s="5"/>
      <c r="F362">
        <v>3</v>
      </c>
      <c r="G362">
        <f t="shared" si="97"/>
        <v>0</v>
      </c>
      <c r="H362" s="2"/>
      <c r="AB362" s="5"/>
    </row>
    <row r="363" spans="2:28" x14ac:dyDescent="0.25">
      <c r="D363"/>
      <c r="F363">
        <f t="shared" ref="F363:F365" si="107">F362</f>
        <v>3</v>
      </c>
      <c r="G363">
        <f t="shared" si="97"/>
        <v>0</v>
      </c>
      <c r="H363" s="2"/>
    </row>
    <row r="364" spans="2:28" x14ac:dyDescent="0.25">
      <c r="D364">
        <v>1</v>
      </c>
      <c r="E364" t="s">
        <v>32</v>
      </c>
      <c r="F364">
        <f t="shared" si="107"/>
        <v>3</v>
      </c>
      <c r="G364">
        <f t="shared" si="97"/>
        <v>3</v>
      </c>
      <c r="H364" s="2"/>
    </row>
    <row r="365" spans="2:28" x14ac:dyDescent="0.25">
      <c r="D365"/>
      <c r="F365">
        <f t="shared" si="107"/>
        <v>3</v>
      </c>
      <c r="G365">
        <f t="shared" si="97"/>
        <v>0</v>
      </c>
      <c r="H365" s="2"/>
    </row>
    <row r="366" spans="2:28" x14ac:dyDescent="0.25">
      <c r="B366" s="5"/>
      <c r="C366" t="s">
        <v>341</v>
      </c>
      <c r="D366" s="5"/>
      <c r="F366">
        <v>46</v>
      </c>
      <c r="G366">
        <f t="shared" si="97"/>
        <v>0</v>
      </c>
      <c r="H366" s="2"/>
      <c r="AB366" s="5"/>
    </row>
    <row r="367" spans="2:28" x14ac:dyDescent="0.25">
      <c r="B367" s="5"/>
      <c r="D367" s="5"/>
      <c r="F367">
        <f t="shared" ref="F367:F371" si="108">F366</f>
        <v>46</v>
      </c>
      <c r="G367">
        <f t="shared" si="97"/>
        <v>0</v>
      </c>
      <c r="H367" s="2"/>
    </row>
    <row r="368" spans="2:28" x14ac:dyDescent="0.25">
      <c r="B368" s="5"/>
      <c r="D368" s="5">
        <v>0.29599999999999999</v>
      </c>
      <c r="E368" t="s">
        <v>18</v>
      </c>
      <c r="F368">
        <f t="shared" si="108"/>
        <v>46</v>
      </c>
      <c r="G368">
        <f t="shared" si="97"/>
        <v>13.616</v>
      </c>
      <c r="H368" s="2"/>
    </row>
    <row r="369" spans="2:28" x14ac:dyDescent="0.25">
      <c r="D369">
        <v>0.34100000000000003</v>
      </c>
      <c r="E369" t="s">
        <v>23</v>
      </c>
      <c r="F369">
        <f t="shared" si="108"/>
        <v>46</v>
      </c>
      <c r="G369">
        <f t="shared" si="97"/>
        <v>15.686000000000002</v>
      </c>
      <c r="H369" s="2"/>
    </row>
    <row r="370" spans="2:28" x14ac:dyDescent="0.25">
      <c r="D370">
        <v>0.253</v>
      </c>
      <c r="E370" t="s">
        <v>22</v>
      </c>
      <c r="F370">
        <f t="shared" si="108"/>
        <v>46</v>
      </c>
      <c r="G370">
        <f t="shared" si="97"/>
        <v>11.638</v>
      </c>
      <c r="H370" s="2"/>
      <c r="AB370" s="5"/>
    </row>
    <row r="371" spans="2:28" x14ac:dyDescent="0.25">
      <c r="D371"/>
      <c r="F371">
        <f t="shared" si="108"/>
        <v>46</v>
      </c>
      <c r="G371">
        <f t="shared" si="97"/>
        <v>0</v>
      </c>
      <c r="H371" s="2"/>
    </row>
    <row r="372" spans="2:28" x14ac:dyDescent="0.25">
      <c r="B372" s="5"/>
      <c r="C372" t="s">
        <v>342</v>
      </c>
      <c r="D372" s="5"/>
      <c r="F372">
        <v>152</v>
      </c>
      <c r="G372">
        <f t="shared" si="97"/>
        <v>0</v>
      </c>
      <c r="H372" s="2"/>
    </row>
    <row r="373" spans="2:28" x14ac:dyDescent="0.25">
      <c r="D373"/>
      <c r="F373">
        <f t="shared" ref="F373:F375" si="109">F372</f>
        <v>152</v>
      </c>
      <c r="G373">
        <f t="shared" si="97"/>
        <v>0</v>
      </c>
      <c r="H373" s="2"/>
    </row>
    <row r="374" spans="2:28" x14ac:dyDescent="0.25">
      <c r="D374">
        <v>1</v>
      </c>
      <c r="E374" t="s">
        <v>53</v>
      </c>
      <c r="F374">
        <f t="shared" si="109"/>
        <v>152</v>
      </c>
      <c r="G374">
        <f t="shared" si="97"/>
        <v>152</v>
      </c>
      <c r="H374" s="2"/>
      <c r="AB374" s="5"/>
    </row>
    <row r="375" spans="2:28" x14ac:dyDescent="0.25">
      <c r="D375"/>
      <c r="F375">
        <f t="shared" si="109"/>
        <v>152</v>
      </c>
      <c r="G375">
        <f t="shared" si="97"/>
        <v>0</v>
      </c>
      <c r="H375" s="2"/>
      <c r="AB375" s="5"/>
    </row>
    <row r="376" spans="2:28" x14ac:dyDescent="0.25">
      <c r="B376" s="5"/>
      <c r="C376" t="s">
        <v>343</v>
      </c>
      <c r="D376" s="5"/>
      <c r="F376">
        <v>76</v>
      </c>
      <c r="G376">
        <f t="shared" si="97"/>
        <v>0</v>
      </c>
      <c r="H376" s="2"/>
      <c r="AB376" s="5"/>
    </row>
    <row r="377" spans="2:28" x14ac:dyDescent="0.25">
      <c r="D377"/>
      <c r="F377">
        <f t="shared" ref="F377:F379" si="110">F376</f>
        <v>76</v>
      </c>
      <c r="G377">
        <f t="shared" si="97"/>
        <v>0</v>
      </c>
      <c r="H377" s="2"/>
    </row>
    <row r="378" spans="2:28" x14ac:dyDescent="0.25">
      <c r="D378">
        <v>1</v>
      </c>
      <c r="E378" t="s">
        <v>53</v>
      </c>
      <c r="F378">
        <f t="shared" si="110"/>
        <v>76</v>
      </c>
      <c r="G378">
        <f t="shared" si="97"/>
        <v>76</v>
      </c>
      <c r="H378" s="2"/>
    </row>
    <row r="379" spans="2:28" x14ac:dyDescent="0.25">
      <c r="D379"/>
      <c r="F379">
        <f t="shared" si="110"/>
        <v>76</v>
      </c>
      <c r="G379">
        <f t="shared" si="97"/>
        <v>0</v>
      </c>
      <c r="H379" s="2"/>
    </row>
    <row r="380" spans="2:28" x14ac:dyDescent="0.25">
      <c r="B380" s="5"/>
      <c r="C380" t="s">
        <v>344</v>
      </c>
      <c r="D380" s="5"/>
      <c r="F380">
        <v>31</v>
      </c>
      <c r="G380">
        <f t="shared" si="97"/>
        <v>0</v>
      </c>
      <c r="H380" s="2"/>
      <c r="AB380" s="5"/>
    </row>
    <row r="381" spans="2:28" x14ac:dyDescent="0.25">
      <c r="D381"/>
      <c r="F381">
        <f t="shared" ref="F381:F383" si="111">F380</f>
        <v>31</v>
      </c>
      <c r="G381">
        <f t="shared" si="97"/>
        <v>0</v>
      </c>
      <c r="H381" s="2"/>
    </row>
    <row r="382" spans="2:28" x14ac:dyDescent="0.25">
      <c r="D382">
        <v>1</v>
      </c>
      <c r="E382" t="s">
        <v>21</v>
      </c>
      <c r="F382">
        <f t="shared" si="111"/>
        <v>31</v>
      </c>
      <c r="G382">
        <f t="shared" si="97"/>
        <v>31</v>
      </c>
      <c r="H382" s="2"/>
    </row>
    <row r="383" spans="2:28" x14ac:dyDescent="0.25">
      <c r="D383"/>
      <c r="F383">
        <f t="shared" si="111"/>
        <v>31</v>
      </c>
      <c r="G383">
        <f t="shared" si="97"/>
        <v>0</v>
      </c>
      <c r="H383" s="2"/>
    </row>
    <row r="384" spans="2:28" x14ac:dyDescent="0.25">
      <c r="B384" s="5"/>
      <c r="C384" t="s">
        <v>345</v>
      </c>
      <c r="D384" s="5"/>
      <c r="F384">
        <v>69</v>
      </c>
      <c r="G384">
        <f t="shared" si="97"/>
        <v>0</v>
      </c>
      <c r="H384" s="2"/>
      <c r="AB384" s="5"/>
    </row>
    <row r="385" spans="2:28" x14ac:dyDescent="0.25">
      <c r="D385"/>
      <c r="F385">
        <f t="shared" ref="F385:F388" si="112">F384</f>
        <v>69</v>
      </c>
      <c r="G385">
        <f t="shared" si="97"/>
        <v>0</v>
      </c>
      <c r="H385" s="2"/>
    </row>
    <row r="386" spans="2:28" x14ac:dyDescent="0.25">
      <c r="D386">
        <v>0.25600000000000001</v>
      </c>
      <c r="E386" t="s">
        <v>18</v>
      </c>
      <c r="F386">
        <f t="shared" si="112"/>
        <v>69</v>
      </c>
      <c r="G386">
        <f t="shared" si="97"/>
        <v>17.664000000000001</v>
      </c>
      <c r="H386" s="2"/>
    </row>
    <row r="387" spans="2:28" x14ac:dyDescent="0.25">
      <c r="D387">
        <v>0.74299999999999999</v>
      </c>
      <c r="E387" t="s">
        <v>20</v>
      </c>
      <c r="F387">
        <f t="shared" si="112"/>
        <v>69</v>
      </c>
      <c r="G387">
        <f t="shared" ref="G387:G450" si="113">D387*F387</f>
        <v>51.267000000000003</v>
      </c>
      <c r="H387" s="2"/>
    </row>
    <row r="388" spans="2:28" x14ac:dyDescent="0.25">
      <c r="B388" s="5"/>
      <c r="D388" s="5"/>
      <c r="F388">
        <f t="shared" si="112"/>
        <v>69</v>
      </c>
      <c r="G388">
        <f t="shared" si="113"/>
        <v>0</v>
      </c>
      <c r="H388" s="2"/>
      <c r="AB388" s="5"/>
    </row>
    <row r="389" spans="2:28" x14ac:dyDescent="0.25">
      <c r="C389" t="s">
        <v>346</v>
      </c>
      <c r="D389"/>
      <c r="F389">
        <v>13</v>
      </c>
      <c r="G389">
        <f t="shared" si="113"/>
        <v>0</v>
      </c>
      <c r="H389" s="2"/>
    </row>
    <row r="390" spans="2:28" x14ac:dyDescent="0.25">
      <c r="D390"/>
      <c r="F390">
        <f t="shared" ref="F390:F392" si="114">F389</f>
        <v>13</v>
      </c>
      <c r="G390">
        <f t="shared" si="113"/>
        <v>0</v>
      </c>
      <c r="H390" s="2"/>
    </row>
    <row r="391" spans="2:28" x14ac:dyDescent="0.25">
      <c r="D391">
        <v>1</v>
      </c>
      <c r="E391" t="s">
        <v>18</v>
      </c>
      <c r="F391">
        <f t="shared" si="114"/>
        <v>13</v>
      </c>
      <c r="G391">
        <f t="shared" si="113"/>
        <v>13</v>
      </c>
      <c r="H391" s="2"/>
    </row>
    <row r="392" spans="2:28" x14ac:dyDescent="0.25">
      <c r="B392" s="5"/>
      <c r="D392" s="5"/>
      <c r="F392">
        <f t="shared" si="114"/>
        <v>13</v>
      </c>
      <c r="G392">
        <f t="shared" si="113"/>
        <v>0</v>
      </c>
      <c r="H392" s="2"/>
      <c r="AB392" s="5"/>
    </row>
    <row r="393" spans="2:28" x14ac:dyDescent="0.25">
      <c r="C393" t="s">
        <v>347</v>
      </c>
      <c r="D393"/>
      <c r="F393">
        <v>2</v>
      </c>
      <c r="G393">
        <f t="shared" si="113"/>
        <v>0</v>
      </c>
      <c r="H393" s="2"/>
    </row>
    <row r="394" spans="2:28" x14ac:dyDescent="0.25">
      <c r="D394"/>
      <c r="F394">
        <f t="shared" ref="F394:F396" si="115">F393</f>
        <v>2</v>
      </c>
      <c r="G394">
        <f t="shared" si="113"/>
        <v>0</v>
      </c>
      <c r="H394" s="2"/>
    </row>
    <row r="395" spans="2:28" x14ac:dyDescent="0.25">
      <c r="D395">
        <v>1</v>
      </c>
      <c r="E395" t="s">
        <v>26</v>
      </c>
      <c r="F395">
        <f t="shared" si="115"/>
        <v>2</v>
      </c>
      <c r="G395">
        <f t="shared" si="113"/>
        <v>2</v>
      </c>
      <c r="H395" s="2"/>
    </row>
    <row r="396" spans="2:28" x14ac:dyDescent="0.25">
      <c r="B396" s="5"/>
      <c r="D396" s="5"/>
      <c r="F396">
        <f t="shared" si="115"/>
        <v>2</v>
      </c>
      <c r="G396">
        <f t="shared" si="113"/>
        <v>0</v>
      </c>
      <c r="H396" s="2"/>
      <c r="AB396" s="5"/>
    </row>
    <row r="397" spans="2:28" x14ac:dyDescent="0.25">
      <c r="C397" t="s">
        <v>97</v>
      </c>
      <c r="D397"/>
      <c r="F397">
        <v>5</v>
      </c>
      <c r="G397">
        <f t="shared" si="113"/>
        <v>0</v>
      </c>
      <c r="H397" s="2"/>
    </row>
    <row r="398" spans="2:28" x14ac:dyDescent="0.25">
      <c r="D398"/>
      <c r="F398">
        <f t="shared" ref="F398:F400" si="116">F397</f>
        <v>5</v>
      </c>
      <c r="G398">
        <f t="shared" si="113"/>
        <v>0</v>
      </c>
      <c r="H398" s="2"/>
    </row>
    <row r="399" spans="2:28" x14ac:dyDescent="0.25">
      <c r="D399">
        <v>1</v>
      </c>
      <c r="E399" t="s">
        <v>18</v>
      </c>
      <c r="F399">
        <f t="shared" si="116"/>
        <v>5</v>
      </c>
      <c r="G399">
        <f t="shared" si="113"/>
        <v>5</v>
      </c>
      <c r="H399" s="2"/>
    </row>
    <row r="400" spans="2:28" x14ac:dyDescent="0.25">
      <c r="B400" s="5"/>
      <c r="D400" s="5"/>
      <c r="F400">
        <f t="shared" si="116"/>
        <v>5</v>
      </c>
      <c r="G400">
        <f t="shared" si="113"/>
        <v>0</v>
      </c>
      <c r="H400" s="2"/>
      <c r="AB400" s="5"/>
    </row>
    <row r="401" spans="2:28" x14ac:dyDescent="0.25">
      <c r="C401" t="s">
        <v>98</v>
      </c>
      <c r="D401"/>
      <c r="F401">
        <v>20</v>
      </c>
      <c r="G401">
        <f t="shared" si="113"/>
        <v>0</v>
      </c>
      <c r="H401" s="2"/>
    </row>
    <row r="402" spans="2:28" x14ac:dyDescent="0.25">
      <c r="D402"/>
      <c r="F402">
        <f t="shared" ref="F402:F404" si="117">F401</f>
        <v>20</v>
      </c>
      <c r="G402">
        <f t="shared" si="113"/>
        <v>0</v>
      </c>
      <c r="H402" s="2"/>
    </row>
    <row r="403" spans="2:28" x14ac:dyDescent="0.25">
      <c r="D403">
        <v>1</v>
      </c>
      <c r="E403" t="s">
        <v>22</v>
      </c>
      <c r="F403">
        <f t="shared" si="117"/>
        <v>20</v>
      </c>
      <c r="G403">
        <f t="shared" si="113"/>
        <v>20</v>
      </c>
      <c r="H403" s="2"/>
    </row>
    <row r="404" spans="2:28" x14ac:dyDescent="0.25">
      <c r="B404" s="5"/>
      <c r="D404" s="5"/>
      <c r="F404">
        <f t="shared" si="117"/>
        <v>20</v>
      </c>
      <c r="G404">
        <f t="shared" si="113"/>
        <v>0</v>
      </c>
      <c r="H404" s="2"/>
      <c r="AB404" s="5"/>
    </row>
    <row r="405" spans="2:28" x14ac:dyDescent="0.25">
      <c r="C405" t="s">
        <v>99</v>
      </c>
      <c r="D405"/>
      <c r="F405">
        <v>14</v>
      </c>
      <c r="G405">
        <f t="shared" si="113"/>
        <v>0</v>
      </c>
      <c r="H405" s="2"/>
    </row>
    <row r="406" spans="2:28" x14ac:dyDescent="0.25">
      <c r="D406"/>
      <c r="F406">
        <f t="shared" ref="F406:F408" si="118">F405</f>
        <v>14</v>
      </c>
      <c r="G406">
        <f t="shared" si="113"/>
        <v>0</v>
      </c>
      <c r="H406" s="2"/>
    </row>
    <row r="407" spans="2:28" x14ac:dyDescent="0.25">
      <c r="D407">
        <v>1</v>
      </c>
      <c r="E407" t="s">
        <v>18</v>
      </c>
      <c r="F407">
        <f t="shared" si="118"/>
        <v>14</v>
      </c>
      <c r="G407">
        <f t="shared" si="113"/>
        <v>14</v>
      </c>
      <c r="H407" s="2"/>
    </row>
    <row r="408" spans="2:28" x14ac:dyDescent="0.25">
      <c r="B408" s="5"/>
      <c r="D408" s="5"/>
      <c r="F408">
        <f t="shared" si="118"/>
        <v>14</v>
      </c>
      <c r="G408">
        <f t="shared" si="113"/>
        <v>0</v>
      </c>
      <c r="H408" s="2"/>
      <c r="AB408" s="5"/>
    </row>
    <row r="409" spans="2:28" x14ac:dyDescent="0.25">
      <c r="C409" t="s">
        <v>100</v>
      </c>
      <c r="D409"/>
      <c r="F409">
        <v>373</v>
      </c>
      <c r="G409">
        <f t="shared" si="113"/>
        <v>0</v>
      </c>
      <c r="H409" s="2"/>
    </row>
    <row r="410" spans="2:28" x14ac:dyDescent="0.25">
      <c r="D410"/>
      <c r="F410">
        <f t="shared" ref="F410:F414" si="119">F409</f>
        <v>373</v>
      </c>
      <c r="G410">
        <f t="shared" si="113"/>
        <v>0</v>
      </c>
      <c r="H410" s="2"/>
    </row>
    <row r="411" spans="2:28" x14ac:dyDescent="0.25">
      <c r="D411">
        <v>1.7999999999999999E-2</v>
      </c>
      <c r="E411" t="s">
        <v>36</v>
      </c>
      <c r="F411">
        <f t="shared" si="119"/>
        <v>373</v>
      </c>
      <c r="G411">
        <f t="shared" si="113"/>
        <v>6.7139999999999995</v>
      </c>
      <c r="H411" s="2"/>
    </row>
    <row r="412" spans="2:28" x14ac:dyDescent="0.25">
      <c r="B412" s="5"/>
      <c r="D412" s="5">
        <v>0.112</v>
      </c>
      <c r="E412" t="s">
        <v>18</v>
      </c>
      <c r="F412">
        <f t="shared" si="119"/>
        <v>373</v>
      </c>
      <c r="G412">
        <f t="shared" si="113"/>
        <v>41.776000000000003</v>
      </c>
      <c r="H412" s="2"/>
      <c r="AB412" s="5"/>
    </row>
    <row r="413" spans="2:28" x14ac:dyDescent="0.25">
      <c r="D413">
        <v>0.86799999999999999</v>
      </c>
      <c r="E413" t="s">
        <v>41</v>
      </c>
      <c r="F413">
        <f t="shared" si="119"/>
        <v>373</v>
      </c>
      <c r="G413">
        <f t="shared" si="113"/>
        <v>323.76400000000001</v>
      </c>
      <c r="H413" s="2"/>
    </row>
    <row r="414" spans="2:28" x14ac:dyDescent="0.25">
      <c r="D414"/>
      <c r="F414">
        <f t="shared" si="119"/>
        <v>373</v>
      </c>
      <c r="G414">
        <f t="shared" si="113"/>
        <v>0</v>
      </c>
      <c r="H414" s="2"/>
    </row>
    <row r="415" spans="2:28" x14ac:dyDescent="0.25">
      <c r="C415" t="s">
        <v>101</v>
      </c>
      <c r="D415"/>
      <c r="F415">
        <v>61</v>
      </c>
      <c r="G415">
        <f t="shared" si="113"/>
        <v>0</v>
      </c>
      <c r="H415" s="2"/>
    </row>
    <row r="416" spans="2:28" x14ac:dyDescent="0.25">
      <c r="B416" s="5"/>
      <c r="D416" s="5"/>
      <c r="F416">
        <f t="shared" ref="F416:F418" si="120">F415</f>
        <v>61</v>
      </c>
      <c r="G416">
        <f t="shared" si="113"/>
        <v>0</v>
      </c>
      <c r="H416" s="2"/>
      <c r="AB416" s="5"/>
    </row>
    <row r="417" spans="2:28" x14ac:dyDescent="0.25">
      <c r="D417">
        <v>0.97699999999999998</v>
      </c>
      <c r="E417" t="s">
        <v>18</v>
      </c>
      <c r="F417">
        <f t="shared" si="120"/>
        <v>61</v>
      </c>
      <c r="G417">
        <f t="shared" si="113"/>
        <v>59.597000000000001</v>
      </c>
      <c r="H417" s="2"/>
    </row>
    <row r="418" spans="2:28" x14ac:dyDescent="0.25">
      <c r="D418"/>
      <c r="F418">
        <f t="shared" si="120"/>
        <v>61</v>
      </c>
      <c r="G418">
        <f t="shared" si="113"/>
        <v>0</v>
      </c>
      <c r="H418" s="2"/>
    </row>
    <row r="419" spans="2:28" x14ac:dyDescent="0.25">
      <c r="C419" t="s">
        <v>102</v>
      </c>
      <c r="D419"/>
      <c r="F419">
        <v>13</v>
      </c>
      <c r="G419">
        <f t="shared" si="113"/>
        <v>0</v>
      </c>
      <c r="H419" s="2"/>
    </row>
    <row r="420" spans="2:28" x14ac:dyDescent="0.25">
      <c r="B420" s="5"/>
      <c r="D420" s="5"/>
      <c r="F420">
        <f t="shared" ref="F420:F423" si="121">F419</f>
        <v>13</v>
      </c>
      <c r="G420">
        <f t="shared" si="113"/>
        <v>0</v>
      </c>
      <c r="H420" s="2"/>
      <c r="AB420" s="5"/>
    </row>
    <row r="421" spans="2:28" x14ac:dyDescent="0.25">
      <c r="D421">
        <v>0.876</v>
      </c>
      <c r="E421" t="s">
        <v>36</v>
      </c>
      <c r="F421">
        <f t="shared" si="121"/>
        <v>13</v>
      </c>
      <c r="G421">
        <f t="shared" si="113"/>
        <v>11.388</v>
      </c>
      <c r="H421" s="2"/>
    </row>
    <row r="422" spans="2:28" x14ac:dyDescent="0.25">
      <c r="D422">
        <v>0.123</v>
      </c>
      <c r="E422" t="s">
        <v>41</v>
      </c>
      <c r="F422">
        <f t="shared" si="121"/>
        <v>13</v>
      </c>
      <c r="G422">
        <f t="shared" si="113"/>
        <v>1.599</v>
      </c>
      <c r="H422" s="2"/>
    </row>
    <row r="423" spans="2:28" x14ac:dyDescent="0.25">
      <c r="D423"/>
      <c r="F423">
        <f t="shared" si="121"/>
        <v>13</v>
      </c>
      <c r="G423">
        <f t="shared" si="113"/>
        <v>0</v>
      </c>
      <c r="H423" s="2"/>
    </row>
    <row r="424" spans="2:28" x14ac:dyDescent="0.25">
      <c r="B424" s="5"/>
      <c r="C424" t="s">
        <v>103</v>
      </c>
      <c r="D424" s="5"/>
      <c r="F424">
        <v>22</v>
      </c>
      <c r="G424">
        <f t="shared" si="113"/>
        <v>0</v>
      </c>
      <c r="H424" s="2"/>
      <c r="AB424" s="5"/>
    </row>
    <row r="425" spans="2:28" x14ac:dyDescent="0.25">
      <c r="D425"/>
      <c r="F425">
        <f t="shared" ref="F425:F428" si="122">F424</f>
        <v>22</v>
      </c>
      <c r="G425">
        <f t="shared" si="113"/>
        <v>0</v>
      </c>
      <c r="H425" s="2"/>
    </row>
    <row r="426" spans="2:28" x14ac:dyDescent="0.25">
      <c r="D426">
        <v>0.42499999999999999</v>
      </c>
      <c r="E426" t="s">
        <v>36</v>
      </c>
      <c r="F426">
        <f t="shared" si="122"/>
        <v>22</v>
      </c>
      <c r="G426">
        <f t="shared" si="113"/>
        <v>9.35</v>
      </c>
      <c r="H426" s="2"/>
    </row>
    <row r="427" spans="2:28" x14ac:dyDescent="0.25">
      <c r="D427">
        <v>0.57399999999999995</v>
      </c>
      <c r="E427" t="s">
        <v>41</v>
      </c>
      <c r="F427">
        <f t="shared" si="122"/>
        <v>22</v>
      </c>
      <c r="G427">
        <f t="shared" si="113"/>
        <v>12.627999999999998</v>
      </c>
      <c r="H427" s="2"/>
    </row>
    <row r="428" spans="2:28" x14ac:dyDescent="0.25">
      <c r="B428" s="5"/>
      <c r="D428" s="5"/>
      <c r="F428">
        <f t="shared" si="122"/>
        <v>22</v>
      </c>
      <c r="G428">
        <f t="shared" si="113"/>
        <v>0</v>
      </c>
      <c r="H428" s="2"/>
      <c r="AB428" s="5"/>
    </row>
    <row r="429" spans="2:28" x14ac:dyDescent="0.25">
      <c r="C429" t="s">
        <v>104</v>
      </c>
      <c r="D429"/>
      <c r="F429">
        <v>2</v>
      </c>
      <c r="G429">
        <f t="shared" si="113"/>
        <v>0</v>
      </c>
      <c r="H429" s="2"/>
    </row>
    <row r="430" spans="2:28" x14ac:dyDescent="0.25">
      <c r="D430"/>
      <c r="F430">
        <f t="shared" ref="F430:F432" si="123">F429</f>
        <v>2</v>
      </c>
      <c r="G430">
        <f t="shared" si="113"/>
        <v>0</v>
      </c>
      <c r="H430" s="2"/>
    </row>
    <row r="431" spans="2:28" x14ac:dyDescent="0.25">
      <c r="D431">
        <v>1</v>
      </c>
      <c r="E431" t="s">
        <v>18</v>
      </c>
      <c r="F431">
        <f t="shared" si="123"/>
        <v>2</v>
      </c>
      <c r="G431">
        <f t="shared" si="113"/>
        <v>2</v>
      </c>
      <c r="H431" s="2"/>
    </row>
    <row r="432" spans="2:28" x14ac:dyDescent="0.25">
      <c r="B432" s="5"/>
      <c r="D432" s="5"/>
      <c r="F432">
        <f t="shared" si="123"/>
        <v>2</v>
      </c>
      <c r="G432">
        <f t="shared" si="113"/>
        <v>0</v>
      </c>
      <c r="H432" s="2"/>
      <c r="AB432" s="5"/>
    </row>
    <row r="433" spans="2:28" x14ac:dyDescent="0.25">
      <c r="C433" t="s">
        <v>105</v>
      </c>
      <c r="D433"/>
      <c r="F433">
        <v>388</v>
      </c>
      <c r="G433">
        <f t="shared" si="113"/>
        <v>0</v>
      </c>
      <c r="H433" s="2"/>
    </row>
    <row r="434" spans="2:28" x14ac:dyDescent="0.25">
      <c r="D434"/>
      <c r="F434">
        <f t="shared" ref="F434:F437" si="124">F433</f>
        <v>388</v>
      </c>
      <c r="G434">
        <f t="shared" si="113"/>
        <v>0</v>
      </c>
      <c r="H434" s="2"/>
    </row>
    <row r="435" spans="2:28" x14ac:dyDescent="0.25">
      <c r="D435">
        <v>0.1</v>
      </c>
      <c r="E435" t="s">
        <v>18</v>
      </c>
      <c r="F435">
        <f t="shared" si="124"/>
        <v>388</v>
      </c>
      <c r="G435">
        <f t="shared" si="113"/>
        <v>38.800000000000004</v>
      </c>
      <c r="H435" s="2"/>
    </row>
    <row r="436" spans="2:28" x14ac:dyDescent="0.25">
      <c r="B436" s="5"/>
      <c r="D436" s="5">
        <v>0.89900000000000002</v>
      </c>
      <c r="E436" t="s">
        <v>41</v>
      </c>
      <c r="F436">
        <f t="shared" si="124"/>
        <v>388</v>
      </c>
      <c r="G436">
        <f t="shared" si="113"/>
        <v>348.81200000000001</v>
      </c>
      <c r="H436" s="2"/>
      <c r="AB436" s="5"/>
    </row>
    <row r="437" spans="2:28" x14ac:dyDescent="0.25">
      <c r="D437"/>
      <c r="F437">
        <f t="shared" si="124"/>
        <v>388</v>
      </c>
      <c r="G437">
        <f t="shared" si="113"/>
        <v>0</v>
      </c>
      <c r="H437" s="2"/>
    </row>
    <row r="438" spans="2:28" x14ac:dyDescent="0.25">
      <c r="C438" t="s">
        <v>106</v>
      </c>
      <c r="D438"/>
      <c r="F438">
        <v>4</v>
      </c>
      <c r="G438">
        <f t="shared" si="113"/>
        <v>0</v>
      </c>
      <c r="H438" s="2"/>
    </row>
    <row r="439" spans="2:28" x14ac:dyDescent="0.25">
      <c r="D439"/>
      <c r="F439">
        <f t="shared" ref="F439:F441" si="125">F438</f>
        <v>4</v>
      </c>
      <c r="G439">
        <f t="shared" si="113"/>
        <v>0</v>
      </c>
      <c r="H439" s="2"/>
    </row>
    <row r="440" spans="2:28" x14ac:dyDescent="0.25">
      <c r="B440" s="5"/>
      <c r="D440" s="5">
        <v>1</v>
      </c>
      <c r="E440" t="s">
        <v>41</v>
      </c>
      <c r="F440">
        <f t="shared" si="125"/>
        <v>4</v>
      </c>
      <c r="G440">
        <f t="shared" si="113"/>
        <v>4</v>
      </c>
      <c r="H440" s="2"/>
      <c r="AB440" s="5"/>
    </row>
    <row r="441" spans="2:28" x14ac:dyDescent="0.25">
      <c r="D441"/>
      <c r="F441">
        <f t="shared" si="125"/>
        <v>4</v>
      </c>
      <c r="G441">
        <f t="shared" si="113"/>
        <v>0</v>
      </c>
      <c r="H441" s="2"/>
    </row>
    <row r="442" spans="2:28" x14ac:dyDescent="0.25">
      <c r="C442" t="s">
        <v>348</v>
      </c>
      <c r="D442"/>
      <c r="F442">
        <v>5</v>
      </c>
      <c r="G442">
        <f t="shared" si="113"/>
        <v>0</v>
      </c>
      <c r="H442" s="2"/>
    </row>
    <row r="443" spans="2:28" x14ac:dyDescent="0.25">
      <c r="D443"/>
      <c r="F443">
        <f t="shared" ref="F443:F445" si="126">F442</f>
        <v>5</v>
      </c>
      <c r="G443">
        <f t="shared" si="113"/>
        <v>0</v>
      </c>
      <c r="H443" s="2"/>
    </row>
    <row r="444" spans="2:28" x14ac:dyDescent="0.25">
      <c r="B444" s="5"/>
      <c r="D444" s="5">
        <v>1</v>
      </c>
      <c r="E444" t="s">
        <v>53</v>
      </c>
      <c r="F444">
        <f t="shared" si="126"/>
        <v>5</v>
      </c>
      <c r="G444">
        <f t="shared" si="113"/>
        <v>5</v>
      </c>
      <c r="H444" s="2"/>
      <c r="AB444" s="5"/>
    </row>
    <row r="445" spans="2:28" x14ac:dyDescent="0.25">
      <c r="D445"/>
      <c r="F445">
        <f t="shared" si="126"/>
        <v>5</v>
      </c>
      <c r="G445">
        <f t="shared" si="113"/>
        <v>0</v>
      </c>
      <c r="H445" s="2"/>
    </row>
    <row r="446" spans="2:28" x14ac:dyDescent="0.25">
      <c r="C446" t="s">
        <v>349</v>
      </c>
      <c r="D446"/>
      <c r="F446">
        <v>169</v>
      </c>
      <c r="G446">
        <f t="shared" si="113"/>
        <v>0</v>
      </c>
      <c r="H446" s="2"/>
    </row>
    <row r="447" spans="2:28" x14ac:dyDescent="0.25">
      <c r="D447"/>
      <c r="F447">
        <f t="shared" ref="F447:F449" si="127">F446</f>
        <v>169</v>
      </c>
      <c r="G447">
        <f t="shared" si="113"/>
        <v>0</v>
      </c>
      <c r="H447" s="2"/>
    </row>
    <row r="448" spans="2:28" x14ac:dyDescent="0.25">
      <c r="B448" s="5"/>
      <c r="D448" s="5">
        <v>1</v>
      </c>
      <c r="E448" t="s">
        <v>53</v>
      </c>
      <c r="F448">
        <f t="shared" si="127"/>
        <v>169</v>
      </c>
      <c r="G448">
        <f t="shared" si="113"/>
        <v>169</v>
      </c>
      <c r="H448" s="2"/>
      <c r="AB448" s="5"/>
    </row>
    <row r="449" spans="2:28" x14ac:dyDescent="0.25">
      <c r="D449"/>
      <c r="F449">
        <f t="shared" si="127"/>
        <v>169</v>
      </c>
      <c r="G449">
        <f t="shared" si="113"/>
        <v>0</v>
      </c>
      <c r="H449" s="2"/>
    </row>
    <row r="450" spans="2:28" x14ac:dyDescent="0.25">
      <c r="C450" t="s">
        <v>350</v>
      </c>
      <c r="D450"/>
      <c r="F450">
        <v>6</v>
      </c>
      <c r="G450">
        <f t="shared" si="113"/>
        <v>0</v>
      </c>
      <c r="H450" s="2"/>
    </row>
    <row r="451" spans="2:28" x14ac:dyDescent="0.25">
      <c r="D451"/>
      <c r="F451">
        <f t="shared" ref="F451:F453" si="128">F450</f>
        <v>6</v>
      </c>
      <c r="G451">
        <f t="shared" ref="G451:G514" si="129">D451*F451</f>
        <v>0</v>
      </c>
      <c r="H451" s="2"/>
    </row>
    <row r="452" spans="2:28" x14ac:dyDescent="0.25">
      <c r="B452" s="5"/>
      <c r="D452" s="5">
        <v>1</v>
      </c>
      <c r="E452" t="s">
        <v>22</v>
      </c>
      <c r="F452">
        <f t="shared" si="128"/>
        <v>6</v>
      </c>
      <c r="G452">
        <f t="shared" si="129"/>
        <v>6</v>
      </c>
      <c r="H452" s="2"/>
      <c r="AB452" s="5"/>
    </row>
    <row r="453" spans="2:28" x14ac:dyDescent="0.25">
      <c r="D453"/>
      <c r="F453">
        <f t="shared" si="128"/>
        <v>6</v>
      </c>
      <c r="G453">
        <f t="shared" si="129"/>
        <v>0</v>
      </c>
      <c r="H453" s="2"/>
    </row>
    <row r="454" spans="2:28" x14ac:dyDescent="0.25">
      <c r="C454" t="s">
        <v>351</v>
      </c>
      <c r="D454"/>
      <c r="F454">
        <v>23</v>
      </c>
      <c r="G454">
        <f t="shared" si="129"/>
        <v>0</v>
      </c>
      <c r="H454" s="2"/>
    </row>
    <row r="455" spans="2:28" x14ac:dyDescent="0.25">
      <c r="D455"/>
      <c r="F455">
        <f t="shared" ref="F455:F457" si="130">F454</f>
        <v>23</v>
      </c>
      <c r="G455">
        <f t="shared" si="129"/>
        <v>0</v>
      </c>
      <c r="H455" s="2"/>
    </row>
    <row r="456" spans="2:28" x14ac:dyDescent="0.25">
      <c r="B456" s="5"/>
      <c r="D456" s="5">
        <v>1</v>
      </c>
      <c r="E456" t="s">
        <v>23</v>
      </c>
      <c r="F456">
        <f t="shared" si="130"/>
        <v>23</v>
      </c>
      <c r="G456">
        <f t="shared" si="129"/>
        <v>23</v>
      </c>
      <c r="H456" s="2"/>
      <c r="AB456" s="5"/>
    </row>
    <row r="457" spans="2:28" x14ac:dyDescent="0.25">
      <c r="D457"/>
      <c r="F457">
        <f t="shared" si="130"/>
        <v>23</v>
      </c>
      <c r="G457">
        <f t="shared" si="129"/>
        <v>0</v>
      </c>
      <c r="H457" s="2"/>
    </row>
    <row r="458" spans="2:28" x14ac:dyDescent="0.25">
      <c r="C458" t="s">
        <v>352</v>
      </c>
      <c r="D458"/>
      <c r="F458">
        <v>2</v>
      </c>
      <c r="G458">
        <f t="shared" si="129"/>
        <v>0</v>
      </c>
      <c r="H458" s="2"/>
    </row>
    <row r="459" spans="2:28" x14ac:dyDescent="0.25">
      <c r="D459"/>
      <c r="F459">
        <f t="shared" ref="F459:F461" si="131">F458</f>
        <v>2</v>
      </c>
      <c r="G459">
        <f t="shared" si="129"/>
        <v>0</v>
      </c>
      <c r="H459" s="2"/>
    </row>
    <row r="460" spans="2:28" x14ac:dyDescent="0.25">
      <c r="B460" s="5"/>
      <c r="D460" s="5">
        <v>1</v>
      </c>
      <c r="E460" t="s">
        <v>23</v>
      </c>
      <c r="F460">
        <f t="shared" si="131"/>
        <v>2</v>
      </c>
      <c r="G460">
        <f t="shared" si="129"/>
        <v>2</v>
      </c>
      <c r="H460" s="2"/>
      <c r="AB460" s="5"/>
    </row>
    <row r="461" spans="2:28" x14ac:dyDescent="0.25">
      <c r="D461"/>
      <c r="F461">
        <f t="shared" si="131"/>
        <v>2</v>
      </c>
      <c r="G461">
        <f t="shared" si="129"/>
        <v>0</v>
      </c>
      <c r="H461" s="2"/>
    </row>
    <row r="462" spans="2:28" x14ac:dyDescent="0.25">
      <c r="C462" t="s">
        <v>353</v>
      </c>
      <c r="D462"/>
      <c r="F462">
        <v>55</v>
      </c>
      <c r="G462">
        <f t="shared" si="129"/>
        <v>0</v>
      </c>
      <c r="H462" s="2"/>
    </row>
    <row r="463" spans="2:28" x14ac:dyDescent="0.25">
      <c r="D463"/>
      <c r="F463">
        <f t="shared" ref="F463:F466" si="132">F462</f>
        <v>55</v>
      </c>
      <c r="G463">
        <f t="shared" si="129"/>
        <v>0</v>
      </c>
      <c r="H463" s="2"/>
    </row>
    <row r="464" spans="2:28" x14ac:dyDescent="0.25">
      <c r="B464" s="5"/>
      <c r="D464" s="5">
        <v>0.51100000000000001</v>
      </c>
      <c r="E464" t="s">
        <v>36</v>
      </c>
      <c r="F464">
        <f t="shared" si="132"/>
        <v>55</v>
      </c>
      <c r="G464">
        <f t="shared" si="129"/>
        <v>28.105</v>
      </c>
      <c r="H464" s="2"/>
      <c r="AB464" s="5"/>
    </row>
    <row r="465" spans="2:28" x14ac:dyDescent="0.25">
      <c r="D465">
        <v>0.48799999999999999</v>
      </c>
      <c r="E465" t="s">
        <v>41</v>
      </c>
      <c r="F465">
        <f t="shared" si="132"/>
        <v>55</v>
      </c>
      <c r="G465">
        <f t="shared" si="129"/>
        <v>26.84</v>
      </c>
      <c r="H465" s="2"/>
    </row>
    <row r="466" spans="2:28" x14ac:dyDescent="0.25">
      <c r="D466"/>
      <c r="F466">
        <f t="shared" si="132"/>
        <v>55</v>
      </c>
      <c r="G466">
        <f t="shared" si="129"/>
        <v>0</v>
      </c>
      <c r="H466" s="2"/>
    </row>
    <row r="467" spans="2:28" x14ac:dyDescent="0.25">
      <c r="C467" t="s">
        <v>354</v>
      </c>
      <c r="D467"/>
      <c r="F467">
        <v>24</v>
      </c>
      <c r="G467">
        <f t="shared" si="129"/>
        <v>0</v>
      </c>
      <c r="H467" s="2"/>
    </row>
    <row r="468" spans="2:28" x14ac:dyDescent="0.25">
      <c r="B468" s="5"/>
      <c r="D468" s="5"/>
      <c r="F468">
        <f t="shared" ref="F468:F470" si="133">F467</f>
        <v>24</v>
      </c>
      <c r="G468">
        <f t="shared" si="129"/>
        <v>0</v>
      </c>
      <c r="H468" s="2"/>
      <c r="AB468" s="5"/>
    </row>
    <row r="469" spans="2:28" x14ac:dyDescent="0.25">
      <c r="D469">
        <v>1</v>
      </c>
      <c r="E469" t="s">
        <v>355</v>
      </c>
      <c r="F469">
        <f t="shared" si="133"/>
        <v>24</v>
      </c>
      <c r="G469">
        <f t="shared" si="129"/>
        <v>24</v>
      </c>
      <c r="H469" s="2"/>
    </row>
    <row r="470" spans="2:28" x14ac:dyDescent="0.25">
      <c r="C470" s="4"/>
      <c r="D470"/>
      <c r="F470">
        <f t="shared" si="133"/>
        <v>24</v>
      </c>
      <c r="G470">
        <f t="shared" si="129"/>
        <v>0</v>
      </c>
      <c r="H470" s="2"/>
    </row>
    <row r="471" spans="2:28" x14ac:dyDescent="0.25">
      <c r="C471" t="s">
        <v>356</v>
      </c>
      <c r="D471"/>
      <c r="F471">
        <v>39</v>
      </c>
      <c r="G471">
        <f t="shared" si="129"/>
        <v>0</v>
      </c>
      <c r="H471" s="2"/>
    </row>
    <row r="472" spans="2:28" x14ac:dyDescent="0.25">
      <c r="B472" s="5"/>
      <c r="D472" s="5"/>
      <c r="F472">
        <f t="shared" ref="F472:F474" si="134">F471</f>
        <v>39</v>
      </c>
      <c r="G472">
        <f t="shared" si="129"/>
        <v>0</v>
      </c>
      <c r="H472" s="2"/>
      <c r="AB472" s="5"/>
    </row>
    <row r="473" spans="2:28" x14ac:dyDescent="0.25">
      <c r="D473">
        <v>1</v>
      </c>
      <c r="E473" t="s">
        <v>36</v>
      </c>
      <c r="F473">
        <f t="shared" si="134"/>
        <v>39</v>
      </c>
      <c r="G473">
        <f t="shared" si="129"/>
        <v>39</v>
      </c>
      <c r="H473" s="2"/>
    </row>
    <row r="474" spans="2:28" x14ac:dyDescent="0.25">
      <c r="C474" s="4"/>
      <c r="D474"/>
      <c r="F474">
        <f t="shared" si="134"/>
        <v>39</v>
      </c>
      <c r="G474">
        <f t="shared" si="129"/>
        <v>0</v>
      </c>
      <c r="H474" s="2"/>
    </row>
    <row r="475" spans="2:28" x14ac:dyDescent="0.25">
      <c r="C475" t="s">
        <v>357</v>
      </c>
      <c r="D475"/>
      <c r="F475">
        <v>20</v>
      </c>
      <c r="G475">
        <f t="shared" si="129"/>
        <v>0</v>
      </c>
      <c r="H475" s="2"/>
    </row>
    <row r="476" spans="2:28" x14ac:dyDescent="0.25">
      <c r="B476" s="5"/>
      <c r="D476" s="5"/>
      <c r="F476">
        <f t="shared" ref="F476:F478" si="135">F475</f>
        <v>20</v>
      </c>
      <c r="G476">
        <f t="shared" si="129"/>
        <v>0</v>
      </c>
      <c r="H476" s="2"/>
      <c r="AB476" s="5"/>
    </row>
    <row r="477" spans="2:28" x14ac:dyDescent="0.25">
      <c r="D477">
        <v>1</v>
      </c>
      <c r="E477" t="s">
        <v>36</v>
      </c>
      <c r="F477">
        <f t="shared" si="135"/>
        <v>20</v>
      </c>
      <c r="G477">
        <f t="shared" si="129"/>
        <v>20</v>
      </c>
      <c r="H477" s="2"/>
    </row>
    <row r="478" spans="2:28" x14ac:dyDescent="0.25">
      <c r="D478"/>
      <c r="F478">
        <f t="shared" si="135"/>
        <v>20</v>
      </c>
      <c r="G478">
        <f t="shared" si="129"/>
        <v>0</v>
      </c>
      <c r="H478" s="2"/>
    </row>
    <row r="479" spans="2:28" x14ac:dyDescent="0.25">
      <c r="C479" t="s">
        <v>358</v>
      </c>
      <c r="D479"/>
      <c r="F479">
        <v>0</v>
      </c>
      <c r="G479">
        <f t="shared" si="129"/>
        <v>0</v>
      </c>
      <c r="H479" s="2"/>
    </row>
    <row r="480" spans="2:28" x14ac:dyDescent="0.25">
      <c r="B480" s="5"/>
      <c r="D480" s="5"/>
      <c r="F480">
        <f>F479</f>
        <v>0</v>
      </c>
      <c r="G480">
        <f t="shared" si="129"/>
        <v>0</v>
      </c>
      <c r="H480" s="2"/>
      <c r="AB480" s="5"/>
    </row>
    <row r="481" spans="2:28" x14ac:dyDescent="0.25">
      <c r="C481" t="s">
        <v>359</v>
      </c>
      <c r="D481"/>
      <c r="F481">
        <v>22</v>
      </c>
      <c r="G481">
        <f t="shared" si="129"/>
        <v>0</v>
      </c>
      <c r="H481" s="2"/>
    </row>
    <row r="482" spans="2:28" x14ac:dyDescent="0.25">
      <c r="D482"/>
      <c r="F482">
        <f t="shared" ref="F482:F484" si="136">F481</f>
        <v>22</v>
      </c>
      <c r="G482">
        <f t="shared" si="129"/>
        <v>0</v>
      </c>
      <c r="H482" s="2"/>
    </row>
    <row r="483" spans="2:28" x14ac:dyDescent="0.25">
      <c r="D483">
        <v>1</v>
      </c>
      <c r="E483" t="s">
        <v>36</v>
      </c>
      <c r="F483">
        <f t="shared" si="136"/>
        <v>22</v>
      </c>
      <c r="G483">
        <f t="shared" si="129"/>
        <v>22</v>
      </c>
      <c r="H483" s="2"/>
    </row>
    <row r="484" spans="2:28" x14ac:dyDescent="0.25">
      <c r="B484" s="5"/>
      <c r="D484" s="5"/>
      <c r="F484">
        <f t="shared" si="136"/>
        <v>22</v>
      </c>
      <c r="G484">
        <f t="shared" si="129"/>
        <v>0</v>
      </c>
      <c r="H484" s="2"/>
      <c r="AB484" s="5"/>
    </row>
    <row r="485" spans="2:28" x14ac:dyDescent="0.25">
      <c r="C485" t="s">
        <v>360</v>
      </c>
      <c r="D485"/>
      <c r="F485">
        <v>14</v>
      </c>
      <c r="G485">
        <f t="shared" si="129"/>
        <v>0</v>
      </c>
      <c r="H485" s="2"/>
    </row>
    <row r="486" spans="2:28" x14ac:dyDescent="0.25">
      <c r="D486"/>
      <c r="F486">
        <f t="shared" ref="F486:F488" si="137">F485</f>
        <v>14</v>
      </c>
      <c r="G486">
        <f t="shared" si="129"/>
        <v>0</v>
      </c>
      <c r="H486" s="2"/>
    </row>
    <row r="487" spans="2:28" x14ac:dyDescent="0.25">
      <c r="D487">
        <v>1</v>
      </c>
      <c r="E487" t="s">
        <v>53</v>
      </c>
      <c r="F487">
        <f t="shared" si="137"/>
        <v>14</v>
      </c>
      <c r="G487">
        <f t="shared" si="129"/>
        <v>14</v>
      </c>
      <c r="H487" s="2"/>
    </row>
    <row r="488" spans="2:28" x14ac:dyDescent="0.25">
      <c r="B488" s="5"/>
      <c r="D488" s="5"/>
      <c r="F488">
        <f t="shared" si="137"/>
        <v>14</v>
      </c>
      <c r="G488">
        <f t="shared" si="129"/>
        <v>0</v>
      </c>
      <c r="H488" s="2"/>
      <c r="AB488" s="5"/>
    </row>
    <row r="489" spans="2:28" x14ac:dyDescent="0.25">
      <c r="C489" t="s">
        <v>361</v>
      </c>
      <c r="D489"/>
      <c r="F489">
        <v>0</v>
      </c>
      <c r="G489">
        <f t="shared" si="129"/>
        <v>0</v>
      </c>
      <c r="H489" s="2"/>
    </row>
    <row r="490" spans="2:28" x14ac:dyDescent="0.25">
      <c r="D490"/>
      <c r="F490">
        <f>F489</f>
        <v>0</v>
      </c>
      <c r="G490">
        <f t="shared" si="129"/>
        <v>0</v>
      </c>
      <c r="H490" s="2"/>
    </row>
    <row r="491" spans="2:28" x14ac:dyDescent="0.25">
      <c r="C491" t="s">
        <v>362</v>
      </c>
      <c r="D491"/>
      <c r="F491">
        <v>12</v>
      </c>
      <c r="G491">
        <f t="shared" si="129"/>
        <v>0</v>
      </c>
      <c r="H491" s="2"/>
    </row>
    <row r="492" spans="2:28" x14ac:dyDescent="0.25">
      <c r="B492" s="5"/>
      <c r="D492" s="5"/>
      <c r="F492">
        <f t="shared" ref="F492:F494" si="138">F491</f>
        <v>12</v>
      </c>
      <c r="G492">
        <f t="shared" si="129"/>
        <v>0</v>
      </c>
      <c r="H492" s="2"/>
      <c r="AB492" s="5"/>
    </row>
    <row r="493" spans="2:28" x14ac:dyDescent="0.25">
      <c r="D493">
        <v>1</v>
      </c>
      <c r="E493" t="s">
        <v>36</v>
      </c>
      <c r="F493">
        <f t="shared" si="138"/>
        <v>12</v>
      </c>
      <c r="G493">
        <f t="shared" si="129"/>
        <v>12</v>
      </c>
      <c r="H493" s="2"/>
    </row>
    <row r="494" spans="2:28" x14ac:dyDescent="0.25">
      <c r="D494"/>
      <c r="F494">
        <f t="shared" si="138"/>
        <v>12</v>
      </c>
      <c r="G494">
        <f t="shared" si="129"/>
        <v>0</v>
      </c>
      <c r="H494" s="2"/>
    </row>
    <row r="495" spans="2:28" x14ac:dyDescent="0.25">
      <c r="C495" t="s">
        <v>363</v>
      </c>
      <c r="D495"/>
      <c r="F495">
        <v>129</v>
      </c>
      <c r="G495">
        <f t="shared" si="129"/>
        <v>0</v>
      </c>
      <c r="H495" s="2"/>
    </row>
    <row r="496" spans="2:28" x14ac:dyDescent="0.25">
      <c r="B496" s="5"/>
      <c r="D496" s="5"/>
      <c r="F496">
        <f t="shared" ref="F496:F499" si="139">F495</f>
        <v>129</v>
      </c>
      <c r="G496">
        <f t="shared" si="129"/>
        <v>0</v>
      </c>
      <c r="H496" s="2"/>
      <c r="AB496" s="5"/>
    </row>
    <row r="497" spans="2:28" x14ac:dyDescent="0.25">
      <c r="D497">
        <v>0.14599999999999999</v>
      </c>
      <c r="E497" t="s">
        <v>53</v>
      </c>
      <c r="F497">
        <f t="shared" si="139"/>
        <v>129</v>
      </c>
      <c r="G497">
        <f t="shared" si="129"/>
        <v>18.834</v>
      </c>
      <c r="H497" s="2"/>
    </row>
    <row r="498" spans="2:28" x14ac:dyDescent="0.25">
      <c r="D498">
        <v>0.85299999999999998</v>
      </c>
      <c r="E498" t="s">
        <v>23</v>
      </c>
      <c r="F498">
        <f t="shared" si="139"/>
        <v>129</v>
      </c>
      <c r="G498">
        <f t="shared" si="129"/>
        <v>110.03699999999999</v>
      </c>
      <c r="H498" s="2"/>
    </row>
    <row r="499" spans="2:28" x14ac:dyDescent="0.25">
      <c r="D499"/>
      <c r="F499">
        <f t="shared" si="139"/>
        <v>129</v>
      </c>
      <c r="G499">
        <f t="shared" si="129"/>
        <v>0</v>
      </c>
      <c r="H499" s="2"/>
    </row>
    <row r="500" spans="2:28" x14ac:dyDescent="0.25">
      <c r="B500" s="5"/>
      <c r="C500" t="s">
        <v>364</v>
      </c>
      <c r="D500" s="5"/>
      <c r="F500">
        <v>2</v>
      </c>
      <c r="G500">
        <f t="shared" si="129"/>
        <v>0</v>
      </c>
      <c r="H500" s="2"/>
      <c r="AB500" s="5"/>
    </row>
    <row r="501" spans="2:28" x14ac:dyDescent="0.25">
      <c r="D501"/>
      <c r="F501">
        <f t="shared" ref="F501:F503" si="140">F500</f>
        <v>2</v>
      </c>
      <c r="G501">
        <f t="shared" si="129"/>
        <v>0</v>
      </c>
      <c r="H501" s="2"/>
    </row>
    <row r="502" spans="2:28" x14ac:dyDescent="0.25">
      <c r="D502">
        <v>1</v>
      </c>
      <c r="E502" t="s">
        <v>22</v>
      </c>
      <c r="F502">
        <f t="shared" si="140"/>
        <v>2</v>
      </c>
      <c r="G502">
        <f t="shared" si="129"/>
        <v>2</v>
      </c>
      <c r="H502" s="2"/>
    </row>
    <row r="503" spans="2:28" x14ac:dyDescent="0.25">
      <c r="D503"/>
      <c r="F503">
        <f t="shared" si="140"/>
        <v>2</v>
      </c>
      <c r="G503">
        <f t="shared" si="129"/>
        <v>0</v>
      </c>
      <c r="H503" s="2"/>
    </row>
    <row r="504" spans="2:28" x14ac:dyDescent="0.25">
      <c r="B504" s="5"/>
      <c r="C504" t="s">
        <v>365</v>
      </c>
      <c r="D504" s="5"/>
      <c r="F504">
        <v>2</v>
      </c>
      <c r="G504">
        <f t="shared" si="129"/>
        <v>0</v>
      </c>
      <c r="H504" s="2"/>
      <c r="AB504" s="5"/>
    </row>
    <row r="505" spans="2:28" x14ac:dyDescent="0.25">
      <c r="D505"/>
      <c r="F505">
        <f t="shared" ref="F505:F507" si="141">F504</f>
        <v>2</v>
      </c>
      <c r="G505">
        <f t="shared" si="129"/>
        <v>0</v>
      </c>
      <c r="H505" s="2"/>
    </row>
    <row r="506" spans="2:28" x14ac:dyDescent="0.25">
      <c r="D506">
        <v>1</v>
      </c>
      <c r="E506" t="s">
        <v>20</v>
      </c>
      <c r="F506">
        <f t="shared" si="141"/>
        <v>2</v>
      </c>
      <c r="G506">
        <f t="shared" si="129"/>
        <v>2</v>
      </c>
      <c r="H506" s="2"/>
    </row>
    <row r="507" spans="2:28" x14ac:dyDescent="0.25">
      <c r="D507"/>
      <c r="F507">
        <f t="shared" si="141"/>
        <v>2</v>
      </c>
      <c r="G507">
        <f t="shared" si="129"/>
        <v>0</v>
      </c>
      <c r="H507" s="2"/>
    </row>
    <row r="508" spans="2:28" x14ac:dyDescent="0.25">
      <c r="B508" s="5"/>
      <c r="C508" t="s">
        <v>366</v>
      </c>
      <c r="D508" s="5"/>
      <c r="F508">
        <v>7</v>
      </c>
      <c r="G508">
        <f t="shared" si="129"/>
        <v>0</v>
      </c>
      <c r="H508" s="2"/>
      <c r="AB508" s="5"/>
    </row>
    <row r="509" spans="2:28" x14ac:dyDescent="0.25">
      <c r="D509"/>
      <c r="F509">
        <f t="shared" ref="F509:F511" si="142">F508</f>
        <v>7</v>
      </c>
      <c r="G509">
        <f t="shared" si="129"/>
        <v>0</v>
      </c>
      <c r="H509" s="2"/>
    </row>
    <row r="510" spans="2:28" x14ac:dyDescent="0.25">
      <c r="D510">
        <v>1</v>
      </c>
      <c r="E510" t="s">
        <v>22</v>
      </c>
      <c r="F510">
        <f t="shared" si="142"/>
        <v>7</v>
      </c>
      <c r="G510">
        <f t="shared" si="129"/>
        <v>7</v>
      </c>
      <c r="H510" s="2"/>
    </row>
    <row r="511" spans="2:28" x14ac:dyDescent="0.25">
      <c r="D511"/>
      <c r="F511">
        <f t="shared" si="142"/>
        <v>7</v>
      </c>
      <c r="G511">
        <f t="shared" si="129"/>
        <v>0</v>
      </c>
      <c r="H511" s="2"/>
    </row>
    <row r="512" spans="2:28" x14ac:dyDescent="0.25">
      <c r="B512" s="5"/>
      <c r="C512" t="s">
        <v>367</v>
      </c>
      <c r="D512" s="5"/>
      <c r="F512">
        <v>0</v>
      </c>
      <c r="G512">
        <f t="shared" si="129"/>
        <v>0</v>
      </c>
      <c r="H512" s="2"/>
      <c r="AB512" s="5"/>
    </row>
    <row r="513" spans="2:28" x14ac:dyDescent="0.25">
      <c r="D513"/>
      <c r="F513">
        <f>F512</f>
        <v>0</v>
      </c>
      <c r="G513">
        <f t="shared" si="129"/>
        <v>0</v>
      </c>
      <c r="H513" s="2"/>
    </row>
    <row r="514" spans="2:28" x14ac:dyDescent="0.25">
      <c r="C514" t="s">
        <v>368</v>
      </c>
      <c r="D514"/>
      <c r="F514">
        <v>7</v>
      </c>
      <c r="G514">
        <f t="shared" si="129"/>
        <v>0</v>
      </c>
      <c r="H514" s="2"/>
    </row>
    <row r="515" spans="2:28" x14ac:dyDescent="0.25">
      <c r="D515"/>
      <c r="F515">
        <f t="shared" ref="F515:F517" si="143">F514</f>
        <v>7</v>
      </c>
      <c r="G515">
        <f t="shared" ref="G515:G578" si="144">D515*F515</f>
        <v>0</v>
      </c>
      <c r="H515" s="2"/>
    </row>
    <row r="516" spans="2:28" x14ac:dyDescent="0.25">
      <c r="B516" s="5"/>
      <c r="D516" s="5">
        <v>1</v>
      </c>
      <c r="E516" t="s">
        <v>22</v>
      </c>
      <c r="F516">
        <f t="shared" si="143"/>
        <v>7</v>
      </c>
      <c r="G516">
        <f t="shared" si="144"/>
        <v>7</v>
      </c>
      <c r="H516" s="2"/>
      <c r="AB516" s="5"/>
    </row>
    <row r="517" spans="2:28" x14ac:dyDescent="0.25">
      <c r="D517"/>
      <c r="F517">
        <f t="shared" si="143"/>
        <v>7</v>
      </c>
      <c r="G517">
        <f t="shared" si="144"/>
        <v>0</v>
      </c>
      <c r="H517" s="2"/>
    </row>
    <row r="518" spans="2:28" x14ac:dyDescent="0.25">
      <c r="C518" t="s">
        <v>369</v>
      </c>
      <c r="D518"/>
      <c r="F518">
        <v>20</v>
      </c>
      <c r="G518">
        <f t="shared" si="144"/>
        <v>0</v>
      </c>
      <c r="H518" s="2"/>
    </row>
    <row r="519" spans="2:28" x14ac:dyDescent="0.25">
      <c r="D519"/>
      <c r="F519">
        <f t="shared" ref="F519:F521" si="145">F518</f>
        <v>20</v>
      </c>
      <c r="G519">
        <f t="shared" si="144"/>
        <v>0</v>
      </c>
      <c r="H519" s="2"/>
    </row>
    <row r="520" spans="2:28" x14ac:dyDescent="0.25">
      <c r="B520" s="5"/>
      <c r="D520" s="5">
        <v>1</v>
      </c>
      <c r="E520" t="s">
        <v>39</v>
      </c>
      <c r="F520">
        <f t="shared" si="145"/>
        <v>20</v>
      </c>
      <c r="G520">
        <f t="shared" si="144"/>
        <v>20</v>
      </c>
      <c r="H520" s="2"/>
      <c r="AB520" s="5"/>
    </row>
    <row r="521" spans="2:28" x14ac:dyDescent="0.25">
      <c r="D521"/>
      <c r="F521">
        <f t="shared" si="145"/>
        <v>20</v>
      </c>
      <c r="G521">
        <f t="shared" si="144"/>
        <v>0</v>
      </c>
      <c r="H521" s="2"/>
    </row>
    <row r="522" spans="2:28" x14ac:dyDescent="0.25">
      <c r="C522" t="s">
        <v>370</v>
      </c>
      <c r="D522"/>
      <c r="F522">
        <v>4</v>
      </c>
      <c r="G522">
        <f t="shared" si="144"/>
        <v>0</v>
      </c>
      <c r="H522" s="2"/>
    </row>
    <row r="523" spans="2:28" x14ac:dyDescent="0.25">
      <c r="D523"/>
      <c r="F523">
        <f t="shared" ref="F523:F525" si="146">F522</f>
        <v>4</v>
      </c>
      <c r="G523">
        <f t="shared" si="144"/>
        <v>0</v>
      </c>
      <c r="H523" s="2"/>
    </row>
    <row r="524" spans="2:28" x14ac:dyDescent="0.25">
      <c r="B524" s="5"/>
      <c r="D524" s="5">
        <v>1</v>
      </c>
      <c r="E524" t="s">
        <v>41</v>
      </c>
      <c r="F524">
        <f t="shared" si="146"/>
        <v>4</v>
      </c>
      <c r="G524">
        <f t="shared" si="144"/>
        <v>4</v>
      </c>
      <c r="H524" s="2"/>
      <c r="AB524" s="5"/>
    </row>
    <row r="525" spans="2:28" x14ac:dyDescent="0.25">
      <c r="D525"/>
      <c r="F525">
        <f t="shared" si="146"/>
        <v>4</v>
      </c>
      <c r="G525">
        <f t="shared" si="144"/>
        <v>0</v>
      </c>
      <c r="H525" s="2"/>
    </row>
    <row r="526" spans="2:28" x14ac:dyDescent="0.25">
      <c r="C526" t="s">
        <v>107</v>
      </c>
      <c r="D526"/>
      <c r="F526">
        <v>0</v>
      </c>
      <c r="G526">
        <f t="shared" si="144"/>
        <v>0</v>
      </c>
      <c r="H526" s="2"/>
    </row>
    <row r="527" spans="2:28" x14ac:dyDescent="0.25">
      <c r="D527"/>
      <c r="F527">
        <f>F526</f>
        <v>0</v>
      </c>
      <c r="G527">
        <f t="shared" si="144"/>
        <v>0</v>
      </c>
      <c r="H527" s="2"/>
    </row>
    <row r="528" spans="2:28" x14ac:dyDescent="0.25">
      <c r="B528" s="5"/>
      <c r="C528" t="s">
        <v>108</v>
      </c>
      <c r="D528" s="5"/>
      <c r="F528">
        <v>66</v>
      </c>
      <c r="G528">
        <f t="shared" si="144"/>
        <v>0</v>
      </c>
      <c r="H528" s="2"/>
      <c r="AB528" s="5"/>
    </row>
    <row r="529" spans="2:28" x14ac:dyDescent="0.25">
      <c r="B529" s="5"/>
      <c r="D529" s="5"/>
      <c r="F529">
        <f t="shared" ref="F529:F533" si="147">F528</f>
        <v>66</v>
      </c>
      <c r="G529">
        <f t="shared" si="144"/>
        <v>0</v>
      </c>
      <c r="H529" s="2"/>
    </row>
    <row r="530" spans="2:28" x14ac:dyDescent="0.25">
      <c r="D530">
        <v>0.10199999999999999</v>
      </c>
      <c r="E530" t="s">
        <v>18</v>
      </c>
      <c r="F530">
        <f t="shared" si="147"/>
        <v>66</v>
      </c>
      <c r="G530">
        <f t="shared" si="144"/>
        <v>6.7319999999999993</v>
      </c>
      <c r="H530" s="2"/>
    </row>
    <row r="531" spans="2:28" x14ac:dyDescent="0.25">
      <c r="D531">
        <v>0.57499999999999996</v>
      </c>
      <c r="E531" t="s">
        <v>25</v>
      </c>
      <c r="F531">
        <f t="shared" si="147"/>
        <v>66</v>
      </c>
      <c r="G531">
        <f t="shared" si="144"/>
        <v>37.949999999999996</v>
      </c>
      <c r="H531" s="2"/>
    </row>
    <row r="532" spans="2:28" x14ac:dyDescent="0.25">
      <c r="D532">
        <v>0.32200000000000001</v>
      </c>
      <c r="E532" t="s">
        <v>41</v>
      </c>
      <c r="F532">
        <f t="shared" si="147"/>
        <v>66</v>
      </c>
      <c r="G532">
        <f t="shared" si="144"/>
        <v>21.251999999999999</v>
      </c>
      <c r="H532" s="2"/>
      <c r="AB532" s="5"/>
    </row>
    <row r="533" spans="2:28" x14ac:dyDescent="0.25">
      <c r="B533" s="5"/>
      <c r="D533" s="5"/>
      <c r="F533">
        <f t="shared" si="147"/>
        <v>66</v>
      </c>
      <c r="G533">
        <f t="shared" si="144"/>
        <v>0</v>
      </c>
      <c r="H533" s="2"/>
    </row>
    <row r="534" spans="2:28" x14ac:dyDescent="0.25">
      <c r="C534" t="s">
        <v>109</v>
      </c>
      <c r="D534"/>
      <c r="F534">
        <v>12</v>
      </c>
      <c r="G534">
        <f t="shared" si="144"/>
        <v>0</v>
      </c>
      <c r="H534" s="2"/>
    </row>
    <row r="535" spans="2:28" x14ac:dyDescent="0.25">
      <c r="D535"/>
      <c r="F535">
        <f t="shared" ref="F535:F537" si="148">F534</f>
        <v>12</v>
      </c>
      <c r="G535">
        <f t="shared" si="144"/>
        <v>0</v>
      </c>
      <c r="H535" s="2"/>
    </row>
    <row r="536" spans="2:28" x14ac:dyDescent="0.25">
      <c r="D536">
        <v>1</v>
      </c>
      <c r="E536" t="s">
        <v>25</v>
      </c>
      <c r="F536">
        <f t="shared" si="148"/>
        <v>12</v>
      </c>
      <c r="G536">
        <f t="shared" si="144"/>
        <v>12</v>
      </c>
      <c r="H536" s="2"/>
      <c r="AB536" s="5"/>
    </row>
    <row r="537" spans="2:28" x14ac:dyDescent="0.25">
      <c r="B537" s="5"/>
      <c r="D537" s="5"/>
      <c r="F537">
        <f t="shared" si="148"/>
        <v>12</v>
      </c>
      <c r="G537">
        <f t="shared" si="144"/>
        <v>0</v>
      </c>
      <c r="H537" s="2"/>
      <c r="AB537" s="5"/>
    </row>
    <row r="538" spans="2:28" x14ac:dyDescent="0.25">
      <c r="C538" t="s">
        <v>110</v>
      </c>
      <c r="D538"/>
      <c r="F538">
        <v>0</v>
      </c>
      <c r="G538">
        <f t="shared" si="144"/>
        <v>0</v>
      </c>
      <c r="H538" s="2"/>
    </row>
    <row r="539" spans="2:28" x14ac:dyDescent="0.25">
      <c r="D539"/>
      <c r="F539">
        <f>F538</f>
        <v>0</v>
      </c>
      <c r="G539">
        <f t="shared" si="144"/>
        <v>0</v>
      </c>
      <c r="H539" s="2"/>
    </row>
    <row r="540" spans="2:28" x14ac:dyDescent="0.25">
      <c r="C540" t="s">
        <v>111</v>
      </c>
      <c r="D540"/>
      <c r="F540">
        <v>121</v>
      </c>
      <c r="G540">
        <f t="shared" si="144"/>
        <v>0</v>
      </c>
      <c r="H540" s="2"/>
    </row>
    <row r="541" spans="2:28" x14ac:dyDescent="0.25">
      <c r="B541" s="5"/>
      <c r="D541" s="5"/>
      <c r="F541">
        <f t="shared" ref="F541:F544" si="149">F540</f>
        <v>121</v>
      </c>
      <c r="G541">
        <f t="shared" si="144"/>
        <v>0</v>
      </c>
      <c r="H541" s="2"/>
      <c r="AB541" s="5"/>
    </row>
    <row r="542" spans="2:28" x14ac:dyDescent="0.25">
      <c r="D542">
        <v>0.64600000000000002</v>
      </c>
      <c r="E542" t="s">
        <v>25</v>
      </c>
      <c r="F542">
        <f t="shared" si="149"/>
        <v>121</v>
      </c>
      <c r="G542">
        <f t="shared" si="144"/>
        <v>78.165999999999997</v>
      </c>
      <c r="H542" s="2"/>
    </row>
    <row r="543" spans="2:28" x14ac:dyDescent="0.25">
      <c r="D543">
        <v>0.35299999999999998</v>
      </c>
      <c r="E543" t="s">
        <v>41</v>
      </c>
      <c r="F543">
        <f t="shared" si="149"/>
        <v>121</v>
      </c>
      <c r="G543">
        <f t="shared" si="144"/>
        <v>42.713000000000001</v>
      </c>
      <c r="H543" s="2"/>
    </row>
    <row r="544" spans="2:28" x14ac:dyDescent="0.25">
      <c r="D544"/>
      <c r="F544">
        <f t="shared" si="149"/>
        <v>121</v>
      </c>
      <c r="G544">
        <f t="shared" si="144"/>
        <v>0</v>
      </c>
      <c r="H544" s="2"/>
    </row>
    <row r="545" spans="2:28" x14ac:dyDescent="0.25">
      <c r="B545" s="5"/>
      <c r="C545" t="s">
        <v>371</v>
      </c>
      <c r="D545" s="5"/>
      <c r="F545">
        <v>0</v>
      </c>
      <c r="G545">
        <f t="shared" si="144"/>
        <v>0</v>
      </c>
      <c r="H545" s="2"/>
      <c r="AB545" s="5"/>
    </row>
    <row r="546" spans="2:28" x14ac:dyDescent="0.25">
      <c r="D546"/>
      <c r="F546">
        <f>F545</f>
        <v>0</v>
      </c>
      <c r="G546">
        <f t="shared" si="144"/>
        <v>0</v>
      </c>
      <c r="H546" s="2"/>
    </row>
    <row r="547" spans="2:28" x14ac:dyDescent="0.25">
      <c r="C547" t="s">
        <v>372</v>
      </c>
      <c r="D547"/>
      <c r="F547">
        <v>8</v>
      </c>
      <c r="G547">
        <f t="shared" si="144"/>
        <v>0</v>
      </c>
      <c r="H547" s="2"/>
    </row>
    <row r="548" spans="2:28" x14ac:dyDescent="0.25">
      <c r="D548"/>
      <c r="F548">
        <f t="shared" ref="F548:F550" si="150">F547</f>
        <v>8</v>
      </c>
      <c r="G548">
        <f t="shared" si="144"/>
        <v>0</v>
      </c>
      <c r="H548" s="2"/>
    </row>
    <row r="549" spans="2:28" x14ac:dyDescent="0.25">
      <c r="B549" s="5"/>
      <c r="D549" s="5">
        <v>1</v>
      </c>
      <c r="E549" t="s">
        <v>25</v>
      </c>
      <c r="F549">
        <f t="shared" si="150"/>
        <v>8</v>
      </c>
      <c r="G549">
        <f t="shared" si="144"/>
        <v>8</v>
      </c>
      <c r="H549" s="2"/>
      <c r="AB549" s="5"/>
    </row>
    <row r="550" spans="2:28" x14ac:dyDescent="0.25">
      <c r="D550"/>
      <c r="F550">
        <f t="shared" si="150"/>
        <v>8</v>
      </c>
      <c r="G550">
        <f t="shared" si="144"/>
        <v>0</v>
      </c>
      <c r="H550" s="2"/>
    </row>
    <row r="551" spans="2:28" x14ac:dyDescent="0.25">
      <c r="C551" t="s">
        <v>112</v>
      </c>
      <c r="D551"/>
      <c r="F551">
        <v>4</v>
      </c>
      <c r="G551">
        <f t="shared" si="144"/>
        <v>0</v>
      </c>
      <c r="H551" s="2"/>
    </row>
    <row r="552" spans="2:28" x14ac:dyDescent="0.25">
      <c r="D552"/>
      <c r="F552">
        <f t="shared" ref="F552:F554" si="151">F551</f>
        <v>4</v>
      </c>
      <c r="G552">
        <f t="shared" si="144"/>
        <v>0</v>
      </c>
      <c r="H552" s="2"/>
    </row>
    <row r="553" spans="2:28" x14ac:dyDescent="0.25">
      <c r="B553" s="5"/>
      <c r="D553" s="5">
        <v>1</v>
      </c>
      <c r="E553" t="s">
        <v>25</v>
      </c>
      <c r="F553">
        <f t="shared" si="151"/>
        <v>4</v>
      </c>
      <c r="G553">
        <f t="shared" si="144"/>
        <v>4</v>
      </c>
      <c r="H553" s="2"/>
      <c r="AB553" s="5"/>
    </row>
    <row r="554" spans="2:28" x14ac:dyDescent="0.25">
      <c r="D554"/>
      <c r="F554">
        <f t="shared" si="151"/>
        <v>4</v>
      </c>
      <c r="G554">
        <f t="shared" si="144"/>
        <v>0</v>
      </c>
      <c r="H554" s="2"/>
    </row>
    <row r="555" spans="2:28" x14ac:dyDescent="0.25">
      <c r="C555" t="s">
        <v>373</v>
      </c>
      <c r="D555"/>
      <c r="F555">
        <v>8</v>
      </c>
      <c r="G555">
        <f t="shared" si="144"/>
        <v>0</v>
      </c>
      <c r="H555" s="2"/>
    </row>
    <row r="556" spans="2:28" x14ac:dyDescent="0.25">
      <c r="D556"/>
      <c r="F556">
        <f t="shared" ref="F556:F558" si="152">F555</f>
        <v>8</v>
      </c>
      <c r="G556">
        <f t="shared" si="144"/>
        <v>0</v>
      </c>
      <c r="H556" s="2"/>
    </row>
    <row r="557" spans="2:28" x14ac:dyDescent="0.25">
      <c r="B557" s="5"/>
      <c r="D557" s="5">
        <v>1</v>
      </c>
      <c r="E557" t="s">
        <v>21</v>
      </c>
      <c r="F557">
        <f t="shared" si="152"/>
        <v>8</v>
      </c>
      <c r="G557">
        <f t="shared" si="144"/>
        <v>8</v>
      </c>
      <c r="H557" s="2"/>
      <c r="AB557" s="5"/>
    </row>
    <row r="558" spans="2:28" x14ac:dyDescent="0.25">
      <c r="D558"/>
      <c r="F558">
        <f t="shared" si="152"/>
        <v>8</v>
      </c>
      <c r="G558">
        <f t="shared" si="144"/>
        <v>0</v>
      </c>
      <c r="H558" s="2"/>
    </row>
    <row r="559" spans="2:28" x14ac:dyDescent="0.25">
      <c r="C559" t="s">
        <v>374</v>
      </c>
      <c r="D559"/>
      <c r="F559">
        <v>115</v>
      </c>
      <c r="G559">
        <f t="shared" si="144"/>
        <v>0</v>
      </c>
      <c r="H559" s="2"/>
    </row>
    <row r="560" spans="2:28" x14ac:dyDescent="0.25">
      <c r="D560"/>
      <c r="F560">
        <f t="shared" ref="F560:F564" si="153">F559</f>
        <v>115</v>
      </c>
      <c r="G560">
        <f t="shared" si="144"/>
        <v>0</v>
      </c>
      <c r="H560" s="2"/>
    </row>
    <row r="561" spans="2:28" x14ac:dyDescent="0.25">
      <c r="B561" s="5"/>
      <c r="D561" s="5">
        <v>0.12</v>
      </c>
      <c r="E561" t="s">
        <v>39</v>
      </c>
      <c r="F561">
        <f t="shared" si="153"/>
        <v>115</v>
      </c>
      <c r="G561">
        <f t="shared" si="144"/>
        <v>13.799999999999999</v>
      </c>
      <c r="H561" s="2"/>
      <c r="AB561" s="5"/>
    </row>
    <row r="562" spans="2:28" x14ac:dyDescent="0.25">
      <c r="D562">
        <v>0.17799999999999999</v>
      </c>
      <c r="E562" t="s">
        <v>18</v>
      </c>
      <c r="F562">
        <f t="shared" si="153"/>
        <v>115</v>
      </c>
      <c r="G562">
        <f t="shared" si="144"/>
        <v>20.47</v>
      </c>
      <c r="H562" s="2"/>
    </row>
    <row r="563" spans="2:28" x14ac:dyDescent="0.25">
      <c r="D563">
        <v>0.56000000000000005</v>
      </c>
      <c r="E563" t="s">
        <v>25</v>
      </c>
      <c r="F563">
        <f t="shared" si="153"/>
        <v>115</v>
      </c>
      <c r="G563">
        <f t="shared" si="144"/>
        <v>64.400000000000006</v>
      </c>
      <c r="H563" s="2"/>
    </row>
    <row r="564" spans="2:28" x14ac:dyDescent="0.25">
      <c r="D564"/>
      <c r="F564">
        <f t="shared" si="153"/>
        <v>115</v>
      </c>
      <c r="G564">
        <f t="shared" si="144"/>
        <v>0</v>
      </c>
      <c r="H564" s="2"/>
    </row>
    <row r="565" spans="2:28" x14ac:dyDescent="0.25">
      <c r="B565" s="5"/>
      <c r="C565" t="s">
        <v>375</v>
      </c>
      <c r="D565" s="5"/>
      <c r="F565">
        <v>14</v>
      </c>
      <c r="G565">
        <f t="shared" si="144"/>
        <v>0</v>
      </c>
      <c r="H565" s="2"/>
      <c r="AB565" s="5"/>
    </row>
    <row r="566" spans="2:28" x14ac:dyDescent="0.25">
      <c r="D566"/>
      <c r="F566">
        <f t="shared" ref="F566:F568" si="154">F565</f>
        <v>14</v>
      </c>
      <c r="G566">
        <f t="shared" si="144"/>
        <v>0</v>
      </c>
      <c r="H566" s="2"/>
    </row>
    <row r="567" spans="2:28" x14ac:dyDescent="0.25">
      <c r="D567">
        <v>1</v>
      </c>
      <c r="E567" t="s">
        <v>18</v>
      </c>
      <c r="F567">
        <f t="shared" si="154"/>
        <v>14</v>
      </c>
      <c r="G567">
        <f t="shared" si="144"/>
        <v>14</v>
      </c>
      <c r="H567" s="2"/>
    </row>
    <row r="568" spans="2:28" x14ac:dyDescent="0.25">
      <c r="D568"/>
      <c r="F568">
        <f t="shared" si="154"/>
        <v>14</v>
      </c>
      <c r="G568">
        <f t="shared" si="144"/>
        <v>0</v>
      </c>
      <c r="H568" s="2"/>
    </row>
    <row r="569" spans="2:28" x14ac:dyDescent="0.25">
      <c r="B569" s="5"/>
      <c r="C569" t="s">
        <v>376</v>
      </c>
      <c r="D569" s="5"/>
      <c r="F569">
        <v>24</v>
      </c>
      <c r="G569">
        <f t="shared" si="144"/>
        <v>0</v>
      </c>
      <c r="H569" s="2"/>
      <c r="AB569" s="5"/>
    </row>
    <row r="570" spans="2:28" x14ac:dyDescent="0.25">
      <c r="B570" s="5"/>
      <c r="D570" s="5"/>
      <c r="F570">
        <f t="shared" ref="F570:F572" si="155">F569</f>
        <v>24</v>
      </c>
      <c r="G570">
        <f t="shared" si="144"/>
        <v>0</v>
      </c>
      <c r="H570" s="2"/>
    </row>
    <row r="571" spans="2:28" x14ac:dyDescent="0.25">
      <c r="D571">
        <v>1</v>
      </c>
      <c r="E571" t="s">
        <v>25</v>
      </c>
      <c r="F571">
        <f t="shared" si="155"/>
        <v>24</v>
      </c>
      <c r="G571">
        <f t="shared" si="144"/>
        <v>24</v>
      </c>
      <c r="H571" s="2"/>
    </row>
    <row r="572" spans="2:28" x14ac:dyDescent="0.25">
      <c r="D572"/>
      <c r="F572">
        <f t="shared" si="155"/>
        <v>24</v>
      </c>
      <c r="G572">
        <f t="shared" si="144"/>
        <v>0</v>
      </c>
      <c r="H572" s="2"/>
    </row>
    <row r="573" spans="2:28" x14ac:dyDescent="0.25">
      <c r="C573" t="s">
        <v>377</v>
      </c>
      <c r="D573"/>
      <c r="F573">
        <v>59</v>
      </c>
      <c r="G573">
        <f t="shared" si="144"/>
        <v>0</v>
      </c>
      <c r="H573" s="2"/>
      <c r="AB573" s="5"/>
    </row>
    <row r="574" spans="2:28" x14ac:dyDescent="0.25">
      <c r="B574" s="5"/>
      <c r="D574" s="5"/>
      <c r="F574">
        <f t="shared" ref="F574:F576" si="156">F573</f>
        <v>59</v>
      </c>
      <c r="G574">
        <f t="shared" si="144"/>
        <v>0</v>
      </c>
      <c r="H574" s="2"/>
    </row>
    <row r="575" spans="2:28" x14ac:dyDescent="0.25">
      <c r="D575">
        <v>1</v>
      </c>
      <c r="E575" t="s">
        <v>25</v>
      </c>
      <c r="F575">
        <f t="shared" si="156"/>
        <v>59</v>
      </c>
      <c r="G575">
        <f t="shared" si="144"/>
        <v>59</v>
      </c>
      <c r="H575" s="2"/>
    </row>
    <row r="576" spans="2:28" x14ac:dyDescent="0.25">
      <c r="D576"/>
      <c r="F576">
        <f t="shared" si="156"/>
        <v>59</v>
      </c>
      <c r="G576">
        <f t="shared" si="144"/>
        <v>0</v>
      </c>
      <c r="H576" s="2"/>
    </row>
    <row r="577" spans="2:28" x14ac:dyDescent="0.25">
      <c r="C577" t="s">
        <v>378</v>
      </c>
      <c r="D577"/>
      <c r="F577">
        <v>7</v>
      </c>
      <c r="G577">
        <f t="shared" si="144"/>
        <v>0</v>
      </c>
      <c r="H577" s="2"/>
      <c r="AB577" s="5"/>
    </row>
    <row r="578" spans="2:28" x14ac:dyDescent="0.25">
      <c r="B578" s="5"/>
      <c r="D578" s="5"/>
      <c r="F578">
        <f t="shared" ref="F578:F580" si="157">F577</f>
        <v>7</v>
      </c>
      <c r="G578">
        <f t="shared" si="144"/>
        <v>0</v>
      </c>
      <c r="H578" s="2"/>
      <c r="AB578" s="5"/>
    </row>
    <row r="579" spans="2:28" x14ac:dyDescent="0.25">
      <c r="D579">
        <v>1</v>
      </c>
      <c r="E579" t="s">
        <v>126</v>
      </c>
      <c r="F579">
        <f t="shared" si="157"/>
        <v>7</v>
      </c>
      <c r="G579">
        <f t="shared" ref="G579:G642" si="158">D579*F579</f>
        <v>7</v>
      </c>
      <c r="H579" s="2"/>
    </row>
    <row r="580" spans="2:28" x14ac:dyDescent="0.25">
      <c r="D580"/>
      <c r="F580">
        <f t="shared" si="157"/>
        <v>7</v>
      </c>
      <c r="G580">
        <f t="shared" si="158"/>
        <v>0</v>
      </c>
      <c r="H580" s="2"/>
    </row>
    <row r="581" spans="2:28" x14ac:dyDescent="0.25">
      <c r="C581" t="s">
        <v>379</v>
      </c>
      <c r="D581"/>
      <c r="F581">
        <v>8</v>
      </c>
      <c r="G581">
        <f t="shared" si="158"/>
        <v>0</v>
      </c>
      <c r="H581" s="2"/>
    </row>
    <row r="582" spans="2:28" x14ac:dyDescent="0.25">
      <c r="B582" s="5"/>
      <c r="D582" s="5"/>
      <c r="F582">
        <f t="shared" ref="F582:F584" si="159">F581</f>
        <v>8</v>
      </c>
      <c r="G582">
        <f t="shared" si="158"/>
        <v>0</v>
      </c>
      <c r="H582" s="2"/>
      <c r="AB582" s="5"/>
    </row>
    <row r="583" spans="2:28" x14ac:dyDescent="0.25">
      <c r="D583">
        <v>0.72</v>
      </c>
      <c r="E583" t="s">
        <v>22</v>
      </c>
      <c r="F583">
        <f t="shared" si="159"/>
        <v>8</v>
      </c>
      <c r="G583">
        <f t="shared" si="158"/>
        <v>5.76</v>
      </c>
      <c r="H583" s="2"/>
    </row>
    <row r="584" spans="2:28" x14ac:dyDescent="0.25">
      <c r="D584"/>
      <c r="F584">
        <f t="shared" si="159"/>
        <v>8</v>
      </c>
      <c r="G584">
        <f t="shared" si="158"/>
        <v>0</v>
      </c>
      <c r="H584" s="2"/>
    </row>
    <row r="585" spans="2:28" x14ac:dyDescent="0.25">
      <c r="C585" t="s">
        <v>380</v>
      </c>
      <c r="D585"/>
      <c r="F585">
        <v>32</v>
      </c>
      <c r="G585">
        <f t="shared" si="158"/>
        <v>0</v>
      </c>
      <c r="H585" s="2"/>
    </row>
    <row r="586" spans="2:28" x14ac:dyDescent="0.25">
      <c r="B586" s="5"/>
      <c r="D586" s="5"/>
      <c r="F586">
        <f t="shared" ref="F586:F588" si="160">F585</f>
        <v>32</v>
      </c>
      <c r="G586">
        <f t="shared" si="158"/>
        <v>0</v>
      </c>
      <c r="H586" s="2"/>
      <c r="AB586" s="5"/>
    </row>
    <row r="587" spans="2:28" x14ac:dyDescent="0.25">
      <c r="D587">
        <v>1</v>
      </c>
      <c r="E587" t="s">
        <v>25</v>
      </c>
      <c r="F587">
        <f t="shared" si="160"/>
        <v>32</v>
      </c>
      <c r="G587">
        <f t="shared" si="158"/>
        <v>32</v>
      </c>
      <c r="H587" s="2"/>
    </row>
    <row r="588" spans="2:28" x14ac:dyDescent="0.25">
      <c r="D588"/>
      <c r="F588">
        <f t="shared" si="160"/>
        <v>32</v>
      </c>
      <c r="G588">
        <f t="shared" si="158"/>
        <v>0</v>
      </c>
      <c r="H588" s="2"/>
    </row>
    <row r="589" spans="2:28" x14ac:dyDescent="0.25">
      <c r="C589" t="s">
        <v>381</v>
      </c>
      <c r="D589"/>
      <c r="F589">
        <v>58</v>
      </c>
      <c r="G589">
        <f t="shared" si="158"/>
        <v>0</v>
      </c>
      <c r="H589" s="2"/>
    </row>
    <row r="590" spans="2:28" x14ac:dyDescent="0.25">
      <c r="B590" s="5"/>
      <c r="D590" s="5"/>
      <c r="F590">
        <f t="shared" ref="F590:F592" si="161">F589</f>
        <v>58</v>
      </c>
      <c r="G590">
        <f t="shared" si="158"/>
        <v>0</v>
      </c>
      <c r="H590" s="2"/>
      <c r="AB590" s="5"/>
    </row>
    <row r="591" spans="2:28" x14ac:dyDescent="0.25">
      <c r="D591">
        <v>1</v>
      </c>
      <c r="E591" t="s">
        <v>25</v>
      </c>
      <c r="F591">
        <f t="shared" si="161"/>
        <v>58</v>
      </c>
      <c r="G591">
        <f t="shared" si="158"/>
        <v>58</v>
      </c>
      <c r="H591" s="2"/>
    </row>
    <row r="592" spans="2:28" x14ac:dyDescent="0.25">
      <c r="D592"/>
      <c r="F592">
        <f t="shared" si="161"/>
        <v>58</v>
      </c>
      <c r="G592">
        <f t="shared" si="158"/>
        <v>0</v>
      </c>
      <c r="H592" s="2"/>
    </row>
    <row r="593" spans="2:28" x14ac:dyDescent="0.25">
      <c r="C593" t="s">
        <v>382</v>
      </c>
      <c r="D593"/>
      <c r="F593">
        <v>20</v>
      </c>
      <c r="G593">
        <f t="shared" si="158"/>
        <v>0</v>
      </c>
      <c r="H593" s="2"/>
    </row>
    <row r="594" spans="2:28" x14ac:dyDescent="0.25">
      <c r="B594" s="5"/>
      <c r="D594" s="5"/>
      <c r="F594">
        <f t="shared" ref="F594:F596" si="162">F593</f>
        <v>20</v>
      </c>
      <c r="G594">
        <f t="shared" si="158"/>
        <v>0</v>
      </c>
      <c r="H594" s="2"/>
      <c r="AB594" s="5"/>
    </row>
    <row r="595" spans="2:28" x14ac:dyDescent="0.25">
      <c r="D595">
        <v>1</v>
      </c>
      <c r="E595" t="s">
        <v>18</v>
      </c>
      <c r="F595">
        <f t="shared" si="162"/>
        <v>20</v>
      </c>
      <c r="G595">
        <f t="shared" si="158"/>
        <v>20</v>
      </c>
      <c r="H595" s="2"/>
    </row>
    <row r="596" spans="2:28" x14ac:dyDescent="0.25">
      <c r="D596"/>
      <c r="F596">
        <f t="shared" si="162"/>
        <v>20</v>
      </c>
      <c r="G596">
        <f t="shared" si="158"/>
        <v>0</v>
      </c>
      <c r="H596" s="2"/>
    </row>
    <row r="597" spans="2:28" x14ac:dyDescent="0.25">
      <c r="C597" t="s">
        <v>383</v>
      </c>
      <c r="D597"/>
      <c r="F597">
        <v>50</v>
      </c>
      <c r="G597">
        <f t="shared" si="158"/>
        <v>0</v>
      </c>
      <c r="H597" s="2"/>
    </row>
    <row r="598" spans="2:28" x14ac:dyDescent="0.25">
      <c r="B598" s="5"/>
      <c r="D598" s="5"/>
      <c r="F598">
        <f t="shared" ref="F598:F600" si="163">F597</f>
        <v>50</v>
      </c>
      <c r="G598">
        <f t="shared" si="158"/>
        <v>0</v>
      </c>
      <c r="H598" s="2"/>
      <c r="AB598" s="5"/>
    </row>
    <row r="599" spans="2:28" x14ac:dyDescent="0.25">
      <c r="D599">
        <v>1</v>
      </c>
      <c r="E599" t="s">
        <v>25</v>
      </c>
      <c r="F599">
        <f t="shared" si="163"/>
        <v>50</v>
      </c>
      <c r="G599">
        <f t="shared" si="158"/>
        <v>50</v>
      </c>
      <c r="H599" s="2"/>
    </row>
    <row r="600" spans="2:28" x14ac:dyDescent="0.25">
      <c r="D600"/>
      <c r="F600">
        <f t="shared" si="163"/>
        <v>50</v>
      </c>
      <c r="G600">
        <f t="shared" si="158"/>
        <v>0</v>
      </c>
      <c r="H600" s="2"/>
    </row>
    <row r="601" spans="2:28" x14ac:dyDescent="0.25">
      <c r="C601" t="s">
        <v>384</v>
      </c>
      <c r="D601"/>
      <c r="F601">
        <v>11</v>
      </c>
      <c r="G601">
        <f t="shared" si="158"/>
        <v>0</v>
      </c>
      <c r="H601" s="2"/>
    </row>
    <row r="602" spans="2:28" x14ac:dyDescent="0.25">
      <c r="B602" s="5"/>
      <c r="D602" s="5"/>
      <c r="F602">
        <f t="shared" ref="F602:F604" si="164">F601</f>
        <v>11</v>
      </c>
      <c r="G602">
        <f t="shared" si="158"/>
        <v>0</v>
      </c>
      <c r="H602" s="2"/>
      <c r="AB602" s="5"/>
    </row>
    <row r="603" spans="2:28" x14ac:dyDescent="0.25">
      <c r="D603">
        <v>1</v>
      </c>
      <c r="E603" t="s">
        <v>25</v>
      </c>
      <c r="F603">
        <f t="shared" si="164"/>
        <v>11</v>
      </c>
      <c r="G603">
        <f t="shared" si="158"/>
        <v>11</v>
      </c>
      <c r="H603" s="2"/>
    </row>
    <row r="604" spans="2:28" x14ac:dyDescent="0.25">
      <c r="D604"/>
      <c r="F604">
        <f t="shared" si="164"/>
        <v>11</v>
      </c>
      <c r="G604">
        <f t="shared" si="158"/>
        <v>0</v>
      </c>
      <c r="H604" s="2"/>
    </row>
    <row r="605" spans="2:28" x14ac:dyDescent="0.25">
      <c r="C605" t="s">
        <v>385</v>
      </c>
      <c r="D605"/>
      <c r="F605">
        <v>56</v>
      </c>
      <c r="G605">
        <f t="shared" si="158"/>
        <v>0</v>
      </c>
      <c r="H605" s="2"/>
    </row>
    <row r="606" spans="2:28" x14ac:dyDescent="0.25">
      <c r="B606" s="5"/>
      <c r="D606" s="5"/>
      <c r="F606">
        <f t="shared" ref="F606:F608" si="165">F605</f>
        <v>56</v>
      </c>
      <c r="G606">
        <f t="shared" si="158"/>
        <v>0</v>
      </c>
      <c r="H606" s="2"/>
      <c r="AB606" s="5"/>
    </row>
    <row r="607" spans="2:28" x14ac:dyDescent="0.25">
      <c r="D607">
        <v>1</v>
      </c>
      <c r="E607" t="s">
        <v>126</v>
      </c>
      <c r="F607">
        <f t="shared" si="165"/>
        <v>56</v>
      </c>
      <c r="G607">
        <f t="shared" si="158"/>
        <v>56</v>
      </c>
      <c r="H607" s="2"/>
    </row>
    <row r="608" spans="2:28" x14ac:dyDescent="0.25">
      <c r="D608"/>
      <c r="F608">
        <f t="shared" si="165"/>
        <v>56</v>
      </c>
      <c r="G608">
        <f t="shared" si="158"/>
        <v>0</v>
      </c>
      <c r="H608" s="2"/>
    </row>
    <row r="609" spans="2:28" x14ac:dyDescent="0.25">
      <c r="C609" t="s">
        <v>386</v>
      </c>
      <c r="D609"/>
      <c r="F609">
        <v>0</v>
      </c>
      <c r="G609">
        <f t="shared" si="158"/>
        <v>0</v>
      </c>
      <c r="H609" s="2"/>
    </row>
    <row r="610" spans="2:28" x14ac:dyDescent="0.25">
      <c r="B610" s="5"/>
      <c r="D610" s="5"/>
      <c r="F610">
        <f>F609</f>
        <v>0</v>
      </c>
      <c r="G610">
        <f t="shared" si="158"/>
        <v>0</v>
      </c>
      <c r="H610" s="2"/>
      <c r="AB610" s="5"/>
    </row>
    <row r="611" spans="2:28" x14ac:dyDescent="0.25">
      <c r="C611" t="s">
        <v>387</v>
      </c>
      <c r="D611"/>
      <c r="F611">
        <v>64</v>
      </c>
      <c r="G611">
        <f t="shared" si="158"/>
        <v>0</v>
      </c>
      <c r="H611" s="2"/>
    </row>
    <row r="612" spans="2:28" x14ac:dyDescent="0.25">
      <c r="D612"/>
      <c r="F612">
        <f t="shared" ref="F612:F614" si="166">F611</f>
        <v>64</v>
      </c>
      <c r="G612">
        <f t="shared" si="158"/>
        <v>0</v>
      </c>
      <c r="H612" s="2"/>
    </row>
    <row r="613" spans="2:28" x14ac:dyDescent="0.25">
      <c r="D613">
        <v>1</v>
      </c>
      <c r="E613" t="s">
        <v>21</v>
      </c>
      <c r="F613">
        <f t="shared" si="166"/>
        <v>64</v>
      </c>
      <c r="G613">
        <f t="shared" si="158"/>
        <v>64</v>
      </c>
      <c r="H613" s="2"/>
    </row>
    <row r="614" spans="2:28" x14ac:dyDescent="0.25">
      <c r="B614" s="5"/>
      <c r="D614" s="5"/>
      <c r="F614">
        <f t="shared" si="166"/>
        <v>64</v>
      </c>
      <c r="G614">
        <f t="shared" si="158"/>
        <v>0</v>
      </c>
      <c r="H614" s="2"/>
      <c r="AB614" s="5"/>
    </row>
    <row r="615" spans="2:28" x14ac:dyDescent="0.25">
      <c r="C615" t="s">
        <v>388</v>
      </c>
      <c r="D615"/>
      <c r="F615">
        <v>0</v>
      </c>
      <c r="G615">
        <f t="shared" si="158"/>
        <v>0</v>
      </c>
      <c r="H615" s="2"/>
    </row>
    <row r="616" spans="2:28" x14ac:dyDescent="0.25">
      <c r="D616"/>
      <c r="F616">
        <f>F615</f>
        <v>0</v>
      </c>
      <c r="G616">
        <f t="shared" si="158"/>
        <v>0</v>
      </c>
      <c r="H616" s="2"/>
    </row>
    <row r="617" spans="2:28" x14ac:dyDescent="0.25">
      <c r="C617" t="s">
        <v>389</v>
      </c>
      <c r="D617"/>
      <c r="F617">
        <v>5</v>
      </c>
      <c r="G617">
        <f t="shared" si="158"/>
        <v>0</v>
      </c>
      <c r="H617" s="2"/>
    </row>
    <row r="618" spans="2:28" x14ac:dyDescent="0.25">
      <c r="B618" s="5"/>
      <c r="D618" s="5"/>
      <c r="F618">
        <f t="shared" ref="F618:F619" si="167">F617</f>
        <v>5</v>
      </c>
      <c r="G618">
        <f t="shared" si="158"/>
        <v>0</v>
      </c>
      <c r="H618" s="2"/>
      <c r="AB618" s="5"/>
    </row>
    <row r="619" spans="2:28" x14ac:dyDescent="0.25">
      <c r="D619"/>
      <c r="F619">
        <f t="shared" si="167"/>
        <v>5</v>
      </c>
      <c r="G619">
        <f t="shared" si="158"/>
        <v>0</v>
      </c>
      <c r="H619" s="2"/>
    </row>
    <row r="620" spans="2:28" x14ac:dyDescent="0.25">
      <c r="C620" t="s">
        <v>390</v>
      </c>
      <c r="D620"/>
      <c r="F620">
        <v>18</v>
      </c>
      <c r="G620">
        <f t="shared" si="158"/>
        <v>0</v>
      </c>
      <c r="H620" s="2"/>
    </row>
    <row r="621" spans="2:28" x14ac:dyDescent="0.25">
      <c r="D621"/>
      <c r="F621">
        <f t="shared" ref="F621:F623" si="168">F620</f>
        <v>18</v>
      </c>
      <c r="G621">
        <f t="shared" si="158"/>
        <v>0</v>
      </c>
      <c r="H621" s="2"/>
    </row>
    <row r="622" spans="2:28" x14ac:dyDescent="0.25">
      <c r="B622" s="5"/>
      <c r="D622" s="5">
        <v>1</v>
      </c>
      <c r="E622" t="s">
        <v>21</v>
      </c>
      <c r="F622">
        <f t="shared" si="168"/>
        <v>18</v>
      </c>
      <c r="G622">
        <f t="shared" si="158"/>
        <v>18</v>
      </c>
      <c r="H622" s="2"/>
      <c r="AB622" s="5"/>
    </row>
    <row r="623" spans="2:28" x14ac:dyDescent="0.25">
      <c r="D623"/>
      <c r="F623">
        <f t="shared" si="168"/>
        <v>18</v>
      </c>
      <c r="G623">
        <f t="shared" si="158"/>
        <v>0</v>
      </c>
      <c r="H623" s="2"/>
    </row>
    <row r="624" spans="2:28" x14ac:dyDescent="0.25">
      <c r="C624" t="s">
        <v>113</v>
      </c>
      <c r="D624"/>
      <c r="F624">
        <v>12</v>
      </c>
      <c r="G624">
        <f t="shared" si="158"/>
        <v>0</v>
      </c>
      <c r="H624" s="2"/>
    </row>
    <row r="625" spans="2:28" x14ac:dyDescent="0.25">
      <c r="D625"/>
      <c r="F625">
        <f t="shared" ref="F625:F629" si="169">F624</f>
        <v>12</v>
      </c>
      <c r="G625">
        <f t="shared" si="158"/>
        <v>0</v>
      </c>
      <c r="H625" s="2"/>
    </row>
    <row r="626" spans="2:28" x14ac:dyDescent="0.25">
      <c r="B626" s="5"/>
      <c r="D626" s="5">
        <v>0.43099999999999999</v>
      </c>
      <c r="E626" t="s">
        <v>18</v>
      </c>
      <c r="F626">
        <f t="shared" si="169"/>
        <v>12</v>
      </c>
      <c r="G626">
        <f t="shared" si="158"/>
        <v>5.1719999999999997</v>
      </c>
      <c r="H626" s="2"/>
      <c r="AB626" s="5"/>
    </row>
    <row r="627" spans="2:28" x14ac:dyDescent="0.25">
      <c r="B627" s="5"/>
      <c r="D627" s="5">
        <v>0.27</v>
      </c>
      <c r="E627" t="s">
        <v>25</v>
      </c>
      <c r="F627">
        <f t="shared" si="169"/>
        <v>12</v>
      </c>
      <c r="G627">
        <f t="shared" si="158"/>
        <v>3.24</v>
      </c>
      <c r="H627" s="2"/>
    </row>
    <row r="628" spans="2:28" x14ac:dyDescent="0.25">
      <c r="D628">
        <v>0.29699999999999999</v>
      </c>
      <c r="E628" t="s">
        <v>21</v>
      </c>
      <c r="F628">
        <f t="shared" si="169"/>
        <v>12</v>
      </c>
      <c r="G628">
        <f t="shared" si="158"/>
        <v>3.5640000000000001</v>
      </c>
      <c r="H628" s="2"/>
    </row>
    <row r="629" spans="2:28" x14ac:dyDescent="0.25">
      <c r="D629"/>
      <c r="F629">
        <f t="shared" si="169"/>
        <v>12</v>
      </c>
      <c r="G629">
        <f t="shared" si="158"/>
        <v>0</v>
      </c>
      <c r="H629" s="2"/>
    </row>
    <row r="630" spans="2:28" x14ac:dyDescent="0.25">
      <c r="C630" t="s">
        <v>114</v>
      </c>
      <c r="D630"/>
      <c r="F630">
        <v>0</v>
      </c>
      <c r="G630">
        <f t="shared" si="158"/>
        <v>0</v>
      </c>
      <c r="H630" s="2"/>
      <c r="AB630" s="5"/>
    </row>
    <row r="631" spans="2:28" x14ac:dyDescent="0.25">
      <c r="B631" s="5"/>
      <c r="D631" s="5"/>
      <c r="F631">
        <f>F630</f>
        <v>0</v>
      </c>
      <c r="G631">
        <f t="shared" si="158"/>
        <v>0</v>
      </c>
      <c r="H631" s="2"/>
    </row>
    <row r="632" spans="2:28" x14ac:dyDescent="0.25">
      <c r="C632" t="s">
        <v>115</v>
      </c>
      <c r="D632"/>
      <c r="F632">
        <v>18</v>
      </c>
      <c r="G632">
        <f t="shared" si="158"/>
        <v>0</v>
      </c>
      <c r="H632" s="2"/>
    </row>
    <row r="633" spans="2:28" x14ac:dyDescent="0.25">
      <c r="C633" s="4"/>
      <c r="D633"/>
      <c r="F633">
        <f t="shared" ref="F633:F636" si="170">F632</f>
        <v>18</v>
      </c>
      <c r="G633">
        <f t="shared" si="158"/>
        <v>0</v>
      </c>
      <c r="H633" s="2"/>
    </row>
    <row r="634" spans="2:28" x14ac:dyDescent="0.25">
      <c r="D634">
        <v>0.82799999999999996</v>
      </c>
      <c r="E634" t="s">
        <v>39</v>
      </c>
      <c r="F634">
        <f t="shared" si="170"/>
        <v>18</v>
      </c>
      <c r="G634">
        <f t="shared" si="158"/>
        <v>14.904</v>
      </c>
      <c r="H634" s="2"/>
      <c r="AB634" s="5"/>
    </row>
    <row r="635" spans="2:28" x14ac:dyDescent="0.25">
      <c r="B635" s="5"/>
      <c r="D635" s="5">
        <v>0.17100000000000001</v>
      </c>
      <c r="E635" t="s">
        <v>18</v>
      </c>
      <c r="F635">
        <f t="shared" si="170"/>
        <v>18</v>
      </c>
      <c r="G635">
        <f t="shared" si="158"/>
        <v>3.0780000000000003</v>
      </c>
      <c r="H635" s="2"/>
      <c r="AB635" s="5"/>
    </row>
    <row r="636" spans="2:28" x14ac:dyDescent="0.25">
      <c r="D636"/>
      <c r="F636">
        <f t="shared" si="170"/>
        <v>18</v>
      </c>
      <c r="G636">
        <f t="shared" si="158"/>
        <v>0</v>
      </c>
      <c r="H636" s="2"/>
    </row>
    <row r="637" spans="2:28" x14ac:dyDescent="0.25">
      <c r="C637" t="s">
        <v>116</v>
      </c>
      <c r="D637"/>
      <c r="F637">
        <v>4</v>
      </c>
      <c r="G637">
        <f t="shared" si="158"/>
        <v>0</v>
      </c>
      <c r="H637" s="2"/>
    </row>
    <row r="638" spans="2:28" x14ac:dyDescent="0.25">
      <c r="D638"/>
      <c r="F638">
        <f t="shared" ref="F638:F640" si="171">F637</f>
        <v>4</v>
      </c>
      <c r="G638">
        <f t="shared" si="158"/>
        <v>0</v>
      </c>
      <c r="H638" s="2"/>
    </row>
    <row r="639" spans="2:28" x14ac:dyDescent="0.25">
      <c r="B639" s="5"/>
      <c r="D639" s="5">
        <v>1</v>
      </c>
      <c r="E639" t="s">
        <v>18</v>
      </c>
      <c r="F639">
        <f t="shared" si="171"/>
        <v>4</v>
      </c>
      <c r="G639">
        <f t="shared" si="158"/>
        <v>4</v>
      </c>
      <c r="H639" s="2"/>
      <c r="AB639" s="5"/>
    </row>
    <row r="640" spans="2:28" x14ac:dyDescent="0.25">
      <c r="D640"/>
      <c r="F640">
        <f t="shared" si="171"/>
        <v>4</v>
      </c>
      <c r="G640">
        <f t="shared" si="158"/>
        <v>0</v>
      </c>
      <c r="H640" s="2"/>
    </row>
    <row r="641" spans="2:28" x14ac:dyDescent="0.25">
      <c r="C641" t="s">
        <v>391</v>
      </c>
      <c r="D641"/>
      <c r="F641">
        <v>0</v>
      </c>
      <c r="G641">
        <f t="shared" si="158"/>
        <v>0</v>
      </c>
      <c r="H641" s="2"/>
    </row>
    <row r="642" spans="2:28" x14ac:dyDescent="0.25">
      <c r="D642"/>
      <c r="F642">
        <f>F641</f>
        <v>0</v>
      </c>
      <c r="G642">
        <f t="shared" si="158"/>
        <v>0</v>
      </c>
      <c r="H642" s="2"/>
    </row>
    <row r="643" spans="2:28" x14ac:dyDescent="0.25">
      <c r="B643" s="5"/>
      <c r="C643" t="s">
        <v>392</v>
      </c>
      <c r="D643" s="5"/>
      <c r="F643">
        <v>132</v>
      </c>
      <c r="G643">
        <f t="shared" ref="G643:G706" si="172">D643*F643</f>
        <v>0</v>
      </c>
      <c r="H643" s="2"/>
      <c r="AB643" s="5"/>
    </row>
    <row r="644" spans="2:28" x14ac:dyDescent="0.25">
      <c r="B644" s="5"/>
      <c r="D644" s="5"/>
      <c r="F644">
        <f t="shared" ref="F644:F649" si="173">F643</f>
        <v>132</v>
      </c>
      <c r="G644">
        <f t="shared" si="172"/>
        <v>0</v>
      </c>
      <c r="H644" s="2"/>
    </row>
    <row r="645" spans="2:28" x14ac:dyDescent="0.25">
      <c r="D645">
        <v>0.35599999999999998</v>
      </c>
      <c r="E645" t="s">
        <v>39</v>
      </c>
      <c r="F645">
        <f t="shared" si="173"/>
        <v>132</v>
      </c>
      <c r="G645">
        <f t="shared" si="172"/>
        <v>46.991999999999997</v>
      </c>
      <c r="H645" s="2"/>
    </row>
    <row r="646" spans="2:28" x14ac:dyDescent="0.25">
      <c r="D646">
        <v>0.28299999999999997</v>
      </c>
      <c r="E646" t="s">
        <v>18</v>
      </c>
      <c r="F646">
        <f t="shared" si="173"/>
        <v>132</v>
      </c>
      <c r="G646">
        <f t="shared" si="172"/>
        <v>37.355999999999995</v>
      </c>
      <c r="H646" s="2"/>
    </row>
    <row r="647" spans="2:28" x14ac:dyDescent="0.25">
      <c r="D647">
        <v>0.23699999999999999</v>
      </c>
      <c r="E647" t="s">
        <v>25</v>
      </c>
      <c r="F647">
        <f t="shared" si="173"/>
        <v>132</v>
      </c>
      <c r="G647">
        <f t="shared" si="172"/>
        <v>31.283999999999999</v>
      </c>
      <c r="H647" s="2"/>
      <c r="AB647" s="5"/>
    </row>
    <row r="648" spans="2:28" x14ac:dyDescent="0.25">
      <c r="B648" s="5"/>
      <c r="D648" s="5">
        <v>0.122</v>
      </c>
      <c r="E648" t="s">
        <v>21</v>
      </c>
      <c r="F648">
        <f t="shared" si="173"/>
        <v>132</v>
      </c>
      <c r="G648">
        <f t="shared" si="172"/>
        <v>16.103999999999999</v>
      </c>
      <c r="H648" s="2"/>
    </row>
    <row r="649" spans="2:28" x14ac:dyDescent="0.25">
      <c r="D649"/>
      <c r="F649">
        <f t="shared" si="173"/>
        <v>132</v>
      </c>
      <c r="G649">
        <f t="shared" si="172"/>
        <v>0</v>
      </c>
      <c r="H649" s="2"/>
    </row>
    <row r="650" spans="2:28" x14ac:dyDescent="0.25">
      <c r="C650" t="s">
        <v>393</v>
      </c>
      <c r="D650"/>
      <c r="F650">
        <v>2</v>
      </c>
      <c r="G650">
        <f t="shared" si="172"/>
        <v>0</v>
      </c>
      <c r="H650" s="2"/>
    </row>
    <row r="651" spans="2:28" x14ac:dyDescent="0.25">
      <c r="D651"/>
      <c r="F651">
        <f t="shared" ref="F651:F653" si="174">F650</f>
        <v>2</v>
      </c>
      <c r="G651">
        <f t="shared" si="172"/>
        <v>0</v>
      </c>
      <c r="H651" s="2"/>
      <c r="AB651" s="5"/>
    </row>
    <row r="652" spans="2:28" x14ac:dyDescent="0.25">
      <c r="B652" s="5"/>
      <c r="D652" s="5">
        <v>1</v>
      </c>
      <c r="E652" t="s">
        <v>25</v>
      </c>
      <c r="F652">
        <f t="shared" si="174"/>
        <v>2</v>
      </c>
      <c r="G652">
        <f t="shared" si="172"/>
        <v>2</v>
      </c>
      <c r="H652" s="2"/>
      <c r="AB652" s="5"/>
    </row>
    <row r="653" spans="2:28" x14ac:dyDescent="0.25">
      <c r="B653" t="s">
        <v>10</v>
      </c>
      <c r="D653"/>
      <c r="F653">
        <f t="shared" si="174"/>
        <v>2</v>
      </c>
      <c r="G653">
        <f t="shared" si="172"/>
        <v>0</v>
      </c>
      <c r="H653" s="2"/>
    </row>
    <row r="654" spans="2:28" x14ac:dyDescent="0.25">
      <c r="C654" t="s">
        <v>97</v>
      </c>
      <c r="D654"/>
      <c r="F654">
        <v>5</v>
      </c>
      <c r="G654">
        <f t="shared" si="172"/>
        <v>0</v>
      </c>
      <c r="H654" s="2"/>
    </row>
    <row r="655" spans="2:28" x14ac:dyDescent="0.25">
      <c r="D655"/>
      <c r="F655">
        <f t="shared" ref="F655:F657" si="175">F654</f>
        <v>5</v>
      </c>
      <c r="G655">
        <f t="shared" si="172"/>
        <v>0</v>
      </c>
      <c r="H655" s="2"/>
    </row>
    <row r="656" spans="2:28" x14ac:dyDescent="0.25">
      <c r="B656" s="5"/>
      <c r="D656" s="5">
        <v>1</v>
      </c>
      <c r="E656" t="s">
        <v>18</v>
      </c>
      <c r="F656">
        <f t="shared" si="175"/>
        <v>5</v>
      </c>
      <c r="G656">
        <f t="shared" si="172"/>
        <v>5</v>
      </c>
      <c r="H656" s="2"/>
      <c r="AB656" s="5"/>
    </row>
    <row r="657" spans="2:28" x14ac:dyDescent="0.25">
      <c r="D657"/>
      <c r="F657">
        <f t="shared" si="175"/>
        <v>5</v>
      </c>
      <c r="G657">
        <f t="shared" si="172"/>
        <v>0</v>
      </c>
      <c r="H657" s="2"/>
    </row>
    <row r="658" spans="2:28" x14ac:dyDescent="0.25">
      <c r="C658" t="s">
        <v>98</v>
      </c>
      <c r="D658"/>
      <c r="F658">
        <v>20</v>
      </c>
      <c r="G658">
        <f t="shared" si="172"/>
        <v>0</v>
      </c>
      <c r="H658" s="2"/>
    </row>
    <row r="659" spans="2:28" x14ac:dyDescent="0.25">
      <c r="D659"/>
      <c r="F659">
        <f t="shared" ref="F659:F661" si="176">F658</f>
        <v>20</v>
      </c>
      <c r="G659">
        <f t="shared" si="172"/>
        <v>0</v>
      </c>
      <c r="H659" s="2"/>
    </row>
    <row r="660" spans="2:28" x14ac:dyDescent="0.25">
      <c r="B660" s="5"/>
      <c r="D660" s="5">
        <v>1</v>
      </c>
      <c r="E660" t="s">
        <v>22</v>
      </c>
      <c r="F660">
        <f t="shared" si="176"/>
        <v>20</v>
      </c>
      <c r="G660">
        <f t="shared" si="172"/>
        <v>20</v>
      </c>
      <c r="H660" s="2"/>
      <c r="AB660" s="5"/>
    </row>
    <row r="661" spans="2:28" x14ac:dyDescent="0.25">
      <c r="D661"/>
      <c r="F661">
        <f t="shared" si="176"/>
        <v>20</v>
      </c>
      <c r="G661">
        <f t="shared" si="172"/>
        <v>0</v>
      </c>
      <c r="H661" s="2"/>
    </row>
    <row r="662" spans="2:28" x14ac:dyDescent="0.25">
      <c r="C662" s="4" t="s">
        <v>99</v>
      </c>
      <c r="D662"/>
      <c r="F662">
        <v>14</v>
      </c>
      <c r="G662">
        <f t="shared" si="172"/>
        <v>0</v>
      </c>
      <c r="H662" s="2"/>
    </row>
    <row r="663" spans="2:28" x14ac:dyDescent="0.25">
      <c r="D663"/>
      <c r="F663">
        <f t="shared" ref="F663:F665" si="177">F662</f>
        <v>14</v>
      </c>
      <c r="G663">
        <f t="shared" si="172"/>
        <v>0</v>
      </c>
      <c r="H663" s="2"/>
    </row>
    <row r="664" spans="2:28" x14ac:dyDescent="0.25">
      <c r="B664" s="5"/>
      <c r="D664" s="5">
        <v>1</v>
      </c>
      <c r="E664" t="s">
        <v>18</v>
      </c>
      <c r="F664">
        <f t="shared" si="177"/>
        <v>14</v>
      </c>
      <c r="G664">
        <f t="shared" si="172"/>
        <v>14</v>
      </c>
      <c r="H664" s="2"/>
      <c r="AB664" s="5"/>
    </row>
    <row r="665" spans="2:28" x14ac:dyDescent="0.25">
      <c r="B665" s="5"/>
      <c r="D665" s="5"/>
      <c r="F665">
        <f t="shared" si="177"/>
        <v>14</v>
      </c>
      <c r="G665">
        <f t="shared" si="172"/>
        <v>0</v>
      </c>
      <c r="H665" s="2"/>
    </row>
    <row r="666" spans="2:28" x14ac:dyDescent="0.25">
      <c r="C666" t="s">
        <v>100</v>
      </c>
      <c r="D666"/>
      <c r="F666">
        <v>373</v>
      </c>
      <c r="G666">
        <f t="shared" si="172"/>
        <v>0</v>
      </c>
      <c r="H666" s="2"/>
    </row>
    <row r="667" spans="2:28" x14ac:dyDescent="0.25">
      <c r="D667"/>
      <c r="F667">
        <f t="shared" ref="F667:F671" si="178">F666</f>
        <v>373</v>
      </c>
      <c r="G667">
        <f t="shared" si="172"/>
        <v>0</v>
      </c>
      <c r="H667" s="2"/>
    </row>
    <row r="668" spans="2:28" x14ac:dyDescent="0.25">
      <c r="D668">
        <v>1.7999999999999999E-2</v>
      </c>
      <c r="E668" t="s">
        <v>36</v>
      </c>
      <c r="F668">
        <f t="shared" si="178"/>
        <v>373</v>
      </c>
      <c r="G668">
        <f t="shared" si="172"/>
        <v>6.7139999999999995</v>
      </c>
      <c r="H668" s="2"/>
      <c r="AB668" s="5"/>
    </row>
    <row r="669" spans="2:28" x14ac:dyDescent="0.25">
      <c r="B669" s="5"/>
      <c r="D669" s="5">
        <v>0.112</v>
      </c>
      <c r="E669" t="s">
        <v>18</v>
      </c>
      <c r="F669">
        <f t="shared" si="178"/>
        <v>373</v>
      </c>
      <c r="G669">
        <f t="shared" si="172"/>
        <v>41.776000000000003</v>
      </c>
      <c r="H669" s="2"/>
    </row>
    <row r="670" spans="2:28" x14ac:dyDescent="0.25">
      <c r="D670">
        <v>0.86799999999999999</v>
      </c>
      <c r="E670" t="s">
        <v>41</v>
      </c>
      <c r="F670">
        <f t="shared" si="178"/>
        <v>373</v>
      </c>
      <c r="G670">
        <f t="shared" si="172"/>
        <v>323.76400000000001</v>
      </c>
      <c r="H670" s="2"/>
    </row>
    <row r="671" spans="2:28" x14ac:dyDescent="0.25">
      <c r="D671"/>
      <c r="F671">
        <f t="shared" si="178"/>
        <v>373</v>
      </c>
      <c r="G671">
        <f t="shared" si="172"/>
        <v>0</v>
      </c>
      <c r="H671" s="2"/>
    </row>
    <row r="672" spans="2:28" x14ac:dyDescent="0.25">
      <c r="C672" t="s">
        <v>101</v>
      </c>
      <c r="D672"/>
      <c r="F672">
        <v>61</v>
      </c>
      <c r="G672">
        <f t="shared" si="172"/>
        <v>0</v>
      </c>
      <c r="H672" s="2"/>
      <c r="AB672" s="5"/>
    </row>
    <row r="673" spans="2:28" x14ac:dyDescent="0.25">
      <c r="B673" s="5"/>
      <c r="D673" s="5"/>
      <c r="F673">
        <f t="shared" ref="F673:F675" si="179">F672</f>
        <v>61</v>
      </c>
      <c r="G673">
        <f t="shared" si="172"/>
        <v>0</v>
      </c>
      <c r="H673" s="2"/>
      <c r="AB673" s="5"/>
    </row>
    <row r="674" spans="2:28" x14ac:dyDescent="0.25">
      <c r="D674">
        <v>0.97699999999999998</v>
      </c>
      <c r="E674" t="s">
        <v>18</v>
      </c>
      <c r="F674">
        <f t="shared" si="179"/>
        <v>61</v>
      </c>
      <c r="G674">
        <f t="shared" si="172"/>
        <v>59.597000000000001</v>
      </c>
      <c r="H674" s="2"/>
    </row>
    <row r="675" spans="2:28" x14ac:dyDescent="0.25">
      <c r="D675"/>
      <c r="F675">
        <f t="shared" si="179"/>
        <v>61</v>
      </c>
      <c r="G675">
        <f t="shared" si="172"/>
        <v>0</v>
      </c>
      <c r="H675" s="2"/>
    </row>
    <row r="676" spans="2:28" x14ac:dyDescent="0.25">
      <c r="C676" t="s">
        <v>102</v>
      </c>
      <c r="D676"/>
      <c r="F676">
        <v>13</v>
      </c>
      <c r="G676">
        <f t="shared" si="172"/>
        <v>0</v>
      </c>
      <c r="H676" s="2"/>
    </row>
    <row r="677" spans="2:28" x14ac:dyDescent="0.25">
      <c r="B677" s="5"/>
      <c r="D677" s="5"/>
      <c r="F677">
        <f t="shared" ref="F677:F680" si="180">F676</f>
        <v>13</v>
      </c>
      <c r="G677">
        <f t="shared" si="172"/>
        <v>0</v>
      </c>
      <c r="H677" s="2"/>
      <c r="AB677" s="5"/>
    </row>
    <row r="678" spans="2:28" x14ac:dyDescent="0.25">
      <c r="D678">
        <v>0.876</v>
      </c>
      <c r="E678" t="s">
        <v>36</v>
      </c>
      <c r="F678">
        <f t="shared" si="180"/>
        <v>13</v>
      </c>
      <c r="G678">
        <f t="shared" si="172"/>
        <v>11.388</v>
      </c>
      <c r="H678" s="2"/>
    </row>
    <row r="679" spans="2:28" x14ac:dyDescent="0.25">
      <c r="D679">
        <v>0.123</v>
      </c>
      <c r="E679" t="s">
        <v>41</v>
      </c>
      <c r="F679">
        <f t="shared" si="180"/>
        <v>13</v>
      </c>
      <c r="G679">
        <f t="shared" si="172"/>
        <v>1.599</v>
      </c>
      <c r="H679" s="2"/>
    </row>
    <row r="680" spans="2:28" x14ac:dyDescent="0.25">
      <c r="D680"/>
      <c r="F680">
        <f t="shared" si="180"/>
        <v>13</v>
      </c>
      <c r="G680">
        <f t="shared" si="172"/>
        <v>0</v>
      </c>
      <c r="H680" s="2"/>
    </row>
    <row r="681" spans="2:28" x14ac:dyDescent="0.25">
      <c r="B681" s="5"/>
      <c r="C681" t="s">
        <v>103</v>
      </c>
      <c r="D681" s="5"/>
      <c r="F681">
        <v>22</v>
      </c>
      <c r="G681">
        <f t="shared" si="172"/>
        <v>0</v>
      </c>
      <c r="H681" s="2"/>
      <c r="AB681" s="5"/>
    </row>
    <row r="682" spans="2:28" x14ac:dyDescent="0.25">
      <c r="D682"/>
      <c r="F682">
        <f t="shared" ref="F682:F685" si="181">F681</f>
        <v>22</v>
      </c>
      <c r="G682">
        <f t="shared" si="172"/>
        <v>0</v>
      </c>
      <c r="H682" s="2"/>
    </row>
    <row r="683" spans="2:28" x14ac:dyDescent="0.25">
      <c r="D683">
        <v>0.42499999999999999</v>
      </c>
      <c r="E683" t="s">
        <v>36</v>
      </c>
      <c r="F683">
        <f t="shared" si="181"/>
        <v>22</v>
      </c>
      <c r="G683">
        <f t="shared" si="172"/>
        <v>9.35</v>
      </c>
      <c r="H683" s="2"/>
    </row>
    <row r="684" spans="2:28" x14ac:dyDescent="0.25">
      <c r="D684">
        <v>0.57399999999999995</v>
      </c>
      <c r="E684" t="s">
        <v>41</v>
      </c>
      <c r="F684">
        <f t="shared" si="181"/>
        <v>22</v>
      </c>
      <c r="G684">
        <f t="shared" si="172"/>
        <v>12.627999999999998</v>
      </c>
      <c r="H684" s="2"/>
    </row>
    <row r="685" spans="2:28" x14ac:dyDescent="0.25">
      <c r="B685" s="5"/>
      <c r="D685" s="5"/>
      <c r="F685">
        <f t="shared" si="181"/>
        <v>22</v>
      </c>
      <c r="G685">
        <f t="shared" si="172"/>
        <v>0</v>
      </c>
      <c r="H685" s="2"/>
      <c r="AB685" s="5"/>
    </row>
    <row r="686" spans="2:28" x14ac:dyDescent="0.25">
      <c r="C686" t="s">
        <v>104</v>
      </c>
      <c r="D686"/>
      <c r="F686">
        <v>2</v>
      </c>
      <c r="G686">
        <f t="shared" si="172"/>
        <v>0</v>
      </c>
      <c r="H686" s="2"/>
    </row>
    <row r="687" spans="2:28" x14ac:dyDescent="0.25">
      <c r="D687"/>
      <c r="F687">
        <f t="shared" ref="F687:F689" si="182">F686</f>
        <v>2</v>
      </c>
      <c r="G687">
        <f t="shared" si="172"/>
        <v>0</v>
      </c>
      <c r="H687" s="2"/>
    </row>
    <row r="688" spans="2:28" x14ac:dyDescent="0.25">
      <c r="D688">
        <v>1</v>
      </c>
      <c r="E688" t="s">
        <v>18</v>
      </c>
      <c r="F688">
        <f t="shared" si="182"/>
        <v>2</v>
      </c>
      <c r="G688">
        <f t="shared" si="172"/>
        <v>2</v>
      </c>
      <c r="H688" s="2"/>
    </row>
    <row r="689" spans="2:28" x14ac:dyDescent="0.25">
      <c r="B689" s="5"/>
      <c r="D689" s="5"/>
      <c r="F689">
        <f t="shared" si="182"/>
        <v>2</v>
      </c>
      <c r="G689">
        <f t="shared" si="172"/>
        <v>0</v>
      </c>
      <c r="H689" s="2"/>
      <c r="AB689" s="5"/>
    </row>
    <row r="690" spans="2:28" x14ac:dyDescent="0.25">
      <c r="C690" t="s">
        <v>105</v>
      </c>
      <c r="D690"/>
      <c r="F690">
        <v>388</v>
      </c>
      <c r="G690">
        <f t="shared" si="172"/>
        <v>0</v>
      </c>
      <c r="H690" s="2"/>
    </row>
    <row r="691" spans="2:28" x14ac:dyDescent="0.25">
      <c r="D691"/>
      <c r="F691">
        <f t="shared" ref="F691:F694" si="183">F690</f>
        <v>388</v>
      </c>
      <c r="G691">
        <f t="shared" si="172"/>
        <v>0</v>
      </c>
      <c r="H691" s="2"/>
    </row>
    <row r="692" spans="2:28" x14ac:dyDescent="0.25">
      <c r="D692">
        <v>0.1</v>
      </c>
      <c r="E692" t="s">
        <v>18</v>
      </c>
      <c r="F692">
        <f t="shared" si="183"/>
        <v>388</v>
      </c>
      <c r="G692">
        <f t="shared" si="172"/>
        <v>38.800000000000004</v>
      </c>
      <c r="H692" s="2"/>
    </row>
    <row r="693" spans="2:28" x14ac:dyDescent="0.25">
      <c r="B693" s="5"/>
      <c r="D693" s="5">
        <v>0.89900000000000002</v>
      </c>
      <c r="E693" t="s">
        <v>41</v>
      </c>
      <c r="F693">
        <f t="shared" si="183"/>
        <v>388</v>
      </c>
      <c r="G693">
        <f t="shared" si="172"/>
        <v>348.81200000000001</v>
      </c>
      <c r="H693" s="2"/>
      <c r="AB693" s="5"/>
    </row>
    <row r="694" spans="2:28" x14ac:dyDescent="0.25">
      <c r="D694"/>
      <c r="F694">
        <f t="shared" si="183"/>
        <v>388</v>
      </c>
      <c r="G694">
        <f t="shared" si="172"/>
        <v>0</v>
      </c>
      <c r="H694" s="2"/>
    </row>
    <row r="695" spans="2:28" x14ac:dyDescent="0.25">
      <c r="C695" t="s">
        <v>106</v>
      </c>
      <c r="D695"/>
      <c r="F695">
        <v>4</v>
      </c>
      <c r="G695">
        <f t="shared" si="172"/>
        <v>0</v>
      </c>
      <c r="H695" s="2"/>
    </row>
    <row r="696" spans="2:28" x14ac:dyDescent="0.25">
      <c r="D696"/>
      <c r="F696">
        <f t="shared" ref="F696:F698" si="184">F695</f>
        <v>4</v>
      </c>
      <c r="G696">
        <f t="shared" si="172"/>
        <v>0</v>
      </c>
      <c r="H696" s="2"/>
    </row>
    <row r="697" spans="2:28" x14ac:dyDescent="0.25">
      <c r="B697" s="5"/>
      <c r="D697" s="5">
        <v>1</v>
      </c>
      <c r="E697" t="s">
        <v>41</v>
      </c>
      <c r="F697">
        <f t="shared" si="184"/>
        <v>4</v>
      </c>
      <c r="G697">
        <f t="shared" si="172"/>
        <v>4</v>
      </c>
      <c r="H697" s="2"/>
      <c r="AB697" s="5"/>
    </row>
    <row r="698" spans="2:28" x14ac:dyDescent="0.25">
      <c r="D698"/>
      <c r="F698">
        <f t="shared" si="184"/>
        <v>4</v>
      </c>
      <c r="G698">
        <f t="shared" si="172"/>
        <v>0</v>
      </c>
      <c r="H698" s="2"/>
    </row>
    <row r="699" spans="2:28" x14ac:dyDescent="0.25">
      <c r="C699" t="s">
        <v>107</v>
      </c>
      <c r="D699"/>
      <c r="F699">
        <v>0</v>
      </c>
      <c r="G699">
        <f t="shared" si="172"/>
        <v>0</v>
      </c>
      <c r="H699" s="2"/>
    </row>
    <row r="700" spans="2:28" x14ac:dyDescent="0.25">
      <c r="D700"/>
      <c r="F700">
        <f>F699</f>
        <v>0</v>
      </c>
      <c r="G700">
        <f t="shared" si="172"/>
        <v>0</v>
      </c>
      <c r="H700" s="2"/>
    </row>
    <row r="701" spans="2:28" x14ac:dyDescent="0.25">
      <c r="B701" s="5"/>
      <c r="C701" t="s">
        <v>108</v>
      </c>
      <c r="D701" s="5"/>
      <c r="F701">
        <v>66</v>
      </c>
      <c r="G701">
        <f t="shared" si="172"/>
        <v>0</v>
      </c>
      <c r="H701" s="2"/>
      <c r="AB701" s="5"/>
    </row>
    <row r="702" spans="2:28" x14ac:dyDescent="0.25">
      <c r="D702"/>
      <c r="F702">
        <f t="shared" ref="F702:F706" si="185">F701</f>
        <v>66</v>
      </c>
      <c r="G702">
        <f t="shared" si="172"/>
        <v>0</v>
      </c>
      <c r="H702" s="2"/>
    </row>
    <row r="703" spans="2:28" x14ac:dyDescent="0.25">
      <c r="D703">
        <v>0.10199999999999999</v>
      </c>
      <c r="E703" t="s">
        <v>18</v>
      </c>
      <c r="F703">
        <f t="shared" si="185"/>
        <v>66</v>
      </c>
      <c r="G703">
        <f t="shared" si="172"/>
        <v>6.7319999999999993</v>
      </c>
      <c r="H703" s="2"/>
    </row>
    <row r="704" spans="2:28" x14ac:dyDescent="0.25">
      <c r="D704">
        <v>0.57499999999999996</v>
      </c>
      <c r="E704" t="s">
        <v>25</v>
      </c>
      <c r="F704">
        <f t="shared" si="185"/>
        <v>66</v>
      </c>
      <c r="G704">
        <f t="shared" si="172"/>
        <v>37.949999999999996</v>
      </c>
      <c r="H704" s="2"/>
    </row>
    <row r="705" spans="2:28" x14ac:dyDescent="0.25">
      <c r="B705" s="5"/>
      <c r="D705" s="5">
        <v>0.32200000000000001</v>
      </c>
      <c r="E705" t="s">
        <v>41</v>
      </c>
      <c r="F705">
        <f t="shared" si="185"/>
        <v>66</v>
      </c>
      <c r="G705">
        <f t="shared" si="172"/>
        <v>21.251999999999999</v>
      </c>
      <c r="H705" s="2"/>
      <c r="AB705" s="5"/>
    </row>
    <row r="706" spans="2:28" x14ac:dyDescent="0.25">
      <c r="D706"/>
      <c r="F706">
        <f t="shared" si="185"/>
        <v>66</v>
      </c>
      <c r="G706">
        <f t="shared" si="172"/>
        <v>0</v>
      </c>
      <c r="H706" s="2"/>
    </row>
    <row r="707" spans="2:28" x14ac:dyDescent="0.25">
      <c r="C707" t="s">
        <v>109</v>
      </c>
      <c r="D707"/>
      <c r="F707">
        <v>12</v>
      </c>
      <c r="G707">
        <f t="shared" ref="G707:G770" si="186">D707*F707</f>
        <v>0</v>
      </c>
      <c r="H707" s="2"/>
    </row>
    <row r="708" spans="2:28" x14ac:dyDescent="0.25">
      <c r="D708"/>
      <c r="F708">
        <f t="shared" ref="F708:F710" si="187">F707</f>
        <v>12</v>
      </c>
      <c r="G708">
        <f t="shared" si="186"/>
        <v>0</v>
      </c>
      <c r="H708" s="2"/>
    </row>
    <row r="709" spans="2:28" x14ac:dyDescent="0.25">
      <c r="B709" s="5"/>
      <c r="D709" s="5">
        <v>1</v>
      </c>
      <c r="E709" t="s">
        <v>25</v>
      </c>
      <c r="F709">
        <f t="shared" si="187"/>
        <v>12</v>
      </c>
      <c r="G709">
        <f t="shared" si="186"/>
        <v>12</v>
      </c>
      <c r="H709" s="2"/>
      <c r="AB709" s="5"/>
    </row>
    <row r="710" spans="2:28" x14ac:dyDescent="0.25">
      <c r="D710"/>
      <c r="F710">
        <f t="shared" si="187"/>
        <v>12</v>
      </c>
      <c r="G710">
        <f t="shared" si="186"/>
        <v>0</v>
      </c>
      <c r="H710" s="2"/>
    </row>
    <row r="711" spans="2:28" x14ac:dyDescent="0.25">
      <c r="C711" t="s">
        <v>110</v>
      </c>
      <c r="D711"/>
      <c r="F711">
        <v>0</v>
      </c>
      <c r="G711">
        <f t="shared" si="186"/>
        <v>0</v>
      </c>
      <c r="H711" s="2"/>
    </row>
    <row r="712" spans="2:28" x14ac:dyDescent="0.25">
      <c r="D712"/>
      <c r="F712">
        <f>F711</f>
        <v>0</v>
      </c>
      <c r="G712">
        <f t="shared" si="186"/>
        <v>0</v>
      </c>
      <c r="H712" s="2"/>
    </row>
    <row r="713" spans="2:28" x14ac:dyDescent="0.25">
      <c r="B713" s="5"/>
      <c r="C713" t="s">
        <v>111</v>
      </c>
      <c r="D713" s="5"/>
      <c r="F713">
        <v>121</v>
      </c>
      <c r="G713">
        <f t="shared" si="186"/>
        <v>0</v>
      </c>
      <c r="H713" s="2"/>
      <c r="AB713" s="5"/>
    </row>
    <row r="714" spans="2:28" x14ac:dyDescent="0.25">
      <c r="D714"/>
      <c r="F714">
        <f t="shared" ref="F714:F717" si="188">F713</f>
        <v>121</v>
      </c>
      <c r="G714">
        <f t="shared" si="186"/>
        <v>0</v>
      </c>
      <c r="H714" s="2"/>
    </row>
    <row r="715" spans="2:28" x14ac:dyDescent="0.25">
      <c r="D715">
        <v>0.64600000000000002</v>
      </c>
      <c r="E715" t="s">
        <v>25</v>
      </c>
      <c r="F715">
        <f t="shared" si="188"/>
        <v>121</v>
      </c>
      <c r="G715">
        <f t="shared" si="186"/>
        <v>78.165999999999997</v>
      </c>
      <c r="H715" s="2"/>
    </row>
    <row r="716" spans="2:28" x14ac:dyDescent="0.25">
      <c r="D716">
        <v>0.35299999999999998</v>
      </c>
      <c r="E716" t="s">
        <v>41</v>
      </c>
      <c r="F716">
        <f t="shared" si="188"/>
        <v>121</v>
      </c>
      <c r="G716">
        <f t="shared" si="186"/>
        <v>42.713000000000001</v>
      </c>
      <c r="H716" s="2"/>
    </row>
    <row r="717" spans="2:28" x14ac:dyDescent="0.25">
      <c r="B717" s="5"/>
      <c r="D717" s="5"/>
      <c r="F717">
        <f t="shared" si="188"/>
        <v>121</v>
      </c>
      <c r="G717">
        <f t="shared" si="186"/>
        <v>0</v>
      </c>
      <c r="H717" s="2"/>
      <c r="AB717" s="5"/>
    </row>
    <row r="718" spans="2:28" x14ac:dyDescent="0.25">
      <c r="B718" s="5"/>
      <c r="C718" t="s">
        <v>112</v>
      </c>
      <c r="D718" s="5"/>
      <c r="F718">
        <v>4</v>
      </c>
      <c r="G718">
        <f t="shared" si="186"/>
        <v>0</v>
      </c>
      <c r="H718" s="2"/>
    </row>
    <row r="719" spans="2:28" x14ac:dyDescent="0.25">
      <c r="D719"/>
      <c r="F719">
        <f t="shared" ref="F719:F721" si="189">F718</f>
        <v>4</v>
      </c>
      <c r="G719">
        <f t="shared" si="186"/>
        <v>0</v>
      </c>
      <c r="H719" s="2"/>
    </row>
    <row r="720" spans="2:28" x14ac:dyDescent="0.25">
      <c r="D720">
        <v>1</v>
      </c>
      <c r="E720" t="s">
        <v>25</v>
      </c>
      <c r="F720">
        <f t="shared" si="189"/>
        <v>4</v>
      </c>
      <c r="G720">
        <f t="shared" si="186"/>
        <v>4</v>
      </c>
      <c r="H720" s="2"/>
    </row>
    <row r="721" spans="2:28" x14ac:dyDescent="0.25">
      <c r="D721"/>
      <c r="F721">
        <f t="shared" si="189"/>
        <v>4</v>
      </c>
      <c r="G721">
        <f t="shared" si="186"/>
        <v>0</v>
      </c>
      <c r="H721" s="2"/>
      <c r="AB721" s="5"/>
    </row>
    <row r="722" spans="2:28" x14ac:dyDescent="0.25">
      <c r="B722" s="5"/>
      <c r="C722" t="s">
        <v>113</v>
      </c>
      <c r="D722" s="5"/>
      <c r="F722">
        <v>12</v>
      </c>
      <c r="G722">
        <f t="shared" si="186"/>
        <v>0</v>
      </c>
      <c r="H722" s="2"/>
    </row>
    <row r="723" spans="2:28" x14ac:dyDescent="0.25">
      <c r="B723" s="5"/>
      <c r="D723" s="5"/>
      <c r="F723">
        <f t="shared" ref="F723:F727" si="190">F722</f>
        <v>12</v>
      </c>
      <c r="G723">
        <f t="shared" si="186"/>
        <v>0</v>
      </c>
      <c r="H723" s="2"/>
    </row>
    <row r="724" spans="2:28" x14ac:dyDescent="0.25">
      <c r="B724" t="s">
        <v>49</v>
      </c>
      <c r="D724">
        <v>0.43099999999999999</v>
      </c>
      <c r="E724" t="s">
        <v>18</v>
      </c>
      <c r="F724">
        <f t="shared" si="190"/>
        <v>12</v>
      </c>
      <c r="G724">
        <f t="shared" si="186"/>
        <v>5.1719999999999997</v>
      </c>
      <c r="H724" s="2"/>
    </row>
    <row r="725" spans="2:28" x14ac:dyDescent="0.25">
      <c r="D725">
        <v>0.27</v>
      </c>
      <c r="E725" t="s">
        <v>25</v>
      </c>
      <c r="F725">
        <f t="shared" si="190"/>
        <v>12</v>
      </c>
      <c r="G725">
        <f t="shared" si="186"/>
        <v>3.24</v>
      </c>
      <c r="H725" s="2"/>
      <c r="AB725" s="5"/>
    </row>
    <row r="726" spans="2:28" x14ac:dyDescent="0.25">
      <c r="D726">
        <v>0.29699999999999999</v>
      </c>
      <c r="E726" t="s">
        <v>21</v>
      </c>
      <c r="F726">
        <f t="shared" si="190"/>
        <v>12</v>
      </c>
      <c r="G726">
        <f t="shared" si="186"/>
        <v>3.5640000000000001</v>
      </c>
      <c r="H726" s="2"/>
      <c r="AB726" s="5"/>
    </row>
    <row r="727" spans="2:28" x14ac:dyDescent="0.25">
      <c r="B727" s="5"/>
      <c r="D727" s="5"/>
      <c r="F727">
        <f t="shared" si="190"/>
        <v>12</v>
      </c>
      <c r="G727">
        <f t="shared" si="186"/>
        <v>0</v>
      </c>
      <c r="H727" s="2"/>
    </row>
    <row r="728" spans="2:28" x14ac:dyDescent="0.25">
      <c r="B728" t="s">
        <v>52</v>
      </c>
      <c r="C728" t="s">
        <v>114</v>
      </c>
      <c r="D728"/>
      <c r="F728">
        <v>0</v>
      </c>
      <c r="G728">
        <f t="shared" si="186"/>
        <v>0</v>
      </c>
      <c r="H728" s="2"/>
    </row>
    <row r="729" spans="2:28" x14ac:dyDescent="0.25">
      <c r="D729"/>
      <c r="F729">
        <f>F728</f>
        <v>0</v>
      </c>
      <c r="G729">
        <f t="shared" si="186"/>
        <v>0</v>
      </c>
      <c r="H729" s="2"/>
    </row>
    <row r="730" spans="2:28" x14ac:dyDescent="0.25">
      <c r="C730" t="s">
        <v>115</v>
      </c>
      <c r="D730"/>
      <c r="F730">
        <v>18</v>
      </c>
      <c r="G730">
        <f t="shared" si="186"/>
        <v>0</v>
      </c>
      <c r="H730" s="2"/>
      <c r="AB730" s="5"/>
    </row>
    <row r="731" spans="2:28" x14ac:dyDescent="0.25">
      <c r="B731" s="5"/>
      <c r="D731" s="5"/>
      <c r="F731">
        <f t="shared" ref="F731:F734" si="191">F730</f>
        <v>18</v>
      </c>
      <c r="G731">
        <f t="shared" si="186"/>
        <v>0</v>
      </c>
      <c r="H731" s="2"/>
      <c r="AB731" s="5"/>
    </row>
    <row r="732" spans="2:28" x14ac:dyDescent="0.25">
      <c r="D732">
        <v>0.82799999999999996</v>
      </c>
      <c r="E732" t="s">
        <v>39</v>
      </c>
      <c r="F732">
        <f t="shared" si="191"/>
        <v>18</v>
      </c>
      <c r="G732">
        <f t="shared" si="186"/>
        <v>14.904</v>
      </c>
      <c r="H732" s="2"/>
    </row>
    <row r="733" spans="2:28" x14ac:dyDescent="0.25">
      <c r="D733">
        <v>0.17100000000000001</v>
      </c>
      <c r="E733" t="s">
        <v>18</v>
      </c>
      <c r="F733">
        <f t="shared" si="191"/>
        <v>18</v>
      </c>
      <c r="G733">
        <f t="shared" si="186"/>
        <v>3.0780000000000003</v>
      </c>
      <c r="H733" s="2"/>
    </row>
    <row r="734" spans="2:28" x14ac:dyDescent="0.25">
      <c r="D734"/>
      <c r="F734">
        <f t="shared" si="191"/>
        <v>18</v>
      </c>
      <c r="G734">
        <f t="shared" si="186"/>
        <v>0</v>
      </c>
      <c r="H734" s="2"/>
      <c r="AB734" s="5"/>
    </row>
    <row r="735" spans="2:28" x14ac:dyDescent="0.25">
      <c r="B735" s="5"/>
      <c r="C735" t="s">
        <v>116</v>
      </c>
      <c r="D735" s="5"/>
      <c r="F735">
        <v>4</v>
      </c>
      <c r="G735">
        <f t="shared" si="186"/>
        <v>0</v>
      </c>
      <c r="H735" s="2"/>
    </row>
    <row r="736" spans="2:28" x14ac:dyDescent="0.25">
      <c r="D736"/>
      <c r="F736">
        <f t="shared" ref="F736:F738" si="192">F735</f>
        <v>4</v>
      </c>
      <c r="G736">
        <f t="shared" si="186"/>
        <v>0</v>
      </c>
      <c r="H736" s="2"/>
    </row>
    <row r="737" spans="2:28" x14ac:dyDescent="0.25">
      <c r="D737">
        <v>1</v>
      </c>
      <c r="E737" t="s">
        <v>18</v>
      </c>
      <c r="F737">
        <f t="shared" si="192"/>
        <v>4</v>
      </c>
      <c r="G737">
        <f t="shared" si="186"/>
        <v>4</v>
      </c>
      <c r="H737" s="2"/>
      <c r="AB737" s="5"/>
    </row>
    <row r="738" spans="2:28" x14ac:dyDescent="0.25">
      <c r="B738" t="s">
        <v>11</v>
      </c>
      <c r="D738"/>
      <c r="F738">
        <f t="shared" si="192"/>
        <v>4</v>
      </c>
      <c r="G738">
        <f t="shared" si="186"/>
        <v>0</v>
      </c>
      <c r="H738" s="2"/>
    </row>
    <row r="739" spans="2:28" x14ac:dyDescent="0.25">
      <c r="B739" s="5"/>
      <c r="C739" t="s">
        <v>117</v>
      </c>
      <c r="D739" s="5"/>
      <c r="F739">
        <v>6</v>
      </c>
      <c r="G739">
        <f t="shared" si="186"/>
        <v>0</v>
      </c>
      <c r="H739" s="2"/>
    </row>
    <row r="740" spans="2:28" x14ac:dyDescent="0.25">
      <c r="B740" s="5"/>
      <c r="D740" s="5"/>
      <c r="F740">
        <f t="shared" ref="F740:F742" si="193">F739</f>
        <v>6</v>
      </c>
      <c r="G740">
        <f t="shared" si="186"/>
        <v>0</v>
      </c>
      <c r="H740" s="2"/>
    </row>
    <row r="741" spans="2:28" x14ac:dyDescent="0.25">
      <c r="D741">
        <v>1</v>
      </c>
      <c r="E741" t="s">
        <v>20</v>
      </c>
      <c r="F741">
        <f t="shared" si="193"/>
        <v>6</v>
      </c>
      <c r="G741">
        <f t="shared" si="186"/>
        <v>6</v>
      </c>
      <c r="H741" s="2"/>
      <c r="AB741" s="5"/>
    </row>
    <row r="742" spans="2:28" x14ac:dyDescent="0.25">
      <c r="D742"/>
      <c r="F742">
        <f t="shared" si="193"/>
        <v>6</v>
      </c>
      <c r="G742">
        <f t="shared" si="186"/>
        <v>0</v>
      </c>
      <c r="H742" s="2"/>
    </row>
    <row r="743" spans="2:28" x14ac:dyDescent="0.25">
      <c r="C743" t="s">
        <v>118</v>
      </c>
      <c r="D743"/>
      <c r="F743">
        <v>1</v>
      </c>
      <c r="G743">
        <f t="shared" si="186"/>
        <v>0</v>
      </c>
      <c r="H743" s="2"/>
    </row>
    <row r="744" spans="2:28" x14ac:dyDescent="0.25">
      <c r="B744" s="5"/>
      <c r="D744" s="5"/>
      <c r="F744">
        <f t="shared" ref="F744:F746" si="194">F743</f>
        <v>1</v>
      </c>
      <c r="G744">
        <f t="shared" si="186"/>
        <v>0</v>
      </c>
      <c r="H744" s="2"/>
    </row>
    <row r="745" spans="2:28" x14ac:dyDescent="0.25">
      <c r="B745" s="5"/>
      <c r="D745" s="5">
        <v>1</v>
      </c>
      <c r="E745" t="s">
        <v>18</v>
      </c>
      <c r="F745">
        <f t="shared" si="194"/>
        <v>1</v>
      </c>
      <c r="G745">
        <f t="shared" si="186"/>
        <v>1</v>
      </c>
      <c r="H745" s="2"/>
      <c r="AB745" s="5"/>
    </row>
    <row r="746" spans="2:28" x14ac:dyDescent="0.25">
      <c r="B746" s="5"/>
      <c r="D746" s="5"/>
      <c r="F746">
        <f t="shared" si="194"/>
        <v>1</v>
      </c>
      <c r="G746">
        <f t="shared" si="186"/>
        <v>0</v>
      </c>
      <c r="H746" s="2"/>
      <c r="AB746" s="5"/>
    </row>
    <row r="747" spans="2:28" x14ac:dyDescent="0.25">
      <c r="C747" t="s">
        <v>119</v>
      </c>
      <c r="D747"/>
      <c r="F747">
        <v>10</v>
      </c>
      <c r="G747">
        <f t="shared" si="186"/>
        <v>0</v>
      </c>
      <c r="H747" s="2"/>
    </row>
    <row r="748" spans="2:28" x14ac:dyDescent="0.25">
      <c r="D748"/>
      <c r="F748">
        <f t="shared" ref="F748:F750" si="195">F747</f>
        <v>10</v>
      </c>
      <c r="G748">
        <f t="shared" si="186"/>
        <v>0</v>
      </c>
      <c r="H748" s="2"/>
    </row>
    <row r="749" spans="2:28" x14ac:dyDescent="0.25">
      <c r="D749">
        <v>1</v>
      </c>
      <c r="E749" t="s">
        <v>37</v>
      </c>
      <c r="F749">
        <f t="shared" si="195"/>
        <v>10</v>
      </c>
      <c r="G749">
        <f t="shared" si="186"/>
        <v>10</v>
      </c>
      <c r="H749" s="2"/>
    </row>
    <row r="750" spans="2:28" x14ac:dyDescent="0.25">
      <c r="B750" s="5"/>
      <c r="D750" s="5"/>
      <c r="F750">
        <f t="shared" si="195"/>
        <v>10</v>
      </c>
      <c r="G750">
        <f t="shared" si="186"/>
        <v>0</v>
      </c>
      <c r="H750" s="2"/>
      <c r="AB750" s="5"/>
    </row>
    <row r="751" spans="2:28" x14ac:dyDescent="0.25">
      <c r="B751" s="5"/>
      <c r="C751" t="s">
        <v>120</v>
      </c>
      <c r="D751" s="5"/>
      <c r="F751">
        <v>6</v>
      </c>
      <c r="G751">
        <f t="shared" si="186"/>
        <v>0</v>
      </c>
      <c r="H751" s="2"/>
      <c r="AB751" s="5"/>
    </row>
    <row r="752" spans="2:28" x14ac:dyDescent="0.25">
      <c r="D752"/>
      <c r="F752">
        <f t="shared" ref="F752:F754" si="196">F751</f>
        <v>6</v>
      </c>
      <c r="G752">
        <f t="shared" si="186"/>
        <v>0</v>
      </c>
      <c r="H752" s="2"/>
      <c r="AB752" s="5"/>
    </row>
    <row r="753" spans="2:28" x14ac:dyDescent="0.25">
      <c r="D753">
        <v>0.34100000000000003</v>
      </c>
      <c r="E753" t="s">
        <v>45</v>
      </c>
      <c r="F753">
        <f t="shared" si="196"/>
        <v>6</v>
      </c>
      <c r="G753">
        <f t="shared" si="186"/>
        <v>2.0460000000000003</v>
      </c>
      <c r="H753" s="2"/>
    </row>
    <row r="754" spans="2:28" x14ac:dyDescent="0.25">
      <c r="D754"/>
      <c r="F754">
        <f t="shared" si="196"/>
        <v>6</v>
      </c>
      <c r="G754">
        <f t="shared" si="186"/>
        <v>0</v>
      </c>
      <c r="H754" s="2"/>
    </row>
    <row r="755" spans="2:28" x14ac:dyDescent="0.25">
      <c r="B755" s="5"/>
      <c r="C755" t="s">
        <v>121</v>
      </c>
      <c r="D755" s="5"/>
      <c r="F755">
        <v>91</v>
      </c>
      <c r="G755">
        <f t="shared" si="186"/>
        <v>0</v>
      </c>
      <c r="H755" s="2"/>
    </row>
    <row r="756" spans="2:28" x14ac:dyDescent="0.25">
      <c r="D756"/>
      <c r="F756">
        <f t="shared" ref="F756:F760" si="197">F755</f>
        <v>91</v>
      </c>
      <c r="G756">
        <f t="shared" si="186"/>
        <v>0</v>
      </c>
      <c r="H756" s="2"/>
      <c r="AB756" s="5"/>
    </row>
    <row r="757" spans="2:28" x14ac:dyDescent="0.25">
      <c r="D757">
        <v>0.25</v>
      </c>
      <c r="E757" t="s">
        <v>18</v>
      </c>
      <c r="F757">
        <f t="shared" si="197"/>
        <v>91</v>
      </c>
      <c r="G757">
        <f t="shared" si="186"/>
        <v>22.75</v>
      </c>
      <c r="H757" s="2"/>
      <c r="AB757" s="5"/>
    </row>
    <row r="758" spans="2:28" x14ac:dyDescent="0.25">
      <c r="D758">
        <v>0.628</v>
      </c>
      <c r="E758" t="s">
        <v>20</v>
      </c>
      <c r="F758">
        <f t="shared" si="197"/>
        <v>91</v>
      </c>
      <c r="G758">
        <f t="shared" si="186"/>
        <v>57.148000000000003</v>
      </c>
      <c r="H758" s="2"/>
    </row>
    <row r="759" spans="2:28" x14ac:dyDescent="0.25">
      <c r="B759" s="5"/>
      <c r="D759" s="5">
        <v>0.12</v>
      </c>
      <c r="E759" t="s">
        <v>23</v>
      </c>
      <c r="F759">
        <f t="shared" si="197"/>
        <v>91</v>
      </c>
      <c r="G759">
        <f t="shared" si="186"/>
        <v>10.92</v>
      </c>
      <c r="H759" s="2"/>
    </row>
    <row r="760" spans="2:28" x14ac:dyDescent="0.25">
      <c r="D760"/>
      <c r="F760">
        <f t="shared" si="197"/>
        <v>91</v>
      </c>
      <c r="G760">
        <f t="shared" si="186"/>
        <v>0</v>
      </c>
      <c r="H760" s="2"/>
    </row>
    <row r="761" spans="2:28" x14ac:dyDescent="0.25">
      <c r="C761" t="s">
        <v>122</v>
      </c>
      <c r="D761"/>
      <c r="F761">
        <v>2</v>
      </c>
      <c r="G761">
        <f t="shared" si="186"/>
        <v>0</v>
      </c>
      <c r="H761" s="2"/>
      <c r="AB761" s="5"/>
    </row>
    <row r="762" spans="2:28" x14ac:dyDescent="0.25">
      <c r="D762"/>
      <c r="F762">
        <f t="shared" ref="F762:F764" si="198">F761</f>
        <v>2</v>
      </c>
      <c r="G762">
        <f t="shared" si="186"/>
        <v>0</v>
      </c>
      <c r="H762" s="2"/>
    </row>
    <row r="763" spans="2:28" x14ac:dyDescent="0.25">
      <c r="B763" s="5"/>
      <c r="D763" s="5">
        <v>1</v>
      </c>
      <c r="E763" t="s">
        <v>18</v>
      </c>
      <c r="F763">
        <f t="shared" si="198"/>
        <v>2</v>
      </c>
      <c r="G763">
        <f t="shared" si="186"/>
        <v>2</v>
      </c>
      <c r="H763" s="2"/>
    </row>
    <row r="764" spans="2:28" x14ac:dyDescent="0.25">
      <c r="D764"/>
      <c r="F764">
        <f t="shared" si="198"/>
        <v>2</v>
      </c>
      <c r="G764">
        <f t="shared" si="186"/>
        <v>0</v>
      </c>
      <c r="H764" s="2"/>
    </row>
    <row r="765" spans="2:28" x14ac:dyDescent="0.25">
      <c r="C765" t="s">
        <v>123</v>
      </c>
      <c r="D765"/>
      <c r="F765">
        <v>14</v>
      </c>
      <c r="G765">
        <f t="shared" si="186"/>
        <v>0</v>
      </c>
      <c r="H765" s="2"/>
      <c r="AB765" s="5"/>
    </row>
    <row r="766" spans="2:28" x14ac:dyDescent="0.25">
      <c r="D766"/>
      <c r="F766">
        <f t="shared" ref="F766:F768" si="199">F765</f>
        <v>14</v>
      </c>
      <c r="G766">
        <f t="shared" si="186"/>
        <v>0</v>
      </c>
      <c r="H766" s="2"/>
    </row>
    <row r="767" spans="2:28" x14ac:dyDescent="0.25">
      <c r="B767" s="5"/>
      <c r="D767" s="5">
        <v>1</v>
      </c>
      <c r="E767" t="s">
        <v>23</v>
      </c>
      <c r="F767">
        <f t="shared" si="199"/>
        <v>14</v>
      </c>
      <c r="G767">
        <f t="shared" si="186"/>
        <v>14</v>
      </c>
      <c r="H767" s="2"/>
    </row>
    <row r="768" spans="2:28" x14ac:dyDescent="0.25">
      <c r="D768"/>
      <c r="F768">
        <f t="shared" si="199"/>
        <v>14</v>
      </c>
      <c r="G768">
        <f t="shared" si="186"/>
        <v>0</v>
      </c>
      <c r="H768" s="2"/>
    </row>
    <row r="769" spans="2:28" x14ac:dyDescent="0.25">
      <c r="C769" t="s">
        <v>124</v>
      </c>
      <c r="D769"/>
      <c r="F769">
        <v>6</v>
      </c>
      <c r="G769">
        <f t="shared" si="186"/>
        <v>0</v>
      </c>
      <c r="H769" s="2"/>
      <c r="AB769" s="5"/>
    </row>
    <row r="770" spans="2:28" x14ac:dyDescent="0.25">
      <c r="D770"/>
      <c r="F770">
        <f t="shared" ref="F770:F772" si="200">F769</f>
        <v>6</v>
      </c>
      <c r="G770">
        <f t="shared" si="186"/>
        <v>0</v>
      </c>
      <c r="H770" s="2"/>
    </row>
    <row r="771" spans="2:28" x14ac:dyDescent="0.25">
      <c r="B771" s="5"/>
      <c r="D771" s="5">
        <v>1</v>
      </c>
      <c r="E771" t="s">
        <v>27</v>
      </c>
      <c r="F771">
        <f t="shared" si="200"/>
        <v>6</v>
      </c>
      <c r="G771">
        <f t="shared" ref="G771:G834" si="201">D771*F771</f>
        <v>6</v>
      </c>
      <c r="H771" s="2"/>
    </row>
    <row r="772" spans="2:28" x14ac:dyDescent="0.25">
      <c r="D772"/>
      <c r="F772">
        <f t="shared" si="200"/>
        <v>6</v>
      </c>
      <c r="G772">
        <f t="shared" si="201"/>
        <v>0</v>
      </c>
      <c r="H772" s="2"/>
    </row>
    <row r="773" spans="2:28" x14ac:dyDescent="0.25">
      <c r="C773" t="s">
        <v>125</v>
      </c>
      <c r="D773"/>
      <c r="F773">
        <v>2</v>
      </c>
      <c r="G773">
        <f t="shared" si="201"/>
        <v>0</v>
      </c>
      <c r="H773" s="2"/>
      <c r="AB773" s="5"/>
    </row>
    <row r="774" spans="2:28" x14ac:dyDescent="0.25">
      <c r="D774"/>
      <c r="F774">
        <f t="shared" ref="F774:F776" si="202">F773</f>
        <v>2</v>
      </c>
      <c r="G774">
        <f t="shared" si="201"/>
        <v>0</v>
      </c>
      <c r="H774" s="2"/>
    </row>
    <row r="775" spans="2:28" x14ac:dyDescent="0.25">
      <c r="B775" s="5"/>
      <c r="D775" s="5">
        <v>1</v>
      </c>
      <c r="E775" t="s">
        <v>126</v>
      </c>
      <c r="F775">
        <f t="shared" si="202"/>
        <v>2</v>
      </c>
      <c r="G775">
        <f t="shared" si="201"/>
        <v>2</v>
      </c>
      <c r="H775" s="2"/>
    </row>
    <row r="776" spans="2:28" x14ac:dyDescent="0.25">
      <c r="D776"/>
      <c r="F776">
        <f t="shared" si="202"/>
        <v>2</v>
      </c>
      <c r="G776">
        <f t="shared" si="201"/>
        <v>0</v>
      </c>
      <c r="H776" s="2"/>
    </row>
    <row r="777" spans="2:28" x14ac:dyDescent="0.25">
      <c r="C777" s="4" t="s">
        <v>127</v>
      </c>
      <c r="D777"/>
      <c r="F777">
        <v>4</v>
      </c>
      <c r="G777">
        <f t="shared" si="201"/>
        <v>0</v>
      </c>
      <c r="H777" s="2"/>
      <c r="AB777" s="5"/>
    </row>
    <row r="778" spans="2:28" x14ac:dyDescent="0.25">
      <c r="D778"/>
      <c r="F778">
        <f t="shared" ref="F778:F780" si="203">F777</f>
        <v>4</v>
      </c>
      <c r="G778">
        <f t="shared" si="201"/>
        <v>0</v>
      </c>
      <c r="H778" s="2"/>
    </row>
    <row r="779" spans="2:28" x14ac:dyDescent="0.25">
      <c r="B779" s="5"/>
      <c r="D779" s="5">
        <v>1</v>
      </c>
      <c r="E779" t="s">
        <v>22</v>
      </c>
      <c r="F779">
        <f t="shared" si="203"/>
        <v>4</v>
      </c>
      <c r="G779">
        <f t="shared" si="201"/>
        <v>4</v>
      </c>
      <c r="H779" s="2"/>
    </row>
    <row r="780" spans="2:28" x14ac:dyDescent="0.25">
      <c r="D780"/>
      <c r="F780">
        <f t="shared" si="203"/>
        <v>4</v>
      </c>
      <c r="G780">
        <f t="shared" si="201"/>
        <v>0</v>
      </c>
      <c r="H780" s="2"/>
    </row>
    <row r="781" spans="2:28" x14ac:dyDescent="0.25">
      <c r="C781" t="s">
        <v>128</v>
      </c>
      <c r="D781"/>
      <c r="F781">
        <v>8</v>
      </c>
      <c r="G781">
        <f t="shared" si="201"/>
        <v>0</v>
      </c>
      <c r="H781" s="2"/>
      <c r="AB781" s="5"/>
    </row>
    <row r="782" spans="2:28" x14ac:dyDescent="0.25">
      <c r="D782"/>
      <c r="F782">
        <f t="shared" ref="F782:F785" si="204">F781</f>
        <v>8</v>
      </c>
      <c r="G782">
        <f t="shared" si="201"/>
        <v>0</v>
      </c>
      <c r="H782" s="2"/>
    </row>
    <row r="783" spans="2:28" x14ac:dyDescent="0.25">
      <c r="B783" s="5"/>
      <c r="D783" s="5">
        <v>0.63800000000000001</v>
      </c>
      <c r="E783" t="s">
        <v>39</v>
      </c>
      <c r="F783">
        <f t="shared" si="204"/>
        <v>8</v>
      </c>
      <c r="G783">
        <f t="shared" si="201"/>
        <v>5.1040000000000001</v>
      </c>
      <c r="H783" s="2"/>
    </row>
    <row r="784" spans="2:28" x14ac:dyDescent="0.25">
      <c r="B784" s="5"/>
      <c r="D784" s="5">
        <v>0.36099999999999999</v>
      </c>
      <c r="E784" t="s">
        <v>36</v>
      </c>
      <c r="F784">
        <f t="shared" si="204"/>
        <v>8</v>
      </c>
      <c r="G784">
        <f t="shared" si="201"/>
        <v>2.8879999999999999</v>
      </c>
      <c r="H784" s="2"/>
    </row>
    <row r="785" spans="2:28" x14ac:dyDescent="0.25">
      <c r="D785"/>
      <c r="F785">
        <f t="shared" si="204"/>
        <v>8</v>
      </c>
      <c r="G785">
        <f t="shared" si="201"/>
        <v>0</v>
      </c>
      <c r="H785" s="2"/>
      <c r="AB785" s="5"/>
    </row>
    <row r="786" spans="2:28" x14ac:dyDescent="0.25">
      <c r="C786" t="s">
        <v>129</v>
      </c>
      <c r="D786"/>
      <c r="F786">
        <v>2</v>
      </c>
      <c r="G786">
        <f t="shared" si="201"/>
        <v>0</v>
      </c>
      <c r="H786" s="2"/>
    </row>
    <row r="787" spans="2:28" x14ac:dyDescent="0.25">
      <c r="D787"/>
      <c r="F787">
        <f t="shared" ref="F787:F789" si="205">F786</f>
        <v>2</v>
      </c>
      <c r="G787">
        <f t="shared" si="201"/>
        <v>0</v>
      </c>
      <c r="H787" s="2"/>
    </row>
    <row r="788" spans="2:28" x14ac:dyDescent="0.25">
      <c r="B788" s="5"/>
      <c r="D788" s="5">
        <v>1</v>
      </c>
      <c r="E788" t="s">
        <v>24</v>
      </c>
      <c r="F788">
        <f t="shared" si="205"/>
        <v>2</v>
      </c>
      <c r="G788">
        <f t="shared" si="201"/>
        <v>2</v>
      </c>
      <c r="H788" s="2"/>
    </row>
    <row r="789" spans="2:28" x14ac:dyDescent="0.25">
      <c r="D789"/>
      <c r="F789">
        <f t="shared" si="205"/>
        <v>2</v>
      </c>
      <c r="G789">
        <f t="shared" si="201"/>
        <v>0</v>
      </c>
      <c r="H789" s="2"/>
      <c r="AB789" s="5"/>
    </row>
    <row r="790" spans="2:28" x14ac:dyDescent="0.25">
      <c r="C790" t="s">
        <v>130</v>
      </c>
      <c r="D790"/>
      <c r="F790">
        <v>83</v>
      </c>
      <c r="G790">
        <f t="shared" si="201"/>
        <v>0</v>
      </c>
      <c r="H790" s="2"/>
      <c r="AB790" s="5"/>
    </row>
    <row r="791" spans="2:28" x14ac:dyDescent="0.25">
      <c r="D791"/>
      <c r="F791">
        <f t="shared" ref="F791:F796" si="206">F790</f>
        <v>83</v>
      </c>
      <c r="G791">
        <f t="shared" si="201"/>
        <v>0</v>
      </c>
      <c r="H791" s="2"/>
    </row>
    <row r="792" spans="2:28" x14ac:dyDescent="0.25">
      <c r="B792" s="5"/>
      <c r="D792" s="5">
        <v>0.22</v>
      </c>
      <c r="E792" t="s">
        <v>27</v>
      </c>
      <c r="F792">
        <f t="shared" si="206"/>
        <v>83</v>
      </c>
      <c r="G792">
        <f t="shared" si="201"/>
        <v>18.260000000000002</v>
      </c>
      <c r="H792" s="2"/>
    </row>
    <row r="793" spans="2:28" x14ac:dyDescent="0.25">
      <c r="D793">
        <v>0.64100000000000001</v>
      </c>
      <c r="E793" t="s">
        <v>18</v>
      </c>
      <c r="F793">
        <f t="shared" si="206"/>
        <v>83</v>
      </c>
      <c r="G793">
        <f t="shared" si="201"/>
        <v>53.203000000000003</v>
      </c>
      <c r="H793" s="2"/>
    </row>
    <row r="794" spans="2:28" x14ac:dyDescent="0.25">
      <c r="D794">
        <v>0.08</v>
      </c>
      <c r="E794" t="s">
        <v>23</v>
      </c>
      <c r="F794">
        <f t="shared" si="206"/>
        <v>83</v>
      </c>
      <c r="G794">
        <f t="shared" si="201"/>
        <v>6.6400000000000006</v>
      </c>
      <c r="H794" s="2"/>
      <c r="AB794" s="5"/>
    </row>
    <row r="795" spans="2:28" x14ac:dyDescent="0.25">
      <c r="D795">
        <v>5.8000000000000003E-2</v>
      </c>
      <c r="E795" t="s">
        <v>126</v>
      </c>
      <c r="F795">
        <f t="shared" si="206"/>
        <v>83</v>
      </c>
      <c r="G795">
        <f t="shared" si="201"/>
        <v>4.8140000000000001</v>
      </c>
      <c r="H795" s="2"/>
    </row>
    <row r="796" spans="2:28" x14ac:dyDescent="0.25">
      <c r="B796" s="5"/>
      <c r="D796" s="5"/>
      <c r="F796">
        <f t="shared" si="206"/>
        <v>83</v>
      </c>
      <c r="G796">
        <f t="shared" si="201"/>
        <v>0</v>
      </c>
      <c r="H796" s="2"/>
    </row>
    <row r="797" spans="2:28" x14ac:dyDescent="0.25">
      <c r="C797" t="s">
        <v>131</v>
      </c>
      <c r="D797"/>
      <c r="F797">
        <v>10</v>
      </c>
      <c r="G797">
        <f t="shared" si="201"/>
        <v>0</v>
      </c>
      <c r="H797" s="2"/>
    </row>
    <row r="798" spans="2:28" x14ac:dyDescent="0.25">
      <c r="D798"/>
      <c r="F798">
        <f t="shared" ref="F798:F800" si="207">F797</f>
        <v>10</v>
      </c>
      <c r="G798">
        <f t="shared" si="201"/>
        <v>0</v>
      </c>
      <c r="H798" s="2"/>
      <c r="AB798" s="5"/>
    </row>
    <row r="799" spans="2:28" x14ac:dyDescent="0.25">
      <c r="D799">
        <v>1</v>
      </c>
      <c r="E799" t="s">
        <v>126</v>
      </c>
      <c r="F799">
        <f t="shared" si="207"/>
        <v>10</v>
      </c>
      <c r="G799">
        <f t="shared" si="201"/>
        <v>10</v>
      </c>
      <c r="H799" s="2"/>
    </row>
    <row r="800" spans="2:28" x14ac:dyDescent="0.25">
      <c r="B800" s="5"/>
      <c r="D800" s="5"/>
      <c r="F800">
        <f t="shared" si="207"/>
        <v>10</v>
      </c>
      <c r="G800">
        <f t="shared" si="201"/>
        <v>0</v>
      </c>
      <c r="H800" s="2"/>
    </row>
    <row r="801" spans="2:28" x14ac:dyDescent="0.25">
      <c r="C801" t="s">
        <v>132</v>
      </c>
      <c r="D801"/>
      <c r="F801">
        <v>8</v>
      </c>
      <c r="G801">
        <f t="shared" si="201"/>
        <v>0</v>
      </c>
      <c r="H801" s="2"/>
    </row>
    <row r="802" spans="2:28" x14ac:dyDescent="0.25">
      <c r="D802"/>
      <c r="F802">
        <f t="shared" ref="F802:F805" si="208">F801</f>
        <v>8</v>
      </c>
      <c r="G802">
        <f t="shared" si="201"/>
        <v>0</v>
      </c>
      <c r="H802" s="2"/>
      <c r="AB802" s="5"/>
    </row>
    <row r="803" spans="2:28" x14ac:dyDescent="0.25">
      <c r="D803">
        <v>0.68100000000000005</v>
      </c>
      <c r="E803" t="s">
        <v>18</v>
      </c>
      <c r="F803">
        <f t="shared" si="208"/>
        <v>8</v>
      </c>
      <c r="G803">
        <f t="shared" si="201"/>
        <v>5.4480000000000004</v>
      </c>
      <c r="H803" s="2"/>
    </row>
    <row r="804" spans="2:28" x14ac:dyDescent="0.25">
      <c r="B804" s="5"/>
      <c r="D804" s="5">
        <v>0.318</v>
      </c>
      <c r="E804" t="s">
        <v>26</v>
      </c>
      <c r="F804">
        <f t="shared" si="208"/>
        <v>8</v>
      </c>
      <c r="G804">
        <f t="shared" si="201"/>
        <v>2.544</v>
      </c>
      <c r="H804" s="2"/>
    </row>
    <row r="805" spans="2:28" x14ac:dyDescent="0.25">
      <c r="D805"/>
      <c r="F805">
        <f t="shared" si="208"/>
        <v>8</v>
      </c>
      <c r="G805">
        <f t="shared" si="201"/>
        <v>0</v>
      </c>
      <c r="H805" s="2"/>
    </row>
    <row r="806" spans="2:28" x14ac:dyDescent="0.25">
      <c r="C806" t="s">
        <v>133</v>
      </c>
      <c r="D806"/>
      <c r="F806">
        <v>152</v>
      </c>
      <c r="G806">
        <f t="shared" si="201"/>
        <v>0</v>
      </c>
      <c r="H806" s="2"/>
      <c r="AB806" s="5"/>
    </row>
    <row r="807" spans="2:28" x14ac:dyDescent="0.25">
      <c r="D807"/>
      <c r="F807">
        <f t="shared" ref="F807:F809" si="209">F806</f>
        <v>152</v>
      </c>
      <c r="G807">
        <f t="shared" si="201"/>
        <v>0</v>
      </c>
      <c r="H807" s="2"/>
    </row>
    <row r="808" spans="2:28" x14ac:dyDescent="0.25">
      <c r="B808" s="5"/>
      <c r="D808" s="5">
        <v>1</v>
      </c>
      <c r="E808" t="s">
        <v>126</v>
      </c>
      <c r="F808">
        <f t="shared" si="209"/>
        <v>152</v>
      </c>
      <c r="G808">
        <f t="shared" si="201"/>
        <v>152</v>
      </c>
      <c r="H808" s="2"/>
    </row>
    <row r="809" spans="2:28" x14ac:dyDescent="0.25">
      <c r="D809"/>
      <c r="F809">
        <f t="shared" si="209"/>
        <v>152</v>
      </c>
      <c r="G809">
        <f t="shared" si="201"/>
        <v>0</v>
      </c>
      <c r="H809" s="2"/>
    </row>
    <row r="810" spans="2:28" x14ac:dyDescent="0.25">
      <c r="C810" t="s">
        <v>134</v>
      </c>
      <c r="D810"/>
      <c r="F810">
        <v>3</v>
      </c>
      <c r="G810">
        <f t="shared" si="201"/>
        <v>0</v>
      </c>
      <c r="H810" s="2"/>
      <c r="AB810" s="5"/>
    </row>
    <row r="811" spans="2:28" x14ac:dyDescent="0.25">
      <c r="D811"/>
      <c r="F811">
        <f t="shared" ref="F811:F813" si="210">F810</f>
        <v>3</v>
      </c>
      <c r="G811">
        <f t="shared" si="201"/>
        <v>0</v>
      </c>
      <c r="H811" s="2"/>
    </row>
    <row r="812" spans="2:28" x14ac:dyDescent="0.25">
      <c r="B812" s="5"/>
      <c r="D812" s="5">
        <v>1</v>
      </c>
      <c r="E812" t="s">
        <v>126</v>
      </c>
      <c r="F812">
        <f t="shared" si="210"/>
        <v>3</v>
      </c>
      <c r="G812">
        <f t="shared" si="201"/>
        <v>3</v>
      </c>
      <c r="H812" s="2"/>
    </row>
    <row r="813" spans="2:28" x14ac:dyDescent="0.25">
      <c r="D813"/>
      <c r="F813">
        <f t="shared" si="210"/>
        <v>3</v>
      </c>
      <c r="G813">
        <f t="shared" si="201"/>
        <v>0</v>
      </c>
      <c r="H813" s="2"/>
    </row>
    <row r="814" spans="2:28" x14ac:dyDescent="0.25">
      <c r="C814" t="s">
        <v>135</v>
      </c>
      <c r="D814"/>
      <c r="F814">
        <v>29</v>
      </c>
      <c r="G814">
        <f t="shared" si="201"/>
        <v>0</v>
      </c>
      <c r="H814" s="2"/>
      <c r="AB814" s="5"/>
    </row>
    <row r="815" spans="2:28" x14ac:dyDescent="0.25">
      <c r="D815"/>
      <c r="F815">
        <f t="shared" ref="F815:F817" si="211">F814</f>
        <v>29</v>
      </c>
      <c r="G815">
        <f t="shared" si="201"/>
        <v>0</v>
      </c>
      <c r="H815" s="2"/>
    </row>
    <row r="816" spans="2:28" x14ac:dyDescent="0.25">
      <c r="B816" s="5"/>
      <c r="D816" s="5">
        <v>1</v>
      </c>
      <c r="E816" t="s">
        <v>126</v>
      </c>
      <c r="F816">
        <f t="shared" si="211"/>
        <v>29</v>
      </c>
      <c r="G816">
        <f t="shared" si="201"/>
        <v>29</v>
      </c>
      <c r="H816" s="2"/>
    </row>
    <row r="817" spans="2:28" x14ac:dyDescent="0.25">
      <c r="D817"/>
      <c r="F817">
        <f t="shared" si="211"/>
        <v>29</v>
      </c>
      <c r="G817">
        <f t="shared" si="201"/>
        <v>0</v>
      </c>
      <c r="H817" s="2"/>
    </row>
    <row r="818" spans="2:28" x14ac:dyDescent="0.25">
      <c r="C818" t="s">
        <v>136</v>
      </c>
      <c r="D818"/>
      <c r="F818">
        <v>9</v>
      </c>
      <c r="G818">
        <f t="shared" si="201"/>
        <v>0</v>
      </c>
      <c r="H818" s="2"/>
      <c r="AB818" s="5"/>
    </row>
    <row r="819" spans="2:28" x14ac:dyDescent="0.25">
      <c r="D819"/>
      <c r="F819">
        <f t="shared" ref="F819:F821" si="212">F818</f>
        <v>9</v>
      </c>
      <c r="G819">
        <f t="shared" si="201"/>
        <v>0</v>
      </c>
      <c r="H819" s="2"/>
    </row>
    <row r="820" spans="2:28" x14ac:dyDescent="0.25">
      <c r="B820" s="5"/>
      <c r="D820" s="5">
        <v>1</v>
      </c>
      <c r="E820" t="s">
        <v>126</v>
      </c>
      <c r="F820">
        <f t="shared" si="212"/>
        <v>9</v>
      </c>
      <c r="G820">
        <f t="shared" si="201"/>
        <v>9</v>
      </c>
      <c r="H820" s="2"/>
    </row>
    <row r="821" spans="2:28" x14ac:dyDescent="0.25">
      <c r="D821"/>
      <c r="F821">
        <f t="shared" si="212"/>
        <v>9</v>
      </c>
      <c r="G821">
        <f t="shared" si="201"/>
        <v>0</v>
      </c>
      <c r="H821" s="2"/>
    </row>
    <row r="822" spans="2:28" x14ac:dyDescent="0.25">
      <c r="C822" t="s">
        <v>137</v>
      </c>
      <c r="D822"/>
      <c r="F822">
        <v>4</v>
      </c>
      <c r="G822">
        <f t="shared" si="201"/>
        <v>0</v>
      </c>
      <c r="H822" s="2"/>
      <c r="AB822" s="5"/>
    </row>
    <row r="823" spans="2:28" x14ac:dyDescent="0.25">
      <c r="D823"/>
      <c r="F823">
        <f t="shared" ref="F823:F825" si="213">F822</f>
        <v>4</v>
      </c>
      <c r="G823">
        <f t="shared" si="201"/>
        <v>0</v>
      </c>
      <c r="H823" s="2"/>
    </row>
    <row r="824" spans="2:28" x14ac:dyDescent="0.25">
      <c r="B824" s="5"/>
      <c r="D824" s="5">
        <v>1</v>
      </c>
      <c r="E824" t="s">
        <v>126</v>
      </c>
      <c r="F824">
        <f t="shared" si="213"/>
        <v>4</v>
      </c>
      <c r="G824">
        <f t="shared" si="201"/>
        <v>4</v>
      </c>
      <c r="H824" s="2"/>
    </row>
    <row r="825" spans="2:28" x14ac:dyDescent="0.25">
      <c r="D825"/>
      <c r="F825">
        <f t="shared" si="213"/>
        <v>4</v>
      </c>
      <c r="G825">
        <f t="shared" si="201"/>
        <v>0</v>
      </c>
      <c r="H825" s="2"/>
    </row>
    <row r="826" spans="2:28" x14ac:dyDescent="0.25">
      <c r="C826" t="s">
        <v>138</v>
      </c>
      <c r="D826"/>
      <c r="F826">
        <v>24</v>
      </c>
      <c r="G826">
        <f t="shared" si="201"/>
        <v>0</v>
      </c>
      <c r="H826" s="2"/>
      <c r="AB826" s="5"/>
    </row>
    <row r="827" spans="2:28" x14ac:dyDescent="0.25">
      <c r="D827"/>
      <c r="F827">
        <f t="shared" ref="F827:F829" si="214">F826</f>
        <v>24</v>
      </c>
      <c r="G827">
        <f t="shared" si="201"/>
        <v>0</v>
      </c>
      <c r="H827" s="2"/>
    </row>
    <row r="828" spans="2:28" x14ac:dyDescent="0.25">
      <c r="B828" s="5"/>
      <c r="D828" s="5">
        <v>1</v>
      </c>
      <c r="E828" t="s">
        <v>126</v>
      </c>
      <c r="F828">
        <f t="shared" si="214"/>
        <v>24</v>
      </c>
      <c r="G828">
        <f t="shared" si="201"/>
        <v>24</v>
      </c>
      <c r="H828" s="2"/>
    </row>
    <row r="829" spans="2:28" x14ac:dyDescent="0.25">
      <c r="D829"/>
      <c r="F829">
        <f t="shared" si="214"/>
        <v>24</v>
      </c>
      <c r="G829">
        <f t="shared" si="201"/>
        <v>0</v>
      </c>
      <c r="H829" s="2"/>
    </row>
    <row r="830" spans="2:28" x14ac:dyDescent="0.25">
      <c r="C830" t="s">
        <v>139</v>
      </c>
      <c r="D830"/>
      <c r="F830">
        <v>36</v>
      </c>
      <c r="G830">
        <f t="shared" si="201"/>
        <v>0</v>
      </c>
      <c r="H830" s="2"/>
      <c r="AB830" s="5"/>
    </row>
    <row r="831" spans="2:28" x14ac:dyDescent="0.25">
      <c r="D831"/>
      <c r="F831">
        <f t="shared" ref="F831:F833" si="215">F830</f>
        <v>36</v>
      </c>
      <c r="G831">
        <f t="shared" si="201"/>
        <v>0</v>
      </c>
      <c r="H831" s="2"/>
    </row>
    <row r="832" spans="2:28" x14ac:dyDescent="0.25">
      <c r="B832" s="5"/>
      <c r="D832" s="5">
        <v>1</v>
      </c>
      <c r="E832" t="s">
        <v>126</v>
      </c>
      <c r="F832">
        <f t="shared" si="215"/>
        <v>36</v>
      </c>
      <c r="G832">
        <f t="shared" si="201"/>
        <v>36</v>
      </c>
      <c r="H832" s="2"/>
    </row>
    <row r="833" spans="2:28" x14ac:dyDescent="0.25">
      <c r="D833"/>
      <c r="F833">
        <f t="shared" si="215"/>
        <v>36</v>
      </c>
      <c r="G833">
        <f t="shared" si="201"/>
        <v>0</v>
      </c>
      <c r="H833" s="2"/>
    </row>
    <row r="834" spans="2:28" x14ac:dyDescent="0.25">
      <c r="C834" t="s">
        <v>140</v>
      </c>
      <c r="D834"/>
      <c r="F834">
        <v>257</v>
      </c>
      <c r="G834">
        <f t="shared" si="201"/>
        <v>0</v>
      </c>
      <c r="H834" s="2"/>
      <c r="AB834" s="5"/>
    </row>
    <row r="835" spans="2:28" x14ac:dyDescent="0.25">
      <c r="D835"/>
      <c r="F835">
        <f t="shared" ref="F835:F838" si="216">F834</f>
        <v>257</v>
      </c>
      <c r="G835">
        <f t="shared" ref="G835:G898" si="217">D835*F835</f>
        <v>0</v>
      </c>
      <c r="H835" s="2"/>
    </row>
    <row r="836" spans="2:28" x14ac:dyDescent="0.25">
      <c r="B836" s="5"/>
      <c r="D836" s="5">
        <v>6.7000000000000004E-2</v>
      </c>
      <c r="E836" t="s">
        <v>40</v>
      </c>
      <c r="F836">
        <f t="shared" si="216"/>
        <v>257</v>
      </c>
      <c r="G836">
        <f t="shared" si="217"/>
        <v>17.219000000000001</v>
      </c>
      <c r="H836" s="2"/>
    </row>
    <row r="837" spans="2:28" x14ac:dyDescent="0.25">
      <c r="B837" s="5"/>
      <c r="D837" s="5">
        <v>0.91</v>
      </c>
      <c r="E837" t="s">
        <v>126</v>
      </c>
      <c r="F837">
        <f t="shared" si="216"/>
        <v>257</v>
      </c>
      <c r="G837">
        <f t="shared" si="217"/>
        <v>233.87</v>
      </c>
      <c r="H837" s="2"/>
    </row>
    <row r="838" spans="2:28" x14ac:dyDescent="0.25">
      <c r="D838"/>
      <c r="F838">
        <f t="shared" si="216"/>
        <v>257</v>
      </c>
      <c r="G838">
        <f t="shared" si="217"/>
        <v>0</v>
      </c>
      <c r="H838" s="2"/>
      <c r="AB838" s="5"/>
    </row>
    <row r="839" spans="2:28" x14ac:dyDescent="0.25">
      <c r="C839" t="s">
        <v>141</v>
      </c>
      <c r="D839"/>
      <c r="F839">
        <v>24</v>
      </c>
      <c r="G839">
        <f t="shared" si="217"/>
        <v>0</v>
      </c>
      <c r="H839" s="2"/>
    </row>
    <row r="840" spans="2:28" x14ac:dyDescent="0.25">
      <c r="D840"/>
      <c r="F840">
        <f t="shared" ref="F840:F842" si="218">F839</f>
        <v>24</v>
      </c>
      <c r="G840">
        <f t="shared" si="217"/>
        <v>0</v>
      </c>
      <c r="H840" s="2"/>
    </row>
    <row r="841" spans="2:28" x14ac:dyDescent="0.25">
      <c r="B841" s="5"/>
      <c r="D841" s="5">
        <v>1</v>
      </c>
      <c r="E841" t="s">
        <v>38</v>
      </c>
      <c r="F841">
        <f t="shared" si="218"/>
        <v>24</v>
      </c>
      <c r="G841">
        <f t="shared" si="217"/>
        <v>24</v>
      </c>
      <c r="H841" s="2"/>
    </row>
    <row r="842" spans="2:28" x14ac:dyDescent="0.25">
      <c r="B842" s="5"/>
      <c r="D842" s="5"/>
      <c r="F842">
        <f t="shared" si="218"/>
        <v>24</v>
      </c>
      <c r="G842">
        <f t="shared" si="217"/>
        <v>0</v>
      </c>
      <c r="H842" s="2"/>
      <c r="AB842" s="5"/>
    </row>
    <row r="843" spans="2:28" x14ac:dyDescent="0.25">
      <c r="C843" t="s">
        <v>142</v>
      </c>
      <c r="D843"/>
      <c r="F843">
        <v>60</v>
      </c>
      <c r="G843">
        <f t="shared" si="217"/>
        <v>0</v>
      </c>
      <c r="H843" s="2"/>
      <c r="AB843" s="5"/>
    </row>
    <row r="844" spans="2:28" x14ac:dyDescent="0.25">
      <c r="D844"/>
      <c r="F844">
        <f t="shared" ref="F844:F846" si="219">F843</f>
        <v>60</v>
      </c>
      <c r="G844">
        <f t="shared" si="217"/>
        <v>0</v>
      </c>
      <c r="H844" s="2"/>
    </row>
    <row r="845" spans="2:28" x14ac:dyDescent="0.25">
      <c r="D845">
        <v>1</v>
      </c>
      <c r="E845" t="s">
        <v>27</v>
      </c>
      <c r="F845">
        <f t="shared" si="219"/>
        <v>60</v>
      </c>
      <c r="G845">
        <f t="shared" si="217"/>
        <v>60</v>
      </c>
      <c r="H845" s="2"/>
    </row>
    <row r="846" spans="2:28" x14ac:dyDescent="0.25">
      <c r="B846" s="5"/>
      <c r="D846" s="5"/>
      <c r="F846">
        <f t="shared" si="219"/>
        <v>60</v>
      </c>
      <c r="G846">
        <f t="shared" si="217"/>
        <v>0</v>
      </c>
      <c r="H846" s="2"/>
    </row>
    <row r="847" spans="2:28" x14ac:dyDescent="0.25">
      <c r="C847" t="s">
        <v>143</v>
      </c>
      <c r="D847"/>
      <c r="F847">
        <v>4</v>
      </c>
      <c r="G847">
        <f t="shared" si="217"/>
        <v>0</v>
      </c>
      <c r="H847" s="2"/>
      <c r="AB847" s="5"/>
    </row>
    <row r="848" spans="2:28" x14ac:dyDescent="0.25">
      <c r="D848"/>
      <c r="F848">
        <f t="shared" ref="F848:F851" si="220">F847</f>
        <v>4</v>
      </c>
      <c r="G848">
        <f t="shared" si="217"/>
        <v>0</v>
      </c>
      <c r="H848" s="2"/>
      <c r="AB848" s="5"/>
    </row>
    <row r="849" spans="2:28" x14ac:dyDescent="0.25">
      <c r="D849">
        <v>0.53300000000000003</v>
      </c>
      <c r="E849" t="s">
        <v>18</v>
      </c>
      <c r="F849">
        <f t="shared" si="220"/>
        <v>4</v>
      </c>
      <c r="G849">
        <f t="shared" si="217"/>
        <v>2.1320000000000001</v>
      </c>
      <c r="H849" s="2"/>
    </row>
    <row r="850" spans="2:28" x14ac:dyDescent="0.25">
      <c r="B850" s="5"/>
      <c r="D850" s="5">
        <v>0.46600000000000003</v>
      </c>
      <c r="E850" t="s">
        <v>20</v>
      </c>
      <c r="F850">
        <f t="shared" si="220"/>
        <v>4</v>
      </c>
      <c r="G850">
        <f t="shared" si="217"/>
        <v>1.8640000000000001</v>
      </c>
      <c r="H850" s="2"/>
    </row>
    <row r="851" spans="2:28" x14ac:dyDescent="0.25">
      <c r="D851"/>
      <c r="F851">
        <f t="shared" si="220"/>
        <v>4</v>
      </c>
      <c r="G851">
        <f t="shared" si="217"/>
        <v>0</v>
      </c>
      <c r="H851" s="2"/>
    </row>
    <row r="852" spans="2:28" x14ac:dyDescent="0.25">
      <c r="C852" t="s">
        <v>144</v>
      </c>
      <c r="D852"/>
      <c r="F852">
        <v>3</v>
      </c>
      <c r="G852">
        <f t="shared" si="217"/>
        <v>0</v>
      </c>
      <c r="H852" s="2"/>
      <c r="AB852" s="5"/>
    </row>
    <row r="853" spans="2:28" x14ac:dyDescent="0.25">
      <c r="D853"/>
      <c r="F853">
        <f t="shared" ref="F853:F855" si="221">F852</f>
        <v>3</v>
      </c>
      <c r="G853">
        <f t="shared" si="217"/>
        <v>0</v>
      </c>
      <c r="H853" s="2"/>
    </row>
    <row r="854" spans="2:28" x14ac:dyDescent="0.25">
      <c r="B854" s="5"/>
      <c r="D854" s="5">
        <v>1</v>
      </c>
      <c r="E854" t="s">
        <v>38</v>
      </c>
      <c r="F854">
        <f t="shared" si="221"/>
        <v>3</v>
      </c>
      <c r="G854">
        <f t="shared" si="217"/>
        <v>3</v>
      </c>
      <c r="H854" s="2"/>
    </row>
    <row r="855" spans="2:28" x14ac:dyDescent="0.25">
      <c r="D855"/>
      <c r="F855">
        <f t="shared" si="221"/>
        <v>3</v>
      </c>
      <c r="G855">
        <f t="shared" si="217"/>
        <v>0</v>
      </c>
      <c r="H855" s="2"/>
    </row>
    <row r="856" spans="2:28" x14ac:dyDescent="0.25">
      <c r="C856" t="s">
        <v>145</v>
      </c>
      <c r="D856"/>
      <c r="F856">
        <v>4</v>
      </c>
      <c r="G856">
        <f t="shared" si="217"/>
        <v>0</v>
      </c>
      <c r="H856" s="2"/>
      <c r="AB856" s="5"/>
    </row>
    <row r="857" spans="2:28" x14ac:dyDescent="0.25">
      <c r="D857"/>
      <c r="F857">
        <f t="shared" ref="F857:F859" si="222">F856</f>
        <v>4</v>
      </c>
      <c r="G857">
        <f t="shared" si="217"/>
        <v>0</v>
      </c>
      <c r="H857" s="2"/>
    </row>
    <row r="858" spans="2:28" x14ac:dyDescent="0.25">
      <c r="B858" s="5"/>
      <c r="D858" s="5">
        <v>0.56999999999999995</v>
      </c>
      <c r="E858" t="s">
        <v>22</v>
      </c>
      <c r="F858">
        <f t="shared" si="222"/>
        <v>4</v>
      </c>
      <c r="G858">
        <f t="shared" si="217"/>
        <v>2.2799999999999998</v>
      </c>
      <c r="H858" s="2"/>
    </row>
    <row r="859" spans="2:28" x14ac:dyDescent="0.25">
      <c r="D859"/>
      <c r="F859">
        <f t="shared" si="222"/>
        <v>4</v>
      </c>
      <c r="G859">
        <f t="shared" si="217"/>
        <v>0</v>
      </c>
      <c r="H859" s="2"/>
    </row>
    <row r="860" spans="2:28" x14ac:dyDescent="0.25">
      <c r="C860" t="s">
        <v>146</v>
      </c>
      <c r="D860"/>
      <c r="F860">
        <v>12</v>
      </c>
      <c r="G860">
        <f t="shared" si="217"/>
        <v>0</v>
      </c>
      <c r="H860" s="2"/>
      <c r="AB860" s="5"/>
    </row>
    <row r="861" spans="2:28" x14ac:dyDescent="0.25">
      <c r="D861"/>
      <c r="F861">
        <f t="shared" ref="F861:F865" si="223">F860</f>
        <v>12</v>
      </c>
      <c r="G861">
        <f t="shared" si="217"/>
        <v>0</v>
      </c>
      <c r="H861" s="2"/>
    </row>
    <row r="862" spans="2:28" x14ac:dyDescent="0.25">
      <c r="B862" s="5"/>
      <c r="D862" s="5">
        <v>0.49099999999999999</v>
      </c>
      <c r="E862" t="s">
        <v>30</v>
      </c>
      <c r="F862">
        <f t="shared" si="223"/>
        <v>12</v>
      </c>
      <c r="G862">
        <f t="shared" si="217"/>
        <v>5.8919999999999995</v>
      </c>
      <c r="H862" s="2"/>
    </row>
    <row r="863" spans="2:28" x14ac:dyDescent="0.25">
      <c r="D863">
        <v>8.1000000000000003E-2</v>
      </c>
      <c r="E863" t="s">
        <v>31</v>
      </c>
      <c r="F863">
        <f t="shared" si="223"/>
        <v>12</v>
      </c>
      <c r="G863">
        <f t="shared" si="217"/>
        <v>0.97199999999999998</v>
      </c>
      <c r="H863" s="2"/>
    </row>
    <row r="864" spans="2:28" x14ac:dyDescent="0.25">
      <c r="D864">
        <v>0.24299999999999999</v>
      </c>
      <c r="E864" t="s">
        <v>22</v>
      </c>
      <c r="F864">
        <f t="shared" si="223"/>
        <v>12</v>
      </c>
      <c r="G864">
        <f t="shared" si="217"/>
        <v>2.9159999999999999</v>
      </c>
      <c r="H864" s="2"/>
      <c r="AB864" s="5"/>
    </row>
    <row r="865" spans="2:28" x14ac:dyDescent="0.25">
      <c r="D865"/>
      <c r="F865">
        <f t="shared" si="223"/>
        <v>12</v>
      </c>
      <c r="G865">
        <f t="shared" si="217"/>
        <v>0</v>
      </c>
      <c r="H865" s="2"/>
    </row>
    <row r="866" spans="2:28" x14ac:dyDescent="0.25">
      <c r="B866" s="5"/>
      <c r="C866" t="s">
        <v>147</v>
      </c>
      <c r="D866" s="5"/>
      <c r="F866">
        <v>11</v>
      </c>
      <c r="G866">
        <f t="shared" si="217"/>
        <v>0</v>
      </c>
      <c r="H866" s="2"/>
    </row>
    <row r="867" spans="2:28" x14ac:dyDescent="0.25">
      <c r="D867"/>
      <c r="F867">
        <f t="shared" ref="F867:F869" si="224">F866</f>
        <v>11</v>
      </c>
      <c r="G867">
        <f t="shared" si="217"/>
        <v>0</v>
      </c>
      <c r="H867" s="2"/>
    </row>
    <row r="868" spans="2:28" x14ac:dyDescent="0.25">
      <c r="D868">
        <v>1</v>
      </c>
      <c r="E868" t="s">
        <v>18</v>
      </c>
      <c r="F868">
        <f t="shared" si="224"/>
        <v>11</v>
      </c>
      <c r="G868">
        <f t="shared" si="217"/>
        <v>11</v>
      </c>
      <c r="H868" s="2"/>
      <c r="AB868" s="5"/>
    </row>
    <row r="869" spans="2:28" x14ac:dyDescent="0.25">
      <c r="D869"/>
      <c r="F869">
        <f t="shared" si="224"/>
        <v>11</v>
      </c>
      <c r="G869">
        <f t="shared" si="217"/>
        <v>0</v>
      </c>
      <c r="H869" s="2"/>
    </row>
    <row r="870" spans="2:28" x14ac:dyDescent="0.25">
      <c r="B870" s="5"/>
      <c r="C870" t="s">
        <v>148</v>
      </c>
      <c r="D870" s="5"/>
      <c r="F870">
        <v>3</v>
      </c>
      <c r="G870">
        <f t="shared" si="217"/>
        <v>0</v>
      </c>
      <c r="H870" s="2"/>
    </row>
    <row r="871" spans="2:28" x14ac:dyDescent="0.25">
      <c r="D871"/>
      <c r="F871">
        <f t="shared" ref="F871:F873" si="225">F870</f>
        <v>3</v>
      </c>
      <c r="G871">
        <f t="shared" si="217"/>
        <v>0</v>
      </c>
      <c r="H871" s="2"/>
    </row>
    <row r="872" spans="2:28" x14ac:dyDescent="0.25">
      <c r="D872">
        <v>1</v>
      </c>
      <c r="E872" t="s">
        <v>22</v>
      </c>
      <c r="F872">
        <f t="shared" si="225"/>
        <v>3</v>
      </c>
      <c r="G872">
        <f t="shared" si="217"/>
        <v>3</v>
      </c>
      <c r="H872" s="2"/>
      <c r="AB872" s="5"/>
    </row>
    <row r="873" spans="2:28" x14ac:dyDescent="0.25">
      <c r="D873"/>
      <c r="F873">
        <f t="shared" si="225"/>
        <v>3</v>
      </c>
      <c r="G873">
        <f t="shared" si="217"/>
        <v>0</v>
      </c>
      <c r="H873" s="2"/>
    </row>
    <row r="874" spans="2:28" x14ac:dyDescent="0.25">
      <c r="B874" s="5"/>
      <c r="C874" t="s">
        <v>149</v>
      </c>
      <c r="D874" s="5"/>
      <c r="F874">
        <v>12</v>
      </c>
      <c r="G874">
        <f t="shared" si="217"/>
        <v>0</v>
      </c>
      <c r="H874" s="2"/>
    </row>
    <row r="875" spans="2:28" x14ac:dyDescent="0.25">
      <c r="D875"/>
      <c r="F875">
        <f t="shared" ref="F875:F877" si="226">F874</f>
        <v>12</v>
      </c>
      <c r="G875">
        <f t="shared" si="217"/>
        <v>0</v>
      </c>
      <c r="H875" s="2"/>
    </row>
    <row r="876" spans="2:28" x14ac:dyDescent="0.25">
      <c r="D876">
        <v>1</v>
      </c>
      <c r="E876" t="s">
        <v>41</v>
      </c>
      <c r="F876">
        <f t="shared" si="226"/>
        <v>12</v>
      </c>
      <c r="G876">
        <f t="shared" si="217"/>
        <v>12</v>
      </c>
      <c r="H876" s="2"/>
      <c r="AB876" s="5"/>
    </row>
    <row r="877" spans="2:28" x14ac:dyDescent="0.25">
      <c r="D877"/>
      <c r="F877">
        <f t="shared" si="226"/>
        <v>12</v>
      </c>
      <c r="G877">
        <f t="shared" si="217"/>
        <v>0</v>
      </c>
      <c r="H877" s="2"/>
    </row>
    <row r="878" spans="2:28" x14ac:dyDescent="0.25">
      <c r="B878" s="5"/>
      <c r="C878" t="s">
        <v>150</v>
      </c>
      <c r="D878" s="5"/>
      <c r="F878">
        <v>3</v>
      </c>
      <c r="G878">
        <f t="shared" si="217"/>
        <v>0</v>
      </c>
      <c r="H878" s="2"/>
    </row>
    <row r="879" spans="2:28" x14ac:dyDescent="0.25">
      <c r="B879" s="5"/>
      <c r="D879" s="5"/>
      <c r="F879">
        <f t="shared" ref="F879:F881" si="227">F878</f>
        <v>3</v>
      </c>
      <c r="G879">
        <f t="shared" si="217"/>
        <v>0</v>
      </c>
      <c r="H879" s="2"/>
    </row>
    <row r="880" spans="2:28" x14ac:dyDescent="0.25">
      <c r="D880">
        <v>1</v>
      </c>
      <c r="E880" t="s">
        <v>18</v>
      </c>
      <c r="F880">
        <f t="shared" si="227"/>
        <v>3</v>
      </c>
      <c r="G880">
        <f t="shared" si="217"/>
        <v>3</v>
      </c>
      <c r="H880" s="2"/>
      <c r="AB880" s="5"/>
    </row>
    <row r="881" spans="2:28" x14ac:dyDescent="0.25">
      <c r="D881"/>
      <c r="F881">
        <f t="shared" si="227"/>
        <v>3</v>
      </c>
      <c r="G881">
        <f t="shared" si="217"/>
        <v>0</v>
      </c>
      <c r="H881" s="2"/>
    </row>
    <row r="882" spans="2:28" x14ac:dyDescent="0.25">
      <c r="C882" t="s">
        <v>151</v>
      </c>
      <c r="D882"/>
      <c r="F882">
        <v>14</v>
      </c>
      <c r="G882">
        <f t="shared" si="217"/>
        <v>0</v>
      </c>
      <c r="H882" s="2"/>
    </row>
    <row r="883" spans="2:28" x14ac:dyDescent="0.25">
      <c r="B883" s="5"/>
      <c r="D883" s="5"/>
      <c r="F883">
        <f t="shared" ref="F883:F885" si="228">F882</f>
        <v>14</v>
      </c>
      <c r="G883">
        <f t="shared" si="217"/>
        <v>0</v>
      </c>
      <c r="H883" s="2"/>
    </row>
    <row r="884" spans="2:28" x14ac:dyDescent="0.25">
      <c r="B884" t="s">
        <v>19</v>
      </c>
      <c r="D884">
        <v>1</v>
      </c>
      <c r="E884" t="s">
        <v>26</v>
      </c>
      <c r="F884">
        <f t="shared" si="228"/>
        <v>14</v>
      </c>
      <c r="G884">
        <f t="shared" si="217"/>
        <v>14</v>
      </c>
      <c r="H884" s="2"/>
      <c r="AB884" s="5"/>
    </row>
    <row r="885" spans="2:28" x14ac:dyDescent="0.25">
      <c r="D885"/>
      <c r="F885">
        <f t="shared" si="228"/>
        <v>14</v>
      </c>
      <c r="G885">
        <f t="shared" si="217"/>
        <v>0</v>
      </c>
      <c r="H885" s="2"/>
      <c r="AB885" s="5"/>
    </row>
    <row r="886" spans="2:28" x14ac:dyDescent="0.25">
      <c r="C886" t="s">
        <v>152</v>
      </c>
      <c r="D886"/>
      <c r="F886">
        <v>19</v>
      </c>
      <c r="G886">
        <f t="shared" si="217"/>
        <v>0</v>
      </c>
      <c r="H886" s="2"/>
    </row>
    <row r="887" spans="2:28" x14ac:dyDescent="0.25">
      <c r="B887" s="5"/>
      <c r="D887" s="5"/>
      <c r="F887">
        <f t="shared" ref="F887:F889" si="229">F886</f>
        <v>19</v>
      </c>
      <c r="G887">
        <f t="shared" si="217"/>
        <v>0</v>
      </c>
      <c r="H887" s="2"/>
    </row>
    <row r="888" spans="2:28" x14ac:dyDescent="0.25">
      <c r="D888">
        <v>1</v>
      </c>
      <c r="E888" t="s">
        <v>18</v>
      </c>
      <c r="F888">
        <f t="shared" si="229"/>
        <v>19</v>
      </c>
      <c r="G888">
        <f t="shared" si="217"/>
        <v>19</v>
      </c>
      <c r="H888" s="2"/>
    </row>
    <row r="889" spans="2:28" x14ac:dyDescent="0.25">
      <c r="D889"/>
      <c r="F889">
        <f t="shared" si="229"/>
        <v>19</v>
      </c>
      <c r="G889">
        <f t="shared" si="217"/>
        <v>0</v>
      </c>
      <c r="H889" s="2"/>
      <c r="AB889" s="5"/>
    </row>
    <row r="890" spans="2:28" x14ac:dyDescent="0.25">
      <c r="C890" t="s">
        <v>153</v>
      </c>
      <c r="D890"/>
      <c r="F890">
        <v>6</v>
      </c>
      <c r="G890">
        <f t="shared" si="217"/>
        <v>0</v>
      </c>
      <c r="H890" s="2"/>
    </row>
    <row r="891" spans="2:28" x14ac:dyDescent="0.25">
      <c r="B891" s="5"/>
      <c r="D891" s="5"/>
      <c r="F891">
        <f t="shared" ref="F891:F893" si="230">F890</f>
        <v>6</v>
      </c>
      <c r="G891">
        <f t="shared" si="217"/>
        <v>0</v>
      </c>
      <c r="H891" s="2"/>
    </row>
    <row r="892" spans="2:28" x14ac:dyDescent="0.25">
      <c r="D892">
        <v>1</v>
      </c>
      <c r="E892" t="s">
        <v>38</v>
      </c>
      <c r="F892">
        <f t="shared" si="230"/>
        <v>6</v>
      </c>
      <c r="G892">
        <f t="shared" si="217"/>
        <v>6</v>
      </c>
      <c r="H892" s="2"/>
      <c r="AB892" s="5"/>
    </row>
    <row r="893" spans="2:28" x14ac:dyDescent="0.25">
      <c r="D893"/>
      <c r="F893">
        <f t="shared" si="230"/>
        <v>6</v>
      </c>
      <c r="G893">
        <f t="shared" si="217"/>
        <v>0</v>
      </c>
      <c r="H893" s="2"/>
    </row>
    <row r="894" spans="2:28" x14ac:dyDescent="0.25">
      <c r="C894" t="s">
        <v>154</v>
      </c>
      <c r="D894"/>
      <c r="F894">
        <v>16</v>
      </c>
      <c r="G894">
        <f t="shared" si="217"/>
        <v>0</v>
      </c>
      <c r="H894" s="2"/>
    </row>
    <row r="895" spans="2:28" x14ac:dyDescent="0.25">
      <c r="B895" s="5"/>
      <c r="D895" s="5"/>
      <c r="F895">
        <f t="shared" ref="F895:F897" si="231">F894</f>
        <v>16</v>
      </c>
      <c r="G895">
        <f t="shared" si="217"/>
        <v>0</v>
      </c>
      <c r="H895" s="2"/>
    </row>
    <row r="896" spans="2:28" x14ac:dyDescent="0.25">
      <c r="D896">
        <v>1</v>
      </c>
      <c r="E896" t="s">
        <v>23</v>
      </c>
      <c r="F896">
        <f t="shared" si="231"/>
        <v>16</v>
      </c>
      <c r="G896">
        <f t="shared" si="217"/>
        <v>16</v>
      </c>
      <c r="H896" s="2"/>
      <c r="AB896" s="5"/>
    </row>
    <row r="897" spans="2:28" x14ac:dyDescent="0.25">
      <c r="D897"/>
      <c r="F897">
        <f t="shared" si="231"/>
        <v>16</v>
      </c>
      <c r="G897">
        <f t="shared" si="217"/>
        <v>0</v>
      </c>
      <c r="H897" s="2"/>
    </row>
    <row r="898" spans="2:28" x14ac:dyDescent="0.25">
      <c r="C898" t="s">
        <v>155</v>
      </c>
      <c r="D898"/>
      <c r="F898">
        <v>25</v>
      </c>
      <c r="G898">
        <f t="shared" si="217"/>
        <v>0</v>
      </c>
      <c r="H898" s="2"/>
    </row>
    <row r="899" spans="2:28" x14ac:dyDescent="0.25">
      <c r="B899" s="5"/>
      <c r="D899" s="5"/>
      <c r="F899">
        <f t="shared" ref="F899:F901" si="232">F898</f>
        <v>25</v>
      </c>
      <c r="G899">
        <f t="shared" ref="G899:G962" si="233">D899*F899</f>
        <v>0</v>
      </c>
      <c r="H899" s="2"/>
    </row>
    <row r="900" spans="2:28" x14ac:dyDescent="0.25">
      <c r="B900" t="s">
        <v>277</v>
      </c>
      <c r="D900">
        <v>1</v>
      </c>
      <c r="E900" t="s">
        <v>21</v>
      </c>
      <c r="F900">
        <f t="shared" si="232"/>
        <v>25</v>
      </c>
      <c r="G900">
        <f t="shared" si="233"/>
        <v>25</v>
      </c>
      <c r="H900" s="2"/>
      <c r="AB900" s="5"/>
    </row>
    <row r="901" spans="2:28" x14ac:dyDescent="0.25">
      <c r="D901"/>
      <c r="F901">
        <f t="shared" si="232"/>
        <v>25</v>
      </c>
      <c r="G901">
        <f t="shared" si="233"/>
        <v>0</v>
      </c>
      <c r="H901" s="2"/>
    </row>
    <row r="902" spans="2:28" x14ac:dyDescent="0.25">
      <c r="C902" t="s">
        <v>156</v>
      </c>
      <c r="D902"/>
      <c r="F902">
        <v>40</v>
      </c>
      <c r="G902">
        <f t="shared" si="233"/>
        <v>0</v>
      </c>
      <c r="H902" s="2"/>
    </row>
    <row r="903" spans="2:28" x14ac:dyDescent="0.25">
      <c r="B903" s="5"/>
      <c r="D903" s="5"/>
      <c r="F903">
        <f t="shared" ref="F903:F905" si="234">F902</f>
        <v>40</v>
      </c>
      <c r="G903">
        <f t="shared" si="233"/>
        <v>0</v>
      </c>
      <c r="H903" s="2"/>
    </row>
    <row r="904" spans="2:28" x14ac:dyDescent="0.25">
      <c r="B904" s="5"/>
      <c r="D904" s="5">
        <v>1</v>
      </c>
      <c r="E904" t="s">
        <v>21</v>
      </c>
      <c r="F904">
        <f t="shared" si="234"/>
        <v>40</v>
      </c>
      <c r="G904">
        <f t="shared" si="233"/>
        <v>40</v>
      </c>
      <c r="H904" s="2"/>
      <c r="AB904" s="5"/>
    </row>
    <row r="905" spans="2:28" x14ac:dyDescent="0.25">
      <c r="D905"/>
      <c r="F905">
        <f t="shared" si="234"/>
        <v>40</v>
      </c>
      <c r="G905">
        <f t="shared" si="233"/>
        <v>0</v>
      </c>
      <c r="H905" s="2"/>
    </row>
    <row r="906" spans="2:28" x14ac:dyDescent="0.25">
      <c r="C906" t="s">
        <v>157</v>
      </c>
      <c r="D906"/>
      <c r="F906">
        <v>31</v>
      </c>
      <c r="G906">
        <f t="shared" si="233"/>
        <v>0</v>
      </c>
      <c r="H906" s="2"/>
    </row>
    <row r="907" spans="2:28" x14ac:dyDescent="0.25">
      <c r="D907"/>
      <c r="F907">
        <f t="shared" ref="F907:F909" si="235">F906</f>
        <v>31</v>
      </c>
      <c r="G907">
        <f t="shared" si="233"/>
        <v>0</v>
      </c>
      <c r="H907" s="2"/>
      <c r="AB907" s="5"/>
    </row>
    <row r="908" spans="2:28" x14ac:dyDescent="0.25">
      <c r="B908" s="5"/>
      <c r="D908" s="5">
        <v>1</v>
      </c>
      <c r="E908" t="s">
        <v>26</v>
      </c>
      <c r="F908">
        <f t="shared" si="235"/>
        <v>31</v>
      </c>
      <c r="G908">
        <f t="shared" si="233"/>
        <v>31</v>
      </c>
      <c r="H908" s="2"/>
      <c r="AB908" s="5"/>
    </row>
    <row r="909" spans="2:28" x14ac:dyDescent="0.25">
      <c r="D909"/>
      <c r="F909">
        <f t="shared" si="235"/>
        <v>31</v>
      </c>
      <c r="G909">
        <f t="shared" si="233"/>
        <v>0</v>
      </c>
      <c r="H909" s="2"/>
    </row>
    <row r="910" spans="2:28" x14ac:dyDescent="0.25">
      <c r="C910" t="s">
        <v>158</v>
      </c>
      <c r="D910"/>
      <c r="F910">
        <v>2</v>
      </c>
      <c r="G910">
        <f t="shared" si="233"/>
        <v>0</v>
      </c>
      <c r="H910" s="2"/>
    </row>
    <row r="911" spans="2:28" x14ac:dyDescent="0.25">
      <c r="D911"/>
      <c r="F911">
        <f t="shared" ref="F911:F913" si="236">F910</f>
        <v>2</v>
      </c>
      <c r="G911">
        <f t="shared" si="233"/>
        <v>0</v>
      </c>
      <c r="H911" s="2"/>
    </row>
    <row r="912" spans="2:28" x14ac:dyDescent="0.25">
      <c r="B912" s="5"/>
      <c r="D912" s="5">
        <v>1</v>
      </c>
      <c r="E912" t="s">
        <v>22</v>
      </c>
      <c r="F912">
        <f t="shared" si="236"/>
        <v>2</v>
      </c>
      <c r="G912">
        <f t="shared" si="233"/>
        <v>2</v>
      </c>
      <c r="H912" s="2"/>
      <c r="AB912" s="5"/>
    </row>
    <row r="913" spans="2:28" x14ac:dyDescent="0.25">
      <c r="D913"/>
      <c r="F913">
        <f t="shared" si="236"/>
        <v>2</v>
      </c>
      <c r="G913">
        <f t="shared" si="233"/>
        <v>0</v>
      </c>
      <c r="H913" s="2"/>
    </row>
    <row r="914" spans="2:28" x14ac:dyDescent="0.25">
      <c r="C914" t="s">
        <v>159</v>
      </c>
      <c r="D914"/>
      <c r="F914">
        <v>25</v>
      </c>
      <c r="G914">
        <f t="shared" si="233"/>
        <v>0</v>
      </c>
      <c r="H914" s="2"/>
    </row>
    <row r="915" spans="2:28" x14ac:dyDescent="0.25">
      <c r="D915"/>
      <c r="F915">
        <f t="shared" ref="F915:F917" si="237">F914</f>
        <v>25</v>
      </c>
      <c r="G915">
        <f t="shared" si="233"/>
        <v>0</v>
      </c>
      <c r="H915" s="2"/>
    </row>
    <row r="916" spans="2:28" x14ac:dyDescent="0.25">
      <c r="B916" s="5"/>
      <c r="D916" s="5">
        <v>1</v>
      </c>
      <c r="E916" t="s">
        <v>26</v>
      </c>
      <c r="F916">
        <f t="shared" si="237"/>
        <v>25</v>
      </c>
      <c r="G916">
        <f t="shared" si="233"/>
        <v>25</v>
      </c>
      <c r="H916" s="2"/>
      <c r="AB916" s="5"/>
    </row>
    <row r="917" spans="2:28" x14ac:dyDescent="0.25">
      <c r="D917"/>
      <c r="F917">
        <f t="shared" si="237"/>
        <v>25</v>
      </c>
      <c r="G917">
        <f t="shared" si="233"/>
        <v>0</v>
      </c>
      <c r="H917" s="2"/>
    </row>
    <row r="918" spans="2:28" x14ac:dyDescent="0.25">
      <c r="C918" t="s">
        <v>160</v>
      </c>
      <c r="D918"/>
      <c r="F918">
        <v>17</v>
      </c>
      <c r="G918">
        <f t="shared" si="233"/>
        <v>0</v>
      </c>
      <c r="H918" s="2"/>
    </row>
    <row r="919" spans="2:28" x14ac:dyDescent="0.25">
      <c r="D919"/>
      <c r="F919">
        <f t="shared" ref="F919:F921" si="238">F918</f>
        <v>17</v>
      </c>
      <c r="G919">
        <f t="shared" si="233"/>
        <v>0</v>
      </c>
      <c r="H919" s="2"/>
    </row>
    <row r="920" spans="2:28" x14ac:dyDescent="0.25">
      <c r="B920" s="5"/>
      <c r="D920" s="5">
        <v>1</v>
      </c>
      <c r="E920" t="s">
        <v>21</v>
      </c>
      <c r="F920">
        <f t="shared" si="238"/>
        <v>17</v>
      </c>
      <c r="G920">
        <f t="shared" si="233"/>
        <v>17</v>
      </c>
      <c r="H920" s="2"/>
      <c r="AB920" s="5"/>
    </row>
    <row r="921" spans="2:28" x14ac:dyDescent="0.25">
      <c r="D921"/>
      <c r="F921">
        <f t="shared" si="238"/>
        <v>17</v>
      </c>
      <c r="G921">
        <f t="shared" si="233"/>
        <v>0</v>
      </c>
      <c r="H921" s="2"/>
    </row>
    <row r="922" spans="2:28" x14ac:dyDescent="0.25">
      <c r="C922" s="4" t="s">
        <v>161</v>
      </c>
      <c r="D922"/>
      <c r="F922">
        <v>7</v>
      </c>
      <c r="G922">
        <f t="shared" si="233"/>
        <v>0</v>
      </c>
      <c r="H922" s="2"/>
    </row>
    <row r="923" spans="2:28" x14ac:dyDescent="0.25">
      <c r="D923"/>
      <c r="F923">
        <f t="shared" ref="F923:F925" si="239">F922</f>
        <v>7</v>
      </c>
      <c r="G923">
        <f t="shared" si="233"/>
        <v>0</v>
      </c>
      <c r="H923" s="2"/>
    </row>
    <row r="924" spans="2:28" x14ac:dyDescent="0.25">
      <c r="B924" s="5"/>
      <c r="D924" s="5">
        <v>1</v>
      </c>
      <c r="E924" t="s">
        <v>25</v>
      </c>
      <c r="F924">
        <f t="shared" si="239"/>
        <v>7</v>
      </c>
      <c r="G924">
        <f t="shared" si="233"/>
        <v>7</v>
      </c>
      <c r="H924" s="2"/>
      <c r="AB924" s="5"/>
    </row>
    <row r="925" spans="2:28" x14ac:dyDescent="0.25">
      <c r="D925"/>
      <c r="F925">
        <f t="shared" si="239"/>
        <v>7</v>
      </c>
      <c r="G925">
        <f t="shared" si="233"/>
        <v>0</v>
      </c>
      <c r="H925" s="2"/>
    </row>
    <row r="926" spans="2:28" x14ac:dyDescent="0.25">
      <c r="C926" t="s">
        <v>162</v>
      </c>
      <c r="D926"/>
      <c r="F926">
        <v>2</v>
      </c>
      <c r="G926">
        <f t="shared" si="233"/>
        <v>0</v>
      </c>
      <c r="H926" s="2"/>
    </row>
    <row r="927" spans="2:28" x14ac:dyDescent="0.25">
      <c r="D927"/>
      <c r="F927">
        <f t="shared" ref="F927:F929" si="240">F926</f>
        <v>2</v>
      </c>
      <c r="G927">
        <f t="shared" si="233"/>
        <v>0</v>
      </c>
      <c r="H927" s="2"/>
    </row>
    <row r="928" spans="2:28" x14ac:dyDescent="0.25">
      <c r="B928" s="5"/>
      <c r="D928" s="5">
        <v>1</v>
      </c>
      <c r="E928" t="s">
        <v>36</v>
      </c>
      <c r="F928">
        <f t="shared" si="240"/>
        <v>2</v>
      </c>
      <c r="G928">
        <f t="shared" si="233"/>
        <v>2</v>
      </c>
      <c r="H928" s="2"/>
      <c r="AB928" s="5"/>
    </row>
    <row r="929" spans="2:28" x14ac:dyDescent="0.25">
      <c r="B929" s="5"/>
      <c r="D929" s="5"/>
      <c r="F929">
        <f t="shared" si="240"/>
        <v>2</v>
      </c>
      <c r="G929">
        <f t="shared" si="233"/>
        <v>0</v>
      </c>
      <c r="H929" s="2"/>
    </row>
    <row r="930" spans="2:28" x14ac:dyDescent="0.25">
      <c r="B930" s="5"/>
      <c r="C930" t="s">
        <v>163</v>
      </c>
      <c r="D930" s="5"/>
      <c r="F930">
        <v>2</v>
      </c>
      <c r="G930">
        <f t="shared" si="233"/>
        <v>0</v>
      </c>
      <c r="H930" s="2"/>
    </row>
    <row r="931" spans="2:28" x14ac:dyDescent="0.25">
      <c r="D931"/>
      <c r="F931">
        <f t="shared" ref="F931:F933" si="241">F930</f>
        <v>2</v>
      </c>
      <c r="G931">
        <f t="shared" si="233"/>
        <v>0</v>
      </c>
      <c r="H931" s="2"/>
    </row>
    <row r="932" spans="2:28" x14ac:dyDescent="0.25">
      <c r="D932">
        <v>1</v>
      </c>
      <c r="E932" t="s">
        <v>41</v>
      </c>
      <c r="F932">
        <f t="shared" si="241"/>
        <v>2</v>
      </c>
      <c r="G932">
        <f t="shared" si="233"/>
        <v>2</v>
      </c>
      <c r="H932" s="2"/>
      <c r="AB932" s="5"/>
    </row>
    <row r="933" spans="2:28" x14ac:dyDescent="0.25">
      <c r="D933"/>
      <c r="F933">
        <f t="shared" si="241"/>
        <v>2</v>
      </c>
      <c r="G933">
        <f t="shared" si="233"/>
        <v>0</v>
      </c>
      <c r="H933" s="2"/>
      <c r="AB933" s="5"/>
    </row>
    <row r="934" spans="2:28" x14ac:dyDescent="0.25">
      <c r="B934" s="5"/>
      <c r="C934" t="s">
        <v>164</v>
      </c>
      <c r="D934" s="5"/>
      <c r="F934">
        <v>25</v>
      </c>
      <c r="G934">
        <f t="shared" si="233"/>
        <v>0</v>
      </c>
      <c r="H934" s="2"/>
      <c r="AB934" s="5"/>
    </row>
    <row r="935" spans="2:28" x14ac:dyDescent="0.25">
      <c r="D935"/>
      <c r="F935">
        <f t="shared" ref="F935:F937" si="242">F934</f>
        <v>25</v>
      </c>
      <c r="G935">
        <f t="shared" si="233"/>
        <v>0</v>
      </c>
      <c r="H935" s="2"/>
    </row>
    <row r="936" spans="2:28" x14ac:dyDescent="0.25">
      <c r="D936">
        <v>1</v>
      </c>
      <c r="E936" t="s">
        <v>41</v>
      </c>
      <c r="F936">
        <f t="shared" si="242"/>
        <v>25</v>
      </c>
      <c r="G936">
        <f t="shared" si="233"/>
        <v>25</v>
      </c>
      <c r="H936" s="2"/>
    </row>
    <row r="937" spans="2:28" x14ac:dyDescent="0.25">
      <c r="D937"/>
      <c r="F937">
        <f t="shared" si="242"/>
        <v>25</v>
      </c>
      <c r="G937">
        <f t="shared" si="233"/>
        <v>0</v>
      </c>
      <c r="H937" s="2"/>
    </row>
    <row r="938" spans="2:28" x14ac:dyDescent="0.25">
      <c r="B938" s="5"/>
      <c r="C938" t="s">
        <v>165</v>
      </c>
      <c r="D938" s="5"/>
      <c r="F938">
        <v>2</v>
      </c>
      <c r="G938">
        <f t="shared" si="233"/>
        <v>0</v>
      </c>
      <c r="H938" s="2"/>
      <c r="AB938" s="5"/>
    </row>
    <row r="939" spans="2:28" x14ac:dyDescent="0.25">
      <c r="B939" s="5"/>
      <c r="D939" s="5"/>
      <c r="F939">
        <f t="shared" ref="F939:F941" si="243">F938</f>
        <v>2</v>
      </c>
      <c r="G939">
        <f t="shared" si="233"/>
        <v>0</v>
      </c>
      <c r="H939" s="2"/>
    </row>
    <row r="940" spans="2:28" x14ac:dyDescent="0.25">
      <c r="B940" s="5"/>
      <c r="D940" s="5">
        <v>1</v>
      </c>
      <c r="E940" t="s">
        <v>26</v>
      </c>
      <c r="F940">
        <f t="shared" si="243"/>
        <v>2</v>
      </c>
      <c r="G940">
        <f t="shared" si="233"/>
        <v>2</v>
      </c>
      <c r="H940" s="2"/>
    </row>
    <row r="941" spans="2:28" x14ac:dyDescent="0.25">
      <c r="D941"/>
      <c r="F941">
        <f t="shared" si="243"/>
        <v>2</v>
      </c>
      <c r="G941">
        <f t="shared" si="233"/>
        <v>0</v>
      </c>
      <c r="H941" s="2"/>
    </row>
    <row r="942" spans="2:28" x14ac:dyDescent="0.25">
      <c r="C942" t="s">
        <v>166</v>
      </c>
      <c r="D942"/>
      <c r="F942">
        <v>4</v>
      </c>
      <c r="G942">
        <f t="shared" si="233"/>
        <v>0</v>
      </c>
      <c r="H942" s="2"/>
      <c r="AB942" s="5"/>
    </row>
    <row r="943" spans="2:28" x14ac:dyDescent="0.25">
      <c r="D943"/>
      <c r="F943">
        <f t="shared" ref="F943:F945" si="244">F942</f>
        <v>4</v>
      </c>
      <c r="G943">
        <f t="shared" si="233"/>
        <v>0</v>
      </c>
      <c r="H943" s="2"/>
      <c r="AB943" s="5"/>
    </row>
    <row r="944" spans="2:28" x14ac:dyDescent="0.25">
      <c r="B944" s="5"/>
      <c r="D944" s="5">
        <v>0.28100000000000003</v>
      </c>
      <c r="E944" t="s">
        <v>45</v>
      </c>
      <c r="F944">
        <f t="shared" si="244"/>
        <v>4</v>
      </c>
      <c r="G944">
        <f t="shared" si="233"/>
        <v>1.1240000000000001</v>
      </c>
      <c r="H944" s="2"/>
      <c r="AB944" s="5"/>
    </row>
    <row r="945" spans="2:28" x14ac:dyDescent="0.25">
      <c r="B945" s="5"/>
      <c r="D945" s="5"/>
      <c r="F945">
        <f t="shared" si="244"/>
        <v>4</v>
      </c>
      <c r="G945">
        <f t="shared" si="233"/>
        <v>0</v>
      </c>
      <c r="H945" s="2"/>
    </row>
    <row r="946" spans="2:28" x14ac:dyDescent="0.25">
      <c r="B946" s="5"/>
      <c r="C946" t="s">
        <v>167</v>
      </c>
      <c r="D946" s="5"/>
      <c r="F946">
        <v>6</v>
      </c>
      <c r="G946">
        <f t="shared" si="233"/>
        <v>0</v>
      </c>
      <c r="H946" s="2"/>
    </row>
    <row r="947" spans="2:28" x14ac:dyDescent="0.25">
      <c r="D947"/>
      <c r="F947">
        <f t="shared" ref="F947:F949" si="245">F946</f>
        <v>6</v>
      </c>
      <c r="G947">
        <f t="shared" si="233"/>
        <v>0</v>
      </c>
      <c r="H947" s="2"/>
    </row>
    <row r="948" spans="2:28" x14ac:dyDescent="0.25">
      <c r="D948">
        <v>1</v>
      </c>
      <c r="E948" t="s">
        <v>36</v>
      </c>
      <c r="F948">
        <f t="shared" si="245"/>
        <v>6</v>
      </c>
      <c r="G948">
        <f t="shared" si="233"/>
        <v>6</v>
      </c>
      <c r="H948" s="2"/>
      <c r="AB948" s="5"/>
    </row>
    <row r="949" spans="2:28" x14ac:dyDescent="0.25">
      <c r="D949"/>
      <c r="F949">
        <f t="shared" si="245"/>
        <v>6</v>
      </c>
      <c r="G949">
        <f t="shared" si="233"/>
        <v>0</v>
      </c>
      <c r="H949" s="2"/>
      <c r="AB949" s="5"/>
    </row>
    <row r="950" spans="2:28" x14ac:dyDescent="0.25">
      <c r="B950" s="5"/>
      <c r="C950" t="s">
        <v>168</v>
      </c>
      <c r="D950" s="5"/>
      <c r="F950">
        <v>2</v>
      </c>
      <c r="G950">
        <f t="shared" si="233"/>
        <v>0</v>
      </c>
      <c r="H950" s="2"/>
      <c r="AB950" s="5"/>
    </row>
    <row r="951" spans="2:28" x14ac:dyDescent="0.25">
      <c r="D951"/>
      <c r="F951">
        <f t="shared" ref="F951:F953" si="246">F950</f>
        <v>2</v>
      </c>
      <c r="G951">
        <f t="shared" si="233"/>
        <v>0</v>
      </c>
      <c r="H951" s="2"/>
    </row>
    <row r="952" spans="2:28" x14ac:dyDescent="0.25">
      <c r="D952">
        <v>1</v>
      </c>
      <c r="E952" t="s">
        <v>26</v>
      </c>
      <c r="F952">
        <f t="shared" si="246"/>
        <v>2</v>
      </c>
      <c r="G952">
        <f t="shared" si="233"/>
        <v>2</v>
      </c>
      <c r="H952" s="2"/>
    </row>
    <row r="953" spans="2:28" x14ac:dyDescent="0.25">
      <c r="D953"/>
      <c r="F953">
        <f t="shared" si="246"/>
        <v>2</v>
      </c>
      <c r="G953">
        <f t="shared" si="233"/>
        <v>0</v>
      </c>
      <c r="H953" s="2"/>
    </row>
    <row r="954" spans="2:28" x14ac:dyDescent="0.25">
      <c r="B954" s="5"/>
      <c r="C954" t="s">
        <v>169</v>
      </c>
      <c r="D954" s="5"/>
      <c r="F954">
        <v>2</v>
      </c>
      <c r="G954">
        <f t="shared" si="233"/>
        <v>0</v>
      </c>
      <c r="H954" s="2"/>
      <c r="AB954" s="5"/>
    </row>
    <row r="955" spans="2:28" x14ac:dyDescent="0.25">
      <c r="D955"/>
      <c r="F955">
        <f t="shared" ref="F955:F957" si="247">F954</f>
        <v>2</v>
      </c>
      <c r="G955">
        <f t="shared" si="233"/>
        <v>0</v>
      </c>
      <c r="H955" s="2"/>
    </row>
    <row r="956" spans="2:28" x14ac:dyDescent="0.25">
      <c r="D956">
        <v>1</v>
      </c>
      <c r="E956" t="s">
        <v>29</v>
      </c>
      <c r="F956">
        <f t="shared" si="247"/>
        <v>2</v>
      </c>
      <c r="G956">
        <f t="shared" si="233"/>
        <v>2</v>
      </c>
      <c r="H956" s="2"/>
    </row>
    <row r="957" spans="2:28" x14ac:dyDescent="0.25">
      <c r="D957"/>
      <c r="F957">
        <f t="shared" si="247"/>
        <v>2</v>
      </c>
      <c r="G957">
        <f t="shared" si="233"/>
        <v>0</v>
      </c>
      <c r="H957" s="2"/>
    </row>
    <row r="958" spans="2:28" x14ac:dyDescent="0.25">
      <c r="C958" t="s">
        <v>170</v>
      </c>
      <c r="D958"/>
      <c r="F958">
        <v>3</v>
      </c>
      <c r="G958">
        <f t="shared" si="233"/>
        <v>0</v>
      </c>
      <c r="H958" s="2"/>
      <c r="AB958" s="5"/>
    </row>
    <row r="959" spans="2:28" x14ac:dyDescent="0.25">
      <c r="D959"/>
      <c r="F959">
        <f t="shared" ref="F959:F961" si="248">F958</f>
        <v>3</v>
      </c>
      <c r="G959">
        <f t="shared" si="233"/>
        <v>0</v>
      </c>
      <c r="H959" s="2"/>
    </row>
    <row r="960" spans="2:28" x14ac:dyDescent="0.25">
      <c r="B960" s="5"/>
      <c r="D960" s="5">
        <v>1</v>
      </c>
      <c r="E960" t="s">
        <v>26</v>
      </c>
      <c r="F960">
        <f t="shared" si="248"/>
        <v>3</v>
      </c>
      <c r="G960">
        <f t="shared" si="233"/>
        <v>3</v>
      </c>
      <c r="H960" s="2"/>
    </row>
    <row r="961" spans="2:28" x14ac:dyDescent="0.25">
      <c r="B961" s="5"/>
      <c r="D961" s="5"/>
      <c r="F961">
        <f t="shared" si="248"/>
        <v>3</v>
      </c>
      <c r="G961">
        <f t="shared" si="233"/>
        <v>0</v>
      </c>
      <c r="H961" s="2"/>
    </row>
    <row r="962" spans="2:28" x14ac:dyDescent="0.25">
      <c r="B962" t="s">
        <v>291</v>
      </c>
      <c r="C962" t="s">
        <v>171</v>
      </c>
      <c r="D962"/>
      <c r="F962">
        <v>4</v>
      </c>
      <c r="G962">
        <f t="shared" si="233"/>
        <v>0</v>
      </c>
      <c r="H962" s="2"/>
    </row>
    <row r="963" spans="2:28" x14ac:dyDescent="0.25">
      <c r="D963"/>
      <c r="F963">
        <f t="shared" ref="F963:F965" si="249">F962</f>
        <v>4</v>
      </c>
      <c r="G963">
        <f t="shared" ref="G963:G1026" si="250">D963*F963</f>
        <v>0</v>
      </c>
      <c r="H963" s="2"/>
    </row>
    <row r="964" spans="2:28" x14ac:dyDescent="0.25">
      <c r="D964">
        <v>1</v>
      </c>
      <c r="E964" t="s">
        <v>53</v>
      </c>
      <c r="F964">
        <f t="shared" si="249"/>
        <v>4</v>
      </c>
      <c r="G964">
        <f t="shared" si="250"/>
        <v>4</v>
      </c>
      <c r="H964" s="2"/>
      <c r="AB964" s="5"/>
    </row>
    <row r="965" spans="2:28" x14ac:dyDescent="0.25">
      <c r="B965" s="5"/>
      <c r="D965" s="5"/>
      <c r="F965">
        <f t="shared" si="249"/>
        <v>4</v>
      </c>
      <c r="G965">
        <f t="shared" si="250"/>
        <v>0</v>
      </c>
      <c r="H965" s="2"/>
      <c r="AB965" s="5"/>
    </row>
    <row r="966" spans="2:28" x14ac:dyDescent="0.25">
      <c r="C966" t="s">
        <v>172</v>
      </c>
      <c r="D966"/>
      <c r="F966">
        <v>4</v>
      </c>
      <c r="G966">
        <f t="shared" si="250"/>
        <v>0</v>
      </c>
      <c r="H966" s="2"/>
    </row>
    <row r="967" spans="2:28" x14ac:dyDescent="0.25">
      <c r="D967"/>
      <c r="F967">
        <f t="shared" ref="F967:F969" si="251">F966</f>
        <v>4</v>
      </c>
      <c r="G967">
        <f t="shared" si="250"/>
        <v>0</v>
      </c>
      <c r="H967" s="2"/>
    </row>
    <row r="968" spans="2:28" x14ac:dyDescent="0.25">
      <c r="D968">
        <v>1</v>
      </c>
      <c r="E968" t="s">
        <v>26</v>
      </c>
      <c r="F968">
        <f t="shared" si="251"/>
        <v>4</v>
      </c>
      <c r="G968">
        <f t="shared" si="250"/>
        <v>4</v>
      </c>
      <c r="H968" s="2"/>
      <c r="AB968" s="5"/>
    </row>
    <row r="969" spans="2:28" x14ac:dyDescent="0.25">
      <c r="B969" s="5"/>
      <c r="D969" s="5"/>
      <c r="F969">
        <f t="shared" si="251"/>
        <v>4</v>
      </c>
      <c r="G969">
        <f t="shared" si="250"/>
        <v>0</v>
      </c>
      <c r="H969" s="2"/>
    </row>
    <row r="970" spans="2:28" x14ac:dyDescent="0.25">
      <c r="C970" t="s">
        <v>173</v>
      </c>
      <c r="D970"/>
      <c r="F970">
        <v>35</v>
      </c>
      <c r="G970">
        <f t="shared" si="250"/>
        <v>0</v>
      </c>
      <c r="H970" s="2"/>
    </row>
    <row r="971" spans="2:28" x14ac:dyDescent="0.25">
      <c r="D971"/>
      <c r="F971">
        <f t="shared" ref="F971:F973" si="252">F970</f>
        <v>35</v>
      </c>
      <c r="G971">
        <f t="shared" si="250"/>
        <v>0</v>
      </c>
      <c r="H971" s="2"/>
    </row>
    <row r="972" spans="2:28" x14ac:dyDescent="0.25">
      <c r="D972">
        <v>1</v>
      </c>
      <c r="E972" t="s">
        <v>26</v>
      </c>
      <c r="F972">
        <f t="shared" si="252"/>
        <v>35</v>
      </c>
      <c r="G972">
        <f t="shared" si="250"/>
        <v>35</v>
      </c>
      <c r="H972" s="2"/>
      <c r="AB972" s="5"/>
    </row>
    <row r="973" spans="2:28" x14ac:dyDescent="0.25">
      <c r="B973" s="5"/>
      <c r="D973" s="5"/>
      <c r="F973">
        <f t="shared" si="252"/>
        <v>35</v>
      </c>
      <c r="G973">
        <f t="shared" si="250"/>
        <v>0</v>
      </c>
      <c r="H973" s="2"/>
    </row>
    <row r="974" spans="2:28" x14ac:dyDescent="0.25">
      <c r="C974" t="s">
        <v>174</v>
      </c>
      <c r="D974"/>
      <c r="F974">
        <v>13</v>
      </c>
      <c r="G974">
        <f t="shared" si="250"/>
        <v>0</v>
      </c>
      <c r="H974" s="2"/>
    </row>
    <row r="975" spans="2:28" x14ac:dyDescent="0.25">
      <c r="D975"/>
      <c r="F975">
        <f t="shared" ref="F975:F977" si="253">F974</f>
        <v>13</v>
      </c>
      <c r="G975">
        <f t="shared" si="250"/>
        <v>0</v>
      </c>
      <c r="H975" s="2"/>
    </row>
    <row r="976" spans="2:28" x14ac:dyDescent="0.25">
      <c r="D976">
        <v>1</v>
      </c>
      <c r="E976" t="s">
        <v>53</v>
      </c>
      <c r="F976">
        <f t="shared" si="253"/>
        <v>13</v>
      </c>
      <c r="G976">
        <f t="shared" si="250"/>
        <v>13</v>
      </c>
      <c r="H976" s="2"/>
      <c r="AB976" s="5"/>
    </row>
    <row r="977" spans="2:28" x14ac:dyDescent="0.25">
      <c r="B977" s="5"/>
      <c r="D977" s="5"/>
      <c r="F977">
        <f t="shared" si="253"/>
        <v>13</v>
      </c>
      <c r="G977">
        <f t="shared" si="250"/>
        <v>0</v>
      </c>
      <c r="H977" s="2"/>
    </row>
    <row r="978" spans="2:28" x14ac:dyDescent="0.25">
      <c r="C978" t="s">
        <v>175</v>
      </c>
      <c r="D978"/>
      <c r="F978">
        <v>14</v>
      </c>
      <c r="G978">
        <f t="shared" si="250"/>
        <v>0</v>
      </c>
      <c r="H978" s="2"/>
    </row>
    <row r="979" spans="2:28" x14ac:dyDescent="0.25">
      <c r="D979"/>
      <c r="F979">
        <f t="shared" ref="F979:F981" si="254">F978</f>
        <v>14</v>
      </c>
      <c r="G979">
        <f t="shared" si="250"/>
        <v>0</v>
      </c>
      <c r="H979" s="2"/>
    </row>
    <row r="980" spans="2:28" x14ac:dyDescent="0.25">
      <c r="D980">
        <v>1</v>
      </c>
      <c r="E980" t="s">
        <v>25</v>
      </c>
      <c r="F980">
        <f t="shared" si="254"/>
        <v>14</v>
      </c>
      <c r="G980">
        <f t="shared" si="250"/>
        <v>14</v>
      </c>
      <c r="H980" s="2"/>
      <c r="AB980" s="5"/>
    </row>
    <row r="981" spans="2:28" x14ac:dyDescent="0.25">
      <c r="B981" s="5"/>
      <c r="D981" s="5"/>
      <c r="F981">
        <f t="shared" si="254"/>
        <v>14</v>
      </c>
      <c r="G981">
        <f t="shared" si="250"/>
        <v>0</v>
      </c>
      <c r="H981" s="2"/>
    </row>
    <row r="982" spans="2:28" x14ac:dyDescent="0.25">
      <c r="C982" t="s">
        <v>176</v>
      </c>
      <c r="D982"/>
      <c r="F982">
        <v>4</v>
      </c>
      <c r="G982">
        <f t="shared" si="250"/>
        <v>0</v>
      </c>
      <c r="H982" s="2"/>
    </row>
    <row r="983" spans="2:28" x14ac:dyDescent="0.25">
      <c r="D983"/>
      <c r="F983">
        <f t="shared" ref="F983:F985" si="255">F982</f>
        <v>4</v>
      </c>
      <c r="G983">
        <f t="shared" si="250"/>
        <v>0</v>
      </c>
      <c r="H983" s="2"/>
    </row>
    <row r="984" spans="2:28" x14ac:dyDescent="0.25">
      <c r="D984">
        <v>1</v>
      </c>
      <c r="E984" t="s">
        <v>32</v>
      </c>
      <c r="F984">
        <f t="shared" si="255"/>
        <v>4</v>
      </c>
      <c r="G984">
        <f t="shared" si="250"/>
        <v>4</v>
      </c>
      <c r="H984" s="2"/>
      <c r="AB984" s="5"/>
    </row>
    <row r="985" spans="2:28" x14ac:dyDescent="0.25">
      <c r="B985" s="5"/>
      <c r="D985" s="5"/>
      <c r="F985">
        <f t="shared" si="255"/>
        <v>4</v>
      </c>
      <c r="G985">
        <f t="shared" si="250"/>
        <v>0</v>
      </c>
      <c r="H985" s="2"/>
    </row>
    <row r="986" spans="2:28" x14ac:dyDescent="0.25">
      <c r="C986" t="s">
        <v>177</v>
      </c>
      <c r="D986"/>
      <c r="F986">
        <v>73</v>
      </c>
      <c r="G986">
        <f t="shared" si="250"/>
        <v>0</v>
      </c>
      <c r="H986" s="2"/>
    </row>
    <row r="987" spans="2:28" x14ac:dyDescent="0.25">
      <c r="D987"/>
      <c r="F987">
        <f t="shared" ref="F987:F989" si="256">F986</f>
        <v>73</v>
      </c>
      <c r="G987">
        <f t="shared" si="250"/>
        <v>0</v>
      </c>
      <c r="H987" s="2"/>
    </row>
    <row r="988" spans="2:28" x14ac:dyDescent="0.25">
      <c r="D988">
        <v>1</v>
      </c>
      <c r="E988" t="s">
        <v>36</v>
      </c>
      <c r="F988">
        <f t="shared" si="256"/>
        <v>73</v>
      </c>
      <c r="G988">
        <f t="shared" si="250"/>
        <v>73</v>
      </c>
      <c r="H988" s="2"/>
      <c r="AB988" s="5"/>
    </row>
    <row r="989" spans="2:28" x14ac:dyDescent="0.25">
      <c r="B989" s="5"/>
      <c r="D989" s="5"/>
      <c r="F989">
        <f t="shared" si="256"/>
        <v>73</v>
      </c>
      <c r="G989">
        <f t="shared" si="250"/>
        <v>0</v>
      </c>
      <c r="H989" s="2"/>
    </row>
    <row r="990" spans="2:28" x14ac:dyDescent="0.25">
      <c r="B990" s="5"/>
      <c r="C990" t="s">
        <v>178</v>
      </c>
      <c r="D990" s="5"/>
      <c r="F990">
        <v>8</v>
      </c>
      <c r="G990">
        <f t="shared" si="250"/>
        <v>0</v>
      </c>
      <c r="H990" s="2"/>
    </row>
    <row r="991" spans="2:28" x14ac:dyDescent="0.25">
      <c r="B991" s="5"/>
      <c r="D991" s="5"/>
      <c r="F991">
        <f t="shared" ref="F991:F993" si="257">F990</f>
        <v>8</v>
      </c>
      <c r="G991">
        <f t="shared" si="250"/>
        <v>0</v>
      </c>
      <c r="H991" s="2"/>
    </row>
    <row r="992" spans="2:28" x14ac:dyDescent="0.25">
      <c r="D992">
        <v>1</v>
      </c>
      <c r="E992" t="s">
        <v>36</v>
      </c>
      <c r="F992">
        <f t="shared" si="257"/>
        <v>8</v>
      </c>
      <c r="G992">
        <f t="shared" si="250"/>
        <v>8</v>
      </c>
      <c r="H992" s="2"/>
      <c r="AB992" s="5"/>
    </row>
    <row r="993" spans="2:28" x14ac:dyDescent="0.25">
      <c r="D993"/>
      <c r="F993">
        <f t="shared" si="257"/>
        <v>8</v>
      </c>
      <c r="G993">
        <f t="shared" si="250"/>
        <v>0</v>
      </c>
      <c r="H993" s="2"/>
      <c r="AB993" s="5"/>
    </row>
    <row r="994" spans="2:28" x14ac:dyDescent="0.25">
      <c r="C994" t="s">
        <v>179</v>
      </c>
      <c r="D994"/>
      <c r="F994">
        <v>5</v>
      </c>
      <c r="G994">
        <f t="shared" si="250"/>
        <v>0</v>
      </c>
      <c r="H994" s="2"/>
      <c r="AB994" s="5"/>
    </row>
    <row r="995" spans="2:28" x14ac:dyDescent="0.25">
      <c r="B995" s="5"/>
      <c r="D995" s="5"/>
      <c r="F995">
        <f t="shared" ref="F995:F997" si="258">F994</f>
        <v>5</v>
      </c>
      <c r="G995">
        <f t="shared" si="250"/>
        <v>0</v>
      </c>
      <c r="H995" s="2"/>
    </row>
    <row r="996" spans="2:28" x14ac:dyDescent="0.25">
      <c r="B996" s="5"/>
      <c r="D996" s="5">
        <v>1</v>
      </c>
      <c r="E996" t="s">
        <v>18</v>
      </c>
      <c r="F996">
        <f t="shared" si="258"/>
        <v>5</v>
      </c>
      <c r="G996">
        <f t="shared" si="250"/>
        <v>5</v>
      </c>
      <c r="H996" s="2"/>
    </row>
    <row r="997" spans="2:28" x14ac:dyDescent="0.25">
      <c r="D997"/>
      <c r="F997">
        <f t="shared" si="258"/>
        <v>5</v>
      </c>
      <c r="G997">
        <f t="shared" si="250"/>
        <v>0</v>
      </c>
      <c r="H997" s="2"/>
    </row>
    <row r="998" spans="2:28" x14ac:dyDescent="0.25">
      <c r="C998" t="s">
        <v>180</v>
      </c>
      <c r="D998"/>
      <c r="F998">
        <v>6</v>
      </c>
      <c r="G998">
        <f t="shared" si="250"/>
        <v>0</v>
      </c>
      <c r="H998" s="2"/>
      <c r="AB998" s="5"/>
    </row>
    <row r="999" spans="2:28" x14ac:dyDescent="0.25">
      <c r="D999"/>
      <c r="F999">
        <f t="shared" ref="F999:F1001" si="259">F998</f>
        <v>6</v>
      </c>
      <c r="G999">
        <f t="shared" si="250"/>
        <v>0</v>
      </c>
      <c r="H999" s="2"/>
      <c r="AB999" s="5"/>
    </row>
    <row r="1000" spans="2:28" x14ac:dyDescent="0.25">
      <c r="B1000" s="5"/>
      <c r="D1000" s="5">
        <v>1</v>
      </c>
      <c r="E1000" t="s">
        <v>63</v>
      </c>
      <c r="F1000">
        <f t="shared" si="259"/>
        <v>6</v>
      </c>
      <c r="G1000">
        <f t="shared" si="250"/>
        <v>6</v>
      </c>
      <c r="H1000" s="2"/>
    </row>
    <row r="1001" spans="2:28" x14ac:dyDescent="0.25">
      <c r="D1001"/>
      <c r="F1001">
        <f t="shared" si="259"/>
        <v>6</v>
      </c>
      <c r="G1001">
        <f t="shared" si="250"/>
        <v>0</v>
      </c>
      <c r="H1001" s="2"/>
    </row>
    <row r="1002" spans="2:28" x14ac:dyDescent="0.25">
      <c r="C1002" t="s">
        <v>181</v>
      </c>
      <c r="D1002"/>
      <c r="F1002">
        <v>7</v>
      </c>
      <c r="G1002">
        <f t="shared" si="250"/>
        <v>0</v>
      </c>
      <c r="H1002" s="2"/>
    </row>
    <row r="1003" spans="2:28" x14ac:dyDescent="0.25">
      <c r="D1003"/>
      <c r="F1003">
        <f t="shared" ref="F1003:F1005" si="260">F1002</f>
        <v>7</v>
      </c>
      <c r="G1003">
        <f t="shared" si="250"/>
        <v>0</v>
      </c>
      <c r="H1003" s="2"/>
      <c r="AB1003" s="5"/>
    </row>
    <row r="1004" spans="2:28" x14ac:dyDescent="0.25">
      <c r="B1004" s="5"/>
      <c r="D1004" s="5">
        <v>1</v>
      </c>
      <c r="E1004" t="s">
        <v>18</v>
      </c>
      <c r="F1004">
        <f t="shared" si="260"/>
        <v>7</v>
      </c>
      <c r="G1004">
        <f t="shared" si="250"/>
        <v>7</v>
      </c>
      <c r="H1004" s="2"/>
    </row>
    <row r="1005" spans="2:28" x14ac:dyDescent="0.25">
      <c r="D1005"/>
      <c r="F1005">
        <f t="shared" si="260"/>
        <v>7</v>
      </c>
      <c r="G1005">
        <f t="shared" si="250"/>
        <v>0</v>
      </c>
      <c r="H1005" s="2"/>
    </row>
    <row r="1006" spans="2:28" x14ac:dyDescent="0.25">
      <c r="C1006" t="s">
        <v>182</v>
      </c>
      <c r="D1006"/>
      <c r="F1006">
        <v>6</v>
      </c>
      <c r="G1006">
        <f t="shared" si="250"/>
        <v>0</v>
      </c>
      <c r="H1006" s="2"/>
    </row>
    <row r="1007" spans="2:28" x14ac:dyDescent="0.25">
      <c r="D1007"/>
      <c r="F1007">
        <f t="shared" ref="F1007:F1009" si="261">F1006</f>
        <v>6</v>
      </c>
      <c r="G1007">
        <f t="shared" si="250"/>
        <v>0</v>
      </c>
      <c r="H1007" s="2"/>
      <c r="AB1007" s="5"/>
    </row>
    <row r="1008" spans="2:28" x14ac:dyDescent="0.25">
      <c r="B1008" s="5"/>
      <c r="D1008" s="5">
        <v>1</v>
      </c>
      <c r="E1008" t="s">
        <v>23</v>
      </c>
      <c r="F1008">
        <f t="shared" si="261"/>
        <v>6</v>
      </c>
      <c r="G1008">
        <f t="shared" si="250"/>
        <v>6</v>
      </c>
      <c r="H1008" s="2"/>
    </row>
    <row r="1009" spans="2:28" x14ac:dyDescent="0.25">
      <c r="B1009" s="5"/>
      <c r="D1009" s="5"/>
      <c r="F1009">
        <f t="shared" si="261"/>
        <v>6</v>
      </c>
      <c r="G1009">
        <f t="shared" si="250"/>
        <v>0</v>
      </c>
      <c r="H1009" s="2"/>
    </row>
    <row r="1010" spans="2:28" x14ac:dyDescent="0.25">
      <c r="C1010" t="s">
        <v>183</v>
      </c>
      <c r="D1010"/>
      <c r="F1010">
        <v>4</v>
      </c>
      <c r="G1010">
        <f t="shared" si="250"/>
        <v>0</v>
      </c>
      <c r="H1010" s="2"/>
    </row>
    <row r="1011" spans="2:28" x14ac:dyDescent="0.25">
      <c r="D1011"/>
      <c r="F1011">
        <f t="shared" ref="F1011:F1013" si="262">F1010</f>
        <v>4</v>
      </c>
      <c r="G1011">
        <f t="shared" si="250"/>
        <v>0</v>
      </c>
      <c r="H1011" s="2"/>
      <c r="AB1011" s="5"/>
    </row>
    <row r="1012" spans="2:28" x14ac:dyDescent="0.25">
      <c r="D1012">
        <v>1</v>
      </c>
      <c r="E1012" t="s">
        <v>36</v>
      </c>
      <c r="F1012">
        <f t="shared" si="262"/>
        <v>4</v>
      </c>
      <c r="G1012">
        <f t="shared" si="250"/>
        <v>4</v>
      </c>
      <c r="H1012" s="2"/>
      <c r="AB1012" s="5"/>
    </row>
    <row r="1013" spans="2:28" x14ac:dyDescent="0.25">
      <c r="B1013" s="5"/>
      <c r="D1013" s="5"/>
      <c r="F1013">
        <f t="shared" si="262"/>
        <v>4</v>
      </c>
      <c r="G1013">
        <f t="shared" si="250"/>
        <v>0</v>
      </c>
      <c r="H1013" s="2"/>
    </row>
    <row r="1014" spans="2:28" x14ac:dyDescent="0.25">
      <c r="B1014" s="5"/>
      <c r="C1014" t="s">
        <v>184</v>
      </c>
      <c r="D1014" s="5"/>
      <c r="F1014">
        <v>8</v>
      </c>
      <c r="G1014">
        <f t="shared" si="250"/>
        <v>0</v>
      </c>
      <c r="H1014" s="2"/>
    </row>
    <row r="1015" spans="2:28" x14ac:dyDescent="0.25">
      <c r="D1015"/>
      <c r="F1015">
        <f t="shared" ref="F1015:F1017" si="263">F1014</f>
        <v>8</v>
      </c>
      <c r="G1015">
        <f t="shared" si="250"/>
        <v>0</v>
      </c>
      <c r="H1015" s="2"/>
    </row>
    <row r="1016" spans="2:28" x14ac:dyDescent="0.25">
      <c r="D1016">
        <v>1</v>
      </c>
      <c r="E1016" t="s">
        <v>38</v>
      </c>
      <c r="F1016">
        <f t="shared" si="263"/>
        <v>8</v>
      </c>
      <c r="G1016">
        <f t="shared" si="250"/>
        <v>8</v>
      </c>
      <c r="H1016" s="2"/>
      <c r="AB1016" s="5"/>
    </row>
    <row r="1017" spans="2:28" x14ac:dyDescent="0.25">
      <c r="D1017"/>
      <c r="F1017">
        <f t="shared" si="263"/>
        <v>8</v>
      </c>
      <c r="G1017">
        <f t="shared" si="250"/>
        <v>0</v>
      </c>
      <c r="H1017" s="2"/>
      <c r="AB1017" s="5"/>
    </row>
    <row r="1018" spans="2:28" x14ac:dyDescent="0.25">
      <c r="B1018" s="5"/>
      <c r="C1018" t="s">
        <v>185</v>
      </c>
      <c r="D1018" s="5"/>
      <c r="F1018">
        <v>6</v>
      </c>
      <c r="G1018">
        <f t="shared" si="250"/>
        <v>0</v>
      </c>
      <c r="H1018" s="2"/>
    </row>
    <row r="1019" spans="2:28" x14ac:dyDescent="0.25">
      <c r="B1019" s="5"/>
      <c r="D1019" s="5"/>
      <c r="F1019">
        <f t="shared" ref="F1019:F1021" si="264">F1018</f>
        <v>6</v>
      </c>
      <c r="G1019">
        <f t="shared" si="250"/>
        <v>0</v>
      </c>
      <c r="H1019" s="2"/>
    </row>
    <row r="1020" spans="2:28" x14ac:dyDescent="0.25">
      <c r="D1020">
        <v>1</v>
      </c>
      <c r="E1020" t="s">
        <v>23</v>
      </c>
      <c r="F1020">
        <f t="shared" si="264"/>
        <v>6</v>
      </c>
      <c r="G1020">
        <f t="shared" si="250"/>
        <v>6</v>
      </c>
      <c r="H1020" s="2"/>
    </row>
    <row r="1021" spans="2:28" x14ac:dyDescent="0.25">
      <c r="D1021"/>
      <c r="F1021">
        <f t="shared" si="264"/>
        <v>6</v>
      </c>
      <c r="G1021">
        <f t="shared" si="250"/>
        <v>0</v>
      </c>
      <c r="H1021" s="2"/>
      <c r="AB1021" s="5"/>
    </row>
    <row r="1022" spans="2:28" x14ac:dyDescent="0.25">
      <c r="C1022" t="s">
        <v>186</v>
      </c>
      <c r="D1022"/>
      <c r="F1022">
        <v>87</v>
      </c>
      <c r="G1022">
        <f t="shared" si="250"/>
        <v>0</v>
      </c>
      <c r="H1022" s="2"/>
      <c r="AB1022" s="5"/>
    </row>
    <row r="1023" spans="2:28" x14ac:dyDescent="0.25">
      <c r="B1023" s="5"/>
      <c r="D1023" s="5"/>
      <c r="F1023">
        <f t="shared" ref="F1023:F1026" si="265">F1022</f>
        <v>87</v>
      </c>
      <c r="G1023">
        <f t="shared" si="250"/>
        <v>0</v>
      </c>
      <c r="H1023" s="2"/>
    </row>
    <row r="1024" spans="2:28" x14ac:dyDescent="0.25">
      <c r="D1024">
        <v>0.98499999999999999</v>
      </c>
      <c r="E1024" t="s">
        <v>27</v>
      </c>
      <c r="F1024">
        <f t="shared" si="265"/>
        <v>87</v>
      </c>
      <c r="G1024">
        <f t="shared" si="250"/>
        <v>85.694999999999993</v>
      </c>
      <c r="H1024" s="2"/>
    </row>
    <row r="1025" spans="2:28" x14ac:dyDescent="0.25">
      <c r="D1025">
        <v>1.4E-2</v>
      </c>
      <c r="E1025" t="s">
        <v>18</v>
      </c>
      <c r="F1025">
        <f t="shared" si="265"/>
        <v>87</v>
      </c>
      <c r="G1025">
        <f t="shared" si="250"/>
        <v>1.218</v>
      </c>
      <c r="H1025" s="2"/>
    </row>
    <row r="1026" spans="2:28" x14ac:dyDescent="0.25">
      <c r="D1026"/>
      <c r="F1026">
        <f t="shared" si="265"/>
        <v>87</v>
      </c>
      <c r="G1026">
        <f t="shared" si="250"/>
        <v>0</v>
      </c>
      <c r="H1026" s="2"/>
      <c r="AB1026" s="5"/>
    </row>
    <row r="1027" spans="2:28" x14ac:dyDescent="0.25">
      <c r="B1027" s="5"/>
      <c r="C1027" t="s">
        <v>187</v>
      </c>
      <c r="D1027" s="5"/>
      <c r="F1027">
        <v>20</v>
      </c>
      <c r="G1027">
        <f t="shared" ref="G1027:G1090" si="266">D1027*F1027</f>
        <v>0</v>
      </c>
      <c r="H1027" s="2"/>
    </row>
    <row r="1028" spans="2:28" x14ac:dyDescent="0.25">
      <c r="D1028"/>
      <c r="F1028">
        <f t="shared" ref="F1028:F1030" si="267">F1027</f>
        <v>20</v>
      </c>
      <c r="G1028">
        <f t="shared" si="266"/>
        <v>0</v>
      </c>
      <c r="H1028" s="2"/>
    </row>
    <row r="1029" spans="2:28" x14ac:dyDescent="0.25">
      <c r="D1029">
        <v>1</v>
      </c>
      <c r="E1029" t="s">
        <v>126</v>
      </c>
      <c r="F1029">
        <f t="shared" si="267"/>
        <v>20</v>
      </c>
      <c r="G1029">
        <f t="shared" si="266"/>
        <v>20</v>
      </c>
      <c r="H1029" s="2"/>
    </row>
    <row r="1030" spans="2:28" x14ac:dyDescent="0.25">
      <c r="D1030"/>
      <c r="F1030">
        <f t="shared" si="267"/>
        <v>20</v>
      </c>
      <c r="G1030">
        <f t="shared" si="266"/>
        <v>0</v>
      </c>
      <c r="H1030" s="2"/>
      <c r="AB1030" s="5"/>
    </row>
    <row r="1031" spans="2:28" x14ac:dyDescent="0.25">
      <c r="B1031" s="5"/>
      <c r="C1031" t="s">
        <v>188</v>
      </c>
      <c r="D1031" s="5"/>
      <c r="F1031">
        <v>7</v>
      </c>
      <c r="G1031">
        <f t="shared" si="266"/>
        <v>0</v>
      </c>
      <c r="H1031" s="2"/>
    </row>
    <row r="1032" spans="2:28" x14ac:dyDescent="0.25">
      <c r="B1032" s="5"/>
      <c r="D1032" s="5"/>
      <c r="F1032">
        <f t="shared" ref="F1032:F1034" si="268">F1031</f>
        <v>7</v>
      </c>
      <c r="G1032">
        <f t="shared" si="266"/>
        <v>0</v>
      </c>
      <c r="H1032" s="2"/>
    </row>
    <row r="1033" spans="2:28" x14ac:dyDescent="0.25">
      <c r="D1033">
        <v>1</v>
      </c>
      <c r="E1033" t="s">
        <v>41</v>
      </c>
      <c r="F1033">
        <f t="shared" si="268"/>
        <v>7</v>
      </c>
      <c r="G1033">
        <f t="shared" si="266"/>
        <v>7</v>
      </c>
      <c r="H1033" s="2"/>
    </row>
    <row r="1034" spans="2:28" x14ac:dyDescent="0.25">
      <c r="D1034"/>
      <c r="F1034">
        <f t="shared" si="268"/>
        <v>7</v>
      </c>
      <c r="G1034">
        <f t="shared" si="266"/>
        <v>0</v>
      </c>
      <c r="H1034" s="2"/>
      <c r="AB1034" s="5"/>
    </row>
    <row r="1035" spans="2:28" x14ac:dyDescent="0.25">
      <c r="C1035" t="s">
        <v>189</v>
      </c>
      <c r="D1035"/>
      <c r="F1035">
        <v>12</v>
      </c>
      <c r="G1035">
        <f t="shared" si="266"/>
        <v>0</v>
      </c>
      <c r="H1035" s="2"/>
      <c r="AB1035" s="5"/>
    </row>
    <row r="1036" spans="2:28" x14ac:dyDescent="0.25">
      <c r="B1036" s="5"/>
      <c r="D1036" s="5"/>
      <c r="F1036">
        <f t="shared" ref="F1036:F1038" si="269">F1035</f>
        <v>12</v>
      </c>
      <c r="G1036">
        <f t="shared" si="266"/>
        <v>0</v>
      </c>
      <c r="H1036" s="2"/>
    </row>
    <row r="1037" spans="2:28" x14ac:dyDescent="0.25">
      <c r="D1037">
        <v>1</v>
      </c>
      <c r="E1037" t="s">
        <v>126</v>
      </c>
      <c r="F1037">
        <f t="shared" si="269"/>
        <v>12</v>
      </c>
      <c r="G1037">
        <f t="shared" si="266"/>
        <v>12</v>
      </c>
      <c r="H1037" s="2"/>
    </row>
    <row r="1038" spans="2:28" x14ac:dyDescent="0.25">
      <c r="D1038"/>
      <c r="F1038">
        <f t="shared" si="269"/>
        <v>12</v>
      </c>
      <c r="G1038">
        <f t="shared" si="266"/>
        <v>0</v>
      </c>
      <c r="H1038" s="2"/>
    </row>
    <row r="1039" spans="2:28" x14ac:dyDescent="0.25">
      <c r="C1039" t="s">
        <v>190</v>
      </c>
      <c r="D1039"/>
      <c r="F1039">
        <v>17</v>
      </c>
      <c r="G1039">
        <f t="shared" si="266"/>
        <v>0</v>
      </c>
      <c r="H1039" s="2"/>
      <c r="AB1039" s="5"/>
    </row>
    <row r="1040" spans="2:28" x14ac:dyDescent="0.25">
      <c r="B1040" s="5"/>
      <c r="D1040" s="5"/>
      <c r="F1040">
        <f t="shared" ref="F1040:F1042" si="270">F1039</f>
        <v>17</v>
      </c>
      <c r="G1040">
        <f t="shared" si="266"/>
        <v>0</v>
      </c>
      <c r="H1040" s="2"/>
    </row>
    <row r="1041" spans="2:28" x14ac:dyDescent="0.25">
      <c r="B1041" s="5"/>
      <c r="D1041" s="5">
        <v>1</v>
      </c>
      <c r="E1041" t="s">
        <v>26</v>
      </c>
      <c r="F1041">
        <f t="shared" si="270"/>
        <v>17</v>
      </c>
      <c r="G1041">
        <f t="shared" si="266"/>
        <v>17</v>
      </c>
      <c r="H1041" s="2"/>
    </row>
    <row r="1042" spans="2:28" x14ac:dyDescent="0.25">
      <c r="B1042" t="s">
        <v>310</v>
      </c>
      <c r="D1042"/>
      <c r="F1042">
        <f t="shared" si="270"/>
        <v>17</v>
      </c>
      <c r="G1042">
        <f t="shared" si="266"/>
        <v>0</v>
      </c>
      <c r="H1042" s="2"/>
    </row>
    <row r="1043" spans="2:28" x14ac:dyDescent="0.25">
      <c r="C1043" t="s">
        <v>191</v>
      </c>
      <c r="D1043"/>
      <c r="F1043">
        <v>4</v>
      </c>
      <c r="G1043">
        <f t="shared" si="266"/>
        <v>0</v>
      </c>
      <c r="H1043" s="2"/>
      <c r="AB1043" s="5"/>
    </row>
    <row r="1044" spans="2:28" x14ac:dyDescent="0.25">
      <c r="D1044"/>
      <c r="F1044">
        <f t="shared" ref="F1044:F1046" si="271">F1043</f>
        <v>4</v>
      </c>
      <c r="G1044">
        <f t="shared" si="266"/>
        <v>0</v>
      </c>
      <c r="H1044" s="2"/>
      <c r="AB1044" s="5"/>
    </row>
    <row r="1045" spans="2:28" x14ac:dyDescent="0.25">
      <c r="B1045" s="5"/>
      <c r="D1045" s="5">
        <v>1</v>
      </c>
      <c r="E1045" t="s">
        <v>26</v>
      </c>
      <c r="F1045">
        <f t="shared" si="271"/>
        <v>4</v>
      </c>
      <c r="G1045">
        <f t="shared" si="266"/>
        <v>4</v>
      </c>
      <c r="H1045" s="2"/>
    </row>
    <row r="1046" spans="2:28" x14ac:dyDescent="0.25">
      <c r="B1046" s="5"/>
      <c r="D1046" s="5"/>
      <c r="F1046">
        <f t="shared" si="271"/>
        <v>4</v>
      </c>
      <c r="G1046">
        <f t="shared" si="266"/>
        <v>0</v>
      </c>
      <c r="H1046" s="2"/>
    </row>
    <row r="1047" spans="2:28" x14ac:dyDescent="0.25">
      <c r="C1047" t="s">
        <v>192</v>
      </c>
      <c r="D1047"/>
      <c r="F1047">
        <v>4</v>
      </c>
      <c r="G1047">
        <f t="shared" si="266"/>
        <v>0</v>
      </c>
      <c r="H1047" s="2"/>
      <c r="AB1047" s="5"/>
    </row>
    <row r="1048" spans="2:28" x14ac:dyDescent="0.25">
      <c r="D1048"/>
      <c r="F1048">
        <f t="shared" ref="F1048:F1050" si="272">F1047</f>
        <v>4</v>
      </c>
      <c r="G1048">
        <f t="shared" si="266"/>
        <v>0</v>
      </c>
      <c r="H1048" s="2"/>
      <c r="AB1048" s="5"/>
    </row>
    <row r="1049" spans="2:28" x14ac:dyDescent="0.25">
      <c r="D1049">
        <v>1</v>
      </c>
      <c r="E1049" t="s">
        <v>24</v>
      </c>
      <c r="F1049">
        <f t="shared" si="272"/>
        <v>4</v>
      </c>
      <c r="G1049">
        <f t="shared" si="266"/>
        <v>4</v>
      </c>
      <c r="H1049" s="2"/>
    </row>
    <row r="1050" spans="2:28" x14ac:dyDescent="0.25">
      <c r="B1050" s="5"/>
      <c r="D1050" s="5"/>
      <c r="F1050">
        <f t="shared" si="272"/>
        <v>4</v>
      </c>
      <c r="G1050">
        <f t="shared" si="266"/>
        <v>0</v>
      </c>
      <c r="H1050" s="2"/>
    </row>
    <row r="1051" spans="2:28" x14ac:dyDescent="0.25">
      <c r="B1051" s="5"/>
      <c r="C1051" t="s">
        <v>193</v>
      </c>
      <c r="D1051" s="5"/>
      <c r="F1051">
        <v>4</v>
      </c>
      <c r="G1051">
        <f t="shared" si="266"/>
        <v>0</v>
      </c>
      <c r="H1051" s="2"/>
    </row>
    <row r="1052" spans="2:28" x14ac:dyDescent="0.25">
      <c r="B1052" s="5"/>
      <c r="D1052" s="5"/>
      <c r="F1052">
        <f t="shared" ref="F1052:F1054" si="273">F1051</f>
        <v>4</v>
      </c>
      <c r="G1052">
        <f t="shared" si="266"/>
        <v>0</v>
      </c>
      <c r="H1052" s="2"/>
      <c r="AB1052" s="5"/>
    </row>
    <row r="1053" spans="2:28" x14ac:dyDescent="0.25">
      <c r="D1053">
        <v>1</v>
      </c>
      <c r="E1053" t="s">
        <v>39</v>
      </c>
      <c r="F1053">
        <f t="shared" si="273"/>
        <v>4</v>
      </c>
      <c r="G1053">
        <f t="shared" si="266"/>
        <v>4</v>
      </c>
      <c r="H1053" s="2"/>
      <c r="AB1053" s="5"/>
    </row>
    <row r="1054" spans="2:28" x14ac:dyDescent="0.25">
      <c r="D1054"/>
      <c r="F1054">
        <f t="shared" si="273"/>
        <v>4</v>
      </c>
      <c r="G1054">
        <f t="shared" si="266"/>
        <v>0</v>
      </c>
      <c r="H1054" s="2"/>
      <c r="AB1054" s="5"/>
    </row>
    <row r="1055" spans="2:28" x14ac:dyDescent="0.25">
      <c r="C1055" t="s">
        <v>194</v>
      </c>
      <c r="D1055"/>
      <c r="F1055">
        <v>48</v>
      </c>
      <c r="G1055">
        <f t="shared" si="266"/>
        <v>0</v>
      </c>
      <c r="H1055" s="2"/>
    </row>
    <row r="1056" spans="2:28" x14ac:dyDescent="0.25">
      <c r="B1056" s="5"/>
      <c r="D1056" s="5"/>
      <c r="F1056">
        <f t="shared" ref="F1056:F1058" si="274">F1055</f>
        <v>48</v>
      </c>
      <c r="G1056">
        <f t="shared" si="266"/>
        <v>0</v>
      </c>
      <c r="H1056" s="2"/>
    </row>
    <row r="1057" spans="2:28" x14ac:dyDescent="0.25">
      <c r="D1057">
        <v>1</v>
      </c>
      <c r="E1057" t="s">
        <v>39</v>
      </c>
      <c r="F1057">
        <f t="shared" si="274"/>
        <v>48</v>
      </c>
      <c r="G1057">
        <f t="shared" si="266"/>
        <v>48</v>
      </c>
      <c r="H1057" s="2"/>
    </row>
    <row r="1058" spans="2:28" x14ac:dyDescent="0.25">
      <c r="D1058"/>
      <c r="F1058">
        <f t="shared" si="274"/>
        <v>48</v>
      </c>
      <c r="G1058">
        <f t="shared" si="266"/>
        <v>0</v>
      </c>
      <c r="H1058" s="2"/>
      <c r="AB1058" s="5"/>
    </row>
    <row r="1059" spans="2:28" x14ac:dyDescent="0.25">
      <c r="C1059" t="s">
        <v>195</v>
      </c>
      <c r="D1059"/>
      <c r="F1059">
        <v>9</v>
      </c>
      <c r="G1059">
        <f t="shared" si="266"/>
        <v>0</v>
      </c>
      <c r="H1059" s="2"/>
    </row>
    <row r="1060" spans="2:28" x14ac:dyDescent="0.25">
      <c r="B1060" s="5"/>
      <c r="D1060" s="5"/>
      <c r="F1060">
        <f t="shared" ref="F1060:F1062" si="275">F1059</f>
        <v>9</v>
      </c>
      <c r="G1060">
        <f t="shared" si="266"/>
        <v>0</v>
      </c>
      <c r="H1060" s="2"/>
    </row>
    <row r="1061" spans="2:28" x14ac:dyDescent="0.25">
      <c r="D1061">
        <v>1</v>
      </c>
      <c r="E1061" t="s">
        <v>24</v>
      </c>
      <c r="F1061">
        <f t="shared" si="275"/>
        <v>9</v>
      </c>
      <c r="G1061">
        <f t="shared" si="266"/>
        <v>9</v>
      </c>
      <c r="H1061" s="2"/>
    </row>
    <row r="1062" spans="2:28" x14ac:dyDescent="0.25">
      <c r="D1062"/>
      <c r="F1062">
        <f t="shared" si="275"/>
        <v>9</v>
      </c>
      <c r="G1062">
        <f t="shared" si="266"/>
        <v>0</v>
      </c>
      <c r="H1062" s="2"/>
      <c r="AB1062" s="5"/>
    </row>
    <row r="1063" spans="2:28" x14ac:dyDescent="0.25">
      <c r="C1063" t="s">
        <v>196</v>
      </c>
      <c r="D1063"/>
      <c r="F1063">
        <v>81</v>
      </c>
      <c r="G1063">
        <f t="shared" si="266"/>
        <v>0</v>
      </c>
      <c r="H1063" s="2"/>
    </row>
    <row r="1064" spans="2:28" x14ac:dyDescent="0.25">
      <c r="B1064" s="5"/>
      <c r="D1064" s="5"/>
      <c r="F1064">
        <f t="shared" ref="F1064:F1067" si="276">F1063</f>
        <v>81</v>
      </c>
      <c r="G1064">
        <f t="shared" si="266"/>
        <v>0</v>
      </c>
      <c r="H1064" s="2"/>
    </row>
    <row r="1065" spans="2:28" x14ac:dyDescent="0.25">
      <c r="D1065">
        <v>0.109</v>
      </c>
      <c r="E1065" t="s">
        <v>18</v>
      </c>
      <c r="F1065">
        <f t="shared" si="276"/>
        <v>81</v>
      </c>
      <c r="G1065">
        <f t="shared" si="266"/>
        <v>8.8290000000000006</v>
      </c>
      <c r="H1065" s="2"/>
    </row>
    <row r="1066" spans="2:28" x14ac:dyDescent="0.25">
      <c r="D1066">
        <v>0.89</v>
      </c>
      <c r="E1066" t="s">
        <v>26</v>
      </c>
      <c r="F1066">
        <f t="shared" si="276"/>
        <v>81</v>
      </c>
      <c r="G1066">
        <f t="shared" si="266"/>
        <v>72.09</v>
      </c>
      <c r="H1066" s="2"/>
      <c r="AB1066" s="5"/>
    </row>
    <row r="1067" spans="2:28" x14ac:dyDescent="0.25">
      <c r="D1067"/>
      <c r="F1067">
        <f t="shared" si="276"/>
        <v>81</v>
      </c>
      <c r="G1067">
        <f t="shared" si="266"/>
        <v>0</v>
      </c>
      <c r="H1067" s="2"/>
    </row>
    <row r="1068" spans="2:28" x14ac:dyDescent="0.25">
      <c r="B1068" s="5"/>
      <c r="C1068" t="s">
        <v>197</v>
      </c>
      <c r="D1068" s="5"/>
      <c r="F1068">
        <v>3</v>
      </c>
      <c r="G1068">
        <f t="shared" si="266"/>
        <v>0</v>
      </c>
      <c r="H1068" s="2"/>
    </row>
    <row r="1069" spans="2:28" x14ac:dyDescent="0.25">
      <c r="D1069"/>
      <c r="F1069">
        <f t="shared" ref="F1069:F1071" si="277">F1068</f>
        <v>3</v>
      </c>
      <c r="G1069">
        <f t="shared" si="266"/>
        <v>0</v>
      </c>
      <c r="H1069" s="2"/>
    </row>
    <row r="1070" spans="2:28" x14ac:dyDescent="0.25">
      <c r="D1070">
        <v>1</v>
      </c>
      <c r="E1070" t="s">
        <v>18</v>
      </c>
      <c r="F1070">
        <f t="shared" si="277"/>
        <v>3</v>
      </c>
      <c r="G1070">
        <f t="shared" si="266"/>
        <v>3</v>
      </c>
      <c r="H1070" s="2"/>
      <c r="AB1070" s="5"/>
    </row>
    <row r="1071" spans="2:28" x14ac:dyDescent="0.25">
      <c r="D1071"/>
      <c r="F1071">
        <f t="shared" si="277"/>
        <v>3</v>
      </c>
      <c r="G1071">
        <f t="shared" si="266"/>
        <v>0</v>
      </c>
      <c r="H1071" s="2"/>
    </row>
    <row r="1072" spans="2:28" x14ac:dyDescent="0.25">
      <c r="B1072" s="5"/>
      <c r="C1072" t="s">
        <v>198</v>
      </c>
      <c r="D1072" s="5"/>
      <c r="F1072">
        <v>5</v>
      </c>
      <c r="G1072">
        <f t="shared" si="266"/>
        <v>0</v>
      </c>
      <c r="H1072" s="2"/>
    </row>
    <row r="1073" spans="2:28" x14ac:dyDescent="0.25">
      <c r="D1073"/>
      <c r="F1073">
        <f t="shared" ref="F1073:F1075" si="278">F1072</f>
        <v>5</v>
      </c>
      <c r="G1073">
        <f t="shared" si="266"/>
        <v>0</v>
      </c>
      <c r="H1073" s="2"/>
    </row>
    <row r="1074" spans="2:28" x14ac:dyDescent="0.25">
      <c r="D1074">
        <v>1</v>
      </c>
      <c r="E1074" t="s">
        <v>27</v>
      </c>
      <c r="F1074">
        <f t="shared" si="278"/>
        <v>5</v>
      </c>
      <c r="G1074">
        <f t="shared" si="266"/>
        <v>5</v>
      </c>
      <c r="H1074" s="2"/>
      <c r="AB1074" s="5"/>
    </row>
    <row r="1075" spans="2:28" x14ac:dyDescent="0.25">
      <c r="D1075"/>
      <c r="F1075">
        <f t="shared" si="278"/>
        <v>5</v>
      </c>
      <c r="G1075">
        <f t="shared" si="266"/>
        <v>0</v>
      </c>
      <c r="H1075" s="2"/>
    </row>
    <row r="1076" spans="2:28" x14ac:dyDescent="0.25">
      <c r="B1076" s="5"/>
      <c r="C1076" t="s">
        <v>199</v>
      </c>
      <c r="D1076" s="5"/>
      <c r="F1076">
        <v>2</v>
      </c>
      <c r="G1076">
        <f t="shared" si="266"/>
        <v>0</v>
      </c>
      <c r="H1076" s="2"/>
    </row>
    <row r="1077" spans="2:28" x14ac:dyDescent="0.25">
      <c r="B1077" s="5"/>
      <c r="D1077" s="5"/>
      <c r="F1077">
        <f t="shared" ref="F1077:F1079" si="279">F1076</f>
        <v>2</v>
      </c>
      <c r="G1077">
        <f t="shared" si="266"/>
        <v>0</v>
      </c>
      <c r="H1077" s="2"/>
    </row>
    <row r="1078" spans="2:28" x14ac:dyDescent="0.25">
      <c r="D1078">
        <v>1</v>
      </c>
      <c r="E1078" t="s">
        <v>23</v>
      </c>
      <c r="F1078">
        <f t="shared" si="279"/>
        <v>2</v>
      </c>
      <c r="G1078">
        <f t="shared" si="266"/>
        <v>2</v>
      </c>
      <c r="H1078" s="2"/>
      <c r="AB1078" s="5"/>
    </row>
    <row r="1079" spans="2:28" x14ac:dyDescent="0.25">
      <c r="D1079"/>
      <c r="F1079">
        <f t="shared" si="279"/>
        <v>2</v>
      </c>
      <c r="G1079">
        <f t="shared" si="266"/>
        <v>0</v>
      </c>
      <c r="H1079" s="2"/>
      <c r="AB1079" s="5"/>
    </row>
    <row r="1080" spans="2:28" x14ac:dyDescent="0.25">
      <c r="C1080" t="s">
        <v>200</v>
      </c>
      <c r="D1080"/>
      <c r="F1080">
        <v>2</v>
      </c>
      <c r="G1080">
        <f t="shared" si="266"/>
        <v>0</v>
      </c>
      <c r="H1080" s="2"/>
    </row>
    <row r="1081" spans="2:28" x14ac:dyDescent="0.25">
      <c r="B1081" s="5"/>
      <c r="D1081" s="5"/>
      <c r="F1081">
        <f t="shared" ref="F1081:F1083" si="280">F1080</f>
        <v>2</v>
      </c>
      <c r="G1081">
        <f t="shared" si="266"/>
        <v>0</v>
      </c>
      <c r="H1081" s="2"/>
    </row>
    <row r="1082" spans="2:28" x14ac:dyDescent="0.25">
      <c r="D1082">
        <v>1</v>
      </c>
      <c r="E1082" t="s">
        <v>25</v>
      </c>
      <c r="F1082">
        <f t="shared" si="280"/>
        <v>2</v>
      </c>
      <c r="G1082">
        <f t="shared" si="266"/>
        <v>2</v>
      </c>
      <c r="H1082" s="2"/>
    </row>
    <row r="1083" spans="2:28" x14ac:dyDescent="0.25">
      <c r="D1083"/>
      <c r="F1083">
        <f t="shared" si="280"/>
        <v>2</v>
      </c>
      <c r="G1083">
        <f t="shared" si="266"/>
        <v>0</v>
      </c>
      <c r="H1083" s="2"/>
      <c r="AB1083" s="5"/>
    </row>
    <row r="1084" spans="2:28" x14ac:dyDescent="0.25">
      <c r="C1084" t="s">
        <v>201</v>
      </c>
      <c r="D1084"/>
      <c r="F1084">
        <v>4</v>
      </c>
      <c r="G1084">
        <f t="shared" si="266"/>
        <v>0</v>
      </c>
      <c r="H1084" s="2"/>
    </row>
    <row r="1085" spans="2:28" x14ac:dyDescent="0.25">
      <c r="B1085" s="5"/>
      <c r="D1085" s="5"/>
      <c r="F1085">
        <f t="shared" ref="F1085:F1087" si="281">F1084</f>
        <v>4</v>
      </c>
      <c r="G1085">
        <f t="shared" si="266"/>
        <v>0</v>
      </c>
      <c r="H1085" s="2"/>
    </row>
    <row r="1086" spans="2:28" x14ac:dyDescent="0.25">
      <c r="D1086">
        <v>1</v>
      </c>
      <c r="E1086" t="s">
        <v>29</v>
      </c>
      <c r="F1086">
        <f t="shared" si="281"/>
        <v>4</v>
      </c>
      <c r="G1086">
        <f t="shared" si="266"/>
        <v>4</v>
      </c>
      <c r="H1086" s="2"/>
    </row>
    <row r="1087" spans="2:28" x14ac:dyDescent="0.25">
      <c r="D1087"/>
      <c r="F1087">
        <f t="shared" si="281"/>
        <v>4</v>
      </c>
      <c r="G1087">
        <f t="shared" si="266"/>
        <v>0</v>
      </c>
      <c r="H1087" s="2"/>
      <c r="AB1087" s="5"/>
    </row>
    <row r="1088" spans="2:28" x14ac:dyDescent="0.25">
      <c r="C1088" t="s">
        <v>202</v>
      </c>
      <c r="D1088"/>
      <c r="F1088">
        <v>17</v>
      </c>
      <c r="G1088">
        <f t="shared" si="266"/>
        <v>0</v>
      </c>
      <c r="H1088" s="2"/>
    </row>
    <row r="1089" spans="2:28" x14ac:dyDescent="0.25">
      <c r="B1089" s="5"/>
      <c r="D1089" s="5"/>
      <c r="F1089">
        <f t="shared" ref="F1089:F1091" si="282">F1088</f>
        <v>17</v>
      </c>
      <c r="G1089">
        <f t="shared" si="266"/>
        <v>0</v>
      </c>
      <c r="H1089" s="2"/>
    </row>
    <row r="1090" spans="2:28" x14ac:dyDescent="0.25">
      <c r="B1090" s="5"/>
      <c r="D1090" s="5">
        <v>1</v>
      </c>
      <c r="E1090" t="s">
        <v>18</v>
      </c>
      <c r="F1090">
        <f t="shared" si="282"/>
        <v>17</v>
      </c>
      <c r="G1090">
        <f t="shared" si="266"/>
        <v>17</v>
      </c>
      <c r="H1090" s="2"/>
    </row>
    <row r="1091" spans="2:28" x14ac:dyDescent="0.25">
      <c r="B1091" s="5"/>
      <c r="D1091" s="5"/>
      <c r="F1091">
        <f t="shared" si="282"/>
        <v>17</v>
      </c>
      <c r="G1091">
        <f t="shared" ref="G1091:G1154" si="283">D1091*F1091</f>
        <v>0</v>
      </c>
      <c r="H1091" s="2"/>
      <c r="AB1091" s="5"/>
    </row>
    <row r="1092" spans="2:28" x14ac:dyDescent="0.25">
      <c r="C1092" t="s">
        <v>203</v>
      </c>
      <c r="D1092"/>
      <c r="F1092">
        <v>4</v>
      </c>
      <c r="G1092">
        <f t="shared" si="283"/>
        <v>0</v>
      </c>
      <c r="H1092" s="2"/>
      <c r="AB1092" s="5"/>
    </row>
    <row r="1093" spans="2:28" x14ac:dyDescent="0.25">
      <c r="D1093"/>
      <c r="F1093">
        <f t="shared" ref="F1093:F1095" si="284">F1092</f>
        <v>4</v>
      </c>
      <c r="G1093">
        <f t="shared" si="283"/>
        <v>0</v>
      </c>
      <c r="H1093" s="2"/>
      <c r="AB1093" s="5"/>
    </row>
    <row r="1094" spans="2:28" x14ac:dyDescent="0.25">
      <c r="D1094">
        <v>1</v>
      </c>
      <c r="E1094" t="s">
        <v>27</v>
      </c>
      <c r="F1094">
        <f t="shared" si="284"/>
        <v>4</v>
      </c>
      <c r="G1094">
        <f t="shared" si="283"/>
        <v>4</v>
      </c>
      <c r="H1094" s="2"/>
    </row>
    <row r="1095" spans="2:28" x14ac:dyDescent="0.25">
      <c r="B1095" s="5"/>
      <c r="D1095" s="5"/>
      <c r="F1095">
        <f t="shared" si="284"/>
        <v>4</v>
      </c>
      <c r="G1095">
        <f t="shared" si="283"/>
        <v>0</v>
      </c>
      <c r="H1095" s="2"/>
    </row>
    <row r="1096" spans="2:28" x14ac:dyDescent="0.25">
      <c r="C1096" t="s">
        <v>204</v>
      </c>
      <c r="D1096"/>
      <c r="F1096">
        <v>6</v>
      </c>
      <c r="G1096">
        <f t="shared" si="283"/>
        <v>0</v>
      </c>
      <c r="H1096" s="2"/>
    </row>
    <row r="1097" spans="2:28" x14ac:dyDescent="0.25">
      <c r="D1097"/>
      <c r="F1097">
        <f t="shared" ref="F1097:F1099" si="285">F1096</f>
        <v>6</v>
      </c>
      <c r="G1097">
        <f t="shared" si="283"/>
        <v>0</v>
      </c>
      <c r="H1097" s="2"/>
      <c r="AB1097" s="5"/>
    </row>
    <row r="1098" spans="2:28" x14ac:dyDescent="0.25">
      <c r="D1098">
        <v>1</v>
      </c>
      <c r="E1098" t="s">
        <v>21</v>
      </c>
      <c r="F1098">
        <f t="shared" si="285"/>
        <v>6</v>
      </c>
      <c r="G1098">
        <f t="shared" si="283"/>
        <v>6</v>
      </c>
      <c r="H1098" s="2"/>
    </row>
    <row r="1099" spans="2:28" x14ac:dyDescent="0.25">
      <c r="B1099" s="5"/>
      <c r="D1099" s="5"/>
      <c r="F1099">
        <f t="shared" si="285"/>
        <v>6</v>
      </c>
      <c r="G1099">
        <f t="shared" si="283"/>
        <v>0</v>
      </c>
      <c r="H1099" s="2"/>
    </row>
    <row r="1100" spans="2:28" x14ac:dyDescent="0.25">
      <c r="C1100" t="s">
        <v>205</v>
      </c>
      <c r="D1100"/>
      <c r="F1100">
        <v>2</v>
      </c>
      <c r="G1100">
        <f t="shared" si="283"/>
        <v>0</v>
      </c>
      <c r="H1100" s="2"/>
    </row>
    <row r="1101" spans="2:28" x14ac:dyDescent="0.25">
      <c r="D1101"/>
      <c r="F1101">
        <f t="shared" ref="F1101:F1103" si="286">F1100</f>
        <v>2</v>
      </c>
      <c r="G1101">
        <f t="shared" si="283"/>
        <v>0</v>
      </c>
      <c r="H1101" s="2"/>
      <c r="AB1101" s="5"/>
    </row>
    <row r="1102" spans="2:28" x14ac:dyDescent="0.25">
      <c r="D1102">
        <v>1</v>
      </c>
      <c r="E1102" t="s">
        <v>18</v>
      </c>
      <c r="F1102">
        <f t="shared" si="286"/>
        <v>2</v>
      </c>
      <c r="G1102">
        <f t="shared" si="283"/>
        <v>2</v>
      </c>
      <c r="H1102" s="2"/>
    </row>
    <row r="1103" spans="2:28" x14ac:dyDescent="0.25">
      <c r="B1103" s="5"/>
      <c r="D1103" s="5"/>
      <c r="F1103">
        <f t="shared" si="286"/>
        <v>2</v>
      </c>
      <c r="G1103">
        <f t="shared" si="283"/>
        <v>0</v>
      </c>
      <c r="H1103" s="2"/>
    </row>
    <row r="1104" spans="2:28" x14ac:dyDescent="0.25">
      <c r="C1104" t="s">
        <v>206</v>
      </c>
      <c r="D1104"/>
      <c r="F1104">
        <v>2</v>
      </c>
      <c r="G1104">
        <f t="shared" si="283"/>
        <v>0</v>
      </c>
      <c r="H1104" s="2"/>
    </row>
    <row r="1105" spans="2:28" x14ac:dyDescent="0.25">
      <c r="D1105"/>
      <c r="F1105">
        <f t="shared" ref="F1105:F1107" si="287">F1104</f>
        <v>2</v>
      </c>
      <c r="G1105">
        <f t="shared" si="283"/>
        <v>0</v>
      </c>
      <c r="H1105" s="2"/>
      <c r="AB1105" s="5"/>
    </row>
    <row r="1106" spans="2:28" x14ac:dyDescent="0.25">
      <c r="D1106">
        <v>1</v>
      </c>
      <c r="E1106" t="s">
        <v>18</v>
      </c>
      <c r="F1106">
        <f t="shared" si="287"/>
        <v>2</v>
      </c>
      <c r="G1106">
        <f t="shared" si="283"/>
        <v>2</v>
      </c>
      <c r="H1106" s="2"/>
    </row>
    <row r="1107" spans="2:28" x14ac:dyDescent="0.25">
      <c r="B1107" s="5"/>
      <c r="D1107" s="5"/>
      <c r="F1107">
        <f t="shared" si="287"/>
        <v>2</v>
      </c>
      <c r="G1107">
        <f t="shared" si="283"/>
        <v>0</v>
      </c>
      <c r="H1107" s="2"/>
    </row>
    <row r="1108" spans="2:28" x14ac:dyDescent="0.25">
      <c r="B1108" s="5"/>
      <c r="C1108" t="s">
        <v>207</v>
      </c>
      <c r="D1108" s="5"/>
      <c r="F1108">
        <v>4</v>
      </c>
      <c r="G1108">
        <f t="shared" si="283"/>
        <v>0</v>
      </c>
      <c r="H1108" s="2"/>
    </row>
    <row r="1109" spans="2:28" x14ac:dyDescent="0.25">
      <c r="D1109"/>
      <c r="F1109">
        <f t="shared" ref="F1109:F1111" si="288">F1108</f>
        <v>4</v>
      </c>
      <c r="G1109">
        <f t="shared" si="283"/>
        <v>0</v>
      </c>
      <c r="H1109" s="2"/>
      <c r="AB1109" s="5"/>
    </row>
    <row r="1110" spans="2:28" x14ac:dyDescent="0.25">
      <c r="D1110">
        <v>1</v>
      </c>
      <c r="E1110" t="s">
        <v>18</v>
      </c>
      <c r="F1110">
        <f t="shared" si="288"/>
        <v>4</v>
      </c>
      <c r="G1110">
        <f t="shared" si="283"/>
        <v>4</v>
      </c>
      <c r="H1110" s="2"/>
      <c r="AB1110" s="5"/>
    </row>
    <row r="1111" spans="2:28" x14ac:dyDescent="0.25">
      <c r="D1111"/>
      <c r="F1111">
        <f t="shared" si="288"/>
        <v>4</v>
      </c>
      <c r="G1111">
        <f t="shared" si="283"/>
        <v>0</v>
      </c>
      <c r="H1111" s="2"/>
    </row>
    <row r="1112" spans="2:28" x14ac:dyDescent="0.25">
      <c r="B1112" s="5"/>
      <c r="C1112" t="s">
        <v>208</v>
      </c>
      <c r="D1112" s="5"/>
      <c r="F1112">
        <v>21</v>
      </c>
      <c r="G1112">
        <f t="shared" si="283"/>
        <v>0</v>
      </c>
      <c r="H1112" s="2"/>
    </row>
    <row r="1113" spans="2:28" x14ac:dyDescent="0.25">
      <c r="D1113"/>
      <c r="F1113">
        <f t="shared" ref="F1113:F1115" si="289">F1112</f>
        <v>21</v>
      </c>
      <c r="G1113">
        <f t="shared" si="283"/>
        <v>0</v>
      </c>
      <c r="H1113" s="2"/>
    </row>
    <row r="1114" spans="2:28" x14ac:dyDescent="0.25">
      <c r="D1114">
        <v>1</v>
      </c>
      <c r="E1114" t="s">
        <v>26</v>
      </c>
      <c r="F1114">
        <f t="shared" si="289"/>
        <v>21</v>
      </c>
      <c r="G1114">
        <f t="shared" si="283"/>
        <v>21</v>
      </c>
      <c r="H1114" s="2"/>
      <c r="AB1114" s="5"/>
    </row>
    <row r="1115" spans="2:28" x14ac:dyDescent="0.25">
      <c r="D1115"/>
      <c r="F1115">
        <f t="shared" si="289"/>
        <v>21</v>
      </c>
      <c r="G1115">
        <f t="shared" si="283"/>
        <v>0</v>
      </c>
      <c r="H1115" s="2"/>
    </row>
    <row r="1116" spans="2:28" x14ac:dyDescent="0.25">
      <c r="B1116" s="5"/>
      <c r="C1116" t="s">
        <v>209</v>
      </c>
      <c r="D1116" s="5"/>
      <c r="F1116">
        <v>2</v>
      </c>
      <c r="G1116">
        <f t="shared" si="283"/>
        <v>0</v>
      </c>
      <c r="H1116" s="2"/>
    </row>
    <row r="1117" spans="2:28" x14ac:dyDescent="0.25">
      <c r="D1117"/>
      <c r="F1117">
        <f t="shared" ref="F1117:F1119" si="290">F1116</f>
        <v>2</v>
      </c>
      <c r="G1117">
        <f t="shared" si="283"/>
        <v>0</v>
      </c>
      <c r="H1117" s="2"/>
    </row>
    <row r="1118" spans="2:28" x14ac:dyDescent="0.25">
      <c r="D1118">
        <v>1</v>
      </c>
      <c r="E1118" t="s">
        <v>126</v>
      </c>
      <c r="F1118">
        <f t="shared" si="290"/>
        <v>2</v>
      </c>
      <c r="G1118">
        <f t="shared" si="283"/>
        <v>2</v>
      </c>
      <c r="H1118" s="2"/>
      <c r="AB1118" s="5"/>
    </row>
    <row r="1119" spans="2:28" x14ac:dyDescent="0.25">
      <c r="D1119"/>
      <c r="F1119">
        <f t="shared" si="290"/>
        <v>2</v>
      </c>
      <c r="G1119">
        <f t="shared" si="283"/>
        <v>0</v>
      </c>
      <c r="H1119" s="2"/>
    </row>
    <row r="1120" spans="2:28" x14ac:dyDescent="0.25">
      <c r="B1120" s="5"/>
      <c r="C1120" t="s">
        <v>210</v>
      </c>
      <c r="D1120" s="5"/>
      <c r="F1120">
        <v>55</v>
      </c>
      <c r="G1120">
        <f t="shared" si="283"/>
        <v>0</v>
      </c>
      <c r="H1120" s="2"/>
    </row>
    <row r="1121" spans="2:28" x14ac:dyDescent="0.25">
      <c r="B1121" s="5"/>
      <c r="D1121" s="5"/>
      <c r="F1121">
        <f t="shared" ref="F1121:F1124" si="291">F1120</f>
        <v>55</v>
      </c>
      <c r="G1121">
        <f t="shared" si="283"/>
        <v>0</v>
      </c>
      <c r="H1121" s="2"/>
    </row>
    <row r="1122" spans="2:28" x14ac:dyDescent="0.25">
      <c r="D1122">
        <v>0.27600000000000002</v>
      </c>
      <c r="E1122" t="s">
        <v>37</v>
      </c>
      <c r="F1122">
        <f t="shared" si="291"/>
        <v>55</v>
      </c>
      <c r="G1122">
        <f t="shared" si="283"/>
        <v>15.180000000000001</v>
      </c>
      <c r="H1122" s="2"/>
      <c r="AB1122" s="5"/>
    </row>
    <row r="1123" spans="2:28" x14ac:dyDescent="0.25">
      <c r="D1123">
        <v>0.72299999999999998</v>
      </c>
      <c r="E1123" t="s">
        <v>126</v>
      </c>
      <c r="F1123">
        <f t="shared" si="291"/>
        <v>55</v>
      </c>
      <c r="G1123">
        <f t="shared" si="283"/>
        <v>39.765000000000001</v>
      </c>
      <c r="H1123" s="2"/>
      <c r="AB1123" s="5"/>
    </row>
    <row r="1124" spans="2:28" x14ac:dyDescent="0.25">
      <c r="D1124"/>
      <c r="F1124">
        <f t="shared" si="291"/>
        <v>55</v>
      </c>
      <c r="G1124">
        <f t="shared" si="283"/>
        <v>0</v>
      </c>
      <c r="H1124" s="2"/>
    </row>
    <row r="1125" spans="2:28" x14ac:dyDescent="0.25">
      <c r="B1125" s="5"/>
      <c r="C1125" t="s">
        <v>211</v>
      </c>
      <c r="D1125" s="5"/>
      <c r="F1125">
        <v>13</v>
      </c>
      <c r="G1125">
        <f t="shared" si="283"/>
        <v>0</v>
      </c>
      <c r="H1125" s="2"/>
    </row>
    <row r="1126" spans="2:28" x14ac:dyDescent="0.25">
      <c r="D1126"/>
      <c r="F1126">
        <f t="shared" ref="F1126:F1128" si="292">F1125</f>
        <v>13</v>
      </c>
      <c r="G1126">
        <f t="shared" si="283"/>
        <v>0</v>
      </c>
      <c r="H1126" s="2"/>
    </row>
    <row r="1127" spans="2:28" x14ac:dyDescent="0.25">
      <c r="D1127">
        <v>1</v>
      </c>
      <c r="E1127" t="s">
        <v>126</v>
      </c>
      <c r="F1127">
        <f t="shared" si="292"/>
        <v>13</v>
      </c>
      <c r="G1127">
        <f t="shared" si="283"/>
        <v>13</v>
      </c>
      <c r="H1127" s="2"/>
      <c r="AB1127" s="5"/>
    </row>
    <row r="1128" spans="2:28" x14ac:dyDescent="0.25">
      <c r="D1128"/>
      <c r="F1128">
        <f t="shared" si="292"/>
        <v>13</v>
      </c>
      <c r="G1128">
        <f t="shared" si="283"/>
        <v>0</v>
      </c>
      <c r="H1128" s="2"/>
    </row>
    <row r="1129" spans="2:28" x14ac:dyDescent="0.25">
      <c r="B1129" s="5"/>
      <c r="C1129" t="s">
        <v>212</v>
      </c>
      <c r="D1129" s="5"/>
      <c r="F1129">
        <v>68</v>
      </c>
      <c r="G1129">
        <f t="shared" si="283"/>
        <v>0</v>
      </c>
      <c r="H1129" s="2"/>
    </row>
    <row r="1130" spans="2:28" x14ac:dyDescent="0.25">
      <c r="D1130"/>
      <c r="F1130">
        <f t="shared" ref="F1130:F1132" si="293">F1129</f>
        <v>68</v>
      </c>
      <c r="G1130">
        <f t="shared" si="283"/>
        <v>0</v>
      </c>
      <c r="H1130" s="2"/>
    </row>
    <row r="1131" spans="2:28" x14ac:dyDescent="0.25">
      <c r="D1131">
        <v>1</v>
      </c>
      <c r="E1131" t="s">
        <v>126</v>
      </c>
      <c r="F1131">
        <f t="shared" si="293"/>
        <v>68</v>
      </c>
      <c r="G1131">
        <f t="shared" si="283"/>
        <v>68</v>
      </c>
      <c r="H1131" s="2"/>
      <c r="AB1131" s="5"/>
    </row>
    <row r="1132" spans="2:28" x14ac:dyDescent="0.25">
      <c r="D1132"/>
      <c r="F1132">
        <f t="shared" si="293"/>
        <v>68</v>
      </c>
      <c r="G1132">
        <f t="shared" si="283"/>
        <v>0</v>
      </c>
      <c r="H1132" s="2"/>
    </row>
    <row r="1133" spans="2:28" x14ac:dyDescent="0.25">
      <c r="B1133" s="5"/>
      <c r="C1133" t="s">
        <v>213</v>
      </c>
      <c r="D1133" s="5"/>
      <c r="F1133">
        <v>16</v>
      </c>
      <c r="G1133">
        <f t="shared" si="283"/>
        <v>0</v>
      </c>
      <c r="H1133" s="2"/>
    </row>
    <row r="1134" spans="2:28" x14ac:dyDescent="0.25">
      <c r="D1134"/>
      <c r="F1134">
        <f t="shared" ref="F1134:F1136" si="294">F1133</f>
        <v>16</v>
      </c>
      <c r="G1134">
        <f t="shared" si="283"/>
        <v>0</v>
      </c>
      <c r="H1134" s="2"/>
    </row>
    <row r="1135" spans="2:28" x14ac:dyDescent="0.25">
      <c r="D1135">
        <v>1</v>
      </c>
      <c r="E1135" t="s">
        <v>126</v>
      </c>
      <c r="F1135">
        <f t="shared" si="294"/>
        <v>16</v>
      </c>
      <c r="G1135">
        <f t="shared" si="283"/>
        <v>16</v>
      </c>
      <c r="H1135" s="2"/>
      <c r="AB1135" s="5"/>
    </row>
    <row r="1136" spans="2:28" x14ac:dyDescent="0.25">
      <c r="D1136"/>
      <c r="F1136">
        <f t="shared" si="294"/>
        <v>16</v>
      </c>
      <c r="G1136">
        <f t="shared" si="283"/>
        <v>0</v>
      </c>
      <c r="H1136" s="2"/>
    </row>
    <row r="1137" spans="2:28" x14ac:dyDescent="0.25">
      <c r="B1137" s="5"/>
      <c r="C1137" t="s">
        <v>214</v>
      </c>
      <c r="D1137" s="5"/>
      <c r="F1137">
        <v>550</v>
      </c>
      <c r="G1137">
        <f t="shared" si="283"/>
        <v>0</v>
      </c>
      <c r="H1137" s="2"/>
    </row>
    <row r="1138" spans="2:28" x14ac:dyDescent="0.25">
      <c r="D1138"/>
      <c r="F1138">
        <f t="shared" ref="F1138:F1141" si="295">F1137</f>
        <v>550</v>
      </c>
      <c r="G1138">
        <f t="shared" si="283"/>
        <v>0</v>
      </c>
      <c r="H1138" s="2"/>
    </row>
    <row r="1139" spans="2:28" x14ac:dyDescent="0.25">
      <c r="D1139">
        <v>8.0000000000000002E-3</v>
      </c>
      <c r="E1139" t="s">
        <v>24</v>
      </c>
      <c r="F1139">
        <f t="shared" si="295"/>
        <v>550</v>
      </c>
      <c r="G1139">
        <f t="shared" si="283"/>
        <v>4.4000000000000004</v>
      </c>
      <c r="H1139" s="2"/>
      <c r="AB1139" s="5"/>
    </row>
    <row r="1140" spans="2:28" x14ac:dyDescent="0.25">
      <c r="D1140">
        <v>0.99099999999999999</v>
      </c>
      <c r="E1140" t="s">
        <v>126</v>
      </c>
      <c r="F1140">
        <f t="shared" si="295"/>
        <v>550</v>
      </c>
      <c r="G1140">
        <f t="shared" si="283"/>
        <v>545.04999999999995</v>
      </c>
      <c r="H1140" s="2"/>
    </row>
    <row r="1141" spans="2:28" x14ac:dyDescent="0.25">
      <c r="B1141" s="5"/>
      <c r="D1141" s="5"/>
      <c r="F1141">
        <f t="shared" si="295"/>
        <v>550</v>
      </c>
      <c r="G1141">
        <f t="shared" si="283"/>
        <v>0</v>
      </c>
      <c r="H1141" s="2"/>
    </row>
    <row r="1142" spans="2:28" x14ac:dyDescent="0.25">
      <c r="C1142" t="s">
        <v>215</v>
      </c>
      <c r="D1142"/>
      <c r="F1142">
        <v>197</v>
      </c>
      <c r="G1142">
        <f t="shared" si="283"/>
        <v>0</v>
      </c>
      <c r="H1142" s="2"/>
    </row>
    <row r="1143" spans="2:28" x14ac:dyDescent="0.25">
      <c r="D1143"/>
      <c r="F1143">
        <f t="shared" ref="F1143:F1145" si="296">F1142</f>
        <v>197</v>
      </c>
      <c r="G1143">
        <f t="shared" si="283"/>
        <v>0</v>
      </c>
      <c r="H1143" s="2"/>
      <c r="AB1143" s="5"/>
    </row>
    <row r="1144" spans="2:28" x14ac:dyDescent="0.25">
      <c r="D1144">
        <v>1</v>
      </c>
      <c r="E1144" t="s">
        <v>126</v>
      </c>
      <c r="F1144">
        <f t="shared" si="296"/>
        <v>197</v>
      </c>
      <c r="G1144">
        <f t="shared" si="283"/>
        <v>197</v>
      </c>
      <c r="H1144" s="2"/>
    </row>
    <row r="1145" spans="2:28" x14ac:dyDescent="0.25">
      <c r="B1145" s="5"/>
      <c r="D1145" s="5"/>
      <c r="F1145">
        <f t="shared" si="296"/>
        <v>197</v>
      </c>
      <c r="G1145">
        <f t="shared" si="283"/>
        <v>0</v>
      </c>
      <c r="H1145" s="2"/>
    </row>
    <row r="1146" spans="2:28" x14ac:dyDescent="0.25">
      <c r="C1146" t="s">
        <v>216</v>
      </c>
      <c r="D1146"/>
      <c r="F1146">
        <v>47</v>
      </c>
      <c r="G1146">
        <f t="shared" si="283"/>
        <v>0</v>
      </c>
      <c r="H1146" s="2"/>
    </row>
    <row r="1147" spans="2:28" x14ac:dyDescent="0.25">
      <c r="D1147"/>
      <c r="F1147">
        <f t="shared" ref="F1147:F1149" si="297">F1146</f>
        <v>47</v>
      </c>
      <c r="G1147">
        <f t="shared" si="283"/>
        <v>0</v>
      </c>
      <c r="H1147" s="2"/>
      <c r="AB1147" s="5"/>
    </row>
    <row r="1148" spans="2:28" x14ac:dyDescent="0.25">
      <c r="D1148">
        <v>1</v>
      </c>
      <c r="E1148" t="s">
        <v>126</v>
      </c>
      <c r="F1148">
        <f t="shared" si="297"/>
        <v>47</v>
      </c>
      <c r="G1148">
        <f t="shared" si="283"/>
        <v>47</v>
      </c>
      <c r="H1148" s="2"/>
    </row>
    <row r="1149" spans="2:28" x14ac:dyDescent="0.25">
      <c r="B1149" s="5"/>
      <c r="D1149" s="5"/>
      <c r="F1149">
        <f t="shared" si="297"/>
        <v>47</v>
      </c>
      <c r="G1149">
        <f t="shared" si="283"/>
        <v>0</v>
      </c>
      <c r="H1149" s="2"/>
    </row>
    <row r="1150" spans="2:28" x14ac:dyDescent="0.25">
      <c r="C1150" t="s">
        <v>217</v>
      </c>
      <c r="D1150"/>
      <c r="F1150">
        <v>12</v>
      </c>
      <c r="G1150">
        <f t="shared" si="283"/>
        <v>0</v>
      </c>
      <c r="H1150" s="2"/>
    </row>
    <row r="1151" spans="2:28" x14ac:dyDescent="0.25">
      <c r="D1151"/>
      <c r="F1151">
        <f t="shared" ref="F1151:F1153" si="298">F1150</f>
        <v>12</v>
      </c>
      <c r="G1151">
        <f t="shared" si="283"/>
        <v>0</v>
      </c>
      <c r="H1151" s="2"/>
      <c r="AB1151" s="5"/>
    </row>
    <row r="1152" spans="2:28" x14ac:dyDescent="0.25">
      <c r="D1152">
        <v>1</v>
      </c>
      <c r="E1152" t="s">
        <v>126</v>
      </c>
      <c r="F1152">
        <f t="shared" si="298"/>
        <v>12</v>
      </c>
      <c r="G1152">
        <f t="shared" si="283"/>
        <v>12</v>
      </c>
      <c r="H1152" s="2"/>
    </row>
    <row r="1153" spans="2:28" x14ac:dyDescent="0.25">
      <c r="B1153" s="5"/>
      <c r="D1153" s="5"/>
      <c r="F1153">
        <f t="shared" si="298"/>
        <v>12</v>
      </c>
      <c r="G1153">
        <f t="shared" si="283"/>
        <v>0</v>
      </c>
      <c r="H1153" s="2"/>
    </row>
    <row r="1154" spans="2:28" x14ac:dyDescent="0.25">
      <c r="C1154" t="s">
        <v>218</v>
      </c>
      <c r="D1154"/>
      <c r="F1154">
        <v>84</v>
      </c>
      <c r="G1154">
        <f t="shared" si="283"/>
        <v>0</v>
      </c>
      <c r="H1154" s="2"/>
    </row>
    <row r="1155" spans="2:28" x14ac:dyDescent="0.25">
      <c r="D1155"/>
      <c r="F1155">
        <f t="shared" ref="F1155:F1157" si="299">F1154</f>
        <v>84</v>
      </c>
      <c r="G1155">
        <f t="shared" ref="G1155:G1218" si="300">D1155*F1155</f>
        <v>0</v>
      </c>
      <c r="H1155" s="2"/>
      <c r="AB1155" s="5"/>
    </row>
    <row r="1156" spans="2:28" x14ac:dyDescent="0.25">
      <c r="D1156">
        <v>1</v>
      </c>
      <c r="E1156" t="s">
        <v>126</v>
      </c>
      <c r="F1156">
        <f t="shared" si="299"/>
        <v>84</v>
      </c>
      <c r="G1156">
        <f t="shared" si="300"/>
        <v>84</v>
      </c>
      <c r="H1156" s="2"/>
    </row>
    <row r="1157" spans="2:28" x14ac:dyDescent="0.25">
      <c r="B1157" s="5"/>
      <c r="D1157" s="5"/>
      <c r="F1157">
        <f t="shared" si="299"/>
        <v>84</v>
      </c>
      <c r="G1157">
        <f t="shared" si="300"/>
        <v>0</v>
      </c>
      <c r="H1157" s="2"/>
    </row>
    <row r="1158" spans="2:28" x14ac:dyDescent="0.25">
      <c r="C1158" t="s">
        <v>219</v>
      </c>
      <c r="D1158"/>
      <c r="F1158">
        <v>24</v>
      </c>
      <c r="G1158">
        <f t="shared" si="300"/>
        <v>0</v>
      </c>
      <c r="H1158" s="2"/>
    </row>
    <row r="1159" spans="2:28" x14ac:dyDescent="0.25">
      <c r="D1159"/>
      <c r="F1159">
        <f t="shared" ref="F1159:F1162" si="301">F1158</f>
        <v>24</v>
      </c>
      <c r="G1159">
        <f t="shared" si="300"/>
        <v>0</v>
      </c>
      <c r="H1159" s="2"/>
      <c r="AB1159" s="5"/>
    </row>
    <row r="1160" spans="2:28" x14ac:dyDescent="0.25">
      <c r="D1160">
        <v>0.45800000000000002</v>
      </c>
      <c r="E1160" t="s">
        <v>40</v>
      </c>
      <c r="F1160">
        <f t="shared" si="301"/>
        <v>24</v>
      </c>
      <c r="G1160">
        <f t="shared" si="300"/>
        <v>10.992000000000001</v>
      </c>
      <c r="H1160" s="2"/>
    </row>
    <row r="1161" spans="2:28" x14ac:dyDescent="0.25">
      <c r="B1161" s="5"/>
      <c r="D1161" s="5">
        <v>0.54100000000000004</v>
      </c>
      <c r="E1161" t="s">
        <v>126</v>
      </c>
      <c r="F1161">
        <f t="shared" si="301"/>
        <v>24</v>
      </c>
      <c r="G1161">
        <f t="shared" si="300"/>
        <v>12.984000000000002</v>
      </c>
      <c r="H1161" s="2"/>
    </row>
    <row r="1162" spans="2:28" x14ac:dyDescent="0.25">
      <c r="D1162"/>
      <c r="F1162">
        <f t="shared" si="301"/>
        <v>24</v>
      </c>
      <c r="G1162">
        <f t="shared" si="300"/>
        <v>0</v>
      </c>
      <c r="H1162" s="2"/>
    </row>
    <row r="1163" spans="2:28" x14ac:dyDescent="0.25">
      <c r="C1163" t="s">
        <v>220</v>
      </c>
      <c r="D1163"/>
      <c r="F1163">
        <v>124</v>
      </c>
      <c r="G1163">
        <f t="shared" si="300"/>
        <v>0</v>
      </c>
      <c r="H1163" s="2"/>
      <c r="AB1163" s="5"/>
    </row>
    <row r="1164" spans="2:28" x14ac:dyDescent="0.25">
      <c r="D1164"/>
      <c r="F1164">
        <f t="shared" ref="F1164:F1166" si="302">F1163</f>
        <v>124</v>
      </c>
      <c r="G1164">
        <f t="shared" si="300"/>
        <v>0</v>
      </c>
      <c r="H1164" s="2"/>
    </row>
    <row r="1165" spans="2:28" x14ac:dyDescent="0.25">
      <c r="B1165" s="5"/>
      <c r="D1165" s="5">
        <v>1</v>
      </c>
      <c r="E1165" t="s">
        <v>26</v>
      </c>
      <c r="F1165">
        <f t="shared" si="302"/>
        <v>124</v>
      </c>
      <c r="G1165">
        <f t="shared" si="300"/>
        <v>124</v>
      </c>
      <c r="H1165" s="2"/>
    </row>
    <row r="1166" spans="2:28" x14ac:dyDescent="0.25">
      <c r="D1166"/>
      <c r="F1166">
        <f t="shared" si="302"/>
        <v>124</v>
      </c>
      <c r="G1166">
        <f t="shared" si="300"/>
        <v>0</v>
      </c>
      <c r="H1166" s="2"/>
    </row>
    <row r="1167" spans="2:28" x14ac:dyDescent="0.25">
      <c r="C1167" t="s">
        <v>221</v>
      </c>
      <c r="D1167"/>
      <c r="F1167">
        <v>12</v>
      </c>
      <c r="G1167">
        <f t="shared" si="300"/>
        <v>0</v>
      </c>
      <c r="H1167" s="2"/>
      <c r="AB1167" s="5"/>
    </row>
    <row r="1168" spans="2:28" x14ac:dyDescent="0.25">
      <c r="D1168"/>
      <c r="F1168">
        <f t="shared" ref="F1168:F1170" si="303">F1167</f>
        <v>12</v>
      </c>
      <c r="G1168">
        <f t="shared" si="300"/>
        <v>0</v>
      </c>
      <c r="H1168" s="2"/>
    </row>
    <row r="1169" spans="2:28" x14ac:dyDescent="0.25">
      <c r="B1169" s="5"/>
      <c r="D1169" s="5">
        <v>1</v>
      </c>
      <c r="E1169" t="s">
        <v>29</v>
      </c>
      <c r="F1169">
        <f t="shared" si="303"/>
        <v>12</v>
      </c>
      <c r="G1169">
        <f t="shared" si="300"/>
        <v>12</v>
      </c>
      <c r="H1169" s="2"/>
    </row>
    <row r="1170" spans="2:28" x14ac:dyDescent="0.25">
      <c r="B1170" t="s">
        <v>9</v>
      </c>
      <c r="D1170"/>
      <c r="F1170">
        <f t="shared" si="303"/>
        <v>12</v>
      </c>
      <c r="G1170">
        <f t="shared" si="300"/>
        <v>0</v>
      </c>
      <c r="H1170" s="2"/>
    </row>
    <row r="1171" spans="2:28" x14ac:dyDescent="0.25">
      <c r="C1171" t="s">
        <v>222</v>
      </c>
      <c r="D1171"/>
      <c r="F1171">
        <v>9</v>
      </c>
      <c r="G1171">
        <f t="shared" si="300"/>
        <v>0</v>
      </c>
      <c r="H1171" s="2"/>
      <c r="AB1171" s="5"/>
    </row>
    <row r="1172" spans="2:28" x14ac:dyDescent="0.25">
      <c r="D1172"/>
      <c r="F1172">
        <f t="shared" ref="F1172:F1174" si="304">F1171</f>
        <v>9</v>
      </c>
      <c r="G1172">
        <f t="shared" si="300"/>
        <v>0</v>
      </c>
      <c r="H1172" s="2"/>
    </row>
    <row r="1173" spans="2:28" x14ac:dyDescent="0.25">
      <c r="B1173" s="5"/>
      <c r="D1173" s="5">
        <v>1</v>
      </c>
      <c r="E1173" t="s">
        <v>23</v>
      </c>
      <c r="F1173">
        <f t="shared" si="304"/>
        <v>9</v>
      </c>
      <c r="G1173">
        <f t="shared" si="300"/>
        <v>9</v>
      </c>
      <c r="H1173" s="2"/>
    </row>
    <row r="1174" spans="2:28" x14ac:dyDescent="0.25">
      <c r="B1174" s="5"/>
      <c r="D1174" s="5"/>
      <c r="F1174">
        <f t="shared" si="304"/>
        <v>9</v>
      </c>
      <c r="G1174">
        <f t="shared" si="300"/>
        <v>0</v>
      </c>
      <c r="H1174" s="2"/>
      <c r="AB1174" s="5"/>
    </row>
    <row r="1175" spans="2:28" x14ac:dyDescent="0.25">
      <c r="B1175" s="5"/>
      <c r="C1175" t="s">
        <v>223</v>
      </c>
      <c r="D1175" s="5"/>
      <c r="F1175">
        <v>2</v>
      </c>
      <c r="G1175">
        <f t="shared" si="300"/>
        <v>0</v>
      </c>
      <c r="H1175" s="2"/>
      <c r="AB1175" s="5"/>
    </row>
    <row r="1176" spans="2:28" x14ac:dyDescent="0.25">
      <c r="D1176"/>
      <c r="F1176">
        <f t="shared" ref="F1176:F1178" si="305">F1175</f>
        <v>2</v>
      </c>
      <c r="G1176">
        <f t="shared" si="300"/>
        <v>0</v>
      </c>
      <c r="H1176" s="2"/>
      <c r="AB1176" s="5"/>
    </row>
    <row r="1177" spans="2:28" x14ac:dyDescent="0.25">
      <c r="D1177">
        <v>1</v>
      </c>
      <c r="E1177" t="s">
        <v>23</v>
      </c>
      <c r="F1177">
        <f t="shared" si="305"/>
        <v>2</v>
      </c>
      <c r="G1177">
        <f t="shared" si="300"/>
        <v>2</v>
      </c>
      <c r="H1177" s="2"/>
    </row>
    <row r="1178" spans="2:28" x14ac:dyDescent="0.25">
      <c r="D1178"/>
      <c r="F1178">
        <f t="shared" si="305"/>
        <v>2</v>
      </c>
      <c r="G1178">
        <f t="shared" si="300"/>
        <v>0</v>
      </c>
      <c r="H1178" s="2"/>
    </row>
    <row r="1179" spans="2:28" x14ac:dyDescent="0.25">
      <c r="B1179" s="5"/>
      <c r="C1179" t="s">
        <v>224</v>
      </c>
      <c r="D1179" s="5"/>
      <c r="F1179">
        <v>1180</v>
      </c>
      <c r="G1179">
        <f t="shared" si="300"/>
        <v>0</v>
      </c>
      <c r="H1179" s="2"/>
    </row>
    <row r="1180" spans="2:28" x14ac:dyDescent="0.25">
      <c r="D1180"/>
      <c r="F1180">
        <f t="shared" ref="F1180:F1182" si="306">F1179</f>
        <v>1180</v>
      </c>
      <c r="G1180">
        <f t="shared" si="300"/>
        <v>0</v>
      </c>
      <c r="H1180" s="2"/>
      <c r="AB1180" s="5"/>
    </row>
    <row r="1181" spans="2:28" x14ac:dyDescent="0.25">
      <c r="D1181">
        <v>1</v>
      </c>
      <c r="E1181" t="s">
        <v>225</v>
      </c>
      <c r="F1181">
        <f t="shared" si="306"/>
        <v>1180</v>
      </c>
      <c r="G1181">
        <f t="shared" si="300"/>
        <v>1180</v>
      </c>
      <c r="H1181" s="2"/>
    </row>
    <row r="1182" spans="2:28" x14ac:dyDescent="0.25">
      <c r="D1182"/>
      <c r="F1182">
        <f t="shared" si="306"/>
        <v>1180</v>
      </c>
      <c r="G1182">
        <f t="shared" si="300"/>
        <v>0</v>
      </c>
      <c r="H1182" s="2"/>
    </row>
    <row r="1183" spans="2:28" x14ac:dyDescent="0.25">
      <c r="B1183" s="5"/>
      <c r="C1183" t="s">
        <v>226</v>
      </c>
      <c r="D1183" s="5"/>
      <c r="F1183">
        <v>4</v>
      </c>
      <c r="G1183">
        <f t="shared" si="300"/>
        <v>0</v>
      </c>
      <c r="H1183" s="2"/>
    </row>
    <row r="1184" spans="2:28" x14ac:dyDescent="0.25">
      <c r="D1184"/>
      <c r="F1184">
        <f t="shared" ref="F1184:F1186" si="307">F1183</f>
        <v>4</v>
      </c>
      <c r="G1184">
        <f t="shared" si="300"/>
        <v>0</v>
      </c>
      <c r="H1184" s="2"/>
      <c r="AB1184" s="5"/>
    </row>
    <row r="1185" spans="2:28" x14ac:dyDescent="0.25">
      <c r="D1185">
        <v>1</v>
      </c>
      <c r="E1185" t="s">
        <v>23</v>
      </c>
      <c r="F1185">
        <f t="shared" si="307"/>
        <v>4</v>
      </c>
      <c r="G1185">
        <f t="shared" si="300"/>
        <v>4</v>
      </c>
      <c r="H1185" s="2"/>
    </row>
    <row r="1186" spans="2:28" x14ac:dyDescent="0.25">
      <c r="D1186"/>
      <c r="F1186">
        <f t="shared" si="307"/>
        <v>4</v>
      </c>
      <c r="G1186">
        <f t="shared" si="300"/>
        <v>0</v>
      </c>
      <c r="H1186" s="2"/>
    </row>
    <row r="1187" spans="2:28" x14ac:dyDescent="0.25">
      <c r="B1187" s="5"/>
      <c r="C1187" t="s">
        <v>227</v>
      </c>
      <c r="D1187" s="5"/>
      <c r="F1187">
        <v>4</v>
      </c>
      <c r="G1187">
        <f t="shared" si="300"/>
        <v>0</v>
      </c>
      <c r="H1187" s="2"/>
    </row>
    <row r="1188" spans="2:28" x14ac:dyDescent="0.25">
      <c r="D1188"/>
      <c r="F1188">
        <f t="shared" ref="F1188:F1190" si="308">F1187</f>
        <v>4</v>
      </c>
      <c r="G1188">
        <f t="shared" si="300"/>
        <v>0</v>
      </c>
      <c r="H1188" s="2"/>
      <c r="AB1188" s="5"/>
    </row>
    <row r="1189" spans="2:28" x14ac:dyDescent="0.25">
      <c r="D1189">
        <v>1</v>
      </c>
      <c r="E1189" t="s">
        <v>33</v>
      </c>
      <c r="F1189">
        <f t="shared" si="308"/>
        <v>4</v>
      </c>
      <c r="G1189">
        <f t="shared" si="300"/>
        <v>4</v>
      </c>
      <c r="H1189" s="2"/>
    </row>
    <row r="1190" spans="2:28" x14ac:dyDescent="0.25">
      <c r="D1190"/>
      <c r="F1190">
        <f t="shared" si="308"/>
        <v>4</v>
      </c>
      <c r="G1190">
        <f t="shared" si="300"/>
        <v>0</v>
      </c>
      <c r="H1190" s="2"/>
    </row>
    <row r="1191" spans="2:28" x14ac:dyDescent="0.25">
      <c r="B1191" s="5"/>
      <c r="C1191" t="s">
        <v>228</v>
      </c>
      <c r="D1191" s="5"/>
      <c r="F1191">
        <v>6</v>
      </c>
      <c r="G1191">
        <f t="shared" si="300"/>
        <v>0</v>
      </c>
      <c r="H1191" s="2"/>
    </row>
    <row r="1192" spans="2:28" x14ac:dyDescent="0.25">
      <c r="B1192" s="5"/>
      <c r="D1192" s="5"/>
      <c r="F1192">
        <f t="shared" ref="F1192:F1194" si="309">F1191</f>
        <v>6</v>
      </c>
      <c r="G1192">
        <f t="shared" si="300"/>
        <v>0</v>
      </c>
      <c r="H1192" s="2"/>
      <c r="AB1192" s="5"/>
    </row>
    <row r="1193" spans="2:28" x14ac:dyDescent="0.25">
      <c r="D1193">
        <v>1</v>
      </c>
      <c r="E1193" t="s">
        <v>21</v>
      </c>
      <c r="F1193">
        <f t="shared" si="309"/>
        <v>6</v>
      </c>
      <c r="G1193">
        <f t="shared" si="300"/>
        <v>6</v>
      </c>
      <c r="H1193" s="2"/>
      <c r="AB1193" s="5"/>
    </row>
    <row r="1194" spans="2:28" x14ac:dyDescent="0.25">
      <c r="D1194"/>
      <c r="F1194">
        <f t="shared" si="309"/>
        <v>6</v>
      </c>
      <c r="G1194">
        <f t="shared" si="300"/>
        <v>0</v>
      </c>
      <c r="H1194" s="2"/>
    </row>
    <row r="1195" spans="2:28" x14ac:dyDescent="0.25">
      <c r="C1195" t="s">
        <v>229</v>
      </c>
      <c r="D1195"/>
      <c r="F1195">
        <v>4</v>
      </c>
      <c r="G1195">
        <f t="shared" si="300"/>
        <v>0</v>
      </c>
      <c r="H1195" s="2"/>
    </row>
    <row r="1196" spans="2:28" x14ac:dyDescent="0.25">
      <c r="B1196" s="5"/>
      <c r="D1196" s="5"/>
      <c r="F1196">
        <f t="shared" ref="F1196:F1198" si="310">F1195</f>
        <v>4</v>
      </c>
      <c r="G1196">
        <f t="shared" si="300"/>
        <v>0</v>
      </c>
      <c r="H1196" s="2"/>
    </row>
    <row r="1197" spans="2:28" x14ac:dyDescent="0.25">
      <c r="D1197">
        <v>1</v>
      </c>
      <c r="E1197" t="s">
        <v>23</v>
      </c>
      <c r="F1197">
        <f t="shared" si="310"/>
        <v>4</v>
      </c>
      <c r="G1197">
        <f t="shared" si="300"/>
        <v>4</v>
      </c>
      <c r="H1197" s="2"/>
      <c r="AB1197" s="5"/>
    </row>
    <row r="1198" spans="2:28" x14ac:dyDescent="0.25">
      <c r="D1198"/>
      <c r="F1198">
        <f t="shared" si="310"/>
        <v>4</v>
      </c>
      <c r="G1198">
        <f t="shared" si="300"/>
        <v>0</v>
      </c>
      <c r="H1198" s="2"/>
    </row>
    <row r="1199" spans="2:28" x14ac:dyDescent="0.25">
      <c r="C1199" t="s">
        <v>230</v>
      </c>
      <c r="D1199"/>
      <c r="F1199">
        <v>40</v>
      </c>
      <c r="G1199">
        <f t="shared" si="300"/>
        <v>0</v>
      </c>
      <c r="H1199" s="2"/>
    </row>
    <row r="1200" spans="2:28" x14ac:dyDescent="0.25">
      <c r="B1200" s="5"/>
      <c r="D1200" s="5"/>
      <c r="F1200">
        <f t="shared" ref="F1200:F1202" si="311">F1199</f>
        <v>40</v>
      </c>
      <c r="G1200">
        <f t="shared" si="300"/>
        <v>0</v>
      </c>
      <c r="H1200" s="2"/>
    </row>
    <row r="1201" spans="2:28" x14ac:dyDescent="0.25">
      <c r="D1201">
        <v>1</v>
      </c>
      <c r="E1201" t="s">
        <v>23</v>
      </c>
      <c r="F1201">
        <f t="shared" si="311"/>
        <v>40</v>
      </c>
      <c r="G1201">
        <f t="shared" si="300"/>
        <v>40</v>
      </c>
      <c r="H1201" s="2"/>
      <c r="AB1201" s="5"/>
    </row>
    <row r="1202" spans="2:28" x14ac:dyDescent="0.25">
      <c r="D1202"/>
      <c r="F1202">
        <f t="shared" si="311"/>
        <v>40</v>
      </c>
      <c r="G1202">
        <f t="shared" si="300"/>
        <v>0</v>
      </c>
      <c r="H1202" s="2"/>
    </row>
    <row r="1203" spans="2:28" x14ac:dyDescent="0.25">
      <c r="C1203" t="s">
        <v>231</v>
      </c>
      <c r="D1203"/>
      <c r="F1203">
        <v>7</v>
      </c>
      <c r="G1203">
        <f t="shared" si="300"/>
        <v>0</v>
      </c>
      <c r="H1203" s="2"/>
    </row>
    <row r="1204" spans="2:28" x14ac:dyDescent="0.25">
      <c r="B1204" s="5"/>
      <c r="D1204" s="5"/>
      <c r="F1204">
        <f t="shared" ref="F1204:F1206" si="312">F1203</f>
        <v>7</v>
      </c>
      <c r="G1204">
        <f t="shared" si="300"/>
        <v>0</v>
      </c>
      <c r="H1204" s="2"/>
    </row>
    <row r="1205" spans="2:28" x14ac:dyDescent="0.25">
      <c r="D1205">
        <v>1</v>
      </c>
      <c r="E1205" t="s">
        <v>232</v>
      </c>
      <c r="F1205">
        <f t="shared" si="312"/>
        <v>7</v>
      </c>
      <c r="G1205">
        <f t="shared" si="300"/>
        <v>7</v>
      </c>
      <c r="H1205" s="2"/>
      <c r="AB1205" s="5"/>
    </row>
    <row r="1206" spans="2:28" x14ac:dyDescent="0.25">
      <c r="D1206"/>
      <c r="F1206">
        <f t="shared" si="312"/>
        <v>7</v>
      </c>
      <c r="G1206">
        <f t="shared" si="300"/>
        <v>0</v>
      </c>
      <c r="H1206" s="2"/>
    </row>
    <row r="1207" spans="2:28" x14ac:dyDescent="0.25">
      <c r="C1207" t="s">
        <v>233</v>
      </c>
      <c r="D1207"/>
      <c r="F1207">
        <v>12</v>
      </c>
      <c r="G1207">
        <f t="shared" si="300"/>
        <v>0</v>
      </c>
      <c r="H1207" s="2"/>
    </row>
    <row r="1208" spans="2:28" x14ac:dyDescent="0.25">
      <c r="B1208" s="5"/>
      <c r="D1208" s="5"/>
      <c r="F1208">
        <f t="shared" ref="F1208:F1210" si="313">F1207</f>
        <v>12</v>
      </c>
      <c r="G1208">
        <f t="shared" si="300"/>
        <v>0</v>
      </c>
      <c r="H1208" s="2"/>
    </row>
    <row r="1209" spans="2:28" x14ac:dyDescent="0.25">
      <c r="D1209">
        <v>1</v>
      </c>
      <c r="E1209" t="s">
        <v>23</v>
      </c>
      <c r="F1209">
        <f t="shared" si="313"/>
        <v>12</v>
      </c>
      <c r="G1209">
        <f t="shared" si="300"/>
        <v>12</v>
      </c>
      <c r="H1209" s="2"/>
      <c r="AB1209" s="5"/>
    </row>
    <row r="1210" spans="2:28" x14ac:dyDescent="0.25">
      <c r="D1210"/>
      <c r="F1210">
        <f t="shared" si="313"/>
        <v>12</v>
      </c>
      <c r="G1210">
        <f t="shared" si="300"/>
        <v>0</v>
      </c>
      <c r="H1210" s="2"/>
    </row>
    <row r="1211" spans="2:28" x14ac:dyDescent="0.25">
      <c r="C1211" t="s">
        <v>234</v>
      </c>
      <c r="D1211"/>
      <c r="F1211">
        <v>85</v>
      </c>
      <c r="G1211">
        <f t="shared" si="300"/>
        <v>0</v>
      </c>
      <c r="H1211" s="2"/>
    </row>
    <row r="1212" spans="2:28" x14ac:dyDescent="0.25">
      <c r="B1212" s="5"/>
      <c r="D1212" s="5"/>
      <c r="F1212">
        <f t="shared" ref="F1212:F1215" si="314">F1211</f>
        <v>85</v>
      </c>
      <c r="G1212">
        <f t="shared" si="300"/>
        <v>0</v>
      </c>
      <c r="H1212" s="2"/>
    </row>
    <row r="1213" spans="2:28" x14ac:dyDescent="0.25">
      <c r="D1213">
        <v>0.75600000000000001</v>
      </c>
      <c r="E1213" t="s">
        <v>21</v>
      </c>
      <c r="F1213">
        <f t="shared" si="314"/>
        <v>85</v>
      </c>
      <c r="G1213">
        <f t="shared" si="300"/>
        <v>64.260000000000005</v>
      </c>
      <c r="H1213" s="2"/>
      <c r="AB1213" s="5"/>
    </row>
    <row r="1214" spans="2:28" x14ac:dyDescent="0.25">
      <c r="D1214">
        <v>0.24299999999999999</v>
      </c>
      <c r="E1214" t="s">
        <v>23</v>
      </c>
      <c r="F1214">
        <f t="shared" si="314"/>
        <v>85</v>
      </c>
      <c r="G1214">
        <f t="shared" si="300"/>
        <v>20.655000000000001</v>
      </c>
      <c r="H1214" s="2"/>
    </row>
    <row r="1215" spans="2:28" x14ac:dyDescent="0.25">
      <c r="B1215" t="s">
        <v>56</v>
      </c>
      <c r="D1215"/>
      <c r="F1215">
        <f t="shared" si="314"/>
        <v>85</v>
      </c>
      <c r="G1215">
        <f t="shared" si="300"/>
        <v>0</v>
      </c>
      <c r="H1215" s="2"/>
    </row>
    <row r="1216" spans="2:28" x14ac:dyDescent="0.25">
      <c r="B1216" s="5"/>
      <c r="C1216" t="s">
        <v>235</v>
      </c>
      <c r="D1216" s="5"/>
      <c r="F1216">
        <v>7</v>
      </c>
      <c r="G1216">
        <f t="shared" si="300"/>
        <v>0</v>
      </c>
      <c r="H1216" s="2"/>
    </row>
    <row r="1217" spans="2:28" x14ac:dyDescent="0.25">
      <c r="B1217" s="5"/>
      <c r="D1217" s="5"/>
      <c r="F1217">
        <f t="shared" ref="F1217:F1219" si="315">F1216</f>
        <v>7</v>
      </c>
      <c r="G1217">
        <f t="shared" si="300"/>
        <v>0</v>
      </c>
      <c r="H1217" s="2"/>
      <c r="AB1217" s="5"/>
    </row>
    <row r="1218" spans="2:28" x14ac:dyDescent="0.25">
      <c r="B1218" s="5"/>
      <c r="D1218" s="5">
        <v>1</v>
      </c>
      <c r="E1218" t="s">
        <v>53</v>
      </c>
      <c r="F1218">
        <f t="shared" si="315"/>
        <v>7</v>
      </c>
      <c r="G1218">
        <f t="shared" si="300"/>
        <v>7</v>
      </c>
      <c r="H1218" s="2"/>
      <c r="AB1218" s="5"/>
    </row>
    <row r="1219" spans="2:28" x14ac:dyDescent="0.25">
      <c r="B1219" t="s">
        <v>51</v>
      </c>
      <c r="D1219"/>
      <c r="F1219">
        <f t="shared" si="315"/>
        <v>7</v>
      </c>
      <c r="G1219">
        <f t="shared" ref="G1219:G1282" si="316">D1219*F1219</f>
        <v>0</v>
      </c>
      <c r="H1219" s="2"/>
      <c r="AB1219" s="5"/>
    </row>
    <row r="1220" spans="2:28" x14ac:dyDescent="0.25">
      <c r="C1220" t="s">
        <v>394</v>
      </c>
      <c r="D1220"/>
      <c r="F1220">
        <v>2</v>
      </c>
      <c r="G1220">
        <f t="shared" si="316"/>
        <v>0</v>
      </c>
      <c r="H1220" s="2"/>
    </row>
    <row r="1221" spans="2:28" x14ac:dyDescent="0.25">
      <c r="D1221"/>
      <c r="F1221">
        <f t="shared" ref="F1221:F1223" si="317">F1220</f>
        <v>2</v>
      </c>
      <c r="G1221">
        <f t="shared" si="316"/>
        <v>0</v>
      </c>
      <c r="H1221" s="2"/>
    </row>
    <row r="1222" spans="2:28" x14ac:dyDescent="0.25">
      <c r="B1222" s="5"/>
      <c r="D1222" s="5">
        <v>1</v>
      </c>
      <c r="E1222" t="s">
        <v>32</v>
      </c>
      <c r="F1222">
        <f t="shared" si="317"/>
        <v>2</v>
      </c>
      <c r="G1222">
        <f t="shared" si="316"/>
        <v>2</v>
      </c>
      <c r="H1222" s="2"/>
    </row>
    <row r="1223" spans="2:28" x14ac:dyDescent="0.25">
      <c r="D1223"/>
      <c r="F1223">
        <f t="shared" si="317"/>
        <v>2</v>
      </c>
      <c r="G1223">
        <f t="shared" si="316"/>
        <v>0</v>
      </c>
      <c r="H1223" s="2"/>
      <c r="AB1223" s="5"/>
    </row>
    <row r="1224" spans="2:28" x14ac:dyDescent="0.25">
      <c r="C1224" t="s">
        <v>395</v>
      </c>
      <c r="D1224"/>
      <c r="F1224">
        <v>1</v>
      </c>
      <c r="G1224">
        <f t="shared" si="316"/>
        <v>0</v>
      </c>
      <c r="H1224" s="2"/>
    </row>
    <row r="1225" spans="2:28" x14ac:dyDescent="0.25">
      <c r="D1225"/>
      <c r="F1225">
        <f t="shared" ref="F1225:F1227" si="318">F1224</f>
        <v>1</v>
      </c>
      <c r="G1225">
        <f t="shared" si="316"/>
        <v>0</v>
      </c>
      <c r="H1225" s="2"/>
    </row>
    <row r="1226" spans="2:28" x14ac:dyDescent="0.25">
      <c r="B1226" s="5"/>
      <c r="D1226" s="5">
        <v>1</v>
      </c>
      <c r="E1226" t="s">
        <v>33</v>
      </c>
      <c r="F1226">
        <f t="shared" si="318"/>
        <v>1</v>
      </c>
      <c r="G1226">
        <f t="shared" si="316"/>
        <v>1</v>
      </c>
      <c r="H1226" s="2"/>
    </row>
    <row r="1227" spans="2:28" x14ac:dyDescent="0.25">
      <c r="B1227" s="5"/>
      <c r="D1227" s="5"/>
      <c r="F1227">
        <f t="shared" si="318"/>
        <v>1</v>
      </c>
      <c r="G1227">
        <f t="shared" si="316"/>
        <v>0</v>
      </c>
      <c r="H1227" s="2"/>
      <c r="AB1227" s="5"/>
    </row>
    <row r="1228" spans="2:28" x14ac:dyDescent="0.25">
      <c r="C1228" t="s">
        <v>396</v>
      </c>
      <c r="D1228"/>
      <c r="F1228">
        <v>9</v>
      </c>
      <c r="G1228">
        <f t="shared" si="316"/>
        <v>0</v>
      </c>
      <c r="H1228" s="2"/>
      <c r="AB1228" s="5"/>
    </row>
    <row r="1229" spans="2:28" x14ac:dyDescent="0.25">
      <c r="D1229"/>
      <c r="F1229">
        <f t="shared" ref="F1229:F1231" si="319">F1228</f>
        <v>9</v>
      </c>
      <c r="G1229">
        <f t="shared" si="316"/>
        <v>0</v>
      </c>
      <c r="H1229" s="2"/>
    </row>
    <row r="1230" spans="2:28" x14ac:dyDescent="0.25">
      <c r="D1230">
        <v>1</v>
      </c>
      <c r="E1230" t="s">
        <v>32</v>
      </c>
      <c r="F1230">
        <f t="shared" si="319"/>
        <v>9</v>
      </c>
      <c r="G1230">
        <f t="shared" si="316"/>
        <v>9</v>
      </c>
      <c r="H1230" s="2"/>
    </row>
    <row r="1231" spans="2:28" x14ac:dyDescent="0.25">
      <c r="B1231" s="5"/>
      <c r="D1231" s="5"/>
      <c r="F1231">
        <f t="shared" si="319"/>
        <v>9</v>
      </c>
      <c r="G1231">
        <f t="shared" si="316"/>
        <v>0</v>
      </c>
      <c r="H1231" s="2"/>
    </row>
    <row r="1232" spans="2:28" x14ac:dyDescent="0.25">
      <c r="B1232" s="5"/>
      <c r="C1232" t="s">
        <v>397</v>
      </c>
      <c r="D1232" s="5"/>
      <c r="F1232">
        <v>2</v>
      </c>
      <c r="G1232">
        <f t="shared" si="316"/>
        <v>0</v>
      </c>
      <c r="H1232" s="2"/>
      <c r="AB1232" s="5"/>
    </row>
    <row r="1233" spans="2:28" x14ac:dyDescent="0.25">
      <c r="D1233"/>
      <c r="F1233">
        <f t="shared" ref="F1233:F1235" si="320">F1232</f>
        <v>2</v>
      </c>
      <c r="G1233">
        <f t="shared" si="316"/>
        <v>0</v>
      </c>
      <c r="H1233" s="2"/>
      <c r="AB1233" s="5"/>
    </row>
    <row r="1234" spans="2:28" x14ac:dyDescent="0.25">
      <c r="D1234">
        <v>1</v>
      </c>
      <c r="E1234" t="s">
        <v>26</v>
      </c>
      <c r="F1234">
        <f t="shared" si="320"/>
        <v>2</v>
      </c>
      <c r="G1234">
        <f t="shared" si="316"/>
        <v>2</v>
      </c>
      <c r="H1234" s="2"/>
    </row>
    <row r="1235" spans="2:28" x14ac:dyDescent="0.25">
      <c r="D1235"/>
      <c r="F1235">
        <f t="shared" si="320"/>
        <v>2</v>
      </c>
      <c r="G1235">
        <f t="shared" si="316"/>
        <v>0</v>
      </c>
      <c r="H1235" s="2"/>
    </row>
    <row r="1236" spans="2:28" x14ac:dyDescent="0.25">
      <c r="B1236" s="5"/>
      <c r="C1236" t="s">
        <v>398</v>
      </c>
      <c r="D1236" s="5"/>
      <c r="F1236">
        <v>66</v>
      </c>
      <c r="G1236">
        <f t="shared" si="316"/>
        <v>0</v>
      </c>
      <c r="H1236" s="2"/>
    </row>
    <row r="1237" spans="2:28" x14ac:dyDescent="0.25">
      <c r="D1237"/>
      <c r="F1237">
        <f t="shared" ref="F1237:F1240" si="321">F1236</f>
        <v>66</v>
      </c>
      <c r="G1237">
        <f t="shared" si="316"/>
        <v>0</v>
      </c>
      <c r="H1237" s="2"/>
      <c r="AB1237" s="5"/>
    </row>
    <row r="1238" spans="2:28" x14ac:dyDescent="0.25">
      <c r="D1238">
        <v>0.63500000000000001</v>
      </c>
      <c r="E1238" t="s">
        <v>33</v>
      </c>
      <c r="F1238">
        <f t="shared" si="321"/>
        <v>66</v>
      </c>
      <c r="G1238">
        <f t="shared" si="316"/>
        <v>41.910000000000004</v>
      </c>
      <c r="H1238" s="2"/>
    </row>
    <row r="1239" spans="2:28" x14ac:dyDescent="0.25">
      <c r="D1239">
        <v>0.36399999999999999</v>
      </c>
      <c r="E1239" t="s">
        <v>23</v>
      </c>
      <c r="F1239">
        <f t="shared" si="321"/>
        <v>66</v>
      </c>
      <c r="G1239">
        <f t="shared" si="316"/>
        <v>24.024000000000001</v>
      </c>
      <c r="H1239" s="2"/>
    </row>
    <row r="1240" spans="2:28" x14ac:dyDescent="0.25">
      <c r="B1240" s="5"/>
      <c r="D1240" s="5"/>
      <c r="F1240">
        <f t="shared" si="321"/>
        <v>66</v>
      </c>
      <c r="G1240">
        <f t="shared" si="316"/>
        <v>0</v>
      </c>
      <c r="H1240" s="2"/>
    </row>
    <row r="1241" spans="2:28" x14ac:dyDescent="0.25">
      <c r="B1241" s="5"/>
      <c r="C1241" t="s">
        <v>399</v>
      </c>
      <c r="D1241" s="5"/>
      <c r="F1241">
        <v>77</v>
      </c>
      <c r="G1241">
        <f t="shared" si="316"/>
        <v>0</v>
      </c>
      <c r="H1241" s="2"/>
      <c r="AB1241" s="5"/>
    </row>
    <row r="1242" spans="2:28" x14ac:dyDescent="0.25">
      <c r="D1242"/>
      <c r="F1242">
        <f t="shared" ref="F1242:F1246" si="322">F1241</f>
        <v>77</v>
      </c>
      <c r="G1242">
        <f t="shared" si="316"/>
        <v>0</v>
      </c>
      <c r="H1242" s="2"/>
      <c r="AB1242" s="5"/>
    </row>
    <row r="1243" spans="2:28" x14ac:dyDescent="0.25">
      <c r="D1243">
        <v>0.14199999999999999</v>
      </c>
      <c r="E1243" t="s">
        <v>32</v>
      </c>
      <c r="F1243">
        <f t="shared" si="322"/>
        <v>77</v>
      </c>
      <c r="G1243">
        <f t="shared" si="316"/>
        <v>10.933999999999999</v>
      </c>
      <c r="H1243" s="2"/>
    </row>
    <row r="1244" spans="2:28" x14ac:dyDescent="0.25">
      <c r="D1244">
        <v>0.82899999999999996</v>
      </c>
      <c r="E1244" t="s">
        <v>33</v>
      </c>
      <c r="F1244">
        <f t="shared" si="322"/>
        <v>77</v>
      </c>
      <c r="G1244">
        <f t="shared" si="316"/>
        <v>63.832999999999998</v>
      </c>
      <c r="H1244" s="2"/>
    </row>
    <row r="1245" spans="2:28" x14ac:dyDescent="0.25">
      <c r="B1245" s="5"/>
      <c r="D1245" s="5">
        <v>2.8000000000000001E-2</v>
      </c>
      <c r="E1245" t="s">
        <v>23</v>
      </c>
      <c r="F1245">
        <f t="shared" si="322"/>
        <v>77</v>
      </c>
      <c r="G1245">
        <f t="shared" si="316"/>
        <v>2.1560000000000001</v>
      </c>
      <c r="H1245" s="2"/>
    </row>
    <row r="1246" spans="2:28" x14ac:dyDescent="0.25">
      <c r="D1246"/>
      <c r="F1246">
        <f t="shared" si="322"/>
        <v>77</v>
      </c>
      <c r="G1246">
        <f t="shared" si="316"/>
        <v>0</v>
      </c>
      <c r="H1246" s="2"/>
      <c r="AB1246" s="5"/>
    </row>
    <row r="1247" spans="2:28" x14ac:dyDescent="0.25">
      <c r="C1247" t="s">
        <v>400</v>
      </c>
      <c r="D1247"/>
      <c r="F1247">
        <v>2</v>
      </c>
      <c r="G1247">
        <f t="shared" si="316"/>
        <v>0</v>
      </c>
      <c r="H1247" s="2"/>
    </row>
    <row r="1248" spans="2:28" x14ac:dyDescent="0.25">
      <c r="D1248"/>
      <c r="F1248">
        <f t="shared" ref="F1248:F1250" si="323">F1247</f>
        <v>2</v>
      </c>
      <c r="G1248">
        <f t="shared" si="316"/>
        <v>0</v>
      </c>
      <c r="H1248" s="2"/>
    </row>
    <row r="1249" spans="2:28" x14ac:dyDescent="0.25">
      <c r="B1249" s="5"/>
      <c r="D1249" s="5">
        <v>1</v>
      </c>
      <c r="E1249" t="s">
        <v>27</v>
      </c>
      <c r="F1249">
        <f t="shared" si="323"/>
        <v>2</v>
      </c>
      <c r="G1249">
        <f t="shared" si="316"/>
        <v>2</v>
      </c>
      <c r="H1249" s="2"/>
    </row>
    <row r="1250" spans="2:28" x14ac:dyDescent="0.25">
      <c r="D1250"/>
      <c r="F1250">
        <f t="shared" si="323"/>
        <v>2</v>
      </c>
      <c r="G1250">
        <f t="shared" si="316"/>
        <v>0</v>
      </c>
      <c r="H1250" s="2"/>
      <c r="AB1250" s="5"/>
    </row>
    <row r="1251" spans="2:28" x14ac:dyDescent="0.25">
      <c r="C1251" t="s">
        <v>401</v>
      </c>
      <c r="D1251"/>
      <c r="F1251">
        <v>4</v>
      </c>
      <c r="G1251">
        <f t="shared" si="316"/>
        <v>0</v>
      </c>
      <c r="H1251" s="2"/>
    </row>
    <row r="1252" spans="2:28" x14ac:dyDescent="0.25">
      <c r="D1252"/>
      <c r="F1252">
        <f t="shared" ref="F1252:F1254" si="324">F1251</f>
        <v>4</v>
      </c>
      <c r="G1252">
        <f t="shared" si="316"/>
        <v>0</v>
      </c>
      <c r="H1252" s="2"/>
    </row>
    <row r="1253" spans="2:28" x14ac:dyDescent="0.25">
      <c r="B1253" s="5"/>
      <c r="D1253" s="5">
        <v>1</v>
      </c>
      <c r="E1253" t="s">
        <v>23</v>
      </c>
      <c r="F1253">
        <f t="shared" si="324"/>
        <v>4</v>
      </c>
      <c r="G1253">
        <f t="shared" si="316"/>
        <v>4</v>
      </c>
      <c r="H1253" s="2"/>
    </row>
    <row r="1254" spans="2:28" x14ac:dyDescent="0.25">
      <c r="D1254"/>
      <c r="F1254">
        <f t="shared" si="324"/>
        <v>4</v>
      </c>
      <c r="G1254">
        <f t="shared" si="316"/>
        <v>0</v>
      </c>
      <c r="H1254" s="2"/>
      <c r="AB1254" s="5"/>
    </row>
    <row r="1255" spans="2:28" x14ac:dyDescent="0.25">
      <c r="C1255" t="s">
        <v>402</v>
      </c>
      <c r="D1255"/>
      <c r="F1255">
        <v>10</v>
      </c>
      <c r="G1255">
        <f t="shared" si="316"/>
        <v>0</v>
      </c>
      <c r="H1255" s="2"/>
    </row>
    <row r="1256" spans="2:28" x14ac:dyDescent="0.25">
      <c r="D1256"/>
      <c r="F1256">
        <f t="shared" ref="F1256:F1258" si="325">F1255</f>
        <v>10</v>
      </c>
      <c r="G1256">
        <f t="shared" si="316"/>
        <v>0</v>
      </c>
      <c r="H1256" s="2"/>
    </row>
    <row r="1257" spans="2:28" x14ac:dyDescent="0.25">
      <c r="B1257" s="5"/>
      <c r="D1257" s="5">
        <v>1</v>
      </c>
      <c r="E1257" t="s">
        <v>27</v>
      </c>
      <c r="F1257">
        <f t="shared" si="325"/>
        <v>10</v>
      </c>
      <c r="G1257">
        <f t="shared" si="316"/>
        <v>10</v>
      </c>
      <c r="H1257" s="2"/>
    </row>
    <row r="1258" spans="2:28" x14ac:dyDescent="0.25">
      <c r="D1258"/>
      <c r="F1258">
        <f t="shared" si="325"/>
        <v>10</v>
      </c>
      <c r="G1258">
        <f t="shared" si="316"/>
        <v>0</v>
      </c>
      <c r="H1258" s="2"/>
      <c r="AB1258" s="5"/>
    </row>
    <row r="1259" spans="2:28" x14ac:dyDescent="0.25">
      <c r="C1259" t="s">
        <v>403</v>
      </c>
      <c r="D1259"/>
      <c r="F1259">
        <v>9</v>
      </c>
      <c r="G1259">
        <f t="shared" si="316"/>
        <v>0</v>
      </c>
      <c r="H1259" s="2"/>
    </row>
    <row r="1260" spans="2:28" x14ac:dyDescent="0.25">
      <c r="D1260"/>
      <c r="F1260">
        <f t="shared" ref="F1260:F1263" si="326">F1259</f>
        <v>9</v>
      </c>
      <c r="G1260">
        <f t="shared" si="316"/>
        <v>0</v>
      </c>
      <c r="H1260" s="2"/>
    </row>
    <row r="1261" spans="2:28" x14ac:dyDescent="0.25">
      <c r="B1261" s="5"/>
      <c r="D1261" s="5">
        <v>0.51400000000000001</v>
      </c>
      <c r="E1261" t="s">
        <v>33</v>
      </c>
      <c r="F1261">
        <f t="shared" si="326"/>
        <v>9</v>
      </c>
      <c r="G1261">
        <f t="shared" si="316"/>
        <v>4.6260000000000003</v>
      </c>
      <c r="H1261" s="2"/>
    </row>
    <row r="1262" spans="2:28" x14ac:dyDescent="0.25">
      <c r="D1262">
        <v>0.48499999999999999</v>
      </c>
      <c r="E1262" t="s">
        <v>23</v>
      </c>
      <c r="F1262">
        <f t="shared" si="326"/>
        <v>9</v>
      </c>
      <c r="G1262">
        <f t="shared" si="316"/>
        <v>4.3650000000000002</v>
      </c>
      <c r="H1262" s="2"/>
      <c r="AB1262" s="5"/>
    </row>
    <row r="1263" spans="2:28" x14ac:dyDescent="0.25">
      <c r="D1263"/>
      <c r="F1263">
        <f t="shared" si="326"/>
        <v>9</v>
      </c>
      <c r="G1263">
        <f t="shared" si="316"/>
        <v>0</v>
      </c>
      <c r="H1263" s="2"/>
    </row>
    <row r="1264" spans="2:28" x14ac:dyDescent="0.25">
      <c r="C1264" t="s">
        <v>404</v>
      </c>
      <c r="D1264"/>
      <c r="F1264">
        <v>40</v>
      </c>
      <c r="G1264">
        <f t="shared" si="316"/>
        <v>0</v>
      </c>
      <c r="H1264" s="2"/>
    </row>
    <row r="1265" spans="2:28" x14ac:dyDescent="0.25">
      <c r="B1265" s="5"/>
      <c r="D1265" s="5"/>
      <c r="F1265">
        <f t="shared" ref="F1265:F1268" si="327">F1264</f>
        <v>40</v>
      </c>
      <c r="G1265">
        <f t="shared" si="316"/>
        <v>0</v>
      </c>
      <c r="H1265" s="2"/>
    </row>
    <row r="1266" spans="2:28" x14ac:dyDescent="0.25">
      <c r="D1266">
        <v>0.122</v>
      </c>
      <c r="E1266" t="s">
        <v>33</v>
      </c>
      <c r="F1266">
        <f t="shared" si="327"/>
        <v>40</v>
      </c>
      <c r="G1266">
        <f t="shared" si="316"/>
        <v>4.88</v>
      </c>
      <c r="H1266" s="2"/>
      <c r="AB1266" s="5"/>
    </row>
    <row r="1267" spans="2:28" x14ac:dyDescent="0.25">
      <c r="D1267">
        <v>0.877</v>
      </c>
      <c r="E1267" t="s">
        <v>23</v>
      </c>
      <c r="F1267">
        <f t="shared" si="327"/>
        <v>40</v>
      </c>
      <c r="G1267">
        <f t="shared" si="316"/>
        <v>35.08</v>
      </c>
      <c r="H1267" s="2"/>
    </row>
    <row r="1268" spans="2:28" x14ac:dyDescent="0.25">
      <c r="D1268"/>
      <c r="F1268">
        <f t="shared" si="327"/>
        <v>40</v>
      </c>
      <c r="G1268">
        <f t="shared" si="316"/>
        <v>0</v>
      </c>
      <c r="H1268" s="2"/>
    </row>
    <row r="1269" spans="2:28" x14ac:dyDescent="0.25">
      <c r="B1269" s="5"/>
      <c r="C1269" t="s">
        <v>405</v>
      </c>
      <c r="D1269" s="5"/>
      <c r="F1269">
        <v>28</v>
      </c>
      <c r="G1269">
        <f t="shared" si="316"/>
        <v>0</v>
      </c>
      <c r="H1269" s="2"/>
    </row>
    <row r="1270" spans="2:28" x14ac:dyDescent="0.25">
      <c r="B1270" s="5"/>
      <c r="D1270" s="5"/>
      <c r="F1270">
        <f t="shared" ref="F1270:F1272" si="328">F1269</f>
        <v>28</v>
      </c>
      <c r="G1270">
        <f t="shared" si="316"/>
        <v>0</v>
      </c>
      <c r="H1270" s="2"/>
      <c r="AB1270" s="5"/>
    </row>
    <row r="1271" spans="2:28" x14ac:dyDescent="0.25">
      <c r="D1271">
        <v>1</v>
      </c>
      <c r="E1271" t="s">
        <v>27</v>
      </c>
      <c r="F1271">
        <f t="shared" si="328"/>
        <v>28</v>
      </c>
      <c r="G1271">
        <f t="shared" si="316"/>
        <v>28</v>
      </c>
      <c r="H1271" s="2"/>
      <c r="AB1271" s="5"/>
    </row>
    <row r="1272" spans="2:28" x14ac:dyDescent="0.25">
      <c r="D1272"/>
      <c r="F1272">
        <f t="shared" si="328"/>
        <v>28</v>
      </c>
      <c r="G1272">
        <f t="shared" si="316"/>
        <v>0</v>
      </c>
      <c r="H1272" s="2"/>
    </row>
    <row r="1273" spans="2:28" x14ac:dyDescent="0.25">
      <c r="C1273" t="s">
        <v>406</v>
      </c>
      <c r="D1273"/>
      <c r="F1273">
        <v>24</v>
      </c>
      <c r="G1273">
        <f t="shared" si="316"/>
        <v>0</v>
      </c>
      <c r="H1273" s="2"/>
    </row>
    <row r="1274" spans="2:28" x14ac:dyDescent="0.25">
      <c r="B1274" s="5"/>
      <c r="D1274" s="5"/>
      <c r="F1274">
        <f t="shared" ref="F1274:F1277" si="329">F1273</f>
        <v>24</v>
      </c>
      <c r="G1274">
        <f t="shared" si="316"/>
        <v>0</v>
      </c>
      <c r="H1274" s="2"/>
    </row>
    <row r="1275" spans="2:28" x14ac:dyDescent="0.25">
      <c r="D1275">
        <v>0.71099999999999997</v>
      </c>
      <c r="E1275" t="s">
        <v>27</v>
      </c>
      <c r="F1275">
        <f t="shared" si="329"/>
        <v>24</v>
      </c>
      <c r="G1275">
        <f t="shared" si="316"/>
        <v>17.064</v>
      </c>
      <c r="H1275" s="2"/>
      <c r="AB1275" s="5"/>
    </row>
    <row r="1276" spans="2:28" x14ac:dyDescent="0.25">
      <c r="D1276">
        <v>0.28799999999999998</v>
      </c>
      <c r="E1276" t="s">
        <v>26</v>
      </c>
      <c r="F1276">
        <f t="shared" si="329"/>
        <v>24</v>
      </c>
      <c r="G1276">
        <f t="shared" si="316"/>
        <v>6.911999999999999</v>
      </c>
      <c r="H1276" s="2"/>
    </row>
    <row r="1277" spans="2:28" x14ac:dyDescent="0.25">
      <c r="D1277"/>
      <c r="F1277">
        <f t="shared" si="329"/>
        <v>24</v>
      </c>
      <c r="G1277">
        <f t="shared" si="316"/>
        <v>0</v>
      </c>
      <c r="H1277" s="2"/>
    </row>
    <row r="1278" spans="2:28" x14ac:dyDescent="0.25">
      <c r="B1278" s="5"/>
      <c r="C1278" t="s">
        <v>407</v>
      </c>
      <c r="D1278" s="5"/>
      <c r="F1278">
        <v>12</v>
      </c>
      <c r="G1278">
        <f t="shared" si="316"/>
        <v>0</v>
      </c>
      <c r="H1278" s="2"/>
    </row>
    <row r="1279" spans="2:28" x14ac:dyDescent="0.25">
      <c r="D1279"/>
      <c r="F1279">
        <f t="shared" ref="F1279:F1281" si="330">F1278</f>
        <v>12</v>
      </c>
      <c r="G1279">
        <f t="shared" si="316"/>
        <v>0</v>
      </c>
      <c r="H1279" s="2"/>
      <c r="AB1279" s="5"/>
    </row>
    <row r="1280" spans="2:28" x14ac:dyDescent="0.25">
      <c r="D1280">
        <v>1</v>
      </c>
      <c r="E1280" t="s">
        <v>26</v>
      </c>
      <c r="F1280">
        <f t="shared" si="330"/>
        <v>12</v>
      </c>
      <c r="G1280">
        <f t="shared" si="316"/>
        <v>12</v>
      </c>
      <c r="H1280" s="2"/>
    </row>
    <row r="1281" spans="2:28" x14ac:dyDescent="0.25">
      <c r="D1281"/>
      <c r="F1281">
        <f t="shared" si="330"/>
        <v>12</v>
      </c>
      <c r="G1281">
        <f t="shared" si="316"/>
        <v>0</v>
      </c>
      <c r="H1281" s="2"/>
    </row>
    <row r="1282" spans="2:28" x14ac:dyDescent="0.25">
      <c r="B1282" s="5"/>
      <c r="C1282" t="s">
        <v>408</v>
      </c>
      <c r="D1282" s="5"/>
      <c r="F1282">
        <v>197</v>
      </c>
      <c r="G1282">
        <f t="shared" si="316"/>
        <v>0</v>
      </c>
      <c r="H1282" s="2"/>
    </row>
    <row r="1283" spans="2:28" x14ac:dyDescent="0.25">
      <c r="D1283"/>
      <c r="F1283">
        <f t="shared" ref="F1283:F1291" si="331">F1282</f>
        <v>197</v>
      </c>
      <c r="G1283">
        <f t="shared" ref="G1283:G1346" si="332">D1283*F1283</f>
        <v>0</v>
      </c>
      <c r="AB1283" s="5"/>
    </row>
    <row r="1284" spans="2:28" x14ac:dyDescent="0.25">
      <c r="D1284">
        <v>6.6000000000000003E-2</v>
      </c>
      <c r="E1284" t="s">
        <v>37</v>
      </c>
      <c r="F1284">
        <f t="shared" si="331"/>
        <v>197</v>
      </c>
      <c r="G1284">
        <f t="shared" si="332"/>
        <v>13.002000000000001</v>
      </c>
    </row>
    <row r="1285" spans="2:28" x14ac:dyDescent="0.25">
      <c r="D1285">
        <v>3.5999999999999997E-2</v>
      </c>
      <c r="E1285" t="s">
        <v>47</v>
      </c>
      <c r="F1285">
        <f t="shared" si="331"/>
        <v>197</v>
      </c>
      <c r="G1285">
        <f t="shared" si="332"/>
        <v>7.0919999999999996</v>
      </c>
    </row>
    <row r="1286" spans="2:28" x14ac:dyDescent="0.25">
      <c r="D1286">
        <v>7.0000000000000001E-3</v>
      </c>
      <c r="E1286" t="s">
        <v>409</v>
      </c>
      <c r="F1286">
        <f t="shared" si="331"/>
        <v>197</v>
      </c>
      <c r="G1286">
        <f t="shared" si="332"/>
        <v>1.379</v>
      </c>
    </row>
    <row r="1287" spans="2:28" x14ac:dyDescent="0.25">
      <c r="D1287">
        <v>0.13900000000000001</v>
      </c>
      <c r="E1287" t="s">
        <v>36</v>
      </c>
      <c r="F1287">
        <f t="shared" si="331"/>
        <v>197</v>
      </c>
      <c r="G1287">
        <f t="shared" si="332"/>
        <v>27.383000000000003</v>
      </c>
    </row>
    <row r="1288" spans="2:28" x14ac:dyDescent="0.25">
      <c r="B1288" s="5"/>
      <c r="D1288" s="5">
        <v>1.2E-2</v>
      </c>
      <c r="E1288" t="s">
        <v>28</v>
      </c>
      <c r="F1288">
        <f t="shared" si="331"/>
        <v>197</v>
      </c>
      <c r="G1288">
        <f t="shared" si="332"/>
        <v>2.3639999999999999</v>
      </c>
    </row>
    <row r="1289" spans="2:28" x14ac:dyDescent="0.25">
      <c r="D1289">
        <v>0.53400000000000003</v>
      </c>
      <c r="E1289" t="s">
        <v>18</v>
      </c>
      <c r="F1289">
        <f t="shared" si="331"/>
        <v>197</v>
      </c>
      <c r="G1289">
        <f t="shared" si="332"/>
        <v>105.19800000000001</v>
      </c>
      <c r="AB1289" s="5"/>
    </row>
    <row r="1290" spans="2:28" x14ac:dyDescent="0.25">
      <c r="D1290">
        <v>0.20200000000000001</v>
      </c>
      <c r="E1290" t="s">
        <v>26</v>
      </c>
      <c r="F1290">
        <f t="shared" si="331"/>
        <v>197</v>
      </c>
      <c r="G1290">
        <f t="shared" si="332"/>
        <v>39.794000000000004</v>
      </c>
    </row>
    <row r="1291" spans="2:28" x14ac:dyDescent="0.25">
      <c r="D1291"/>
      <c r="F1291">
        <f t="shared" si="331"/>
        <v>197</v>
      </c>
      <c r="G1291">
        <f t="shared" si="332"/>
        <v>0</v>
      </c>
    </row>
    <row r="1292" spans="2:28" x14ac:dyDescent="0.25">
      <c r="B1292" s="5"/>
      <c r="C1292" t="s">
        <v>410</v>
      </c>
      <c r="D1292" s="5"/>
      <c r="F1292">
        <v>63</v>
      </c>
      <c r="G1292">
        <f t="shared" si="332"/>
        <v>0</v>
      </c>
    </row>
    <row r="1293" spans="2:28" x14ac:dyDescent="0.25">
      <c r="D1293"/>
      <c r="F1293">
        <f t="shared" ref="F1293:F1295" si="333">F1292</f>
        <v>63</v>
      </c>
      <c r="G1293">
        <f t="shared" si="332"/>
        <v>0</v>
      </c>
      <c r="AB1293" s="5"/>
    </row>
    <row r="1294" spans="2:28" x14ac:dyDescent="0.25">
      <c r="D1294">
        <v>1</v>
      </c>
      <c r="E1294" t="s">
        <v>33</v>
      </c>
      <c r="F1294">
        <f t="shared" si="333"/>
        <v>63</v>
      </c>
      <c r="G1294">
        <f t="shared" si="332"/>
        <v>63</v>
      </c>
    </row>
    <row r="1295" spans="2:28" x14ac:dyDescent="0.25">
      <c r="D1295"/>
      <c r="F1295">
        <f t="shared" si="333"/>
        <v>63</v>
      </c>
      <c r="G1295">
        <f t="shared" si="332"/>
        <v>0</v>
      </c>
    </row>
    <row r="1296" spans="2:28" x14ac:dyDescent="0.25">
      <c r="C1296" t="s">
        <v>411</v>
      </c>
      <c r="D1296"/>
      <c r="F1296">
        <v>169</v>
      </c>
      <c r="G1296">
        <f t="shared" si="332"/>
        <v>0</v>
      </c>
    </row>
    <row r="1297" spans="2:28" x14ac:dyDescent="0.25">
      <c r="D1297"/>
      <c r="F1297">
        <f t="shared" ref="F1297:F1302" si="334">F1296</f>
        <v>169</v>
      </c>
      <c r="G1297">
        <f t="shared" si="332"/>
        <v>0</v>
      </c>
    </row>
    <row r="1298" spans="2:28" x14ac:dyDescent="0.25">
      <c r="B1298" s="5"/>
      <c r="D1298" s="5">
        <v>6.5000000000000002E-2</v>
      </c>
      <c r="E1298" t="s">
        <v>27</v>
      </c>
      <c r="F1298">
        <f t="shared" si="334"/>
        <v>169</v>
      </c>
      <c r="G1298">
        <f t="shared" si="332"/>
        <v>10.985000000000001</v>
      </c>
    </row>
    <row r="1299" spans="2:28" x14ac:dyDescent="0.25">
      <c r="D1299">
        <v>0.255</v>
      </c>
      <c r="E1299" t="s">
        <v>18</v>
      </c>
      <c r="F1299">
        <f t="shared" si="334"/>
        <v>169</v>
      </c>
      <c r="G1299">
        <f t="shared" si="332"/>
        <v>43.094999999999999</v>
      </c>
      <c r="AB1299" s="5"/>
    </row>
    <row r="1300" spans="2:28" x14ac:dyDescent="0.25">
      <c r="D1300">
        <v>6.0000000000000001E-3</v>
      </c>
      <c r="E1300" t="s">
        <v>33</v>
      </c>
      <c r="F1300">
        <f t="shared" si="334"/>
        <v>169</v>
      </c>
      <c r="G1300">
        <f t="shared" si="332"/>
        <v>1.014</v>
      </c>
    </row>
    <row r="1301" spans="2:28" x14ac:dyDescent="0.25">
      <c r="D1301">
        <v>0.67300000000000004</v>
      </c>
      <c r="E1301" t="s">
        <v>26</v>
      </c>
      <c r="F1301">
        <f t="shared" si="334"/>
        <v>169</v>
      </c>
      <c r="G1301">
        <f t="shared" si="332"/>
        <v>113.73700000000001</v>
      </c>
    </row>
    <row r="1302" spans="2:28" x14ac:dyDescent="0.25">
      <c r="B1302" s="5"/>
      <c r="D1302" s="5"/>
      <c r="F1302">
        <f t="shared" si="334"/>
        <v>169</v>
      </c>
      <c r="G1302">
        <f t="shared" si="332"/>
        <v>0</v>
      </c>
    </row>
    <row r="1303" spans="2:28" x14ac:dyDescent="0.25">
      <c r="B1303" s="5"/>
      <c r="C1303" t="s">
        <v>412</v>
      </c>
      <c r="D1303" s="5"/>
      <c r="F1303">
        <v>135</v>
      </c>
      <c r="G1303">
        <f t="shared" si="332"/>
        <v>0</v>
      </c>
      <c r="AB1303" s="5"/>
    </row>
    <row r="1304" spans="2:28" x14ac:dyDescent="0.25">
      <c r="D1304"/>
      <c r="F1304">
        <f t="shared" ref="F1304:F1311" si="335">F1303</f>
        <v>135</v>
      </c>
      <c r="G1304">
        <f t="shared" si="332"/>
        <v>0</v>
      </c>
      <c r="AB1304" s="5"/>
    </row>
    <row r="1305" spans="2:28" x14ac:dyDescent="0.25">
      <c r="D1305">
        <v>2.1000000000000001E-2</v>
      </c>
      <c r="E1305" t="s">
        <v>27</v>
      </c>
      <c r="F1305">
        <f t="shared" si="335"/>
        <v>135</v>
      </c>
      <c r="G1305">
        <f t="shared" si="332"/>
        <v>2.835</v>
      </c>
    </row>
    <row r="1306" spans="2:28" x14ac:dyDescent="0.25">
      <c r="D1306">
        <v>7.0999999999999994E-2</v>
      </c>
      <c r="E1306" t="s">
        <v>18</v>
      </c>
      <c r="F1306">
        <f t="shared" si="335"/>
        <v>135</v>
      </c>
      <c r="G1306">
        <f t="shared" si="332"/>
        <v>9.5849999999999991</v>
      </c>
    </row>
    <row r="1307" spans="2:28" x14ac:dyDescent="0.25">
      <c r="B1307" s="5"/>
      <c r="D1307" s="5">
        <v>0.35399999999999998</v>
      </c>
      <c r="E1307" t="s">
        <v>33</v>
      </c>
      <c r="F1307">
        <f t="shared" si="335"/>
        <v>135</v>
      </c>
      <c r="G1307">
        <f t="shared" si="332"/>
        <v>47.79</v>
      </c>
    </row>
    <row r="1308" spans="2:28" x14ac:dyDescent="0.25">
      <c r="D1308">
        <v>0.309</v>
      </c>
      <c r="E1308" t="s">
        <v>26</v>
      </c>
      <c r="F1308">
        <f t="shared" si="335"/>
        <v>135</v>
      </c>
      <c r="G1308">
        <f t="shared" si="332"/>
        <v>41.714999999999996</v>
      </c>
      <c r="AB1308" s="5"/>
    </row>
    <row r="1309" spans="2:28" x14ac:dyDescent="0.25">
      <c r="D1309">
        <v>0.22500000000000001</v>
      </c>
      <c r="E1309" t="s">
        <v>23</v>
      </c>
      <c r="F1309">
        <f t="shared" si="335"/>
        <v>135</v>
      </c>
      <c r="G1309">
        <f t="shared" si="332"/>
        <v>30.375</v>
      </c>
    </row>
    <row r="1310" spans="2:28" x14ac:dyDescent="0.25">
      <c r="D1310">
        <v>1.7000000000000001E-2</v>
      </c>
      <c r="E1310" t="s">
        <v>22</v>
      </c>
      <c r="F1310">
        <f t="shared" si="335"/>
        <v>135</v>
      </c>
      <c r="G1310">
        <f t="shared" si="332"/>
        <v>2.2950000000000004</v>
      </c>
    </row>
    <row r="1311" spans="2:28" x14ac:dyDescent="0.25">
      <c r="B1311" s="5"/>
      <c r="D1311" s="5"/>
      <c r="F1311">
        <f t="shared" si="335"/>
        <v>135</v>
      </c>
      <c r="G1311">
        <f t="shared" si="332"/>
        <v>0</v>
      </c>
    </row>
    <row r="1312" spans="2:28" x14ac:dyDescent="0.25">
      <c r="C1312" t="s">
        <v>413</v>
      </c>
      <c r="D1312"/>
      <c r="F1312">
        <v>8</v>
      </c>
      <c r="G1312">
        <f t="shared" si="332"/>
        <v>0</v>
      </c>
      <c r="AB1312" s="5"/>
    </row>
    <row r="1313" spans="2:28" x14ac:dyDescent="0.25">
      <c r="D1313"/>
      <c r="F1313">
        <f t="shared" ref="F1313:F1315" si="336">F1312</f>
        <v>8</v>
      </c>
      <c r="G1313">
        <f t="shared" si="332"/>
        <v>0</v>
      </c>
    </row>
    <row r="1314" spans="2:28" x14ac:dyDescent="0.25">
      <c r="D1314">
        <v>1</v>
      </c>
      <c r="E1314" t="s">
        <v>47</v>
      </c>
      <c r="F1314">
        <f t="shared" si="336"/>
        <v>8</v>
      </c>
      <c r="G1314">
        <f t="shared" si="332"/>
        <v>8</v>
      </c>
    </row>
    <row r="1315" spans="2:28" x14ac:dyDescent="0.25">
      <c r="B1315" s="5"/>
      <c r="D1315" s="5"/>
      <c r="F1315">
        <f t="shared" si="336"/>
        <v>8</v>
      </c>
      <c r="G1315">
        <f t="shared" si="332"/>
        <v>0</v>
      </c>
    </row>
    <row r="1316" spans="2:28" x14ac:dyDescent="0.25">
      <c r="C1316" t="s">
        <v>414</v>
      </c>
      <c r="D1316"/>
      <c r="F1316">
        <v>10</v>
      </c>
      <c r="G1316">
        <f t="shared" si="332"/>
        <v>0</v>
      </c>
      <c r="AB1316" s="5"/>
    </row>
    <row r="1317" spans="2:28" x14ac:dyDescent="0.25">
      <c r="D1317"/>
      <c r="F1317">
        <f t="shared" ref="F1317:F1319" si="337">F1316</f>
        <v>10</v>
      </c>
      <c r="G1317">
        <f t="shared" si="332"/>
        <v>0</v>
      </c>
    </row>
    <row r="1318" spans="2:28" x14ac:dyDescent="0.25">
      <c r="D1318">
        <v>1</v>
      </c>
      <c r="E1318" t="s">
        <v>21</v>
      </c>
      <c r="F1318">
        <f t="shared" si="337"/>
        <v>10</v>
      </c>
      <c r="G1318">
        <f t="shared" si="332"/>
        <v>10</v>
      </c>
    </row>
    <row r="1319" spans="2:28" x14ac:dyDescent="0.25">
      <c r="D1319"/>
      <c r="F1319">
        <f t="shared" si="337"/>
        <v>10</v>
      </c>
      <c r="G1319">
        <f t="shared" si="332"/>
        <v>0</v>
      </c>
    </row>
    <row r="1320" spans="2:28" x14ac:dyDescent="0.25">
      <c r="C1320" t="s">
        <v>415</v>
      </c>
      <c r="D1320"/>
      <c r="F1320">
        <v>40</v>
      </c>
      <c r="G1320">
        <f t="shared" si="332"/>
        <v>0</v>
      </c>
    </row>
    <row r="1321" spans="2:28" x14ac:dyDescent="0.25">
      <c r="B1321" s="5"/>
      <c r="D1321" s="5"/>
      <c r="F1321">
        <f t="shared" ref="F1321:F1323" si="338">F1320</f>
        <v>40</v>
      </c>
      <c r="G1321">
        <f t="shared" si="332"/>
        <v>0</v>
      </c>
    </row>
    <row r="1322" spans="2:28" x14ac:dyDescent="0.25">
      <c r="D1322">
        <v>1</v>
      </c>
      <c r="E1322" t="s">
        <v>35</v>
      </c>
      <c r="F1322">
        <f t="shared" si="338"/>
        <v>40</v>
      </c>
      <c r="G1322">
        <f t="shared" si="332"/>
        <v>40</v>
      </c>
      <c r="AB1322" s="5"/>
    </row>
    <row r="1323" spans="2:28" x14ac:dyDescent="0.25">
      <c r="D1323"/>
      <c r="F1323">
        <f t="shared" si="338"/>
        <v>40</v>
      </c>
      <c r="G1323">
        <f t="shared" si="332"/>
        <v>0</v>
      </c>
    </row>
    <row r="1324" spans="2:28" x14ac:dyDescent="0.25">
      <c r="C1324" t="s">
        <v>416</v>
      </c>
      <c r="D1324"/>
      <c r="F1324">
        <v>12</v>
      </c>
      <c r="G1324">
        <f t="shared" si="332"/>
        <v>0</v>
      </c>
    </row>
    <row r="1325" spans="2:28" x14ac:dyDescent="0.25">
      <c r="B1325" s="5"/>
      <c r="D1325" s="5"/>
      <c r="F1325">
        <f t="shared" ref="F1325:F1327" si="339">F1324</f>
        <v>12</v>
      </c>
      <c r="G1325">
        <f t="shared" si="332"/>
        <v>0</v>
      </c>
    </row>
    <row r="1326" spans="2:28" x14ac:dyDescent="0.25">
      <c r="D1326">
        <v>1</v>
      </c>
      <c r="E1326" t="s">
        <v>23</v>
      </c>
      <c r="F1326">
        <f t="shared" si="339"/>
        <v>12</v>
      </c>
      <c r="G1326">
        <f t="shared" si="332"/>
        <v>12</v>
      </c>
      <c r="AB1326" s="5"/>
    </row>
    <row r="1327" spans="2:28" x14ac:dyDescent="0.25">
      <c r="D1327"/>
      <c r="F1327">
        <f t="shared" si="339"/>
        <v>12</v>
      </c>
      <c r="G1327">
        <f t="shared" si="332"/>
        <v>0</v>
      </c>
    </row>
    <row r="1328" spans="2:28" x14ac:dyDescent="0.25">
      <c r="C1328" t="s">
        <v>417</v>
      </c>
      <c r="D1328"/>
      <c r="F1328">
        <v>2</v>
      </c>
      <c r="G1328">
        <f t="shared" si="332"/>
        <v>0</v>
      </c>
    </row>
    <row r="1329" spans="2:28" x14ac:dyDescent="0.25">
      <c r="B1329" s="5"/>
      <c r="D1329" s="5"/>
      <c r="F1329">
        <f t="shared" ref="F1329:F1331" si="340">F1328</f>
        <v>2</v>
      </c>
      <c r="G1329">
        <f t="shared" si="332"/>
        <v>0</v>
      </c>
    </row>
    <row r="1330" spans="2:28" x14ac:dyDescent="0.25">
      <c r="D1330">
        <v>1</v>
      </c>
      <c r="E1330" t="s">
        <v>35</v>
      </c>
      <c r="F1330">
        <f t="shared" si="340"/>
        <v>2</v>
      </c>
      <c r="G1330">
        <f t="shared" si="332"/>
        <v>2</v>
      </c>
      <c r="AB1330" s="5"/>
    </row>
    <row r="1331" spans="2:28" x14ac:dyDescent="0.25">
      <c r="D1331"/>
      <c r="F1331">
        <f t="shared" si="340"/>
        <v>2</v>
      </c>
      <c r="G1331">
        <f t="shared" si="332"/>
        <v>0</v>
      </c>
    </row>
    <row r="1332" spans="2:28" x14ac:dyDescent="0.25">
      <c r="C1332" t="s">
        <v>418</v>
      </c>
      <c r="D1332"/>
      <c r="F1332">
        <v>6</v>
      </c>
      <c r="G1332">
        <f t="shared" si="332"/>
        <v>0</v>
      </c>
    </row>
    <row r="1333" spans="2:28" x14ac:dyDescent="0.25">
      <c r="D1333"/>
      <c r="F1333">
        <f t="shared" ref="F1333:F1337" si="341">F1332</f>
        <v>6</v>
      </c>
      <c r="G1333">
        <f t="shared" si="332"/>
        <v>0</v>
      </c>
    </row>
    <row r="1334" spans="2:28" x14ac:dyDescent="0.25">
      <c r="D1334">
        <v>0.35099999999999998</v>
      </c>
      <c r="E1334" t="s">
        <v>47</v>
      </c>
      <c r="F1334">
        <f t="shared" si="341"/>
        <v>6</v>
      </c>
      <c r="G1334">
        <f t="shared" si="332"/>
        <v>2.1059999999999999</v>
      </c>
    </row>
    <row r="1335" spans="2:28" x14ac:dyDescent="0.25">
      <c r="B1335" s="5"/>
      <c r="D1335" s="5">
        <v>0.22900000000000001</v>
      </c>
      <c r="E1335" t="s">
        <v>63</v>
      </c>
      <c r="F1335">
        <f t="shared" si="341"/>
        <v>6</v>
      </c>
      <c r="G1335">
        <f t="shared" si="332"/>
        <v>1.3740000000000001</v>
      </c>
    </row>
    <row r="1336" spans="2:28" x14ac:dyDescent="0.25">
      <c r="B1336" s="5"/>
      <c r="D1336" s="5">
        <v>0.41799999999999998</v>
      </c>
      <c r="E1336" t="s">
        <v>18</v>
      </c>
      <c r="F1336">
        <f t="shared" si="341"/>
        <v>6</v>
      </c>
      <c r="G1336">
        <f t="shared" si="332"/>
        <v>2.508</v>
      </c>
      <c r="AB1336" s="5"/>
    </row>
    <row r="1337" spans="2:28" x14ac:dyDescent="0.25">
      <c r="B1337" s="5"/>
      <c r="D1337" s="5"/>
      <c r="F1337">
        <f t="shared" si="341"/>
        <v>6</v>
      </c>
      <c r="G1337">
        <f t="shared" si="332"/>
        <v>0</v>
      </c>
      <c r="AB1337" s="5"/>
    </row>
    <row r="1338" spans="2:28" x14ac:dyDescent="0.25">
      <c r="C1338" t="s">
        <v>419</v>
      </c>
      <c r="D1338"/>
      <c r="F1338">
        <v>9</v>
      </c>
      <c r="G1338">
        <f t="shared" si="332"/>
        <v>0</v>
      </c>
      <c r="AB1338" s="5"/>
    </row>
    <row r="1339" spans="2:28" x14ac:dyDescent="0.25">
      <c r="D1339"/>
      <c r="F1339">
        <f t="shared" ref="F1339:F1341" si="342">F1338</f>
        <v>9</v>
      </c>
      <c r="G1339">
        <f t="shared" si="332"/>
        <v>0</v>
      </c>
    </row>
    <row r="1340" spans="2:28" x14ac:dyDescent="0.25">
      <c r="D1340">
        <v>1</v>
      </c>
      <c r="E1340" t="s">
        <v>47</v>
      </c>
      <c r="F1340">
        <f t="shared" si="342"/>
        <v>9</v>
      </c>
      <c r="G1340">
        <f t="shared" si="332"/>
        <v>9</v>
      </c>
    </row>
    <row r="1341" spans="2:28" x14ac:dyDescent="0.25">
      <c r="B1341" s="5"/>
      <c r="D1341" s="5"/>
      <c r="F1341">
        <f t="shared" si="342"/>
        <v>9</v>
      </c>
      <c r="G1341">
        <f t="shared" si="332"/>
        <v>0</v>
      </c>
    </row>
    <row r="1342" spans="2:28" x14ac:dyDescent="0.25">
      <c r="C1342" t="s">
        <v>420</v>
      </c>
      <c r="D1342"/>
      <c r="F1342">
        <v>33</v>
      </c>
      <c r="G1342">
        <f t="shared" si="332"/>
        <v>0</v>
      </c>
      <c r="AB1342" s="5"/>
    </row>
    <row r="1343" spans="2:28" x14ac:dyDescent="0.25">
      <c r="D1343"/>
      <c r="F1343">
        <f t="shared" ref="F1343:F1345" si="343">F1342</f>
        <v>33</v>
      </c>
      <c r="G1343">
        <f t="shared" si="332"/>
        <v>0</v>
      </c>
    </row>
    <row r="1344" spans="2:28" x14ac:dyDescent="0.25">
      <c r="D1344">
        <v>1</v>
      </c>
      <c r="E1344" t="s">
        <v>47</v>
      </c>
      <c r="F1344">
        <f t="shared" si="343"/>
        <v>33</v>
      </c>
      <c r="G1344">
        <f t="shared" si="332"/>
        <v>33</v>
      </c>
    </row>
    <row r="1345" spans="2:28" x14ac:dyDescent="0.25">
      <c r="D1345"/>
      <c r="F1345">
        <f t="shared" si="343"/>
        <v>33</v>
      </c>
      <c r="G1345">
        <f t="shared" si="332"/>
        <v>0</v>
      </c>
    </row>
    <row r="1346" spans="2:28" x14ac:dyDescent="0.25">
      <c r="C1346" t="s">
        <v>421</v>
      </c>
      <c r="D1346"/>
      <c r="F1346">
        <v>14</v>
      </c>
      <c r="G1346">
        <f t="shared" si="332"/>
        <v>0</v>
      </c>
    </row>
    <row r="1347" spans="2:28" x14ac:dyDescent="0.25">
      <c r="B1347" s="5"/>
      <c r="D1347" s="5"/>
      <c r="F1347">
        <f t="shared" ref="F1347:F1349" si="344">F1346</f>
        <v>14</v>
      </c>
      <c r="G1347">
        <f t="shared" ref="G1347:G1410" si="345">D1347*F1347</f>
        <v>0</v>
      </c>
    </row>
    <row r="1348" spans="2:28" x14ac:dyDescent="0.25">
      <c r="B1348" s="5"/>
      <c r="D1348" s="5">
        <v>1</v>
      </c>
      <c r="E1348" t="s">
        <v>47</v>
      </c>
      <c r="F1348">
        <f t="shared" si="344"/>
        <v>14</v>
      </c>
      <c r="G1348">
        <f t="shared" si="345"/>
        <v>14</v>
      </c>
      <c r="AB1348" s="5"/>
    </row>
    <row r="1349" spans="2:28" x14ac:dyDescent="0.25">
      <c r="D1349"/>
      <c r="F1349">
        <f t="shared" si="344"/>
        <v>14</v>
      </c>
      <c r="G1349">
        <f t="shared" si="345"/>
        <v>0</v>
      </c>
      <c r="AB1349" s="5"/>
    </row>
    <row r="1350" spans="2:28" x14ac:dyDescent="0.25">
      <c r="C1350" t="s">
        <v>422</v>
      </c>
      <c r="D1350"/>
      <c r="F1350">
        <v>4</v>
      </c>
      <c r="G1350">
        <f t="shared" si="345"/>
        <v>0</v>
      </c>
    </row>
    <row r="1351" spans="2:28" x14ac:dyDescent="0.25">
      <c r="D1351"/>
      <c r="F1351">
        <f t="shared" ref="F1351:F1353" si="346">F1350</f>
        <v>4</v>
      </c>
      <c r="G1351">
        <f t="shared" si="345"/>
        <v>0</v>
      </c>
    </row>
    <row r="1352" spans="2:28" x14ac:dyDescent="0.25">
      <c r="D1352">
        <v>1</v>
      </c>
      <c r="E1352" t="s">
        <v>47</v>
      </c>
      <c r="F1352">
        <f t="shared" si="346"/>
        <v>4</v>
      </c>
      <c r="G1352">
        <f t="shared" si="345"/>
        <v>4</v>
      </c>
    </row>
    <row r="1353" spans="2:28" x14ac:dyDescent="0.25">
      <c r="D1353"/>
      <c r="F1353">
        <f t="shared" si="346"/>
        <v>4</v>
      </c>
      <c r="G1353">
        <f t="shared" si="345"/>
        <v>0</v>
      </c>
    </row>
    <row r="1354" spans="2:28" x14ac:dyDescent="0.25">
      <c r="B1354" s="5"/>
      <c r="C1354" t="s">
        <v>423</v>
      </c>
      <c r="D1354" s="5"/>
      <c r="F1354">
        <v>4</v>
      </c>
      <c r="G1354">
        <f t="shared" si="345"/>
        <v>0</v>
      </c>
    </row>
    <row r="1355" spans="2:28" x14ac:dyDescent="0.25">
      <c r="D1355"/>
      <c r="F1355">
        <f t="shared" ref="F1355:F1358" si="347">F1354</f>
        <v>4</v>
      </c>
      <c r="G1355">
        <f t="shared" si="345"/>
        <v>0</v>
      </c>
      <c r="AB1355" s="5"/>
    </row>
    <row r="1356" spans="2:28" x14ac:dyDescent="0.25">
      <c r="D1356">
        <v>0.35499999999999998</v>
      </c>
      <c r="E1356" t="s">
        <v>63</v>
      </c>
      <c r="F1356">
        <f t="shared" si="347"/>
        <v>4</v>
      </c>
      <c r="G1356">
        <f t="shared" si="345"/>
        <v>1.42</v>
      </c>
    </row>
    <row r="1357" spans="2:28" x14ac:dyDescent="0.25">
      <c r="D1357">
        <v>0.64400000000000002</v>
      </c>
      <c r="E1357" t="s">
        <v>18</v>
      </c>
      <c r="F1357">
        <f t="shared" si="347"/>
        <v>4</v>
      </c>
      <c r="G1357">
        <f t="shared" si="345"/>
        <v>2.5760000000000001</v>
      </c>
    </row>
    <row r="1358" spans="2:28" x14ac:dyDescent="0.25">
      <c r="B1358" s="5"/>
      <c r="D1358" s="5"/>
      <c r="F1358">
        <f t="shared" si="347"/>
        <v>4</v>
      </c>
      <c r="G1358">
        <f t="shared" si="345"/>
        <v>0</v>
      </c>
    </row>
    <row r="1359" spans="2:28" x14ac:dyDescent="0.25">
      <c r="C1359" t="s">
        <v>424</v>
      </c>
      <c r="D1359"/>
      <c r="F1359">
        <v>38</v>
      </c>
      <c r="G1359">
        <f t="shared" si="345"/>
        <v>0</v>
      </c>
      <c r="AB1359" s="5"/>
    </row>
    <row r="1360" spans="2:28" x14ac:dyDescent="0.25">
      <c r="D1360"/>
      <c r="F1360">
        <f t="shared" ref="F1360:F1362" si="348">F1359</f>
        <v>38</v>
      </c>
      <c r="G1360">
        <f t="shared" si="345"/>
        <v>0</v>
      </c>
    </row>
    <row r="1361" spans="2:28" x14ac:dyDescent="0.25">
      <c r="D1361">
        <v>1</v>
      </c>
      <c r="E1361" t="s">
        <v>47</v>
      </c>
      <c r="F1361">
        <f t="shared" si="348"/>
        <v>38</v>
      </c>
      <c r="G1361">
        <f t="shared" si="345"/>
        <v>38</v>
      </c>
    </row>
    <row r="1362" spans="2:28" x14ac:dyDescent="0.25">
      <c r="B1362" s="5"/>
      <c r="D1362" s="5"/>
      <c r="F1362">
        <f t="shared" si="348"/>
        <v>38</v>
      </c>
      <c r="G1362">
        <f t="shared" si="345"/>
        <v>0</v>
      </c>
    </row>
    <row r="1363" spans="2:28" x14ac:dyDescent="0.25">
      <c r="C1363" t="s">
        <v>425</v>
      </c>
      <c r="D1363"/>
      <c r="F1363">
        <v>23</v>
      </c>
      <c r="G1363">
        <f t="shared" si="345"/>
        <v>0</v>
      </c>
      <c r="AB1363" s="5"/>
    </row>
    <row r="1364" spans="2:28" x14ac:dyDescent="0.25">
      <c r="D1364"/>
      <c r="F1364">
        <f t="shared" ref="F1364:F1366" si="349">F1363</f>
        <v>23</v>
      </c>
      <c r="G1364">
        <f t="shared" si="345"/>
        <v>0</v>
      </c>
    </row>
    <row r="1365" spans="2:28" x14ac:dyDescent="0.25">
      <c r="D1365">
        <v>1</v>
      </c>
      <c r="E1365" t="s">
        <v>47</v>
      </c>
      <c r="F1365">
        <f t="shared" si="349"/>
        <v>23</v>
      </c>
      <c r="G1365">
        <f t="shared" si="345"/>
        <v>23</v>
      </c>
    </row>
    <row r="1366" spans="2:28" x14ac:dyDescent="0.25">
      <c r="B1366" s="5"/>
      <c r="D1366" s="5"/>
      <c r="F1366">
        <f t="shared" si="349"/>
        <v>23</v>
      </c>
      <c r="G1366">
        <f t="shared" si="345"/>
        <v>0</v>
      </c>
    </row>
    <row r="1367" spans="2:28" x14ac:dyDescent="0.25">
      <c r="B1367" s="5"/>
      <c r="C1367" t="s">
        <v>426</v>
      </c>
      <c r="D1367" s="5"/>
      <c r="F1367">
        <v>82</v>
      </c>
      <c r="G1367">
        <f t="shared" si="345"/>
        <v>0</v>
      </c>
      <c r="AB1367" s="5"/>
    </row>
    <row r="1368" spans="2:28" x14ac:dyDescent="0.25">
      <c r="B1368" s="5"/>
      <c r="D1368" s="5"/>
      <c r="F1368">
        <f t="shared" ref="F1368:F1370" si="350">F1367</f>
        <v>82</v>
      </c>
      <c r="G1368">
        <f t="shared" si="345"/>
        <v>0</v>
      </c>
      <c r="AB1368" s="5"/>
    </row>
    <row r="1369" spans="2:28" x14ac:dyDescent="0.25">
      <c r="D1369">
        <v>1</v>
      </c>
      <c r="E1369" t="s">
        <v>47</v>
      </c>
      <c r="F1369">
        <f t="shared" si="350"/>
        <v>82</v>
      </c>
      <c r="G1369">
        <f t="shared" si="345"/>
        <v>82</v>
      </c>
      <c r="AB1369" s="5"/>
    </row>
    <row r="1370" spans="2:28" x14ac:dyDescent="0.25">
      <c r="D1370"/>
      <c r="F1370">
        <f t="shared" si="350"/>
        <v>82</v>
      </c>
      <c r="G1370">
        <f t="shared" si="345"/>
        <v>0</v>
      </c>
    </row>
    <row r="1371" spans="2:28" x14ac:dyDescent="0.25">
      <c r="C1371" t="s">
        <v>427</v>
      </c>
      <c r="D1371"/>
      <c r="F1371">
        <v>98</v>
      </c>
      <c r="G1371">
        <f t="shared" si="345"/>
        <v>0</v>
      </c>
    </row>
    <row r="1372" spans="2:28" x14ac:dyDescent="0.25">
      <c r="B1372" s="5"/>
      <c r="D1372" s="5"/>
      <c r="F1372">
        <f t="shared" ref="F1372:F1374" si="351">F1371</f>
        <v>98</v>
      </c>
      <c r="G1372">
        <f t="shared" si="345"/>
        <v>0</v>
      </c>
    </row>
    <row r="1373" spans="2:28" x14ac:dyDescent="0.25">
      <c r="D1373">
        <v>1</v>
      </c>
      <c r="E1373" t="s">
        <v>35</v>
      </c>
      <c r="F1373">
        <f t="shared" si="351"/>
        <v>98</v>
      </c>
      <c r="G1373">
        <f t="shared" si="345"/>
        <v>98</v>
      </c>
      <c r="AB1373" s="5"/>
    </row>
    <row r="1374" spans="2:28" x14ac:dyDescent="0.25">
      <c r="D1374"/>
      <c r="F1374">
        <f t="shared" si="351"/>
        <v>98</v>
      </c>
      <c r="G1374">
        <f t="shared" si="345"/>
        <v>0</v>
      </c>
    </row>
    <row r="1375" spans="2:28" x14ac:dyDescent="0.25">
      <c r="C1375" t="s">
        <v>428</v>
      </c>
      <c r="D1375"/>
      <c r="F1375">
        <v>2</v>
      </c>
      <c r="G1375">
        <f t="shared" si="345"/>
        <v>0</v>
      </c>
    </row>
    <row r="1376" spans="2:28" x14ac:dyDescent="0.25">
      <c r="B1376" s="5"/>
      <c r="D1376" s="5"/>
      <c r="F1376">
        <f t="shared" ref="F1376:F1378" si="352">F1375</f>
        <v>2</v>
      </c>
      <c r="G1376">
        <f t="shared" si="345"/>
        <v>0</v>
      </c>
    </row>
    <row r="1377" spans="2:28" x14ac:dyDescent="0.25">
      <c r="D1377">
        <v>1</v>
      </c>
      <c r="E1377" t="s">
        <v>35</v>
      </c>
      <c r="F1377">
        <f t="shared" si="352"/>
        <v>2</v>
      </c>
      <c r="G1377">
        <f t="shared" si="345"/>
        <v>2</v>
      </c>
      <c r="AB1377" s="5"/>
    </row>
    <row r="1378" spans="2:28" x14ac:dyDescent="0.25">
      <c r="D1378"/>
      <c r="F1378">
        <f t="shared" si="352"/>
        <v>2</v>
      </c>
      <c r="G1378">
        <f t="shared" si="345"/>
        <v>0</v>
      </c>
    </row>
    <row r="1379" spans="2:28" x14ac:dyDescent="0.25">
      <c r="C1379" t="s">
        <v>429</v>
      </c>
      <c r="D1379"/>
      <c r="F1379">
        <v>3</v>
      </c>
      <c r="G1379">
        <f t="shared" si="345"/>
        <v>0</v>
      </c>
    </row>
    <row r="1380" spans="2:28" x14ac:dyDescent="0.25">
      <c r="B1380" s="5"/>
      <c r="D1380" s="5"/>
      <c r="F1380">
        <f t="shared" ref="F1380:F1382" si="353">F1379</f>
        <v>3</v>
      </c>
      <c r="G1380">
        <f t="shared" si="345"/>
        <v>0</v>
      </c>
    </row>
    <row r="1381" spans="2:28" x14ac:dyDescent="0.25">
      <c r="D1381">
        <v>1</v>
      </c>
      <c r="E1381" t="s">
        <v>35</v>
      </c>
      <c r="F1381">
        <f t="shared" si="353"/>
        <v>3</v>
      </c>
      <c r="G1381">
        <f t="shared" si="345"/>
        <v>3</v>
      </c>
      <c r="AB1381" s="5"/>
    </row>
    <row r="1382" spans="2:28" x14ac:dyDescent="0.25">
      <c r="D1382"/>
      <c r="F1382">
        <f t="shared" si="353"/>
        <v>3</v>
      </c>
      <c r="G1382">
        <f t="shared" si="345"/>
        <v>0</v>
      </c>
    </row>
    <row r="1383" spans="2:28" x14ac:dyDescent="0.25">
      <c r="C1383" t="s">
        <v>430</v>
      </c>
      <c r="D1383"/>
      <c r="F1383">
        <v>425</v>
      </c>
      <c r="G1383">
        <f t="shared" si="345"/>
        <v>0</v>
      </c>
    </row>
    <row r="1384" spans="2:28" x14ac:dyDescent="0.25">
      <c r="B1384" s="5"/>
      <c r="D1384" s="5"/>
      <c r="F1384">
        <f t="shared" ref="F1384:F1387" si="354">F1383</f>
        <v>425</v>
      </c>
      <c r="G1384">
        <f t="shared" si="345"/>
        <v>0</v>
      </c>
    </row>
    <row r="1385" spans="2:28" x14ac:dyDescent="0.25">
      <c r="D1385">
        <v>0.95799999999999996</v>
      </c>
      <c r="E1385" t="s">
        <v>47</v>
      </c>
      <c r="F1385">
        <f t="shared" si="354"/>
        <v>425</v>
      </c>
      <c r="G1385">
        <f t="shared" si="345"/>
        <v>407.15</v>
      </c>
      <c r="AB1385" s="5"/>
    </row>
    <row r="1386" spans="2:28" x14ac:dyDescent="0.25">
      <c r="D1386">
        <v>4.1000000000000002E-2</v>
      </c>
      <c r="E1386" t="s">
        <v>35</v>
      </c>
      <c r="F1386">
        <f t="shared" si="354"/>
        <v>425</v>
      </c>
      <c r="G1386">
        <f t="shared" si="345"/>
        <v>17.425000000000001</v>
      </c>
    </row>
    <row r="1387" spans="2:28" x14ac:dyDescent="0.25">
      <c r="D1387"/>
      <c r="F1387">
        <f t="shared" si="354"/>
        <v>425</v>
      </c>
      <c r="G1387">
        <f t="shared" si="345"/>
        <v>0</v>
      </c>
    </row>
    <row r="1388" spans="2:28" x14ac:dyDescent="0.25">
      <c r="B1388" s="5"/>
      <c r="C1388" t="s">
        <v>431</v>
      </c>
      <c r="D1388" s="5"/>
      <c r="F1388">
        <v>174</v>
      </c>
      <c r="G1388">
        <f t="shared" si="345"/>
        <v>0</v>
      </c>
    </row>
    <row r="1389" spans="2:28" x14ac:dyDescent="0.25">
      <c r="D1389"/>
      <c r="F1389">
        <f t="shared" ref="F1389:F1392" si="355">F1388</f>
        <v>174</v>
      </c>
      <c r="G1389">
        <f t="shared" si="345"/>
        <v>0</v>
      </c>
      <c r="AB1389" s="5"/>
    </row>
    <row r="1390" spans="2:28" x14ac:dyDescent="0.25">
      <c r="D1390">
        <v>0.86899999999999999</v>
      </c>
      <c r="E1390" t="s">
        <v>47</v>
      </c>
      <c r="F1390">
        <f t="shared" si="355"/>
        <v>174</v>
      </c>
      <c r="G1390">
        <f t="shared" si="345"/>
        <v>151.20599999999999</v>
      </c>
    </row>
    <row r="1391" spans="2:28" x14ac:dyDescent="0.25">
      <c r="D1391">
        <v>0.13</v>
      </c>
      <c r="E1391" t="s">
        <v>35</v>
      </c>
      <c r="F1391">
        <f t="shared" si="355"/>
        <v>174</v>
      </c>
      <c r="G1391">
        <f t="shared" si="345"/>
        <v>22.62</v>
      </c>
    </row>
    <row r="1392" spans="2:28" x14ac:dyDescent="0.25">
      <c r="B1392" s="5"/>
      <c r="D1392" s="5"/>
      <c r="F1392">
        <f t="shared" si="355"/>
        <v>174</v>
      </c>
      <c r="G1392">
        <f t="shared" si="345"/>
        <v>0</v>
      </c>
    </row>
    <row r="1393" spans="2:28" x14ac:dyDescent="0.25">
      <c r="C1393" t="s">
        <v>432</v>
      </c>
      <c r="D1393"/>
      <c r="F1393">
        <v>29</v>
      </c>
      <c r="G1393">
        <f t="shared" si="345"/>
        <v>0</v>
      </c>
      <c r="AB1393" s="5"/>
    </row>
    <row r="1394" spans="2:28" x14ac:dyDescent="0.25">
      <c r="D1394"/>
      <c r="F1394">
        <f t="shared" ref="F1394:F1396" si="356">F1393</f>
        <v>29</v>
      </c>
      <c r="G1394">
        <f t="shared" si="345"/>
        <v>0</v>
      </c>
    </row>
    <row r="1395" spans="2:28" x14ac:dyDescent="0.25">
      <c r="D1395">
        <v>1</v>
      </c>
      <c r="E1395" t="s">
        <v>47</v>
      </c>
      <c r="F1395">
        <f t="shared" si="356"/>
        <v>29</v>
      </c>
      <c r="G1395">
        <f t="shared" si="345"/>
        <v>29</v>
      </c>
    </row>
    <row r="1396" spans="2:28" x14ac:dyDescent="0.25">
      <c r="B1396" s="5"/>
      <c r="D1396" s="5"/>
      <c r="F1396">
        <f t="shared" si="356"/>
        <v>29</v>
      </c>
      <c r="G1396">
        <f t="shared" si="345"/>
        <v>0</v>
      </c>
    </row>
    <row r="1397" spans="2:28" x14ac:dyDescent="0.25">
      <c r="C1397" t="s">
        <v>433</v>
      </c>
      <c r="D1397"/>
      <c r="F1397">
        <v>762</v>
      </c>
      <c r="G1397">
        <f t="shared" si="345"/>
        <v>0</v>
      </c>
      <c r="AB1397" s="5"/>
    </row>
    <row r="1398" spans="2:28" x14ac:dyDescent="0.25">
      <c r="D1398"/>
      <c r="F1398">
        <f t="shared" ref="F1398:F1401" si="357">F1397</f>
        <v>762</v>
      </c>
      <c r="G1398">
        <f t="shared" si="345"/>
        <v>0</v>
      </c>
    </row>
    <row r="1399" spans="2:28" x14ac:dyDescent="0.25">
      <c r="D1399">
        <v>0.99199999999999999</v>
      </c>
      <c r="E1399" t="s">
        <v>47</v>
      </c>
      <c r="F1399">
        <f t="shared" si="357"/>
        <v>762</v>
      </c>
      <c r="G1399">
        <f t="shared" si="345"/>
        <v>755.904</v>
      </c>
    </row>
    <row r="1400" spans="2:28" x14ac:dyDescent="0.25">
      <c r="B1400" s="5"/>
      <c r="D1400" s="5">
        <v>7.0000000000000001E-3</v>
      </c>
      <c r="E1400" t="s">
        <v>35</v>
      </c>
      <c r="F1400">
        <f t="shared" si="357"/>
        <v>762</v>
      </c>
      <c r="G1400">
        <f t="shared" si="345"/>
        <v>5.3340000000000005</v>
      </c>
    </row>
    <row r="1401" spans="2:28" x14ac:dyDescent="0.25">
      <c r="D1401"/>
      <c r="F1401">
        <f t="shared" si="357"/>
        <v>762</v>
      </c>
      <c r="G1401">
        <f t="shared" si="345"/>
        <v>0</v>
      </c>
      <c r="AB1401" s="5"/>
    </row>
    <row r="1402" spans="2:28" x14ac:dyDescent="0.25">
      <c r="C1402" t="s">
        <v>434</v>
      </c>
      <c r="D1402"/>
      <c r="F1402">
        <v>2</v>
      </c>
      <c r="G1402">
        <f t="shared" si="345"/>
        <v>0</v>
      </c>
    </row>
    <row r="1403" spans="2:28" x14ac:dyDescent="0.25">
      <c r="D1403"/>
      <c r="F1403">
        <f t="shared" ref="F1403:F1405" si="358">F1402</f>
        <v>2</v>
      </c>
      <c r="G1403">
        <f t="shared" si="345"/>
        <v>0</v>
      </c>
    </row>
    <row r="1404" spans="2:28" x14ac:dyDescent="0.25">
      <c r="B1404" s="5"/>
      <c r="D1404" s="5">
        <v>1</v>
      </c>
      <c r="E1404" t="s">
        <v>21</v>
      </c>
      <c r="F1404">
        <f t="shared" si="358"/>
        <v>2</v>
      </c>
      <c r="G1404">
        <f t="shared" si="345"/>
        <v>2</v>
      </c>
    </row>
    <row r="1405" spans="2:28" x14ac:dyDescent="0.25">
      <c r="D1405"/>
      <c r="F1405">
        <f t="shared" si="358"/>
        <v>2</v>
      </c>
      <c r="G1405">
        <f t="shared" si="345"/>
        <v>0</v>
      </c>
      <c r="AB1405" s="5"/>
    </row>
    <row r="1406" spans="2:28" x14ac:dyDescent="0.25">
      <c r="C1406" t="s">
        <v>435</v>
      </c>
      <c r="D1406"/>
      <c r="F1406">
        <v>61</v>
      </c>
      <c r="G1406">
        <f t="shared" si="345"/>
        <v>0</v>
      </c>
    </row>
    <row r="1407" spans="2:28" x14ac:dyDescent="0.25">
      <c r="D1407"/>
      <c r="F1407">
        <f t="shared" ref="F1407:F1410" si="359">F1406</f>
        <v>61</v>
      </c>
      <c r="G1407">
        <f t="shared" si="345"/>
        <v>0</v>
      </c>
    </row>
    <row r="1408" spans="2:28" x14ac:dyDescent="0.25">
      <c r="B1408" s="5"/>
      <c r="D1408" s="5">
        <v>0.224</v>
      </c>
      <c r="E1408" t="s">
        <v>18</v>
      </c>
      <c r="F1408">
        <f t="shared" si="359"/>
        <v>61</v>
      </c>
      <c r="G1408">
        <f t="shared" si="345"/>
        <v>13.664</v>
      </c>
    </row>
    <row r="1409" spans="2:28" x14ac:dyDescent="0.25">
      <c r="D1409">
        <v>0.77500000000000002</v>
      </c>
      <c r="E1409" t="s">
        <v>33</v>
      </c>
      <c r="F1409">
        <f t="shared" si="359"/>
        <v>61</v>
      </c>
      <c r="G1409">
        <f t="shared" si="345"/>
        <v>47.274999999999999</v>
      </c>
      <c r="AB1409" s="5"/>
    </row>
    <row r="1410" spans="2:28" x14ac:dyDescent="0.25">
      <c r="D1410"/>
      <c r="F1410">
        <f t="shared" si="359"/>
        <v>61</v>
      </c>
      <c r="G1410">
        <f t="shared" si="345"/>
        <v>0</v>
      </c>
    </row>
    <row r="1411" spans="2:28" x14ac:dyDescent="0.25">
      <c r="C1411" t="s">
        <v>436</v>
      </c>
      <c r="D1411"/>
      <c r="F1411">
        <v>3</v>
      </c>
      <c r="G1411">
        <f t="shared" ref="G1411:G1474" si="360">D1411*F1411</f>
        <v>0</v>
      </c>
    </row>
    <row r="1412" spans="2:28" x14ac:dyDescent="0.25">
      <c r="B1412" s="5"/>
      <c r="D1412" s="5"/>
      <c r="F1412">
        <f t="shared" ref="F1412:F1414" si="361">F1411</f>
        <v>3</v>
      </c>
      <c r="G1412">
        <f t="shared" si="360"/>
        <v>0</v>
      </c>
    </row>
    <row r="1413" spans="2:28" x14ac:dyDescent="0.25">
      <c r="D1413">
        <v>1</v>
      </c>
      <c r="E1413" t="s">
        <v>33</v>
      </c>
      <c r="F1413">
        <f t="shared" si="361"/>
        <v>3</v>
      </c>
      <c r="G1413">
        <f t="shared" si="360"/>
        <v>3</v>
      </c>
      <c r="AB1413" s="5"/>
    </row>
    <row r="1414" spans="2:28" x14ac:dyDescent="0.25">
      <c r="C1414" s="4"/>
      <c r="D1414"/>
      <c r="F1414">
        <f t="shared" si="361"/>
        <v>3</v>
      </c>
      <c r="G1414">
        <f t="shared" si="360"/>
        <v>0</v>
      </c>
    </row>
    <row r="1415" spans="2:28" x14ac:dyDescent="0.25">
      <c r="C1415" t="s">
        <v>437</v>
      </c>
      <c r="D1415"/>
      <c r="F1415">
        <v>6</v>
      </c>
      <c r="G1415">
        <f t="shared" si="360"/>
        <v>0</v>
      </c>
    </row>
    <row r="1416" spans="2:28" x14ac:dyDescent="0.25">
      <c r="D1416"/>
      <c r="F1416">
        <f t="shared" ref="F1416:F1418" si="362">F1415</f>
        <v>6</v>
      </c>
      <c r="G1416">
        <f t="shared" si="360"/>
        <v>0</v>
      </c>
    </row>
    <row r="1417" spans="2:28" x14ac:dyDescent="0.25">
      <c r="D1417">
        <v>1</v>
      </c>
      <c r="E1417" t="s">
        <v>47</v>
      </c>
      <c r="F1417">
        <f t="shared" si="362"/>
        <v>6</v>
      </c>
      <c r="G1417">
        <f t="shared" si="360"/>
        <v>6</v>
      </c>
    </row>
    <row r="1418" spans="2:28" x14ac:dyDescent="0.25">
      <c r="B1418" s="5"/>
      <c r="D1418" s="5"/>
      <c r="F1418">
        <f t="shared" si="362"/>
        <v>6</v>
      </c>
      <c r="G1418">
        <f t="shared" si="360"/>
        <v>0</v>
      </c>
    </row>
    <row r="1419" spans="2:28" x14ac:dyDescent="0.25">
      <c r="C1419" t="s">
        <v>438</v>
      </c>
      <c r="D1419"/>
      <c r="F1419">
        <v>37</v>
      </c>
      <c r="G1419">
        <f t="shared" si="360"/>
        <v>0</v>
      </c>
      <c r="AB1419" s="5"/>
    </row>
    <row r="1420" spans="2:28" x14ac:dyDescent="0.25">
      <c r="D1420"/>
      <c r="F1420">
        <f t="shared" ref="F1420:F1422" si="363">F1419</f>
        <v>37</v>
      </c>
      <c r="G1420">
        <f t="shared" si="360"/>
        <v>0</v>
      </c>
    </row>
    <row r="1421" spans="2:28" x14ac:dyDescent="0.25">
      <c r="D1421">
        <v>1</v>
      </c>
      <c r="E1421" t="s">
        <v>21</v>
      </c>
      <c r="F1421">
        <f t="shared" si="363"/>
        <v>37</v>
      </c>
      <c r="G1421">
        <f t="shared" si="360"/>
        <v>37</v>
      </c>
    </row>
    <row r="1422" spans="2:28" x14ac:dyDescent="0.25">
      <c r="D1422"/>
      <c r="F1422">
        <f t="shared" si="363"/>
        <v>37</v>
      </c>
      <c r="G1422">
        <f t="shared" si="360"/>
        <v>0</v>
      </c>
    </row>
    <row r="1423" spans="2:28" x14ac:dyDescent="0.25">
      <c r="C1423" t="s">
        <v>439</v>
      </c>
      <c r="D1423"/>
      <c r="F1423">
        <v>9</v>
      </c>
      <c r="G1423">
        <f t="shared" si="360"/>
        <v>0</v>
      </c>
    </row>
    <row r="1424" spans="2:28" x14ac:dyDescent="0.25">
      <c r="D1424"/>
      <c r="F1424">
        <f t="shared" ref="F1424:F1426" si="364">F1423</f>
        <v>9</v>
      </c>
      <c r="G1424">
        <f t="shared" si="360"/>
        <v>0</v>
      </c>
    </row>
    <row r="1425" spans="2:28" x14ac:dyDescent="0.25">
      <c r="D1425">
        <v>1</v>
      </c>
      <c r="E1425" t="s">
        <v>47</v>
      </c>
      <c r="F1425">
        <f t="shared" si="364"/>
        <v>9</v>
      </c>
      <c r="G1425">
        <f t="shared" si="360"/>
        <v>9</v>
      </c>
    </row>
    <row r="1426" spans="2:28" x14ac:dyDescent="0.25">
      <c r="D1426"/>
      <c r="F1426">
        <f t="shared" si="364"/>
        <v>9</v>
      </c>
      <c r="G1426">
        <f t="shared" si="360"/>
        <v>0</v>
      </c>
    </row>
    <row r="1427" spans="2:28" x14ac:dyDescent="0.25">
      <c r="B1427" s="5"/>
      <c r="C1427" t="s">
        <v>440</v>
      </c>
      <c r="D1427" s="5"/>
      <c r="F1427">
        <v>14</v>
      </c>
      <c r="G1427">
        <f t="shared" si="360"/>
        <v>0</v>
      </c>
    </row>
    <row r="1428" spans="2:28" x14ac:dyDescent="0.25">
      <c r="D1428"/>
      <c r="F1428">
        <f t="shared" ref="F1428:F1430" si="365">F1427</f>
        <v>14</v>
      </c>
      <c r="G1428">
        <f t="shared" si="360"/>
        <v>0</v>
      </c>
      <c r="AB1428" s="5"/>
    </row>
    <row r="1429" spans="2:28" x14ac:dyDescent="0.25">
      <c r="D1429">
        <v>1</v>
      </c>
      <c r="E1429" t="s">
        <v>53</v>
      </c>
      <c r="F1429">
        <f t="shared" si="365"/>
        <v>14</v>
      </c>
      <c r="G1429">
        <f t="shared" si="360"/>
        <v>14</v>
      </c>
    </row>
    <row r="1430" spans="2:28" x14ac:dyDescent="0.25">
      <c r="D1430"/>
      <c r="F1430">
        <f t="shared" si="365"/>
        <v>14</v>
      </c>
      <c r="G1430">
        <f t="shared" si="360"/>
        <v>0</v>
      </c>
    </row>
    <row r="1431" spans="2:28" x14ac:dyDescent="0.25">
      <c r="B1431" s="5"/>
      <c r="C1431" t="s">
        <v>441</v>
      </c>
      <c r="D1431" s="5"/>
      <c r="F1431">
        <v>6</v>
      </c>
      <c r="G1431">
        <f t="shared" si="360"/>
        <v>0</v>
      </c>
    </row>
    <row r="1432" spans="2:28" x14ac:dyDescent="0.25">
      <c r="B1432" s="5"/>
      <c r="D1432" s="5"/>
      <c r="F1432">
        <f t="shared" ref="F1432:F1434" si="366">F1431</f>
        <v>6</v>
      </c>
      <c r="G1432">
        <f t="shared" si="360"/>
        <v>0</v>
      </c>
      <c r="AB1432" s="5"/>
    </row>
    <row r="1433" spans="2:28" x14ac:dyDescent="0.25">
      <c r="B1433" s="5"/>
      <c r="D1433" s="5">
        <v>1</v>
      </c>
      <c r="E1433" t="s">
        <v>26</v>
      </c>
      <c r="F1433">
        <f t="shared" si="366"/>
        <v>6</v>
      </c>
      <c r="G1433">
        <f t="shared" si="360"/>
        <v>6</v>
      </c>
      <c r="AB1433" s="5"/>
    </row>
    <row r="1434" spans="2:28" x14ac:dyDescent="0.25">
      <c r="D1434"/>
      <c r="F1434">
        <f t="shared" si="366"/>
        <v>6</v>
      </c>
      <c r="G1434">
        <f t="shared" si="360"/>
        <v>0</v>
      </c>
      <c r="AB1434" s="5"/>
    </row>
    <row r="1435" spans="2:28" x14ac:dyDescent="0.25">
      <c r="C1435" t="s">
        <v>442</v>
      </c>
      <c r="D1435"/>
      <c r="F1435">
        <v>32</v>
      </c>
      <c r="G1435">
        <f t="shared" si="360"/>
        <v>0</v>
      </c>
    </row>
    <row r="1436" spans="2:28" x14ac:dyDescent="0.25">
      <c r="D1436"/>
      <c r="F1436">
        <f t="shared" ref="F1436:F1438" si="367">F1435</f>
        <v>32</v>
      </c>
      <c r="G1436">
        <f t="shared" si="360"/>
        <v>0</v>
      </c>
    </row>
    <row r="1437" spans="2:28" x14ac:dyDescent="0.25">
      <c r="D1437">
        <v>1</v>
      </c>
      <c r="E1437" t="s">
        <v>26</v>
      </c>
      <c r="F1437">
        <f t="shared" si="367"/>
        <v>32</v>
      </c>
      <c r="G1437">
        <f t="shared" si="360"/>
        <v>32</v>
      </c>
    </row>
    <row r="1438" spans="2:28" x14ac:dyDescent="0.25">
      <c r="B1438" t="s">
        <v>52</v>
      </c>
      <c r="D1438"/>
      <c r="F1438">
        <f t="shared" si="367"/>
        <v>32</v>
      </c>
      <c r="G1438">
        <f t="shared" si="360"/>
        <v>0</v>
      </c>
    </row>
    <row r="1439" spans="2:28" x14ac:dyDescent="0.25">
      <c r="B1439" s="5"/>
      <c r="C1439" t="s">
        <v>236</v>
      </c>
      <c r="D1439" s="5"/>
      <c r="F1439">
        <v>25</v>
      </c>
      <c r="G1439">
        <f t="shared" si="360"/>
        <v>0</v>
      </c>
    </row>
    <row r="1440" spans="2:28" x14ac:dyDescent="0.25">
      <c r="B1440" s="5"/>
      <c r="D1440" s="5"/>
      <c r="F1440">
        <f t="shared" ref="F1440:F1442" si="368">F1439</f>
        <v>25</v>
      </c>
      <c r="G1440">
        <f t="shared" si="360"/>
        <v>0</v>
      </c>
      <c r="AB1440" s="5"/>
    </row>
    <row r="1441" spans="2:28" x14ac:dyDescent="0.25">
      <c r="D1441">
        <v>1</v>
      </c>
      <c r="E1441" t="s">
        <v>36</v>
      </c>
      <c r="F1441">
        <f t="shared" si="368"/>
        <v>25</v>
      </c>
      <c r="G1441">
        <f t="shared" si="360"/>
        <v>25</v>
      </c>
      <c r="AB1441" s="5"/>
    </row>
    <row r="1442" spans="2:28" x14ac:dyDescent="0.25">
      <c r="D1442"/>
      <c r="F1442">
        <f t="shared" si="368"/>
        <v>25</v>
      </c>
      <c r="G1442">
        <f t="shared" si="360"/>
        <v>0</v>
      </c>
    </row>
    <row r="1443" spans="2:28" x14ac:dyDescent="0.25">
      <c r="C1443" t="s">
        <v>237</v>
      </c>
      <c r="D1443"/>
      <c r="F1443">
        <v>3</v>
      </c>
      <c r="G1443">
        <f t="shared" si="360"/>
        <v>0</v>
      </c>
    </row>
    <row r="1444" spans="2:28" x14ac:dyDescent="0.25">
      <c r="B1444" s="5"/>
      <c r="D1444" s="5"/>
      <c r="F1444">
        <f t="shared" ref="F1444:F1446" si="369">F1443</f>
        <v>3</v>
      </c>
      <c r="G1444">
        <f t="shared" si="360"/>
        <v>0</v>
      </c>
    </row>
    <row r="1445" spans="2:28" x14ac:dyDescent="0.25">
      <c r="D1445">
        <v>1</v>
      </c>
      <c r="E1445" t="s">
        <v>36</v>
      </c>
      <c r="F1445">
        <f t="shared" si="369"/>
        <v>3</v>
      </c>
      <c r="G1445">
        <f t="shared" si="360"/>
        <v>3</v>
      </c>
      <c r="AB1445" s="5"/>
    </row>
    <row r="1446" spans="2:28" x14ac:dyDescent="0.25">
      <c r="D1446"/>
      <c r="F1446">
        <f t="shared" si="369"/>
        <v>3</v>
      </c>
      <c r="G1446">
        <f t="shared" si="360"/>
        <v>0</v>
      </c>
    </row>
    <row r="1447" spans="2:28" x14ac:dyDescent="0.25">
      <c r="C1447" t="s">
        <v>238</v>
      </c>
      <c r="D1447"/>
      <c r="F1447">
        <v>47</v>
      </c>
      <c r="G1447">
        <f t="shared" si="360"/>
        <v>0</v>
      </c>
    </row>
    <row r="1448" spans="2:28" x14ac:dyDescent="0.25">
      <c r="D1448"/>
      <c r="F1448">
        <f t="shared" ref="F1448:F1451" si="370">F1447</f>
        <v>47</v>
      </c>
      <c r="G1448">
        <f t="shared" si="360"/>
        <v>0</v>
      </c>
    </row>
    <row r="1449" spans="2:28" x14ac:dyDescent="0.25">
      <c r="D1449">
        <v>0.93300000000000005</v>
      </c>
      <c r="E1449" t="s">
        <v>36</v>
      </c>
      <c r="F1449">
        <f t="shared" si="370"/>
        <v>47</v>
      </c>
      <c r="G1449">
        <f t="shared" si="360"/>
        <v>43.850999999999999</v>
      </c>
    </row>
    <row r="1450" spans="2:28" x14ac:dyDescent="0.25">
      <c r="B1450" s="5"/>
      <c r="D1450" s="5">
        <v>6.6000000000000003E-2</v>
      </c>
      <c r="E1450" t="s">
        <v>53</v>
      </c>
      <c r="F1450">
        <f t="shared" si="370"/>
        <v>47</v>
      </c>
      <c r="G1450">
        <f t="shared" si="360"/>
        <v>3.1020000000000003</v>
      </c>
    </row>
    <row r="1451" spans="2:28" x14ac:dyDescent="0.25">
      <c r="B1451" s="5"/>
      <c r="D1451" s="5"/>
      <c r="F1451">
        <f t="shared" si="370"/>
        <v>47</v>
      </c>
      <c r="G1451">
        <f t="shared" si="360"/>
        <v>0</v>
      </c>
      <c r="AB1451" s="5"/>
    </row>
    <row r="1452" spans="2:28" x14ac:dyDescent="0.25">
      <c r="B1452" s="5"/>
      <c r="C1452" t="s">
        <v>239</v>
      </c>
      <c r="D1452" s="5"/>
      <c r="F1452">
        <v>99</v>
      </c>
      <c r="G1452">
        <f t="shared" si="360"/>
        <v>0</v>
      </c>
      <c r="AB1452" s="5"/>
    </row>
    <row r="1453" spans="2:28" x14ac:dyDescent="0.25">
      <c r="B1453" s="5"/>
      <c r="D1453" s="5"/>
      <c r="F1453">
        <f t="shared" ref="F1453:F1457" si="371">F1452</f>
        <v>99</v>
      </c>
      <c r="G1453">
        <f t="shared" si="360"/>
        <v>0</v>
      </c>
      <c r="AB1453" s="5"/>
    </row>
    <row r="1454" spans="2:28" x14ac:dyDescent="0.25">
      <c r="D1454">
        <v>0.39500000000000002</v>
      </c>
      <c r="E1454" t="s">
        <v>36</v>
      </c>
      <c r="F1454">
        <f t="shared" si="371"/>
        <v>99</v>
      </c>
      <c r="G1454">
        <f t="shared" si="360"/>
        <v>39.105000000000004</v>
      </c>
      <c r="AB1454" s="5"/>
    </row>
    <row r="1455" spans="2:28" x14ac:dyDescent="0.25">
      <c r="D1455">
        <v>0.31</v>
      </c>
      <c r="E1455" t="s">
        <v>18</v>
      </c>
      <c r="F1455">
        <f t="shared" si="371"/>
        <v>99</v>
      </c>
      <c r="G1455">
        <f t="shared" si="360"/>
        <v>30.69</v>
      </c>
    </row>
    <row r="1456" spans="2:28" x14ac:dyDescent="0.25">
      <c r="D1456">
        <v>0.29399999999999998</v>
      </c>
      <c r="E1456" t="s">
        <v>53</v>
      </c>
      <c r="F1456">
        <f t="shared" si="371"/>
        <v>99</v>
      </c>
      <c r="G1456">
        <f t="shared" si="360"/>
        <v>29.105999999999998</v>
      </c>
    </row>
    <row r="1457" spans="2:28" x14ac:dyDescent="0.25">
      <c r="B1457" s="5"/>
      <c r="D1457" s="5"/>
      <c r="F1457">
        <f t="shared" si="371"/>
        <v>99</v>
      </c>
      <c r="G1457">
        <f t="shared" si="360"/>
        <v>0</v>
      </c>
    </row>
    <row r="1458" spans="2:28" x14ac:dyDescent="0.25">
      <c r="C1458" t="s">
        <v>240</v>
      </c>
      <c r="D1458"/>
      <c r="F1458">
        <v>14</v>
      </c>
      <c r="G1458">
        <f t="shared" si="360"/>
        <v>0</v>
      </c>
      <c r="AB1458" s="5"/>
    </row>
    <row r="1459" spans="2:28" x14ac:dyDescent="0.25">
      <c r="D1459"/>
      <c r="F1459">
        <f t="shared" ref="F1459:F1462" si="372">F1458</f>
        <v>14</v>
      </c>
      <c r="G1459">
        <f t="shared" si="360"/>
        <v>0</v>
      </c>
    </row>
    <row r="1460" spans="2:28" x14ac:dyDescent="0.25">
      <c r="D1460">
        <v>0.13400000000000001</v>
      </c>
      <c r="E1460" t="s">
        <v>36</v>
      </c>
      <c r="F1460">
        <f t="shared" si="372"/>
        <v>14</v>
      </c>
      <c r="G1460">
        <f t="shared" si="360"/>
        <v>1.8760000000000001</v>
      </c>
    </row>
    <row r="1461" spans="2:28" x14ac:dyDescent="0.25">
      <c r="D1461">
        <v>0.86499999999999999</v>
      </c>
      <c r="E1461" t="s">
        <v>53</v>
      </c>
      <c r="F1461">
        <f t="shared" si="372"/>
        <v>14</v>
      </c>
      <c r="G1461">
        <f t="shared" si="360"/>
        <v>12.11</v>
      </c>
    </row>
    <row r="1462" spans="2:28" x14ac:dyDescent="0.25">
      <c r="D1462"/>
      <c r="F1462">
        <f t="shared" si="372"/>
        <v>14</v>
      </c>
      <c r="G1462">
        <f t="shared" si="360"/>
        <v>0</v>
      </c>
    </row>
    <row r="1463" spans="2:28" x14ac:dyDescent="0.25">
      <c r="B1463" s="5"/>
      <c r="C1463" t="s">
        <v>241</v>
      </c>
      <c r="D1463" s="5"/>
      <c r="F1463">
        <v>13</v>
      </c>
      <c r="G1463">
        <f t="shared" si="360"/>
        <v>0</v>
      </c>
    </row>
    <row r="1464" spans="2:28" x14ac:dyDescent="0.25">
      <c r="D1464"/>
      <c r="F1464">
        <f t="shared" ref="F1464:F1466" si="373">F1463</f>
        <v>13</v>
      </c>
      <c r="G1464">
        <f t="shared" si="360"/>
        <v>0</v>
      </c>
      <c r="AB1464" s="5"/>
    </row>
    <row r="1465" spans="2:28" x14ac:dyDescent="0.25">
      <c r="D1465">
        <v>1</v>
      </c>
      <c r="E1465" t="s">
        <v>36</v>
      </c>
      <c r="F1465">
        <f t="shared" si="373"/>
        <v>13</v>
      </c>
      <c r="G1465">
        <f t="shared" si="360"/>
        <v>13</v>
      </c>
    </row>
    <row r="1466" spans="2:28" x14ac:dyDescent="0.25">
      <c r="D1466"/>
      <c r="F1466">
        <f t="shared" si="373"/>
        <v>13</v>
      </c>
      <c r="G1466">
        <f t="shared" si="360"/>
        <v>0</v>
      </c>
    </row>
    <row r="1467" spans="2:28" x14ac:dyDescent="0.25">
      <c r="B1467" s="5"/>
      <c r="C1467" t="s">
        <v>242</v>
      </c>
      <c r="D1467" s="5"/>
      <c r="F1467">
        <v>11</v>
      </c>
      <c r="G1467">
        <f t="shared" si="360"/>
        <v>0</v>
      </c>
    </row>
    <row r="1468" spans="2:28" x14ac:dyDescent="0.25">
      <c r="B1468" s="5"/>
      <c r="D1468" s="5"/>
      <c r="F1468">
        <f t="shared" ref="F1468:F1470" si="374">F1467</f>
        <v>11</v>
      </c>
      <c r="G1468">
        <f t="shared" si="360"/>
        <v>0</v>
      </c>
      <c r="AB1468" s="5"/>
    </row>
    <row r="1469" spans="2:28" x14ac:dyDescent="0.25">
      <c r="D1469">
        <v>1</v>
      </c>
      <c r="E1469" t="s">
        <v>36</v>
      </c>
      <c r="F1469">
        <f t="shared" si="374"/>
        <v>11</v>
      </c>
      <c r="G1469">
        <f t="shared" si="360"/>
        <v>11</v>
      </c>
      <c r="AB1469" s="5"/>
    </row>
    <row r="1470" spans="2:28" x14ac:dyDescent="0.25">
      <c r="D1470"/>
      <c r="F1470">
        <f t="shared" si="374"/>
        <v>11</v>
      </c>
      <c r="G1470">
        <f t="shared" si="360"/>
        <v>0</v>
      </c>
    </row>
    <row r="1471" spans="2:28" x14ac:dyDescent="0.25">
      <c r="C1471" t="s">
        <v>243</v>
      </c>
      <c r="D1471"/>
      <c r="F1471">
        <v>6</v>
      </c>
      <c r="G1471">
        <f t="shared" si="360"/>
        <v>0</v>
      </c>
    </row>
    <row r="1472" spans="2:28" x14ac:dyDescent="0.25">
      <c r="B1472" t="s">
        <v>51</v>
      </c>
      <c r="D1472"/>
      <c r="F1472">
        <f t="shared" ref="F1472:F1474" si="375">F1471</f>
        <v>6</v>
      </c>
      <c r="G1472">
        <f t="shared" si="360"/>
        <v>0</v>
      </c>
    </row>
    <row r="1473" spans="2:28" x14ac:dyDescent="0.25">
      <c r="D1473">
        <v>1</v>
      </c>
      <c r="E1473" t="s">
        <v>53</v>
      </c>
      <c r="F1473">
        <f t="shared" si="375"/>
        <v>6</v>
      </c>
      <c r="G1473">
        <f t="shared" si="360"/>
        <v>6</v>
      </c>
    </row>
    <row r="1474" spans="2:28" x14ac:dyDescent="0.25">
      <c r="D1474"/>
      <c r="F1474">
        <f t="shared" si="375"/>
        <v>6</v>
      </c>
      <c r="G1474">
        <f t="shared" si="360"/>
        <v>0</v>
      </c>
    </row>
    <row r="1475" spans="2:28" x14ac:dyDescent="0.25">
      <c r="B1475" s="5"/>
      <c r="C1475" t="s">
        <v>244</v>
      </c>
      <c r="D1475" s="5"/>
      <c r="F1475">
        <v>1</v>
      </c>
      <c r="G1475">
        <f t="shared" ref="G1475:G1538" si="376">D1475*F1475</f>
        <v>0</v>
      </c>
      <c r="AB1475" s="5"/>
    </row>
    <row r="1476" spans="2:28" x14ac:dyDescent="0.25">
      <c r="D1476"/>
      <c r="F1476">
        <f t="shared" ref="F1476:F1478" si="377">F1475</f>
        <v>1</v>
      </c>
      <c r="G1476">
        <f t="shared" si="376"/>
        <v>0</v>
      </c>
    </row>
    <row r="1477" spans="2:28" x14ac:dyDescent="0.25">
      <c r="D1477">
        <v>1</v>
      </c>
      <c r="E1477" t="s">
        <v>53</v>
      </c>
      <c r="F1477">
        <f t="shared" si="377"/>
        <v>1</v>
      </c>
      <c r="G1477">
        <f t="shared" si="376"/>
        <v>1</v>
      </c>
    </row>
    <row r="1478" spans="2:28" x14ac:dyDescent="0.25">
      <c r="D1478"/>
      <c r="F1478">
        <f t="shared" si="377"/>
        <v>1</v>
      </c>
      <c r="G1478">
        <f t="shared" si="376"/>
        <v>0</v>
      </c>
    </row>
    <row r="1479" spans="2:28" x14ac:dyDescent="0.25">
      <c r="B1479" s="5"/>
      <c r="C1479" t="s">
        <v>245</v>
      </c>
      <c r="D1479" s="5"/>
      <c r="F1479">
        <v>19</v>
      </c>
      <c r="G1479">
        <f t="shared" si="376"/>
        <v>0</v>
      </c>
      <c r="AB1479" s="5"/>
    </row>
    <row r="1480" spans="2:28" x14ac:dyDescent="0.25">
      <c r="D1480"/>
      <c r="F1480">
        <f t="shared" ref="F1480:F1482" si="378">F1479</f>
        <v>19</v>
      </c>
      <c r="G1480">
        <f t="shared" si="376"/>
        <v>0</v>
      </c>
    </row>
    <row r="1481" spans="2:28" x14ac:dyDescent="0.25">
      <c r="D1481">
        <v>1</v>
      </c>
      <c r="E1481" t="s">
        <v>53</v>
      </c>
      <c r="F1481">
        <f t="shared" si="378"/>
        <v>19</v>
      </c>
      <c r="G1481">
        <f t="shared" si="376"/>
        <v>19</v>
      </c>
    </row>
    <row r="1482" spans="2:28" x14ac:dyDescent="0.25">
      <c r="D1482"/>
      <c r="F1482">
        <f t="shared" si="378"/>
        <v>19</v>
      </c>
      <c r="G1482">
        <f t="shared" si="376"/>
        <v>0</v>
      </c>
    </row>
    <row r="1483" spans="2:28" x14ac:dyDescent="0.25">
      <c r="B1483" s="5"/>
      <c r="C1483" t="s">
        <v>246</v>
      </c>
      <c r="D1483" s="5"/>
      <c r="F1483">
        <v>8</v>
      </c>
      <c r="G1483">
        <f t="shared" si="376"/>
        <v>0</v>
      </c>
      <c r="AB1483" s="5"/>
    </row>
    <row r="1484" spans="2:28" x14ac:dyDescent="0.25">
      <c r="D1484"/>
      <c r="F1484">
        <f t="shared" ref="F1484:F1486" si="379">F1483</f>
        <v>8</v>
      </c>
      <c r="G1484">
        <f t="shared" si="376"/>
        <v>0</v>
      </c>
    </row>
    <row r="1485" spans="2:28" x14ac:dyDescent="0.25">
      <c r="D1485">
        <v>1</v>
      </c>
      <c r="E1485" t="s">
        <v>53</v>
      </c>
      <c r="F1485">
        <f t="shared" si="379"/>
        <v>8</v>
      </c>
      <c r="G1485">
        <f t="shared" si="376"/>
        <v>8</v>
      </c>
    </row>
    <row r="1486" spans="2:28" x14ac:dyDescent="0.25">
      <c r="D1486"/>
      <c r="F1486">
        <f t="shared" si="379"/>
        <v>8</v>
      </c>
      <c r="G1486">
        <f t="shared" si="376"/>
        <v>0</v>
      </c>
    </row>
    <row r="1487" spans="2:28" x14ac:dyDescent="0.25">
      <c r="B1487" s="5"/>
      <c r="C1487" t="s">
        <v>247</v>
      </c>
      <c r="D1487" s="5"/>
      <c r="F1487">
        <v>122</v>
      </c>
      <c r="G1487">
        <f t="shared" si="376"/>
        <v>0</v>
      </c>
      <c r="AB1487" s="5"/>
    </row>
    <row r="1488" spans="2:28" x14ac:dyDescent="0.25">
      <c r="D1488"/>
      <c r="F1488">
        <f t="shared" ref="F1488:F1490" si="380">F1487</f>
        <v>122</v>
      </c>
      <c r="G1488">
        <f t="shared" si="376"/>
        <v>0</v>
      </c>
    </row>
    <row r="1489" spans="2:28" x14ac:dyDescent="0.25">
      <c r="D1489">
        <v>1</v>
      </c>
      <c r="E1489" t="s">
        <v>23</v>
      </c>
      <c r="F1489">
        <f t="shared" si="380"/>
        <v>122</v>
      </c>
      <c r="G1489">
        <f t="shared" si="376"/>
        <v>122</v>
      </c>
    </row>
    <row r="1490" spans="2:28" x14ac:dyDescent="0.25">
      <c r="D1490"/>
      <c r="F1490">
        <f t="shared" si="380"/>
        <v>122</v>
      </c>
      <c r="G1490">
        <f t="shared" si="376"/>
        <v>0</v>
      </c>
    </row>
    <row r="1491" spans="2:28" x14ac:dyDescent="0.25">
      <c r="B1491" s="5"/>
      <c r="C1491" t="s">
        <v>248</v>
      </c>
      <c r="D1491" s="5"/>
      <c r="F1491">
        <v>16</v>
      </c>
      <c r="G1491">
        <f t="shared" si="376"/>
        <v>0</v>
      </c>
      <c r="AB1491" s="5"/>
    </row>
    <row r="1492" spans="2:28" x14ac:dyDescent="0.25">
      <c r="B1492" s="5"/>
      <c r="D1492" s="5"/>
      <c r="F1492">
        <f t="shared" ref="F1492:F1495" si="381">F1491</f>
        <v>16</v>
      </c>
      <c r="G1492">
        <f t="shared" si="376"/>
        <v>0</v>
      </c>
      <c r="AB1492" s="5"/>
    </row>
    <row r="1493" spans="2:28" x14ac:dyDescent="0.25">
      <c r="D1493">
        <v>0.83899999999999997</v>
      </c>
      <c r="E1493" t="s">
        <v>18</v>
      </c>
      <c r="F1493">
        <f t="shared" si="381"/>
        <v>16</v>
      </c>
      <c r="G1493">
        <f t="shared" si="376"/>
        <v>13.423999999999999</v>
      </c>
    </row>
    <row r="1494" spans="2:28" x14ac:dyDescent="0.25">
      <c r="D1494">
        <v>0.16</v>
      </c>
      <c r="E1494" t="s">
        <v>53</v>
      </c>
      <c r="F1494">
        <f t="shared" si="381"/>
        <v>16</v>
      </c>
      <c r="G1494">
        <f t="shared" si="376"/>
        <v>2.56</v>
      </c>
    </row>
    <row r="1495" spans="2:28" x14ac:dyDescent="0.25">
      <c r="D1495"/>
      <c r="F1495">
        <f t="shared" si="381"/>
        <v>16</v>
      </c>
      <c r="G1495">
        <f t="shared" si="376"/>
        <v>0</v>
      </c>
    </row>
    <row r="1496" spans="2:28" x14ac:dyDescent="0.25">
      <c r="B1496" s="5"/>
      <c r="C1496" t="s">
        <v>249</v>
      </c>
      <c r="D1496" s="5"/>
      <c r="F1496">
        <v>14</v>
      </c>
      <c r="G1496">
        <f t="shared" si="376"/>
        <v>0</v>
      </c>
      <c r="AB1496" s="5"/>
    </row>
    <row r="1497" spans="2:28" x14ac:dyDescent="0.25">
      <c r="B1497" s="5"/>
      <c r="D1497" s="5"/>
      <c r="F1497">
        <f t="shared" ref="F1497:F1499" si="382">F1496</f>
        <v>14</v>
      </c>
      <c r="G1497">
        <f t="shared" si="376"/>
        <v>0</v>
      </c>
      <c r="AB1497" s="5"/>
    </row>
    <row r="1498" spans="2:28" x14ac:dyDescent="0.25">
      <c r="B1498" s="5"/>
      <c r="D1498" s="5">
        <v>1</v>
      </c>
      <c r="E1498" t="s">
        <v>53</v>
      </c>
      <c r="F1498">
        <f t="shared" si="382"/>
        <v>14</v>
      </c>
      <c r="G1498">
        <f t="shared" si="376"/>
        <v>14</v>
      </c>
      <c r="AB1498" s="5"/>
    </row>
    <row r="1499" spans="2:28" x14ac:dyDescent="0.25">
      <c r="D1499"/>
      <c r="F1499">
        <f t="shared" si="382"/>
        <v>14</v>
      </c>
      <c r="G1499">
        <f t="shared" si="376"/>
        <v>0</v>
      </c>
    </row>
    <row r="1500" spans="2:28" x14ac:dyDescent="0.25">
      <c r="C1500" t="s">
        <v>250</v>
      </c>
      <c r="D1500"/>
      <c r="F1500">
        <v>17</v>
      </c>
      <c r="G1500">
        <f t="shared" si="376"/>
        <v>0</v>
      </c>
    </row>
    <row r="1501" spans="2:28" x14ac:dyDescent="0.25">
      <c r="D1501"/>
      <c r="F1501">
        <f t="shared" ref="F1501:F1503" si="383">F1500</f>
        <v>17</v>
      </c>
      <c r="G1501">
        <f t="shared" si="376"/>
        <v>0</v>
      </c>
    </row>
    <row r="1502" spans="2:28" x14ac:dyDescent="0.25">
      <c r="B1502" s="5"/>
      <c r="D1502" s="5">
        <v>1</v>
      </c>
      <c r="E1502" t="s">
        <v>53</v>
      </c>
      <c r="F1502">
        <f t="shared" si="383"/>
        <v>17</v>
      </c>
      <c r="G1502">
        <f t="shared" si="376"/>
        <v>17</v>
      </c>
      <c r="AB1502" s="5"/>
    </row>
    <row r="1503" spans="2:28" x14ac:dyDescent="0.25">
      <c r="D1503"/>
      <c r="F1503">
        <f t="shared" si="383"/>
        <v>17</v>
      </c>
      <c r="G1503">
        <f t="shared" si="376"/>
        <v>0</v>
      </c>
    </row>
    <row r="1504" spans="2:28" x14ac:dyDescent="0.25">
      <c r="C1504" t="s">
        <v>251</v>
      </c>
      <c r="D1504"/>
      <c r="F1504">
        <v>4</v>
      </c>
      <c r="G1504">
        <f t="shared" si="376"/>
        <v>0</v>
      </c>
    </row>
    <row r="1505" spans="2:28" x14ac:dyDescent="0.25">
      <c r="D1505"/>
      <c r="F1505">
        <f t="shared" ref="F1505:F1507" si="384">F1504</f>
        <v>4</v>
      </c>
      <c r="G1505">
        <f t="shared" si="376"/>
        <v>0</v>
      </c>
    </row>
    <row r="1506" spans="2:28" x14ac:dyDescent="0.25">
      <c r="B1506" s="5"/>
      <c r="D1506" s="5">
        <v>1</v>
      </c>
      <c r="E1506" t="s">
        <v>53</v>
      </c>
      <c r="F1506">
        <f t="shared" si="384"/>
        <v>4</v>
      </c>
      <c r="G1506">
        <f t="shared" si="376"/>
        <v>4</v>
      </c>
      <c r="AB1506" s="5"/>
    </row>
    <row r="1507" spans="2:28" x14ac:dyDescent="0.25">
      <c r="D1507"/>
      <c r="F1507">
        <f t="shared" si="384"/>
        <v>4</v>
      </c>
      <c r="G1507">
        <f t="shared" si="376"/>
        <v>0</v>
      </c>
    </row>
    <row r="1508" spans="2:28" x14ac:dyDescent="0.25">
      <c r="C1508" t="s">
        <v>252</v>
      </c>
      <c r="D1508"/>
      <c r="F1508">
        <v>19</v>
      </c>
      <c r="G1508">
        <f t="shared" si="376"/>
        <v>0</v>
      </c>
    </row>
    <row r="1509" spans="2:28" x14ac:dyDescent="0.25">
      <c r="D1509"/>
      <c r="F1509">
        <f t="shared" ref="F1509:F1511" si="385">F1508</f>
        <v>19</v>
      </c>
      <c r="G1509">
        <f t="shared" si="376"/>
        <v>0</v>
      </c>
    </row>
    <row r="1510" spans="2:28" x14ac:dyDescent="0.25">
      <c r="B1510" s="5"/>
      <c r="D1510" s="5">
        <v>1</v>
      </c>
      <c r="E1510" t="s">
        <v>53</v>
      </c>
      <c r="F1510">
        <f t="shared" si="385"/>
        <v>19</v>
      </c>
      <c r="G1510">
        <f t="shared" si="376"/>
        <v>19</v>
      </c>
      <c r="AB1510" s="5"/>
    </row>
    <row r="1511" spans="2:28" x14ac:dyDescent="0.25">
      <c r="D1511"/>
      <c r="F1511">
        <f t="shared" si="385"/>
        <v>19</v>
      </c>
      <c r="G1511">
        <f t="shared" si="376"/>
        <v>0</v>
      </c>
    </row>
    <row r="1512" spans="2:28" x14ac:dyDescent="0.25">
      <c r="C1512" t="s">
        <v>253</v>
      </c>
      <c r="D1512"/>
      <c r="F1512">
        <v>2</v>
      </c>
      <c r="G1512">
        <f t="shared" si="376"/>
        <v>0</v>
      </c>
    </row>
    <row r="1513" spans="2:28" x14ac:dyDescent="0.25">
      <c r="D1513"/>
      <c r="F1513">
        <f t="shared" ref="F1513:F1515" si="386">F1512</f>
        <v>2</v>
      </c>
      <c r="G1513">
        <f t="shared" si="376"/>
        <v>0</v>
      </c>
    </row>
    <row r="1514" spans="2:28" x14ac:dyDescent="0.25">
      <c r="B1514" s="5"/>
      <c r="D1514" s="5">
        <v>1</v>
      </c>
      <c r="E1514" t="s">
        <v>53</v>
      </c>
      <c r="F1514">
        <f t="shared" si="386"/>
        <v>2</v>
      </c>
      <c r="G1514">
        <f t="shared" si="376"/>
        <v>2</v>
      </c>
      <c r="AB1514" s="5"/>
    </row>
    <row r="1515" spans="2:28" x14ac:dyDescent="0.25">
      <c r="B1515" s="5"/>
      <c r="D1515" s="5"/>
      <c r="F1515">
        <f t="shared" si="386"/>
        <v>2</v>
      </c>
      <c r="G1515">
        <f t="shared" si="376"/>
        <v>0</v>
      </c>
      <c r="AB1515" s="5"/>
    </row>
    <row r="1516" spans="2:28" x14ac:dyDescent="0.25">
      <c r="C1516" t="s">
        <v>254</v>
      </c>
      <c r="D1516"/>
      <c r="F1516">
        <v>15</v>
      </c>
      <c r="G1516">
        <f t="shared" si="376"/>
        <v>0</v>
      </c>
    </row>
    <row r="1517" spans="2:28" x14ac:dyDescent="0.25">
      <c r="D1517"/>
      <c r="F1517">
        <f t="shared" ref="F1517:F1519" si="387">F1516</f>
        <v>15</v>
      </c>
      <c r="G1517">
        <f t="shared" si="376"/>
        <v>0</v>
      </c>
    </row>
    <row r="1518" spans="2:28" x14ac:dyDescent="0.25">
      <c r="D1518">
        <v>1</v>
      </c>
      <c r="E1518" t="s">
        <v>53</v>
      </c>
      <c r="F1518">
        <f t="shared" si="387"/>
        <v>15</v>
      </c>
      <c r="G1518">
        <f t="shared" si="376"/>
        <v>15</v>
      </c>
    </row>
    <row r="1519" spans="2:28" x14ac:dyDescent="0.25">
      <c r="B1519" s="5"/>
      <c r="D1519" s="5"/>
      <c r="F1519">
        <f t="shared" si="387"/>
        <v>15</v>
      </c>
      <c r="G1519">
        <f t="shared" si="376"/>
        <v>0</v>
      </c>
      <c r="AB1519" s="5"/>
    </row>
    <row r="1520" spans="2:28" x14ac:dyDescent="0.25">
      <c r="B1520" s="5"/>
      <c r="C1520" t="s">
        <v>255</v>
      </c>
      <c r="D1520" s="5"/>
      <c r="F1520">
        <v>59</v>
      </c>
      <c r="G1520">
        <f t="shared" si="376"/>
        <v>0</v>
      </c>
      <c r="AB1520" s="5"/>
    </row>
    <row r="1521" spans="2:28" x14ac:dyDescent="0.25">
      <c r="D1521"/>
      <c r="F1521">
        <f t="shared" ref="F1521:F1523" si="388">F1520</f>
        <v>59</v>
      </c>
      <c r="G1521">
        <f t="shared" si="376"/>
        <v>0</v>
      </c>
    </row>
    <row r="1522" spans="2:28" x14ac:dyDescent="0.25">
      <c r="D1522">
        <v>1</v>
      </c>
      <c r="E1522" t="s">
        <v>36</v>
      </c>
      <c r="F1522">
        <f t="shared" si="388"/>
        <v>59</v>
      </c>
      <c r="G1522">
        <f t="shared" si="376"/>
        <v>59</v>
      </c>
    </row>
    <row r="1523" spans="2:28" x14ac:dyDescent="0.25">
      <c r="D1523"/>
      <c r="F1523">
        <f t="shared" si="388"/>
        <v>59</v>
      </c>
      <c r="G1523">
        <f t="shared" si="376"/>
        <v>0</v>
      </c>
    </row>
    <row r="1524" spans="2:28" x14ac:dyDescent="0.25">
      <c r="B1524" s="5"/>
      <c r="C1524" t="s">
        <v>256</v>
      </c>
      <c r="D1524" s="5"/>
      <c r="F1524">
        <v>7</v>
      </c>
      <c r="G1524">
        <f t="shared" si="376"/>
        <v>0</v>
      </c>
      <c r="AB1524" s="5"/>
    </row>
    <row r="1525" spans="2:28" x14ac:dyDescent="0.25">
      <c r="D1525"/>
      <c r="F1525">
        <f t="shared" ref="F1525:F1527" si="389">F1524</f>
        <v>7</v>
      </c>
      <c r="G1525">
        <f t="shared" si="376"/>
        <v>0</v>
      </c>
    </row>
    <row r="1526" spans="2:28" x14ac:dyDescent="0.25">
      <c r="D1526">
        <v>1</v>
      </c>
      <c r="E1526" t="s">
        <v>36</v>
      </c>
      <c r="F1526">
        <f t="shared" si="389"/>
        <v>7</v>
      </c>
      <c r="G1526">
        <f t="shared" si="376"/>
        <v>7</v>
      </c>
    </row>
    <row r="1527" spans="2:28" x14ac:dyDescent="0.25">
      <c r="D1527"/>
      <c r="F1527">
        <f t="shared" si="389"/>
        <v>7</v>
      </c>
      <c r="G1527">
        <f t="shared" si="376"/>
        <v>0</v>
      </c>
    </row>
    <row r="1528" spans="2:28" x14ac:dyDescent="0.25">
      <c r="B1528" s="5"/>
      <c r="C1528" t="s">
        <v>257</v>
      </c>
      <c r="D1528" s="5"/>
      <c r="F1528">
        <v>69</v>
      </c>
      <c r="G1528">
        <f t="shared" si="376"/>
        <v>0</v>
      </c>
      <c r="AB1528" s="5"/>
    </row>
    <row r="1529" spans="2:28" x14ac:dyDescent="0.25">
      <c r="B1529" s="5"/>
      <c r="D1529" s="5"/>
      <c r="F1529">
        <f t="shared" ref="F1529:F1531" si="390">F1528</f>
        <v>69</v>
      </c>
      <c r="G1529">
        <f t="shared" si="376"/>
        <v>0</v>
      </c>
      <c r="AB1529" s="5"/>
    </row>
    <row r="1530" spans="2:28" x14ac:dyDescent="0.25">
      <c r="D1530">
        <v>1</v>
      </c>
      <c r="E1530" t="s">
        <v>36</v>
      </c>
      <c r="F1530">
        <f t="shared" si="390"/>
        <v>69</v>
      </c>
      <c r="G1530">
        <f t="shared" si="376"/>
        <v>69</v>
      </c>
    </row>
    <row r="1531" spans="2:28" x14ac:dyDescent="0.25">
      <c r="D1531"/>
      <c r="F1531">
        <f t="shared" si="390"/>
        <v>69</v>
      </c>
      <c r="G1531">
        <f t="shared" si="376"/>
        <v>0</v>
      </c>
    </row>
    <row r="1532" spans="2:28" x14ac:dyDescent="0.25">
      <c r="C1532" t="s">
        <v>258</v>
      </c>
      <c r="D1532"/>
      <c r="F1532">
        <v>15</v>
      </c>
      <c r="G1532">
        <f t="shared" si="376"/>
        <v>0</v>
      </c>
    </row>
    <row r="1533" spans="2:28" x14ac:dyDescent="0.25">
      <c r="B1533" s="5"/>
      <c r="D1533" s="5"/>
      <c r="F1533">
        <f t="shared" ref="F1533:F1535" si="391">F1532</f>
        <v>15</v>
      </c>
      <c r="G1533">
        <f t="shared" si="376"/>
        <v>0</v>
      </c>
      <c r="AB1533" s="5"/>
    </row>
    <row r="1534" spans="2:28" x14ac:dyDescent="0.25">
      <c r="D1534">
        <v>1</v>
      </c>
      <c r="E1534" t="s">
        <v>63</v>
      </c>
      <c r="F1534">
        <f t="shared" si="391"/>
        <v>15</v>
      </c>
      <c r="G1534">
        <f t="shared" si="376"/>
        <v>15</v>
      </c>
    </row>
    <row r="1535" spans="2:28" x14ac:dyDescent="0.25">
      <c r="D1535"/>
      <c r="F1535">
        <f t="shared" si="391"/>
        <v>15</v>
      </c>
      <c r="G1535">
        <f t="shared" si="376"/>
        <v>0</v>
      </c>
    </row>
    <row r="1536" spans="2:28" x14ac:dyDescent="0.25">
      <c r="C1536" t="s">
        <v>259</v>
      </c>
      <c r="D1536"/>
      <c r="F1536">
        <v>4</v>
      </c>
      <c r="G1536">
        <f t="shared" si="376"/>
        <v>0</v>
      </c>
    </row>
    <row r="1537" spans="2:28" x14ac:dyDescent="0.25">
      <c r="B1537" s="5"/>
      <c r="D1537" s="5"/>
      <c r="F1537">
        <f t="shared" ref="F1537:F1539" si="392">F1536</f>
        <v>4</v>
      </c>
      <c r="G1537">
        <f t="shared" si="376"/>
        <v>0</v>
      </c>
      <c r="AB1537" s="5"/>
    </row>
    <row r="1538" spans="2:28" x14ac:dyDescent="0.25">
      <c r="B1538" s="5"/>
      <c r="D1538" s="5">
        <v>1</v>
      </c>
      <c r="E1538" t="s">
        <v>53</v>
      </c>
      <c r="F1538">
        <f t="shared" si="392"/>
        <v>4</v>
      </c>
      <c r="G1538">
        <f t="shared" si="376"/>
        <v>4</v>
      </c>
      <c r="AB1538" s="5"/>
    </row>
    <row r="1539" spans="2:28" x14ac:dyDescent="0.25">
      <c r="B1539" s="5"/>
      <c r="D1539" s="5"/>
      <c r="F1539">
        <f t="shared" si="392"/>
        <v>4</v>
      </c>
      <c r="G1539">
        <f t="shared" ref="G1539:G1602" si="393">D1539*F1539</f>
        <v>0</v>
      </c>
      <c r="AB1539" s="5"/>
    </row>
    <row r="1540" spans="2:28" x14ac:dyDescent="0.25">
      <c r="B1540" s="5"/>
      <c r="C1540" t="s">
        <v>260</v>
      </c>
      <c r="D1540" s="5"/>
      <c r="F1540">
        <v>2</v>
      </c>
      <c r="G1540">
        <f t="shared" si="393"/>
        <v>0</v>
      </c>
      <c r="AB1540" s="5"/>
    </row>
    <row r="1541" spans="2:28" x14ac:dyDescent="0.25">
      <c r="B1541" s="5"/>
      <c r="D1541" s="5"/>
      <c r="F1541">
        <f t="shared" ref="F1541:F1543" si="394">F1540</f>
        <v>2</v>
      </c>
      <c r="G1541">
        <f t="shared" si="393"/>
        <v>0</v>
      </c>
      <c r="AB1541" s="5"/>
    </row>
    <row r="1542" spans="2:28" x14ac:dyDescent="0.25">
      <c r="B1542" s="5"/>
      <c r="D1542" s="5">
        <v>1</v>
      </c>
      <c r="E1542" t="s">
        <v>53</v>
      </c>
      <c r="F1542">
        <f t="shared" si="394"/>
        <v>2</v>
      </c>
      <c r="G1542">
        <f t="shared" si="393"/>
        <v>2</v>
      </c>
      <c r="AB1542" s="5"/>
    </row>
    <row r="1543" spans="2:28" x14ac:dyDescent="0.25">
      <c r="B1543" s="5"/>
      <c r="D1543" s="5"/>
      <c r="F1543">
        <f t="shared" si="394"/>
        <v>2</v>
      </c>
      <c r="G1543">
        <f t="shared" si="393"/>
        <v>0</v>
      </c>
      <c r="AB1543" s="5"/>
    </row>
    <row r="1544" spans="2:28" x14ac:dyDescent="0.25">
      <c r="C1544" t="s">
        <v>261</v>
      </c>
      <c r="D1544"/>
      <c r="F1544">
        <v>19</v>
      </c>
      <c r="G1544">
        <f t="shared" si="393"/>
        <v>0</v>
      </c>
    </row>
    <row r="1545" spans="2:28" x14ac:dyDescent="0.25">
      <c r="D1545"/>
      <c r="F1545">
        <f t="shared" ref="F1545:F1548" si="395">F1544</f>
        <v>19</v>
      </c>
      <c r="G1545">
        <f t="shared" si="393"/>
        <v>0</v>
      </c>
    </row>
    <row r="1546" spans="2:28" x14ac:dyDescent="0.25">
      <c r="D1546">
        <v>0.73599999999999999</v>
      </c>
      <c r="E1546" t="s">
        <v>63</v>
      </c>
      <c r="F1546">
        <f t="shared" si="395"/>
        <v>19</v>
      </c>
      <c r="G1546">
        <f t="shared" si="393"/>
        <v>13.984</v>
      </c>
    </row>
    <row r="1547" spans="2:28" x14ac:dyDescent="0.25">
      <c r="B1547" s="5"/>
      <c r="D1547" s="5">
        <v>0.26300000000000001</v>
      </c>
      <c r="E1547" t="s">
        <v>18</v>
      </c>
      <c r="F1547">
        <f t="shared" si="395"/>
        <v>19</v>
      </c>
      <c r="G1547">
        <f t="shared" si="393"/>
        <v>4.9969999999999999</v>
      </c>
      <c r="AB1547" s="5"/>
    </row>
    <row r="1548" spans="2:28" x14ac:dyDescent="0.25">
      <c r="D1548"/>
      <c r="F1548">
        <f t="shared" si="395"/>
        <v>19</v>
      </c>
      <c r="G1548">
        <f t="shared" si="393"/>
        <v>0</v>
      </c>
    </row>
    <row r="1549" spans="2:28" x14ac:dyDescent="0.25">
      <c r="C1549" t="s">
        <v>262</v>
      </c>
      <c r="D1549"/>
      <c r="F1549">
        <v>20</v>
      </c>
      <c r="G1549">
        <f t="shared" si="393"/>
        <v>0</v>
      </c>
    </row>
    <row r="1550" spans="2:28" x14ac:dyDescent="0.25">
      <c r="D1550"/>
      <c r="F1550">
        <f t="shared" ref="F1550:F1553" si="396">F1549</f>
        <v>20</v>
      </c>
      <c r="G1550">
        <f t="shared" si="393"/>
        <v>0</v>
      </c>
    </row>
    <row r="1551" spans="2:28" x14ac:dyDescent="0.25">
      <c r="B1551" s="5"/>
      <c r="D1551" s="5">
        <v>0.67700000000000005</v>
      </c>
      <c r="E1551" t="s">
        <v>36</v>
      </c>
      <c r="F1551">
        <f t="shared" si="396"/>
        <v>20</v>
      </c>
      <c r="G1551">
        <f t="shared" si="393"/>
        <v>13.540000000000001</v>
      </c>
      <c r="AB1551" s="5"/>
    </row>
    <row r="1552" spans="2:28" x14ac:dyDescent="0.25">
      <c r="B1552" s="5"/>
      <c r="D1552" s="5">
        <v>0.32200000000000001</v>
      </c>
      <c r="E1552" t="s">
        <v>18</v>
      </c>
      <c r="F1552">
        <f t="shared" si="396"/>
        <v>20</v>
      </c>
      <c r="G1552">
        <f t="shared" si="393"/>
        <v>6.44</v>
      </c>
      <c r="AB1552" s="5"/>
    </row>
    <row r="1553" spans="2:28" x14ac:dyDescent="0.25">
      <c r="B1553" s="5"/>
      <c r="D1553" s="5"/>
      <c r="F1553">
        <f t="shared" si="396"/>
        <v>20</v>
      </c>
      <c r="G1553">
        <f t="shared" si="393"/>
        <v>0</v>
      </c>
      <c r="AB1553" s="5"/>
    </row>
    <row r="1554" spans="2:28" x14ac:dyDescent="0.25">
      <c r="B1554" s="5"/>
      <c r="C1554" t="s">
        <v>263</v>
      </c>
      <c r="D1554" s="5"/>
      <c r="F1554">
        <v>1</v>
      </c>
      <c r="G1554">
        <f t="shared" si="393"/>
        <v>0</v>
      </c>
      <c r="AB1554" s="5"/>
    </row>
    <row r="1555" spans="2:28" x14ac:dyDescent="0.25">
      <c r="D1555"/>
      <c r="F1555">
        <f t="shared" ref="F1555:F1557" si="397">F1554</f>
        <v>1</v>
      </c>
      <c r="G1555">
        <f t="shared" si="393"/>
        <v>0</v>
      </c>
    </row>
    <row r="1556" spans="2:28" x14ac:dyDescent="0.25">
      <c r="D1556">
        <v>1</v>
      </c>
      <c r="E1556" t="s">
        <v>36</v>
      </c>
      <c r="F1556">
        <f t="shared" si="397"/>
        <v>1</v>
      </c>
      <c r="G1556">
        <f t="shared" si="393"/>
        <v>1</v>
      </c>
    </row>
    <row r="1557" spans="2:28" x14ac:dyDescent="0.25">
      <c r="D1557"/>
      <c r="F1557">
        <f t="shared" si="397"/>
        <v>1</v>
      </c>
      <c r="G1557">
        <f t="shared" si="393"/>
        <v>0</v>
      </c>
    </row>
    <row r="1558" spans="2:28" x14ac:dyDescent="0.25">
      <c r="B1558" s="5"/>
      <c r="C1558" t="s">
        <v>264</v>
      </c>
      <c r="D1558" s="5"/>
      <c r="F1558">
        <v>16</v>
      </c>
      <c r="G1558">
        <f t="shared" si="393"/>
        <v>0</v>
      </c>
      <c r="AB1558" s="5"/>
    </row>
    <row r="1559" spans="2:28" x14ac:dyDescent="0.25">
      <c r="B1559" s="5"/>
      <c r="D1559" s="5"/>
      <c r="F1559">
        <f t="shared" ref="F1559:F1561" si="398">F1558</f>
        <v>16</v>
      </c>
      <c r="G1559">
        <f t="shared" si="393"/>
        <v>0</v>
      </c>
      <c r="AB1559" s="5"/>
    </row>
    <row r="1560" spans="2:28" x14ac:dyDescent="0.25">
      <c r="B1560" s="5"/>
      <c r="D1560" s="5">
        <v>1</v>
      </c>
      <c r="E1560" t="s">
        <v>53</v>
      </c>
      <c r="F1560">
        <f t="shared" si="398"/>
        <v>16</v>
      </c>
      <c r="G1560">
        <f t="shared" si="393"/>
        <v>16</v>
      </c>
      <c r="AB1560" s="5"/>
    </row>
    <row r="1561" spans="2:28" x14ac:dyDescent="0.25">
      <c r="B1561" s="5"/>
      <c r="D1561" s="5"/>
      <c r="F1561">
        <f t="shared" si="398"/>
        <v>16</v>
      </c>
      <c r="G1561">
        <f t="shared" si="393"/>
        <v>0</v>
      </c>
      <c r="AB1561" s="5"/>
    </row>
    <row r="1562" spans="2:28" x14ac:dyDescent="0.25">
      <c r="B1562" s="5"/>
      <c r="C1562" t="s">
        <v>265</v>
      </c>
      <c r="D1562" s="5"/>
      <c r="F1562">
        <v>27</v>
      </c>
      <c r="G1562">
        <f t="shared" si="393"/>
        <v>0</v>
      </c>
      <c r="AB1562" s="5"/>
    </row>
    <row r="1563" spans="2:28" x14ac:dyDescent="0.25">
      <c r="B1563" s="5"/>
      <c r="D1563" s="5"/>
      <c r="F1563">
        <f t="shared" ref="F1563:F1565" si="399">F1562</f>
        <v>27</v>
      </c>
      <c r="G1563">
        <f t="shared" si="393"/>
        <v>0</v>
      </c>
      <c r="AB1563" s="5"/>
    </row>
    <row r="1564" spans="2:28" x14ac:dyDescent="0.25">
      <c r="D1564">
        <v>1</v>
      </c>
      <c r="E1564" t="s">
        <v>20</v>
      </c>
      <c r="F1564">
        <f t="shared" si="399"/>
        <v>27</v>
      </c>
      <c r="G1564">
        <f t="shared" si="393"/>
        <v>27</v>
      </c>
    </row>
    <row r="1565" spans="2:28" x14ac:dyDescent="0.25">
      <c r="D1565"/>
      <c r="F1565">
        <f t="shared" si="399"/>
        <v>27</v>
      </c>
      <c r="G1565">
        <f t="shared" si="393"/>
        <v>0</v>
      </c>
    </row>
    <row r="1566" spans="2:28" x14ac:dyDescent="0.25">
      <c r="C1566" t="s">
        <v>266</v>
      </c>
      <c r="D1566"/>
      <c r="F1566">
        <v>2</v>
      </c>
      <c r="G1566">
        <f t="shared" si="393"/>
        <v>0</v>
      </c>
    </row>
    <row r="1567" spans="2:28" x14ac:dyDescent="0.25">
      <c r="B1567" s="5"/>
      <c r="D1567" s="5"/>
      <c r="F1567">
        <f t="shared" ref="F1567:F1569" si="400">F1566</f>
        <v>2</v>
      </c>
      <c r="G1567">
        <f t="shared" si="393"/>
        <v>0</v>
      </c>
      <c r="AB1567" s="5"/>
    </row>
    <row r="1568" spans="2:28" x14ac:dyDescent="0.25">
      <c r="D1568">
        <v>1</v>
      </c>
      <c r="E1568" t="s">
        <v>53</v>
      </c>
      <c r="F1568">
        <f t="shared" si="400"/>
        <v>2</v>
      </c>
      <c r="G1568">
        <f t="shared" si="393"/>
        <v>2</v>
      </c>
    </row>
    <row r="1569" spans="2:28" x14ac:dyDescent="0.25">
      <c r="D1569"/>
      <c r="F1569">
        <f t="shared" si="400"/>
        <v>2</v>
      </c>
      <c r="G1569">
        <f t="shared" si="393"/>
        <v>0</v>
      </c>
    </row>
    <row r="1570" spans="2:28" x14ac:dyDescent="0.25">
      <c r="C1570" t="s">
        <v>267</v>
      </c>
      <c r="D1570"/>
      <c r="F1570">
        <v>2</v>
      </c>
      <c r="G1570">
        <f t="shared" si="393"/>
        <v>0</v>
      </c>
    </row>
    <row r="1571" spans="2:28" x14ac:dyDescent="0.25">
      <c r="B1571" s="5"/>
      <c r="D1571" s="5"/>
      <c r="F1571">
        <f t="shared" ref="F1571:F1573" si="401">F1570</f>
        <v>2</v>
      </c>
      <c r="G1571">
        <f t="shared" si="393"/>
        <v>0</v>
      </c>
      <c r="AB1571" s="5"/>
    </row>
    <row r="1572" spans="2:28" x14ac:dyDescent="0.25">
      <c r="D1572">
        <v>1</v>
      </c>
      <c r="E1572" t="s">
        <v>36</v>
      </c>
      <c r="F1572">
        <f t="shared" si="401"/>
        <v>2</v>
      </c>
      <c r="G1572">
        <f t="shared" si="393"/>
        <v>2</v>
      </c>
    </row>
    <row r="1573" spans="2:28" x14ac:dyDescent="0.25">
      <c r="D1573"/>
      <c r="F1573">
        <f t="shared" si="401"/>
        <v>2</v>
      </c>
      <c r="G1573">
        <f t="shared" si="393"/>
        <v>0</v>
      </c>
    </row>
    <row r="1574" spans="2:28" x14ac:dyDescent="0.25">
      <c r="C1574" t="s">
        <v>268</v>
      </c>
      <c r="D1574"/>
      <c r="F1574">
        <v>20</v>
      </c>
      <c r="G1574">
        <f t="shared" si="393"/>
        <v>0</v>
      </c>
    </row>
    <row r="1575" spans="2:28" x14ac:dyDescent="0.25">
      <c r="B1575" s="5"/>
      <c r="D1575" s="5"/>
      <c r="F1575">
        <f t="shared" ref="F1575:F1577" si="402">F1574</f>
        <v>20</v>
      </c>
      <c r="G1575">
        <f t="shared" si="393"/>
        <v>0</v>
      </c>
      <c r="AB1575" s="5"/>
    </row>
    <row r="1576" spans="2:28" x14ac:dyDescent="0.25">
      <c r="D1576">
        <v>1</v>
      </c>
      <c r="E1576" t="s">
        <v>23</v>
      </c>
      <c r="F1576">
        <f t="shared" si="402"/>
        <v>20</v>
      </c>
      <c r="G1576">
        <f t="shared" si="393"/>
        <v>20</v>
      </c>
    </row>
    <row r="1577" spans="2:28" x14ac:dyDescent="0.25">
      <c r="D1577"/>
      <c r="F1577">
        <f t="shared" si="402"/>
        <v>20</v>
      </c>
      <c r="G1577">
        <f t="shared" si="393"/>
        <v>0</v>
      </c>
    </row>
    <row r="1578" spans="2:28" x14ac:dyDescent="0.25">
      <c r="C1578" t="s">
        <v>269</v>
      </c>
      <c r="D1578"/>
      <c r="F1578">
        <v>3</v>
      </c>
      <c r="G1578">
        <f t="shared" si="393"/>
        <v>0</v>
      </c>
    </row>
    <row r="1579" spans="2:28" x14ac:dyDescent="0.25">
      <c r="B1579" s="5"/>
      <c r="D1579" s="5"/>
      <c r="F1579">
        <f t="shared" ref="F1579:F1581" si="403">F1578</f>
        <v>3</v>
      </c>
      <c r="G1579">
        <f t="shared" si="393"/>
        <v>0</v>
      </c>
      <c r="AB1579" s="5"/>
    </row>
    <row r="1580" spans="2:28" x14ac:dyDescent="0.25">
      <c r="D1580">
        <v>1</v>
      </c>
      <c r="E1580" t="s">
        <v>36</v>
      </c>
      <c r="F1580">
        <f t="shared" si="403"/>
        <v>3</v>
      </c>
      <c r="G1580">
        <f t="shared" si="393"/>
        <v>3</v>
      </c>
    </row>
    <row r="1581" spans="2:28" x14ac:dyDescent="0.25">
      <c r="C1581" s="4"/>
      <c r="D1581"/>
      <c r="F1581">
        <f t="shared" si="403"/>
        <v>3</v>
      </c>
      <c r="G1581">
        <f t="shared" si="393"/>
        <v>0</v>
      </c>
    </row>
    <row r="1582" spans="2:28" x14ac:dyDescent="0.25">
      <c r="C1582" t="s">
        <v>270</v>
      </c>
      <c r="D1582"/>
      <c r="F1582">
        <v>8</v>
      </c>
      <c r="G1582">
        <f t="shared" si="393"/>
        <v>0</v>
      </c>
    </row>
    <row r="1583" spans="2:28" x14ac:dyDescent="0.25">
      <c r="B1583" s="5"/>
      <c r="D1583" s="5"/>
      <c r="F1583">
        <f t="shared" ref="F1583:F1585" si="404">F1582</f>
        <v>8</v>
      </c>
      <c r="G1583">
        <f t="shared" si="393"/>
        <v>0</v>
      </c>
      <c r="AB1583" s="5"/>
    </row>
    <row r="1584" spans="2:28" x14ac:dyDescent="0.25">
      <c r="D1584">
        <v>1</v>
      </c>
      <c r="E1584" t="s">
        <v>53</v>
      </c>
      <c r="F1584">
        <f t="shared" si="404"/>
        <v>8</v>
      </c>
      <c r="G1584">
        <f t="shared" si="393"/>
        <v>8</v>
      </c>
    </row>
    <row r="1585" spans="2:28" x14ac:dyDescent="0.25">
      <c r="D1585"/>
      <c r="F1585">
        <f t="shared" si="404"/>
        <v>8</v>
      </c>
      <c r="G1585">
        <f t="shared" si="393"/>
        <v>0</v>
      </c>
    </row>
    <row r="1586" spans="2:28" x14ac:dyDescent="0.25">
      <c r="C1586" t="s">
        <v>271</v>
      </c>
      <c r="D1586"/>
      <c r="F1586">
        <v>10</v>
      </c>
      <c r="G1586">
        <f t="shared" si="393"/>
        <v>0</v>
      </c>
    </row>
    <row r="1587" spans="2:28" x14ac:dyDescent="0.25">
      <c r="B1587" s="5"/>
      <c r="D1587" s="5"/>
      <c r="F1587">
        <f t="shared" ref="F1587:F1590" si="405">F1586</f>
        <v>10</v>
      </c>
      <c r="G1587">
        <f t="shared" si="393"/>
        <v>0</v>
      </c>
      <c r="AB1587" s="5"/>
    </row>
    <row r="1588" spans="2:28" x14ac:dyDescent="0.25">
      <c r="B1588" s="5"/>
      <c r="D1588" s="5">
        <v>0.51</v>
      </c>
      <c r="E1588" t="s">
        <v>53</v>
      </c>
      <c r="F1588">
        <f t="shared" si="405"/>
        <v>10</v>
      </c>
      <c r="G1588">
        <f t="shared" si="393"/>
        <v>5.0999999999999996</v>
      </c>
      <c r="AB1588" s="5"/>
    </row>
    <row r="1589" spans="2:28" x14ac:dyDescent="0.25">
      <c r="B1589" s="5"/>
      <c r="D1589" s="5">
        <v>0.48899999999999999</v>
      </c>
      <c r="E1589" t="s">
        <v>23</v>
      </c>
      <c r="F1589">
        <f t="shared" si="405"/>
        <v>10</v>
      </c>
      <c r="G1589">
        <f t="shared" si="393"/>
        <v>4.8899999999999997</v>
      </c>
      <c r="AB1589" s="5"/>
    </row>
    <row r="1590" spans="2:28" x14ac:dyDescent="0.25">
      <c r="D1590"/>
      <c r="F1590">
        <f t="shared" si="405"/>
        <v>10</v>
      </c>
      <c r="G1590">
        <f t="shared" si="393"/>
        <v>0</v>
      </c>
    </row>
    <row r="1591" spans="2:28" x14ac:dyDescent="0.25">
      <c r="C1591" t="s">
        <v>272</v>
      </c>
      <c r="D1591"/>
      <c r="F1591">
        <v>4</v>
      </c>
      <c r="G1591">
        <f t="shared" si="393"/>
        <v>0</v>
      </c>
    </row>
    <row r="1592" spans="2:28" x14ac:dyDescent="0.25">
      <c r="D1592"/>
      <c r="F1592">
        <f t="shared" ref="F1592:F1594" si="406">F1591</f>
        <v>4</v>
      </c>
      <c r="G1592">
        <f t="shared" si="393"/>
        <v>0</v>
      </c>
    </row>
    <row r="1593" spans="2:28" x14ac:dyDescent="0.25">
      <c r="B1593" s="5"/>
      <c r="D1593" s="5">
        <v>1</v>
      </c>
      <c r="E1593" t="s">
        <v>36</v>
      </c>
      <c r="F1593">
        <f t="shared" si="406"/>
        <v>4</v>
      </c>
      <c r="G1593">
        <f t="shared" si="393"/>
        <v>4</v>
      </c>
      <c r="AB1593" s="5"/>
    </row>
    <row r="1594" spans="2:28" x14ac:dyDescent="0.25">
      <c r="B1594" t="s">
        <v>57</v>
      </c>
      <c r="D1594"/>
      <c r="F1594">
        <f t="shared" si="406"/>
        <v>4</v>
      </c>
      <c r="G1594">
        <f t="shared" si="393"/>
        <v>0</v>
      </c>
    </row>
    <row r="1595" spans="2:28" x14ac:dyDescent="0.25">
      <c r="C1595" t="s">
        <v>273</v>
      </c>
      <c r="D1595"/>
      <c r="F1595">
        <v>13</v>
      </c>
      <c r="G1595">
        <f t="shared" si="393"/>
        <v>0</v>
      </c>
    </row>
    <row r="1596" spans="2:28" x14ac:dyDescent="0.25">
      <c r="D1596"/>
      <c r="F1596">
        <f t="shared" ref="F1596:F1598" si="407">F1595</f>
        <v>13</v>
      </c>
      <c r="G1596">
        <f t="shared" si="393"/>
        <v>0</v>
      </c>
    </row>
    <row r="1597" spans="2:28" x14ac:dyDescent="0.25">
      <c r="B1597" s="5"/>
      <c r="D1597" s="5">
        <v>1</v>
      </c>
      <c r="E1597" t="s">
        <v>25</v>
      </c>
      <c r="F1597">
        <f t="shared" si="407"/>
        <v>13</v>
      </c>
      <c r="G1597">
        <f t="shared" si="393"/>
        <v>13</v>
      </c>
      <c r="AB1597" s="5"/>
    </row>
    <row r="1598" spans="2:28" x14ac:dyDescent="0.25">
      <c r="D1598"/>
      <c r="F1598">
        <f t="shared" si="407"/>
        <v>13</v>
      </c>
      <c r="G1598">
        <f t="shared" si="393"/>
        <v>0</v>
      </c>
    </row>
    <row r="1599" spans="2:28" x14ac:dyDescent="0.25">
      <c r="C1599" t="s">
        <v>274</v>
      </c>
      <c r="D1599"/>
      <c r="F1599">
        <v>8</v>
      </c>
      <c r="G1599">
        <f t="shared" si="393"/>
        <v>0</v>
      </c>
    </row>
    <row r="1600" spans="2:28" x14ac:dyDescent="0.25">
      <c r="D1600"/>
      <c r="F1600">
        <f t="shared" ref="F1600:F1602" si="408">F1599</f>
        <v>8</v>
      </c>
      <c r="G1600">
        <f t="shared" si="393"/>
        <v>0</v>
      </c>
    </row>
    <row r="1601" spans="2:28" x14ac:dyDescent="0.25">
      <c r="B1601" s="5"/>
      <c r="D1601" s="5">
        <v>1</v>
      </c>
      <c r="E1601" t="s">
        <v>44</v>
      </c>
      <c r="F1601">
        <f t="shared" si="408"/>
        <v>8</v>
      </c>
      <c r="G1601">
        <f t="shared" si="393"/>
        <v>8</v>
      </c>
      <c r="AB1601" s="5"/>
    </row>
    <row r="1602" spans="2:28" x14ac:dyDescent="0.25">
      <c r="D1602"/>
      <c r="F1602">
        <f t="shared" si="408"/>
        <v>8</v>
      </c>
      <c r="G1602">
        <f t="shared" si="393"/>
        <v>0</v>
      </c>
    </row>
    <row r="1603" spans="2:28" x14ac:dyDescent="0.25">
      <c r="C1603" t="s">
        <v>275</v>
      </c>
      <c r="D1603"/>
      <c r="F1603">
        <v>12</v>
      </c>
      <c r="G1603">
        <f t="shared" ref="G1603:G1666" si="409">D1603*F1603</f>
        <v>0</v>
      </c>
    </row>
    <row r="1604" spans="2:28" x14ac:dyDescent="0.25">
      <c r="D1604"/>
      <c r="F1604">
        <f t="shared" ref="F1604:F1606" si="410">F1603</f>
        <v>12</v>
      </c>
      <c r="G1604">
        <f t="shared" si="409"/>
        <v>0</v>
      </c>
    </row>
    <row r="1605" spans="2:28" x14ac:dyDescent="0.25">
      <c r="B1605" s="5"/>
      <c r="D1605" s="5">
        <v>1</v>
      </c>
      <c r="E1605" t="s">
        <v>37</v>
      </c>
      <c r="F1605">
        <f t="shared" si="410"/>
        <v>12</v>
      </c>
      <c r="G1605">
        <f t="shared" si="409"/>
        <v>12</v>
      </c>
      <c r="AB1605" s="5"/>
    </row>
    <row r="1606" spans="2:28" x14ac:dyDescent="0.25">
      <c r="D1606"/>
      <c r="F1606">
        <f t="shared" si="410"/>
        <v>12</v>
      </c>
      <c r="G1606">
        <f t="shared" si="409"/>
        <v>0</v>
      </c>
    </row>
    <row r="1607" spans="2:28" x14ac:dyDescent="0.25">
      <c r="C1607" t="s">
        <v>276</v>
      </c>
      <c r="D1607"/>
      <c r="F1607">
        <v>2</v>
      </c>
      <c r="G1607">
        <f t="shared" si="409"/>
        <v>0</v>
      </c>
    </row>
    <row r="1608" spans="2:28" x14ac:dyDescent="0.25">
      <c r="D1608"/>
      <c r="F1608">
        <f t="shared" ref="F1608:F1610" si="411">F1607</f>
        <v>2</v>
      </c>
      <c r="G1608">
        <f t="shared" si="409"/>
        <v>0</v>
      </c>
    </row>
    <row r="1609" spans="2:28" x14ac:dyDescent="0.25">
      <c r="B1609" s="5"/>
      <c r="D1609" s="5">
        <v>1</v>
      </c>
      <c r="E1609" t="s">
        <v>18</v>
      </c>
      <c r="F1609">
        <f t="shared" si="411"/>
        <v>2</v>
      </c>
      <c r="G1609">
        <f t="shared" si="409"/>
        <v>2</v>
      </c>
      <c r="AB1609" s="5"/>
    </row>
    <row r="1610" spans="2:28" x14ac:dyDescent="0.25">
      <c r="B1610" s="5" t="s">
        <v>451</v>
      </c>
      <c r="D1610" s="5"/>
      <c r="F1610">
        <f t="shared" si="411"/>
        <v>2</v>
      </c>
      <c r="G1610">
        <f t="shared" si="409"/>
        <v>0</v>
      </c>
      <c r="AB1610" s="5"/>
    </row>
    <row r="1611" spans="2:28" x14ac:dyDescent="0.25">
      <c r="C1611" t="s">
        <v>278</v>
      </c>
      <c r="D1611"/>
      <c r="F1611">
        <v>68</v>
      </c>
      <c r="G1611">
        <f t="shared" si="409"/>
        <v>0</v>
      </c>
    </row>
    <row r="1612" spans="2:28" x14ac:dyDescent="0.25">
      <c r="D1612"/>
      <c r="F1612">
        <f t="shared" ref="F1612:F1615" si="412">F1611</f>
        <v>68</v>
      </c>
      <c r="G1612">
        <f t="shared" si="409"/>
        <v>0</v>
      </c>
    </row>
    <row r="1613" spans="2:28" x14ac:dyDescent="0.25">
      <c r="D1613">
        <v>0.39</v>
      </c>
      <c r="E1613" t="s">
        <v>232</v>
      </c>
      <c r="F1613">
        <f t="shared" si="412"/>
        <v>68</v>
      </c>
      <c r="G1613">
        <f t="shared" si="409"/>
        <v>26.52</v>
      </c>
    </row>
    <row r="1614" spans="2:28" x14ac:dyDescent="0.25">
      <c r="B1614" s="5"/>
      <c r="D1614" s="5">
        <v>0.60899999999999999</v>
      </c>
      <c r="E1614" t="s">
        <v>24</v>
      </c>
      <c r="F1614">
        <f t="shared" si="412"/>
        <v>68</v>
      </c>
      <c r="G1614">
        <f t="shared" si="409"/>
        <v>41.411999999999999</v>
      </c>
      <c r="AB1614" s="5"/>
    </row>
    <row r="1615" spans="2:28" x14ac:dyDescent="0.25">
      <c r="D1615"/>
      <c r="F1615">
        <f t="shared" si="412"/>
        <v>68</v>
      </c>
      <c r="G1615">
        <f t="shared" si="409"/>
        <v>0</v>
      </c>
    </row>
    <row r="1616" spans="2:28" x14ac:dyDescent="0.25">
      <c r="C1616" t="s">
        <v>279</v>
      </c>
      <c r="D1616"/>
      <c r="F1616">
        <v>10</v>
      </c>
      <c r="G1616">
        <f t="shared" si="409"/>
        <v>0</v>
      </c>
    </row>
    <row r="1617" spans="2:28" x14ac:dyDescent="0.25">
      <c r="D1617"/>
      <c r="F1617">
        <f t="shared" ref="F1617:F1619" si="413">F1616</f>
        <v>10</v>
      </c>
      <c r="G1617">
        <f t="shared" si="409"/>
        <v>0</v>
      </c>
    </row>
    <row r="1618" spans="2:28" x14ac:dyDescent="0.25">
      <c r="B1618" s="5"/>
      <c r="D1618" s="5">
        <v>1</v>
      </c>
      <c r="E1618" t="s">
        <v>24</v>
      </c>
      <c r="F1618">
        <f t="shared" si="413"/>
        <v>10</v>
      </c>
      <c r="G1618">
        <f t="shared" si="409"/>
        <v>10</v>
      </c>
      <c r="AB1618" s="5"/>
    </row>
    <row r="1619" spans="2:28" x14ac:dyDescent="0.25">
      <c r="D1619"/>
      <c r="F1619">
        <f t="shared" si="413"/>
        <v>10</v>
      </c>
      <c r="G1619">
        <f t="shared" si="409"/>
        <v>0</v>
      </c>
    </row>
    <row r="1620" spans="2:28" x14ac:dyDescent="0.25">
      <c r="C1620" t="s">
        <v>280</v>
      </c>
      <c r="D1620"/>
      <c r="F1620">
        <v>2</v>
      </c>
      <c r="G1620">
        <f t="shared" si="409"/>
        <v>0</v>
      </c>
    </row>
    <row r="1621" spans="2:28" x14ac:dyDescent="0.25">
      <c r="D1621"/>
      <c r="F1621">
        <f t="shared" ref="F1621:F1623" si="414">F1620</f>
        <v>2</v>
      </c>
      <c r="G1621">
        <f t="shared" si="409"/>
        <v>0</v>
      </c>
    </row>
    <row r="1622" spans="2:28" x14ac:dyDescent="0.25">
      <c r="B1622" s="5"/>
      <c r="D1622" s="5">
        <v>1</v>
      </c>
      <c r="E1622" t="s">
        <v>232</v>
      </c>
      <c r="F1622">
        <f t="shared" si="414"/>
        <v>2</v>
      </c>
      <c r="G1622">
        <f t="shared" si="409"/>
        <v>2</v>
      </c>
      <c r="AB1622" s="5"/>
    </row>
    <row r="1623" spans="2:28" x14ac:dyDescent="0.25">
      <c r="D1623"/>
      <c r="F1623">
        <f t="shared" si="414"/>
        <v>2</v>
      </c>
      <c r="G1623">
        <f t="shared" si="409"/>
        <v>0</v>
      </c>
    </row>
    <row r="1624" spans="2:28" x14ac:dyDescent="0.25">
      <c r="C1624" t="s">
        <v>281</v>
      </c>
      <c r="D1624"/>
      <c r="F1624">
        <v>4</v>
      </c>
      <c r="G1624">
        <f t="shared" si="409"/>
        <v>0</v>
      </c>
    </row>
    <row r="1625" spans="2:28" x14ac:dyDescent="0.25">
      <c r="D1625"/>
      <c r="F1625">
        <f t="shared" ref="F1625:F1627" si="415">F1624</f>
        <v>4</v>
      </c>
      <c r="G1625">
        <f t="shared" si="409"/>
        <v>0</v>
      </c>
    </row>
    <row r="1626" spans="2:28" x14ac:dyDescent="0.25">
      <c r="B1626" s="5"/>
      <c r="D1626" s="5">
        <v>1</v>
      </c>
      <c r="E1626" t="s">
        <v>23</v>
      </c>
      <c r="F1626">
        <f t="shared" si="415"/>
        <v>4</v>
      </c>
      <c r="G1626">
        <f t="shared" si="409"/>
        <v>4</v>
      </c>
      <c r="AB1626" s="5"/>
    </row>
    <row r="1627" spans="2:28" x14ac:dyDescent="0.25">
      <c r="D1627"/>
      <c r="F1627">
        <f t="shared" si="415"/>
        <v>4</v>
      </c>
      <c r="G1627">
        <f t="shared" si="409"/>
        <v>0</v>
      </c>
    </row>
    <row r="1628" spans="2:28" x14ac:dyDescent="0.25">
      <c r="C1628" t="s">
        <v>282</v>
      </c>
      <c r="D1628"/>
      <c r="F1628">
        <v>5</v>
      </c>
      <c r="G1628">
        <f t="shared" si="409"/>
        <v>0</v>
      </c>
    </row>
    <row r="1629" spans="2:28" x14ac:dyDescent="0.25">
      <c r="D1629"/>
      <c r="F1629">
        <f t="shared" ref="F1629:F1631" si="416">F1628</f>
        <v>5</v>
      </c>
      <c r="G1629">
        <f t="shared" si="409"/>
        <v>0</v>
      </c>
    </row>
    <row r="1630" spans="2:28" x14ac:dyDescent="0.25">
      <c r="B1630" s="5"/>
      <c r="D1630" s="5">
        <v>1</v>
      </c>
      <c r="E1630" t="s">
        <v>24</v>
      </c>
      <c r="F1630">
        <f t="shared" si="416"/>
        <v>5</v>
      </c>
      <c r="G1630">
        <f t="shared" si="409"/>
        <v>5</v>
      </c>
      <c r="AB1630" s="5"/>
    </row>
    <row r="1631" spans="2:28" x14ac:dyDescent="0.25">
      <c r="D1631"/>
      <c r="F1631">
        <f t="shared" si="416"/>
        <v>5</v>
      </c>
      <c r="G1631">
        <f t="shared" si="409"/>
        <v>0</v>
      </c>
    </row>
    <row r="1632" spans="2:28" x14ac:dyDescent="0.25">
      <c r="C1632" t="s">
        <v>283</v>
      </c>
      <c r="D1632"/>
      <c r="F1632">
        <v>2</v>
      </c>
      <c r="G1632">
        <f t="shared" si="409"/>
        <v>0</v>
      </c>
    </row>
    <row r="1633" spans="2:28" x14ac:dyDescent="0.25">
      <c r="D1633"/>
      <c r="F1633">
        <f t="shared" ref="F1633:F1635" si="417">F1632</f>
        <v>2</v>
      </c>
      <c r="G1633">
        <f t="shared" si="409"/>
        <v>0</v>
      </c>
    </row>
    <row r="1634" spans="2:28" x14ac:dyDescent="0.25">
      <c r="B1634" s="5"/>
      <c r="D1634" s="5">
        <v>1</v>
      </c>
      <c r="E1634" t="s">
        <v>24</v>
      </c>
      <c r="F1634">
        <f t="shared" si="417"/>
        <v>2</v>
      </c>
      <c r="G1634">
        <f t="shared" si="409"/>
        <v>2</v>
      </c>
      <c r="AB1634" s="5"/>
    </row>
    <row r="1635" spans="2:28" x14ac:dyDescent="0.25">
      <c r="D1635"/>
      <c r="F1635">
        <f t="shared" si="417"/>
        <v>2</v>
      </c>
      <c r="G1635">
        <f t="shared" si="409"/>
        <v>0</v>
      </c>
    </row>
    <row r="1636" spans="2:28" x14ac:dyDescent="0.25">
      <c r="C1636" t="s">
        <v>284</v>
      </c>
      <c r="D1636"/>
      <c r="F1636">
        <v>52</v>
      </c>
      <c r="G1636">
        <f t="shared" si="409"/>
        <v>0</v>
      </c>
    </row>
    <row r="1637" spans="2:28" x14ac:dyDescent="0.25">
      <c r="D1637"/>
      <c r="F1637">
        <f t="shared" ref="F1637:F1641" si="418">F1636</f>
        <v>52</v>
      </c>
      <c r="G1637">
        <f t="shared" si="409"/>
        <v>0</v>
      </c>
    </row>
    <row r="1638" spans="2:28" x14ac:dyDescent="0.25">
      <c r="B1638" s="5"/>
      <c r="D1638" s="5">
        <v>8.3000000000000004E-2</v>
      </c>
      <c r="E1638" t="s">
        <v>27</v>
      </c>
      <c r="F1638">
        <f t="shared" si="418"/>
        <v>52</v>
      </c>
      <c r="G1638">
        <f t="shared" si="409"/>
        <v>4.3159999999999998</v>
      </c>
      <c r="AB1638" s="5"/>
    </row>
    <row r="1639" spans="2:28" x14ac:dyDescent="0.25">
      <c r="B1639" s="5"/>
      <c r="D1639" s="5">
        <v>0.81899999999999995</v>
      </c>
      <c r="E1639" t="s">
        <v>38</v>
      </c>
      <c r="F1639">
        <f t="shared" si="418"/>
        <v>52</v>
      </c>
      <c r="G1639">
        <f t="shared" si="409"/>
        <v>42.587999999999994</v>
      </c>
      <c r="AB1639" s="5"/>
    </row>
    <row r="1640" spans="2:28" x14ac:dyDescent="0.25">
      <c r="D1640">
        <v>9.6000000000000002E-2</v>
      </c>
      <c r="E1640" t="s">
        <v>23</v>
      </c>
      <c r="F1640">
        <f t="shared" si="418"/>
        <v>52</v>
      </c>
      <c r="G1640">
        <f t="shared" si="409"/>
        <v>4.992</v>
      </c>
    </row>
    <row r="1641" spans="2:28" x14ac:dyDescent="0.25">
      <c r="D1641"/>
      <c r="F1641">
        <f t="shared" si="418"/>
        <v>52</v>
      </c>
      <c r="G1641">
        <f t="shared" si="409"/>
        <v>0</v>
      </c>
    </row>
    <row r="1642" spans="2:28" x14ac:dyDescent="0.25">
      <c r="C1642" t="s">
        <v>285</v>
      </c>
      <c r="D1642"/>
      <c r="F1642">
        <v>6</v>
      </c>
      <c r="G1642">
        <f t="shared" si="409"/>
        <v>0</v>
      </c>
    </row>
    <row r="1643" spans="2:28" x14ac:dyDescent="0.25">
      <c r="B1643" s="5"/>
      <c r="D1643" s="5"/>
      <c r="F1643">
        <f t="shared" ref="F1643:F1645" si="419">F1642</f>
        <v>6</v>
      </c>
      <c r="G1643">
        <f t="shared" si="409"/>
        <v>0</v>
      </c>
      <c r="AB1643" s="5"/>
    </row>
    <row r="1644" spans="2:28" x14ac:dyDescent="0.25">
      <c r="B1644" s="5"/>
      <c r="D1644" s="5">
        <v>1</v>
      </c>
      <c r="E1644" t="s">
        <v>24</v>
      </c>
      <c r="F1644">
        <f t="shared" si="419"/>
        <v>6</v>
      </c>
      <c r="G1644">
        <f t="shared" si="409"/>
        <v>6</v>
      </c>
      <c r="AB1644" s="5"/>
    </row>
    <row r="1645" spans="2:28" x14ac:dyDescent="0.25">
      <c r="D1645"/>
      <c r="F1645">
        <f t="shared" si="419"/>
        <v>6</v>
      </c>
      <c r="G1645">
        <f t="shared" si="409"/>
        <v>0</v>
      </c>
    </row>
    <row r="1646" spans="2:28" x14ac:dyDescent="0.25">
      <c r="C1646" t="s">
        <v>286</v>
      </c>
      <c r="D1646"/>
      <c r="F1646">
        <v>155</v>
      </c>
      <c r="G1646">
        <f t="shared" si="409"/>
        <v>0</v>
      </c>
    </row>
    <row r="1647" spans="2:28" x14ac:dyDescent="0.25">
      <c r="D1647"/>
      <c r="F1647">
        <f t="shared" ref="F1647:F1651" si="420">F1646</f>
        <v>155</v>
      </c>
      <c r="G1647">
        <f t="shared" si="409"/>
        <v>0</v>
      </c>
    </row>
    <row r="1648" spans="2:28" x14ac:dyDescent="0.25">
      <c r="B1648" s="5"/>
      <c r="D1648" s="5">
        <v>0.47899999999999998</v>
      </c>
      <c r="E1648" t="s">
        <v>232</v>
      </c>
      <c r="F1648">
        <f t="shared" si="420"/>
        <v>155</v>
      </c>
      <c r="G1648">
        <f t="shared" si="409"/>
        <v>74.24499999999999</v>
      </c>
      <c r="AB1648" s="5"/>
    </row>
    <row r="1649" spans="2:28" x14ac:dyDescent="0.25">
      <c r="D1649">
        <v>0.47299999999999998</v>
      </c>
      <c r="E1649" t="s">
        <v>24</v>
      </c>
      <c r="F1649">
        <f t="shared" si="420"/>
        <v>155</v>
      </c>
      <c r="G1649">
        <f t="shared" si="409"/>
        <v>73.314999999999998</v>
      </c>
    </row>
    <row r="1650" spans="2:28" x14ac:dyDescent="0.25">
      <c r="D1650">
        <v>4.7E-2</v>
      </c>
      <c r="E1650" t="s">
        <v>22</v>
      </c>
      <c r="F1650">
        <f t="shared" si="420"/>
        <v>155</v>
      </c>
      <c r="G1650">
        <f t="shared" si="409"/>
        <v>7.2850000000000001</v>
      </c>
    </row>
    <row r="1651" spans="2:28" x14ac:dyDescent="0.25">
      <c r="D1651"/>
      <c r="F1651">
        <f t="shared" si="420"/>
        <v>155</v>
      </c>
      <c r="G1651">
        <f t="shared" si="409"/>
        <v>0</v>
      </c>
    </row>
    <row r="1652" spans="2:28" x14ac:dyDescent="0.25">
      <c r="B1652" s="5"/>
      <c r="C1652" t="s">
        <v>287</v>
      </c>
      <c r="D1652" s="5"/>
      <c r="F1652">
        <v>234</v>
      </c>
      <c r="G1652">
        <f t="shared" si="409"/>
        <v>0</v>
      </c>
      <c r="AB1652" s="5"/>
    </row>
    <row r="1653" spans="2:28" x14ac:dyDescent="0.25">
      <c r="B1653" s="5"/>
      <c r="D1653" s="5"/>
      <c r="F1653">
        <f t="shared" ref="F1653:F1657" si="421">F1652</f>
        <v>234</v>
      </c>
      <c r="G1653">
        <f t="shared" si="409"/>
        <v>0</v>
      </c>
      <c r="AB1653" s="5"/>
    </row>
    <row r="1654" spans="2:28" x14ac:dyDescent="0.25">
      <c r="D1654">
        <v>5.0999999999999997E-2</v>
      </c>
      <c r="E1654" t="s">
        <v>288</v>
      </c>
      <c r="F1654">
        <f t="shared" si="421"/>
        <v>234</v>
      </c>
      <c r="G1654">
        <f t="shared" si="409"/>
        <v>11.933999999999999</v>
      </c>
    </row>
    <row r="1655" spans="2:28" x14ac:dyDescent="0.25">
      <c r="D1655">
        <v>0.17599999999999999</v>
      </c>
      <c r="E1655" t="s">
        <v>232</v>
      </c>
      <c r="F1655">
        <f t="shared" si="421"/>
        <v>234</v>
      </c>
      <c r="G1655">
        <f t="shared" si="409"/>
        <v>41.183999999999997</v>
      </c>
    </row>
    <row r="1656" spans="2:28" x14ac:dyDescent="0.25">
      <c r="D1656">
        <v>0.77200000000000002</v>
      </c>
      <c r="E1656" t="s">
        <v>24</v>
      </c>
      <c r="F1656">
        <f t="shared" si="421"/>
        <v>234</v>
      </c>
      <c r="G1656">
        <f t="shared" si="409"/>
        <v>180.648</v>
      </c>
    </row>
    <row r="1657" spans="2:28" x14ac:dyDescent="0.25">
      <c r="B1657" s="5"/>
      <c r="D1657" s="5"/>
      <c r="F1657">
        <f t="shared" si="421"/>
        <v>234</v>
      </c>
      <c r="G1657">
        <f t="shared" si="409"/>
        <v>0</v>
      </c>
      <c r="AB1657" s="5"/>
    </row>
    <row r="1658" spans="2:28" x14ac:dyDescent="0.25">
      <c r="C1658" t="s">
        <v>289</v>
      </c>
      <c r="D1658"/>
      <c r="F1658">
        <v>232</v>
      </c>
      <c r="G1658">
        <f t="shared" si="409"/>
        <v>0</v>
      </c>
    </row>
    <row r="1659" spans="2:28" x14ac:dyDescent="0.25">
      <c r="D1659"/>
      <c r="F1659">
        <f t="shared" ref="F1659:F1661" si="422">F1658</f>
        <v>232</v>
      </c>
      <c r="G1659">
        <f t="shared" si="409"/>
        <v>0</v>
      </c>
    </row>
    <row r="1660" spans="2:28" x14ac:dyDescent="0.25">
      <c r="D1660">
        <v>1</v>
      </c>
      <c r="E1660" t="s">
        <v>24</v>
      </c>
      <c r="F1660">
        <f t="shared" si="422"/>
        <v>232</v>
      </c>
      <c r="G1660">
        <f t="shared" si="409"/>
        <v>232</v>
      </c>
    </row>
    <row r="1661" spans="2:28" x14ac:dyDescent="0.25">
      <c r="B1661" s="5"/>
      <c r="D1661" s="5"/>
      <c r="F1661">
        <f t="shared" si="422"/>
        <v>232</v>
      </c>
      <c r="G1661">
        <f t="shared" si="409"/>
        <v>0</v>
      </c>
      <c r="AB1661" s="5"/>
    </row>
    <row r="1662" spans="2:28" x14ac:dyDescent="0.25">
      <c r="B1662" s="5"/>
      <c r="C1662" t="s">
        <v>290</v>
      </c>
      <c r="D1662" s="5"/>
      <c r="F1662">
        <v>6</v>
      </c>
      <c r="G1662">
        <f t="shared" si="409"/>
        <v>0</v>
      </c>
      <c r="AB1662" s="5"/>
    </row>
    <row r="1663" spans="2:28" x14ac:dyDescent="0.25">
      <c r="D1663"/>
      <c r="F1663">
        <f t="shared" ref="F1663:F1665" si="423">F1662</f>
        <v>6</v>
      </c>
      <c r="G1663">
        <f t="shared" si="409"/>
        <v>0</v>
      </c>
    </row>
    <row r="1664" spans="2:28" x14ac:dyDescent="0.25">
      <c r="D1664">
        <v>1</v>
      </c>
      <c r="E1664" t="s">
        <v>24</v>
      </c>
      <c r="F1664">
        <f t="shared" si="423"/>
        <v>6</v>
      </c>
      <c r="G1664">
        <f t="shared" si="409"/>
        <v>6</v>
      </c>
    </row>
    <row r="1665" spans="2:28" x14ac:dyDescent="0.25">
      <c r="B1665" t="s">
        <v>291</v>
      </c>
      <c r="D1665"/>
      <c r="F1665">
        <f t="shared" si="423"/>
        <v>6</v>
      </c>
      <c r="G1665">
        <f t="shared" si="409"/>
        <v>0</v>
      </c>
    </row>
    <row r="1666" spans="2:28" x14ac:dyDescent="0.25">
      <c r="B1666" s="5"/>
      <c r="D1666" s="5">
        <v>1</v>
      </c>
      <c r="E1666" t="s">
        <v>33</v>
      </c>
      <c r="F1666">
        <v>7</v>
      </c>
      <c r="G1666">
        <f t="shared" si="409"/>
        <v>7</v>
      </c>
      <c r="AB1666" s="5"/>
    </row>
    <row r="1667" spans="2:28" x14ac:dyDescent="0.25">
      <c r="D1667"/>
      <c r="F1667">
        <f t="shared" ref="F1667:F1669" si="424">F1666</f>
        <v>7</v>
      </c>
      <c r="G1667">
        <f t="shared" ref="G1667:G1690" si="425">D1667*F1667</f>
        <v>0</v>
      </c>
    </row>
    <row r="1668" spans="2:28" x14ac:dyDescent="0.25">
      <c r="C1668" t="s">
        <v>437</v>
      </c>
      <c r="D1668"/>
      <c r="F1668">
        <f t="shared" si="424"/>
        <v>7</v>
      </c>
      <c r="G1668">
        <f t="shared" si="425"/>
        <v>0</v>
      </c>
    </row>
    <row r="1669" spans="2:28" x14ac:dyDescent="0.25">
      <c r="D1669"/>
      <c r="F1669">
        <f t="shared" si="424"/>
        <v>7</v>
      </c>
      <c r="G1669">
        <f t="shared" si="425"/>
        <v>0</v>
      </c>
    </row>
    <row r="1670" spans="2:28" x14ac:dyDescent="0.25">
      <c r="B1670" s="5"/>
      <c r="D1670" s="5">
        <v>1</v>
      </c>
      <c r="E1670" t="s">
        <v>47</v>
      </c>
      <c r="F1670">
        <v>1</v>
      </c>
      <c r="G1670">
        <f t="shared" si="425"/>
        <v>1</v>
      </c>
      <c r="AB1670" s="5"/>
    </row>
    <row r="1671" spans="2:28" x14ac:dyDescent="0.25">
      <c r="D1671"/>
      <c r="F1671">
        <f t="shared" ref="F1671:F1673" si="426">F1670</f>
        <v>1</v>
      </c>
      <c r="G1671">
        <f t="shared" si="425"/>
        <v>0</v>
      </c>
    </row>
    <row r="1672" spans="2:28" x14ac:dyDescent="0.25">
      <c r="C1672" t="s">
        <v>438</v>
      </c>
      <c r="D1672"/>
      <c r="F1672">
        <f t="shared" si="426"/>
        <v>1</v>
      </c>
      <c r="G1672">
        <f t="shared" si="425"/>
        <v>0</v>
      </c>
    </row>
    <row r="1673" spans="2:28" x14ac:dyDescent="0.25">
      <c r="D1673"/>
      <c r="F1673">
        <f t="shared" si="426"/>
        <v>1</v>
      </c>
      <c r="G1673">
        <f t="shared" si="425"/>
        <v>0</v>
      </c>
    </row>
    <row r="1674" spans="2:28" x14ac:dyDescent="0.25">
      <c r="B1674" s="5"/>
      <c r="D1674" s="5">
        <v>1</v>
      </c>
      <c r="E1674" t="s">
        <v>21</v>
      </c>
      <c r="F1674">
        <v>1</v>
      </c>
      <c r="G1674">
        <f t="shared" si="425"/>
        <v>1</v>
      </c>
      <c r="AB1674" s="5"/>
    </row>
    <row r="1675" spans="2:28" x14ac:dyDescent="0.25">
      <c r="D1675"/>
      <c r="F1675">
        <f t="shared" ref="F1675:F1677" si="427">F1674</f>
        <v>1</v>
      </c>
      <c r="G1675">
        <f t="shared" si="425"/>
        <v>0</v>
      </c>
    </row>
    <row r="1676" spans="2:28" x14ac:dyDescent="0.25">
      <c r="C1676" t="s">
        <v>439</v>
      </c>
      <c r="D1676"/>
      <c r="F1676">
        <f t="shared" si="427"/>
        <v>1</v>
      </c>
      <c r="G1676">
        <f t="shared" si="425"/>
        <v>0</v>
      </c>
    </row>
    <row r="1677" spans="2:28" x14ac:dyDescent="0.25">
      <c r="D1677"/>
      <c r="F1677">
        <f t="shared" si="427"/>
        <v>1</v>
      </c>
      <c r="G1677">
        <f t="shared" si="425"/>
        <v>0</v>
      </c>
    </row>
    <row r="1678" spans="2:28" x14ac:dyDescent="0.25">
      <c r="B1678" s="5"/>
      <c r="D1678" s="5">
        <v>1</v>
      </c>
      <c r="E1678" t="s">
        <v>47</v>
      </c>
      <c r="F1678">
        <v>9</v>
      </c>
      <c r="G1678">
        <f t="shared" si="425"/>
        <v>9</v>
      </c>
      <c r="AB1678" s="5"/>
    </row>
    <row r="1679" spans="2:28" x14ac:dyDescent="0.25">
      <c r="D1679"/>
      <c r="F1679">
        <f t="shared" ref="F1679:F1681" si="428">F1678</f>
        <v>9</v>
      </c>
      <c r="G1679">
        <f t="shared" si="425"/>
        <v>0</v>
      </c>
    </row>
    <row r="1680" spans="2:28" x14ac:dyDescent="0.25">
      <c r="C1680" t="s">
        <v>440</v>
      </c>
      <c r="D1680"/>
      <c r="F1680">
        <f t="shared" si="428"/>
        <v>9</v>
      </c>
      <c r="G1680">
        <f t="shared" si="425"/>
        <v>0</v>
      </c>
    </row>
    <row r="1681" spans="2:28" x14ac:dyDescent="0.25">
      <c r="D1681"/>
      <c r="F1681">
        <f t="shared" si="428"/>
        <v>9</v>
      </c>
      <c r="G1681">
        <f t="shared" si="425"/>
        <v>0</v>
      </c>
    </row>
    <row r="1682" spans="2:28" x14ac:dyDescent="0.25">
      <c r="B1682" s="5"/>
      <c r="D1682" s="5">
        <v>1</v>
      </c>
      <c r="E1682" t="s">
        <v>53</v>
      </c>
      <c r="F1682">
        <v>1</v>
      </c>
      <c r="G1682">
        <f t="shared" si="425"/>
        <v>1</v>
      </c>
      <c r="AB1682" s="5"/>
    </row>
    <row r="1683" spans="2:28" x14ac:dyDescent="0.25">
      <c r="D1683"/>
      <c r="F1683">
        <f t="shared" ref="F1683:F1684" si="429">F1682</f>
        <v>1</v>
      </c>
      <c r="G1683">
        <f t="shared" si="425"/>
        <v>0</v>
      </c>
    </row>
    <row r="1684" spans="2:28" x14ac:dyDescent="0.25">
      <c r="C1684" t="s">
        <v>441</v>
      </c>
      <c r="D1684"/>
      <c r="F1684">
        <f t="shared" si="429"/>
        <v>1</v>
      </c>
      <c r="G1684">
        <f t="shared" si="425"/>
        <v>0</v>
      </c>
    </row>
    <row r="1685" spans="2:28" x14ac:dyDescent="0.25">
      <c r="D1685"/>
      <c r="F1685">
        <v>71</v>
      </c>
      <c r="G1685">
        <f t="shared" si="425"/>
        <v>0</v>
      </c>
    </row>
    <row r="1686" spans="2:28" x14ac:dyDescent="0.25">
      <c r="B1686" s="5"/>
      <c r="D1686" s="5">
        <v>1</v>
      </c>
      <c r="E1686" t="s">
        <v>26</v>
      </c>
      <c r="F1686">
        <f t="shared" ref="F1686:F1689" si="430">F1685</f>
        <v>71</v>
      </c>
      <c r="G1686">
        <f t="shared" si="425"/>
        <v>71</v>
      </c>
      <c r="AB1686" s="5"/>
    </row>
    <row r="1687" spans="2:28" x14ac:dyDescent="0.25">
      <c r="D1687"/>
      <c r="F1687">
        <f t="shared" si="430"/>
        <v>71</v>
      </c>
      <c r="G1687">
        <f t="shared" si="425"/>
        <v>0</v>
      </c>
    </row>
    <row r="1688" spans="2:28" x14ac:dyDescent="0.25">
      <c r="C1688" s="4" t="s">
        <v>442</v>
      </c>
      <c r="D1688"/>
      <c r="F1688">
        <f t="shared" si="430"/>
        <v>71</v>
      </c>
      <c r="G1688">
        <f t="shared" si="425"/>
        <v>0</v>
      </c>
    </row>
    <row r="1689" spans="2:28" x14ac:dyDescent="0.25">
      <c r="D1689"/>
      <c r="F1689">
        <f t="shared" si="430"/>
        <v>71</v>
      </c>
      <c r="G1689">
        <f t="shared" si="425"/>
        <v>0</v>
      </c>
    </row>
    <row r="1690" spans="2:28" x14ac:dyDescent="0.25">
      <c r="B1690" s="5"/>
      <c r="D1690" s="5">
        <v>1</v>
      </c>
      <c r="E1690" t="s">
        <v>26</v>
      </c>
      <c r="F1690">
        <v>9</v>
      </c>
      <c r="G1690">
        <f t="shared" si="425"/>
        <v>9</v>
      </c>
      <c r="AB1690" s="5"/>
    </row>
    <row r="1691" spans="2:28" x14ac:dyDescent="0.25">
      <c r="D1691"/>
    </row>
    <row r="1692" spans="2:28" x14ac:dyDescent="0.25">
      <c r="D1692"/>
    </row>
    <row r="1693" spans="2:28" x14ac:dyDescent="0.25">
      <c r="D1693"/>
    </row>
    <row r="1694" spans="2:28" x14ac:dyDescent="0.25">
      <c r="D1694"/>
    </row>
    <row r="1695" spans="2:28" x14ac:dyDescent="0.25">
      <c r="D1695"/>
    </row>
    <row r="1696" spans="2:28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</sheetData>
  <autoFilter ref="B1:C1802"/>
  <sortState ref="AB2:AB1778">
    <sortCondition ref="A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1801"/>
  <sheetViews>
    <sheetView workbookViewId="0"/>
  </sheetViews>
  <sheetFormatPr defaultColWidth="8.85546875" defaultRowHeight="15" x14ac:dyDescent="0.25"/>
  <cols>
    <col min="1" max="1" width="44.42578125" bestFit="1" customWidth="1"/>
    <col min="2" max="2" width="15" bestFit="1" customWidth="1"/>
    <col min="3" max="3" width="21.140625" bestFit="1" customWidth="1"/>
    <col min="4" max="4" width="6.140625" customWidth="1"/>
  </cols>
  <sheetData>
    <row r="1" spans="1:379" x14ac:dyDescent="0.25">
      <c r="A1" t="s">
        <v>34</v>
      </c>
      <c r="B1" t="s">
        <v>8</v>
      </c>
    </row>
    <row r="2" spans="1:379" x14ac:dyDescent="0.25">
      <c r="A2" t="s">
        <v>443</v>
      </c>
      <c r="D2">
        <f>IFERROR(HLOOKUP($A2,$E$2:$OG$3,2,FALSE),"")</f>
        <v>1</v>
      </c>
      <c r="E2" t="s">
        <v>447</v>
      </c>
      <c r="F2" t="s">
        <v>443</v>
      </c>
      <c r="G2" t="s">
        <v>444</v>
      </c>
      <c r="H2" t="s">
        <v>58</v>
      </c>
      <c r="I2" t="s">
        <v>59</v>
      </c>
      <c r="J2" s="4" t="s">
        <v>60</v>
      </c>
      <c r="K2" t="s">
        <v>61</v>
      </c>
      <c r="L2" t="s">
        <v>62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341</v>
      </c>
      <c r="AL2" t="s">
        <v>278</v>
      </c>
      <c r="AM2" t="s">
        <v>236</v>
      </c>
      <c r="AN2" t="s">
        <v>237</v>
      </c>
      <c r="AO2" t="s">
        <v>311</v>
      </c>
      <c r="AP2" t="s">
        <v>312</v>
      </c>
      <c r="AQ2" t="s">
        <v>313</v>
      </c>
      <c r="AR2" t="s">
        <v>238</v>
      </c>
      <c r="AS2" t="s">
        <v>239</v>
      </c>
      <c r="AT2" t="s">
        <v>240</v>
      </c>
      <c r="AU2" t="s">
        <v>241</v>
      </c>
      <c r="AV2" t="s">
        <v>242</v>
      </c>
      <c r="AW2" t="s">
        <v>117</v>
      </c>
      <c r="AX2" t="s">
        <v>118</v>
      </c>
      <c r="AY2" t="s">
        <v>119</v>
      </c>
      <c r="AZ2" t="s">
        <v>120</v>
      </c>
      <c r="BA2" t="s">
        <v>394</v>
      </c>
      <c r="BB2" t="s">
        <v>395</v>
      </c>
      <c r="BC2" t="s">
        <v>121</v>
      </c>
      <c r="BD2" t="s">
        <v>122</v>
      </c>
      <c r="BE2" t="s">
        <v>396</v>
      </c>
      <c r="BF2" t="s">
        <v>397</v>
      </c>
      <c r="BG2" t="s">
        <v>398</v>
      </c>
      <c r="BH2" t="s">
        <v>399</v>
      </c>
      <c r="BI2" t="s">
        <v>243</v>
      </c>
      <c r="BJ2" t="s">
        <v>400</v>
      </c>
      <c r="BK2" t="s">
        <v>401</v>
      </c>
      <c r="BL2" t="s">
        <v>402</v>
      </c>
      <c r="BM2" t="s">
        <v>403</v>
      </c>
      <c r="BN2" t="s">
        <v>404</v>
      </c>
      <c r="BO2" t="s">
        <v>244</v>
      </c>
      <c r="BP2" t="s">
        <v>405</v>
      </c>
      <c r="BQ2" t="s">
        <v>279</v>
      </c>
      <c r="BR2" t="s">
        <v>406</v>
      </c>
      <c r="BS2" t="s">
        <v>407</v>
      </c>
      <c r="BT2" t="s">
        <v>408</v>
      </c>
      <c r="BU2" t="s">
        <v>410</v>
      </c>
      <c r="BV2" t="s">
        <v>411</v>
      </c>
      <c r="BW2" t="s">
        <v>412</v>
      </c>
      <c r="BX2" t="s">
        <v>413</v>
      </c>
      <c r="BY2" t="s">
        <v>123</v>
      </c>
      <c r="BZ2" t="s">
        <v>414</v>
      </c>
      <c r="CA2" t="s">
        <v>415</v>
      </c>
      <c r="CB2" t="s">
        <v>416</v>
      </c>
      <c r="CC2" s="4" t="s">
        <v>417</v>
      </c>
      <c r="CD2" t="s">
        <v>418</v>
      </c>
      <c r="CE2" t="s">
        <v>419</v>
      </c>
      <c r="CF2" t="s">
        <v>420</v>
      </c>
      <c r="CG2" t="s">
        <v>421</v>
      </c>
      <c r="CH2" t="s">
        <v>422</v>
      </c>
      <c r="CI2" t="s">
        <v>423</v>
      </c>
      <c r="CJ2" t="s">
        <v>424</v>
      </c>
      <c r="CK2" t="s">
        <v>425</v>
      </c>
      <c r="CL2" t="s">
        <v>426</v>
      </c>
      <c r="CM2" t="s">
        <v>427</v>
      </c>
      <c r="CN2" t="s">
        <v>428</v>
      </c>
      <c r="CO2" t="s">
        <v>429</v>
      </c>
      <c r="CP2" t="s">
        <v>430</v>
      </c>
      <c r="CQ2" t="s">
        <v>431</v>
      </c>
      <c r="CR2" t="s">
        <v>432</v>
      </c>
      <c r="CS2" t="s">
        <v>433</v>
      </c>
      <c r="CT2" t="s">
        <v>280</v>
      </c>
      <c r="CU2" t="s">
        <v>281</v>
      </c>
      <c r="CV2" t="s">
        <v>124</v>
      </c>
      <c r="CW2" t="s">
        <v>125</v>
      </c>
      <c r="CX2" t="s">
        <v>127</v>
      </c>
      <c r="CY2" t="s">
        <v>128</v>
      </c>
      <c r="CZ2" t="s">
        <v>129</v>
      </c>
      <c r="DA2" t="s">
        <v>130</v>
      </c>
      <c r="DB2" t="s">
        <v>131</v>
      </c>
      <c r="DC2" t="s">
        <v>132</v>
      </c>
      <c r="DD2" t="s">
        <v>133</v>
      </c>
      <c r="DE2" t="s">
        <v>134</v>
      </c>
      <c r="DF2" t="s">
        <v>135</v>
      </c>
      <c r="DG2" t="s">
        <v>136</v>
      </c>
      <c r="DH2" t="s">
        <v>137</v>
      </c>
      <c r="DI2" t="s">
        <v>138</v>
      </c>
      <c r="DJ2" t="s">
        <v>139</v>
      </c>
      <c r="DK2" s="4" t="s">
        <v>140</v>
      </c>
      <c r="DL2" t="s">
        <v>141</v>
      </c>
      <c r="DM2" t="s">
        <v>142</v>
      </c>
      <c r="DN2" t="s">
        <v>143</v>
      </c>
      <c r="DO2" t="s">
        <v>314</v>
      </c>
      <c r="DP2" t="s">
        <v>144</v>
      </c>
      <c r="DQ2" t="s">
        <v>282</v>
      </c>
      <c r="DR2" s="4" t="s">
        <v>283</v>
      </c>
      <c r="DS2" t="s">
        <v>284</v>
      </c>
      <c r="DT2" t="s">
        <v>285</v>
      </c>
      <c r="DU2" t="s">
        <v>286</v>
      </c>
      <c r="DV2" t="s">
        <v>287</v>
      </c>
      <c r="DW2" t="s">
        <v>289</v>
      </c>
      <c r="DX2" t="s">
        <v>290</v>
      </c>
      <c r="DY2" t="s">
        <v>145</v>
      </c>
      <c r="DZ2" t="s">
        <v>146</v>
      </c>
      <c r="EA2" t="s">
        <v>245</v>
      </c>
      <c r="EB2" t="s">
        <v>246</v>
      </c>
      <c r="EC2" s="4" t="s">
        <v>247</v>
      </c>
      <c r="ED2" t="s">
        <v>147</v>
      </c>
      <c r="EE2" t="s">
        <v>148</v>
      </c>
      <c r="EF2" s="4" t="s">
        <v>149</v>
      </c>
      <c r="EG2" t="s">
        <v>434</v>
      </c>
      <c r="EH2" t="s">
        <v>95</v>
      </c>
      <c r="EI2" t="s">
        <v>248</v>
      </c>
      <c r="EJ2" t="s">
        <v>435</v>
      </c>
      <c r="EK2" t="s">
        <v>249</v>
      </c>
      <c r="EL2" t="s">
        <v>150</v>
      </c>
      <c r="EM2" t="s">
        <v>151</v>
      </c>
      <c r="EN2" t="s">
        <v>342</v>
      </c>
      <c r="EO2" s="4" t="s">
        <v>343</v>
      </c>
      <c r="EP2" t="s">
        <v>152</v>
      </c>
      <c r="EQ2" t="s">
        <v>153</v>
      </c>
      <c r="ER2" t="s">
        <v>154</v>
      </c>
      <c r="ES2" t="s">
        <v>155</v>
      </c>
      <c r="ET2" t="s">
        <v>156</v>
      </c>
      <c r="EU2" t="s">
        <v>157</v>
      </c>
      <c r="EV2" t="s">
        <v>158</v>
      </c>
      <c r="EW2" t="s">
        <v>344</v>
      </c>
      <c r="EX2" t="s">
        <v>345</v>
      </c>
      <c r="EY2" t="s">
        <v>346</v>
      </c>
      <c r="EZ2" t="s">
        <v>347</v>
      </c>
      <c r="FA2" t="s">
        <v>159</v>
      </c>
      <c r="FB2" t="s">
        <v>97</v>
      </c>
      <c r="FC2" t="s">
        <v>98</v>
      </c>
      <c r="FD2" t="s">
        <v>99</v>
      </c>
      <c r="FE2" t="s">
        <v>100</v>
      </c>
      <c r="FF2" t="s">
        <v>101</v>
      </c>
      <c r="FG2" t="s">
        <v>102</v>
      </c>
      <c r="FH2" t="s">
        <v>103</v>
      </c>
      <c r="FI2" t="s">
        <v>104</v>
      </c>
      <c r="FJ2" t="s">
        <v>105</v>
      </c>
      <c r="FK2" t="s">
        <v>106</v>
      </c>
      <c r="FL2" t="s">
        <v>315</v>
      </c>
      <c r="FM2" t="s">
        <v>449</v>
      </c>
      <c r="FN2" t="s">
        <v>250</v>
      </c>
      <c r="FO2" t="s">
        <v>96</v>
      </c>
      <c r="FP2" t="s">
        <v>317</v>
      </c>
      <c r="FQ2" t="s">
        <v>318</v>
      </c>
      <c r="FR2" t="s">
        <v>251</v>
      </c>
      <c r="FS2" t="s">
        <v>252</v>
      </c>
      <c r="FT2" t="s">
        <v>319</v>
      </c>
      <c r="FU2" t="s">
        <v>253</v>
      </c>
      <c r="FV2" t="s">
        <v>348</v>
      </c>
      <c r="FW2" t="s">
        <v>349</v>
      </c>
      <c r="FX2" t="s">
        <v>160</v>
      </c>
      <c r="FY2" t="s">
        <v>292</v>
      </c>
      <c r="FZ2" t="s">
        <v>254</v>
      </c>
      <c r="GA2" t="s">
        <v>255</v>
      </c>
      <c r="GB2" t="s">
        <v>161</v>
      </c>
      <c r="GC2" t="s">
        <v>256</v>
      </c>
      <c r="GD2" t="s">
        <v>162</v>
      </c>
      <c r="GE2" t="s">
        <v>163</v>
      </c>
      <c r="GF2" t="s">
        <v>164</v>
      </c>
      <c r="GG2" t="s">
        <v>257</v>
      </c>
      <c r="GH2" t="s">
        <v>165</v>
      </c>
      <c r="GI2" t="s">
        <v>166</v>
      </c>
      <c r="GJ2" t="s">
        <v>167</v>
      </c>
      <c r="GK2" s="4" t="s">
        <v>168</v>
      </c>
      <c r="GL2" t="s">
        <v>350</v>
      </c>
      <c r="GM2" t="s">
        <v>351</v>
      </c>
      <c r="GN2" t="s">
        <v>352</v>
      </c>
      <c r="GO2" t="s">
        <v>353</v>
      </c>
      <c r="GP2" t="s">
        <v>354</v>
      </c>
      <c r="GQ2" t="s">
        <v>356</v>
      </c>
      <c r="GR2" t="s">
        <v>169</v>
      </c>
      <c r="GS2" t="s">
        <v>357</v>
      </c>
      <c r="GT2" t="s">
        <v>358</v>
      </c>
      <c r="GU2" t="s">
        <v>359</v>
      </c>
      <c r="GV2" t="s">
        <v>293</v>
      </c>
      <c r="GW2" t="s">
        <v>360</v>
      </c>
      <c r="GX2" t="s">
        <v>361</v>
      </c>
      <c r="GY2" t="s">
        <v>362</v>
      </c>
      <c r="GZ2" t="s">
        <v>363</v>
      </c>
      <c r="HA2" t="s">
        <v>294</v>
      </c>
      <c r="HB2" t="s">
        <v>170</v>
      </c>
      <c r="HC2" t="s">
        <v>171</v>
      </c>
      <c r="HD2" s="4" t="s">
        <v>172</v>
      </c>
      <c r="HE2" s="4" t="s">
        <v>173</v>
      </c>
      <c r="HF2" s="4" t="s">
        <v>364</v>
      </c>
      <c r="HG2" t="s">
        <v>174</v>
      </c>
      <c r="HH2" t="s">
        <v>175</v>
      </c>
      <c r="HI2" t="s">
        <v>176</v>
      </c>
      <c r="HJ2" t="s">
        <v>177</v>
      </c>
      <c r="HK2" t="s">
        <v>178</v>
      </c>
      <c r="HL2" t="s">
        <v>179</v>
      </c>
      <c r="HM2" t="s">
        <v>295</v>
      </c>
      <c r="HN2" t="s">
        <v>180</v>
      </c>
      <c r="HO2" t="s">
        <v>181</v>
      </c>
      <c r="HP2" t="s">
        <v>296</v>
      </c>
      <c r="HQ2" t="s">
        <v>182</v>
      </c>
      <c r="HR2" t="s">
        <v>258</v>
      </c>
      <c r="HS2" t="s">
        <v>259</v>
      </c>
      <c r="HT2" t="s">
        <v>183</v>
      </c>
      <c r="HU2" t="s">
        <v>184</v>
      </c>
      <c r="HV2" t="s">
        <v>260</v>
      </c>
      <c r="HW2" t="s">
        <v>261</v>
      </c>
      <c r="HX2" t="s">
        <v>262</v>
      </c>
      <c r="HY2" t="s">
        <v>436</v>
      </c>
      <c r="HZ2" t="s">
        <v>321</v>
      </c>
      <c r="IA2" t="s">
        <v>437</v>
      </c>
      <c r="IB2" t="s">
        <v>438</v>
      </c>
      <c r="IC2" t="s">
        <v>439</v>
      </c>
      <c r="ID2" t="s">
        <v>322</v>
      </c>
      <c r="IE2" t="s">
        <v>263</v>
      </c>
      <c r="IF2" t="s">
        <v>324</v>
      </c>
      <c r="IG2" t="s">
        <v>264</v>
      </c>
      <c r="IH2" t="s">
        <v>440</v>
      </c>
      <c r="II2" t="s">
        <v>235</v>
      </c>
      <c r="IJ2" t="s">
        <v>273</v>
      </c>
      <c r="IK2" t="s">
        <v>325</v>
      </c>
      <c r="IL2" t="s">
        <v>265</v>
      </c>
      <c r="IM2" t="s">
        <v>365</v>
      </c>
      <c r="IN2" t="s">
        <v>185</v>
      </c>
      <c r="IO2" t="s">
        <v>266</v>
      </c>
      <c r="IP2" t="s">
        <v>88</v>
      </c>
      <c r="IQ2" t="s">
        <v>89</v>
      </c>
      <c r="IR2" t="s">
        <v>186</v>
      </c>
      <c r="IS2" t="s">
        <v>441</v>
      </c>
      <c r="IT2" s="4" t="s">
        <v>442</v>
      </c>
      <c r="IU2" t="s">
        <v>90</v>
      </c>
      <c r="IV2" t="s">
        <v>91</v>
      </c>
      <c r="IW2" t="s">
        <v>92</v>
      </c>
      <c r="IX2" t="s">
        <v>93</v>
      </c>
      <c r="IY2" t="s">
        <v>366</v>
      </c>
      <c r="IZ2" t="s">
        <v>187</v>
      </c>
      <c r="JA2" t="s">
        <v>188</v>
      </c>
      <c r="JB2" t="s">
        <v>367</v>
      </c>
      <c r="JC2" t="s">
        <v>189</v>
      </c>
      <c r="JD2" t="s">
        <v>190</v>
      </c>
      <c r="JE2" t="s">
        <v>191</v>
      </c>
      <c r="JF2" t="s">
        <v>368</v>
      </c>
      <c r="JG2" t="s">
        <v>369</v>
      </c>
      <c r="JH2" t="s">
        <v>370</v>
      </c>
      <c r="JI2" t="s">
        <v>107</v>
      </c>
      <c r="JJ2" t="s">
        <v>108</v>
      </c>
      <c r="JK2" t="s">
        <v>109</v>
      </c>
      <c r="JL2" t="s">
        <v>110</v>
      </c>
      <c r="JM2" t="s">
        <v>111</v>
      </c>
      <c r="JN2" t="s">
        <v>371</v>
      </c>
      <c r="JO2" t="s">
        <v>372</v>
      </c>
      <c r="JP2" t="s">
        <v>112</v>
      </c>
      <c r="JQ2" t="s">
        <v>297</v>
      </c>
      <c r="JR2" t="s">
        <v>326</v>
      </c>
      <c r="JS2" t="s">
        <v>373</v>
      </c>
      <c r="JT2" t="s">
        <v>327</v>
      </c>
      <c r="JU2" t="s">
        <v>192</v>
      </c>
      <c r="JV2" t="s">
        <v>193</v>
      </c>
      <c r="JW2" t="s">
        <v>194</v>
      </c>
      <c r="JX2" t="s">
        <v>328</v>
      </c>
      <c r="JY2" t="s">
        <v>374</v>
      </c>
      <c r="JZ2" t="s">
        <v>375</v>
      </c>
      <c r="KA2" t="s">
        <v>376</v>
      </c>
      <c r="KB2" t="s">
        <v>377</v>
      </c>
      <c r="KC2" t="s">
        <v>378</v>
      </c>
      <c r="KD2" t="s">
        <v>379</v>
      </c>
      <c r="KE2" t="s">
        <v>298</v>
      </c>
      <c r="KF2" t="s">
        <v>299</v>
      </c>
      <c r="KG2" t="s">
        <v>195</v>
      </c>
      <c r="KH2" t="s">
        <v>380</v>
      </c>
      <c r="KI2" t="s">
        <v>381</v>
      </c>
      <c r="KJ2" t="s">
        <v>382</v>
      </c>
      <c r="KK2" t="s">
        <v>383</v>
      </c>
      <c r="KL2" t="s">
        <v>384</v>
      </c>
      <c r="KM2" t="s">
        <v>385</v>
      </c>
      <c r="KN2" s="4" t="s">
        <v>386</v>
      </c>
      <c r="KO2" t="s">
        <v>387</v>
      </c>
      <c r="KP2" t="s">
        <v>274</v>
      </c>
      <c r="KQ2" t="s">
        <v>275</v>
      </c>
      <c r="KR2" t="s">
        <v>276</v>
      </c>
      <c r="KS2" t="s">
        <v>388</v>
      </c>
      <c r="KT2" t="s">
        <v>389</v>
      </c>
      <c r="KU2" t="s">
        <v>196</v>
      </c>
      <c r="KV2" t="s">
        <v>197</v>
      </c>
      <c r="KW2" t="s">
        <v>198</v>
      </c>
      <c r="KX2" t="s">
        <v>329</v>
      </c>
      <c r="KY2" t="s">
        <v>330</v>
      </c>
      <c r="KZ2" t="s">
        <v>199</v>
      </c>
      <c r="LA2" t="s">
        <v>200</v>
      </c>
      <c r="LB2" t="s">
        <v>201</v>
      </c>
      <c r="LC2" t="s">
        <v>267</v>
      </c>
      <c r="LD2" t="s">
        <v>300</v>
      </c>
      <c r="LE2" t="s">
        <v>268</v>
      </c>
      <c r="LF2" t="s">
        <v>269</v>
      </c>
      <c r="LG2" t="s">
        <v>202</v>
      </c>
      <c r="LH2" t="s">
        <v>203</v>
      </c>
      <c r="LI2" t="s">
        <v>204</v>
      </c>
      <c r="LJ2" t="s">
        <v>205</v>
      </c>
      <c r="LK2" t="s">
        <v>206</v>
      </c>
      <c r="LL2" t="s">
        <v>207</v>
      </c>
      <c r="LM2" t="s">
        <v>208</v>
      </c>
      <c r="LN2" t="s">
        <v>331</v>
      </c>
      <c r="LO2" t="s">
        <v>209</v>
      </c>
      <c r="LP2" t="s">
        <v>210</v>
      </c>
      <c r="LQ2" t="s">
        <v>211</v>
      </c>
      <c r="LR2" s="4" t="s">
        <v>212</v>
      </c>
      <c r="LS2" t="s">
        <v>213</v>
      </c>
      <c r="LT2" t="s">
        <v>214</v>
      </c>
      <c r="LU2" t="s">
        <v>215</v>
      </c>
      <c r="LV2" t="s">
        <v>216</v>
      </c>
      <c r="LW2" t="s">
        <v>217</v>
      </c>
      <c r="LX2" t="s">
        <v>218</v>
      </c>
      <c r="LY2" s="4" t="s">
        <v>219</v>
      </c>
      <c r="LZ2" t="s">
        <v>301</v>
      </c>
      <c r="MA2" t="s">
        <v>302</v>
      </c>
      <c r="MB2" t="s">
        <v>270</v>
      </c>
      <c r="MC2" t="s">
        <v>332</v>
      </c>
      <c r="MD2" t="s">
        <v>333</v>
      </c>
      <c r="ME2" t="s">
        <v>271</v>
      </c>
      <c r="MF2" t="s">
        <v>334</v>
      </c>
      <c r="MG2" t="s">
        <v>272</v>
      </c>
      <c r="MH2" t="s">
        <v>335</v>
      </c>
      <c r="MI2" t="s">
        <v>220</v>
      </c>
      <c r="MJ2" t="s">
        <v>390</v>
      </c>
      <c r="MK2" t="s">
        <v>113</v>
      </c>
      <c r="ML2" t="s">
        <v>336</v>
      </c>
      <c r="MM2" t="s">
        <v>337</v>
      </c>
      <c r="MN2" t="s">
        <v>338</v>
      </c>
      <c r="MO2" t="s">
        <v>303</v>
      </c>
      <c r="MP2" t="s">
        <v>304</v>
      </c>
      <c r="MQ2" t="s">
        <v>221</v>
      </c>
      <c r="MR2" t="s">
        <v>222</v>
      </c>
      <c r="MS2" t="s">
        <v>223</v>
      </c>
      <c r="MT2" t="s">
        <v>114</v>
      </c>
      <c r="MU2" t="s">
        <v>115</v>
      </c>
      <c r="MV2" t="s">
        <v>116</v>
      </c>
      <c r="MW2" t="s">
        <v>391</v>
      </c>
      <c r="MX2" t="s">
        <v>392</v>
      </c>
      <c r="MY2" t="s">
        <v>339</v>
      </c>
      <c r="MZ2" t="s">
        <v>393</v>
      </c>
      <c r="NA2" t="s">
        <v>340</v>
      </c>
      <c r="NB2" t="s">
        <v>224</v>
      </c>
      <c r="NC2" t="s">
        <v>226</v>
      </c>
      <c r="ND2" t="s">
        <v>227</v>
      </c>
      <c r="NE2" t="s">
        <v>228</v>
      </c>
      <c r="NF2" t="s">
        <v>229</v>
      </c>
      <c r="NG2" t="s">
        <v>230</v>
      </c>
      <c r="NH2" s="4" t="s">
        <v>231</v>
      </c>
      <c r="NI2" t="s">
        <v>233</v>
      </c>
      <c r="NJ2" t="s">
        <v>234</v>
      </c>
      <c r="NK2" t="s">
        <v>305</v>
      </c>
      <c r="NL2" t="s">
        <v>306</v>
      </c>
      <c r="NM2" t="s">
        <v>307</v>
      </c>
      <c r="NN2" t="s">
        <v>308</v>
      </c>
      <c r="NO2" t="s">
        <v>309</v>
      </c>
    </row>
    <row r="3" spans="1:379" x14ac:dyDescent="0.25">
      <c r="D3" t="str">
        <f t="shared" ref="D3:D66" si="0">IFERROR(HLOOKUP($A3,$E$2:$OG$3,2,FALSE),"")</f>
        <v/>
      </c>
      <c r="E3">
        <v>3</v>
      </c>
      <c r="F3">
        <v>1</v>
      </c>
      <c r="G3">
        <v>16</v>
      </c>
      <c r="H3">
        <v>14</v>
      </c>
      <c r="I3">
        <v>2</v>
      </c>
      <c r="J3">
        <v>15</v>
      </c>
      <c r="K3">
        <v>16</v>
      </c>
      <c r="L3">
        <v>59</v>
      </c>
      <c r="M3">
        <v>38</v>
      </c>
      <c r="N3">
        <v>11</v>
      </c>
      <c r="O3">
        <v>13</v>
      </c>
      <c r="P3">
        <v>46</v>
      </c>
      <c r="Q3">
        <v>87</v>
      </c>
      <c r="R3">
        <v>28</v>
      </c>
      <c r="S3">
        <v>38</v>
      </c>
      <c r="T3">
        <v>64</v>
      </c>
      <c r="U3">
        <v>88</v>
      </c>
      <c r="V3">
        <v>10</v>
      </c>
      <c r="W3">
        <v>53</v>
      </c>
      <c r="X3">
        <v>18</v>
      </c>
      <c r="Y3">
        <v>137</v>
      </c>
      <c r="Z3">
        <v>21</v>
      </c>
      <c r="AA3">
        <v>23</v>
      </c>
      <c r="AB3">
        <v>22</v>
      </c>
      <c r="AC3">
        <v>11</v>
      </c>
      <c r="AD3">
        <v>2</v>
      </c>
      <c r="AE3">
        <v>4</v>
      </c>
      <c r="AF3">
        <v>4</v>
      </c>
      <c r="AG3">
        <v>5</v>
      </c>
      <c r="AH3">
        <v>2</v>
      </c>
      <c r="AI3">
        <v>34</v>
      </c>
      <c r="AJ3">
        <v>785</v>
      </c>
      <c r="AK3">
        <v>46</v>
      </c>
      <c r="AL3">
        <v>68</v>
      </c>
      <c r="AM3">
        <v>25</v>
      </c>
      <c r="AN3">
        <v>3</v>
      </c>
      <c r="AO3">
        <v>24</v>
      </c>
      <c r="AP3">
        <v>49</v>
      </c>
      <c r="AQ3">
        <v>2</v>
      </c>
      <c r="AR3">
        <v>47</v>
      </c>
      <c r="AS3">
        <v>99</v>
      </c>
      <c r="AT3">
        <v>14</v>
      </c>
      <c r="AU3">
        <v>13</v>
      </c>
      <c r="AV3">
        <v>11</v>
      </c>
      <c r="AW3">
        <v>6</v>
      </c>
      <c r="AX3">
        <v>1</v>
      </c>
      <c r="AY3">
        <v>10</v>
      </c>
      <c r="AZ3">
        <v>6</v>
      </c>
      <c r="BA3">
        <v>2</v>
      </c>
      <c r="BB3">
        <v>1</v>
      </c>
      <c r="BC3">
        <v>91</v>
      </c>
      <c r="BD3">
        <v>2</v>
      </c>
      <c r="BE3">
        <v>9</v>
      </c>
      <c r="BF3">
        <v>2</v>
      </c>
      <c r="BG3">
        <v>66</v>
      </c>
      <c r="BH3">
        <v>77</v>
      </c>
      <c r="BI3">
        <v>6</v>
      </c>
      <c r="BJ3">
        <v>2</v>
      </c>
      <c r="BK3">
        <v>4</v>
      </c>
      <c r="BL3">
        <v>10</v>
      </c>
      <c r="BM3">
        <v>9</v>
      </c>
      <c r="BN3">
        <v>40</v>
      </c>
      <c r="BO3">
        <v>1</v>
      </c>
      <c r="BP3">
        <v>28</v>
      </c>
      <c r="BQ3">
        <v>10</v>
      </c>
      <c r="BR3">
        <v>24</v>
      </c>
      <c r="BS3">
        <v>12</v>
      </c>
      <c r="BT3">
        <v>197</v>
      </c>
      <c r="BU3">
        <v>63</v>
      </c>
      <c r="BV3">
        <v>169</v>
      </c>
      <c r="BW3">
        <v>135</v>
      </c>
      <c r="BX3">
        <v>8</v>
      </c>
      <c r="BY3">
        <v>14</v>
      </c>
      <c r="BZ3">
        <v>10</v>
      </c>
      <c r="CA3">
        <v>40</v>
      </c>
      <c r="CB3">
        <v>12</v>
      </c>
      <c r="CC3">
        <v>2</v>
      </c>
      <c r="CD3">
        <v>6</v>
      </c>
      <c r="CE3">
        <v>9</v>
      </c>
      <c r="CF3">
        <v>33</v>
      </c>
      <c r="CG3">
        <v>14</v>
      </c>
      <c r="CH3">
        <v>4</v>
      </c>
      <c r="CI3">
        <v>4</v>
      </c>
      <c r="CJ3">
        <v>38</v>
      </c>
      <c r="CK3">
        <v>23</v>
      </c>
      <c r="CL3">
        <v>82</v>
      </c>
      <c r="CM3">
        <v>98</v>
      </c>
      <c r="CN3">
        <v>2</v>
      </c>
      <c r="CO3">
        <v>3</v>
      </c>
      <c r="CP3">
        <v>425</v>
      </c>
      <c r="CQ3">
        <v>174</v>
      </c>
      <c r="CR3">
        <v>29</v>
      </c>
      <c r="CS3">
        <v>762</v>
      </c>
      <c r="CT3">
        <v>2</v>
      </c>
      <c r="CU3">
        <v>4</v>
      </c>
      <c r="CV3">
        <v>6</v>
      </c>
      <c r="CW3">
        <v>2</v>
      </c>
      <c r="CX3">
        <v>4</v>
      </c>
      <c r="CY3">
        <v>8</v>
      </c>
      <c r="CZ3">
        <v>2</v>
      </c>
      <c r="DA3">
        <v>83</v>
      </c>
      <c r="DB3">
        <v>10</v>
      </c>
      <c r="DC3">
        <v>8</v>
      </c>
      <c r="DD3">
        <v>152</v>
      </c>
      <c r="DE3">
        <v>3</v>
      </c>
      <c r="DF3">
        <v>29</v>
      </c>
      <c r="DG3">
        <v>9</v>
      </c>
      <c r="DH3">
        <v>4</v>
      </c>
      <c r="DI3">
        <v>24</v>
      </c>
      <c r="DJ3">
        <v>36</v>
      </c>
      <c r="DK3">
        <v>257</v>
      </c>
      <c r="DL3">
        <v>24</v>
      </c>
      <c r="DM3">
        <v>60</v>
      </c>
      <c r="DN3">
        <v>4</v>
      </c>
      <c r="DO3">
        <v>4</v>
      </c>
      <c r="DP3">
        <v>3</v>
      </c>
      <c r="DQ3">
        <v>5</v>
      </c>
      <c r="DR3">
        <v>2</v>
      </c>
      <c r="DS3">
        <v>52</v>
      </c>
      <c r="DT3">
        <v>6</v>
      </c>
      <c r="DU3">
        <v>155</v>
      </c>
      <c r="DV3">
        <v>234</v>
      </c>
      <c r="DW3">
        <v>232</v>
      </c>
      <c r="DX3">
        <v>6</v>
      </c>
      <c r="DY3">
        <v>4</v>
      </c>
      <c r="DZ3">
        <v>12</v>
      </c>
      <c r="EA3">
        <v>19</v>
      </c>
      <c r="EB3">
        <v>8</v>
      </c>
      <c r="EC3">
        <v>122</v>
      </c>
      <c r="ED3">
        <v>11</v>
      </c>
      <c r="EE3">
        <v>3</v>
      </c>
      <c r="EF3">
        <v>12</v>
      </c>
      <c r="EG3">
        <v>2</v>
      </c>
      <c r="EI3">
        <v>16</v>
      </c>
      <c r="EJ3">
        <v>61</v>
      </c>
      <c r="EK3">
        <v>14</v>
      </c>
      <c r="EL3">
        <v>3</v>
      </c>
      <c r="EM3">
        <v>14</v>
      </c>
      <c r="EN3">
        <v>152</v>
      </c>
      <c r="EO3">
        <v>76</v>
      </c>
      <c r="EP3">
        <v>19</v>
      </c>
      <c r="EQ3">
        <v>6</v>
      </c>
      <c r="ER3">
        <v>16</v>
      </c>
      <c r="ES3">
        <v>25</v>
      </c>
      <c r="ET3">
        <v>40</v>
      </c>
      <c r="EU3">
        <v>31</v>
      </c>
      <c r="EV3">
        <v>2</v>
      </c>
      <c r="EW3">
        <v>31</v>
      </c>
      <c r="EX3">
        <v>69</v>
      </c>
      <c r="EY3">
        <v>13</v>
      </c>
      <c r="EZ3">
        <v>2</v>
      </c>
      <c r="FA3">
        <v>25</v>
      </c>
      <c r="FB3">
        <v>5</v>
      </c>
      <c r="FC3">
        <v>20</v>
      </c>
      <c r="FD3">
        <v>14</v>
      </c>
      <c r="FE3">
        <v>373</v>
      </c>
      <c r="FF3">
        <v>61</v>
      </c>
      <c r="FG3">
        <v>13</v>
      </c>
      <c r="FH3">
        <v>22</v>
      </c>
      <c r="FI3">
        <v>2</v>
      </c>
      <c r="FJ3">
        <v>388</v>
      </c>
      <c r="FK3">
        <v>4</v>
      </c>
      <c r="FL3">
        <v>26</v>
      </c>
      <c r="FN3">
        <v>17</v>
      </c>
      <c r="FP3">
        <v>2</v>
      </c>
      <c r="FQ3">
        <v>15</v>
      </c>
      <c r="FR3">
        <v>4</v>
      </c>
      <c r="FS3">
        <v>19</v>
      </c>
      <c r="FT3">
        <v>123</v>
      </c>
      <c r="FU3">
        <v>2</v>
      </c>
      <c r="FV3">
        <v>5</v>
      </c>
      <c r="FW3">
        <v>169</v>
      </c>
      <c r="FX3">
        <v>17</v>
      </c>
      <c r="FY3">
        <v>1</v>
      </c>
      <c r="FZ3">
        <v>15</v>
      </c>
      <c r="GA3">
        <v>59</v>
      </c>
      <c r="GB3">
        <v>7</v>
      </c>
      <c r="GC3">
        <v>7</v>
      </c>
      <c r="GD3">
        <v>2</v>
      </c>
      <c r="GE3">
        <v>2</v>
      </c>
      <c r="GF3">
        <v>25</v>
      </c>
      <c r="GG3">
        <v>69</v>
      </c>
      <c r="GH3">
        <v>2</v>
      </c>
      <c r="GI3">
        <v>4</v>
      </c>
      <c r="GJ3">
        <v>6</v>
      </c>
      <c r="GK3">
        <v>2</v>
      </c>
      <c r="GL3">
        <v>6</v>
      </c>
      <c r="GM3">
        <v>23</v>
      </c>
      <c r="GN3">
        <v>2</v>
      </c>
      <c r="GO3">
        <v>55</v>
      </c>
      <c r="GP3">
        <v>24</v>
      </c>
      <c r="GQ3">
        <v>39</v>
      </c>
      <c r="GR3">
        <v>2</v>
      </c>
      <c r="GS3">
        <v>20</v>
      </c>
      <c r="GU3">
        <v>22</v>
      </c>
      <c r="GV3">
        <v>4</v>
      </c>
      <c r="GW3">
        <v>14</v>
      </c>
      <c r="GY3">
        <v>12</v>
      </c>
      <c r="GZ3">
        <v>129</v>
      </c>
      <c r="HA3">
        <v>7</v>
      </c>
      <c r="HB3">
        <v>3</v>
      </c>
      <c r="HC3">
        <v>4</v>
      </c>
      <c r="HD3">
        <v>4</v>
      </c>
      <c r="HE3">
        <v>35</v>
      </c>
      <c r="HF3">
        <v>2</v>
      </c>
      <c r="HG3">
        <v>13</v>
      </c>
      <c r="HH3">
        <v>14</v>
      </c>
      <c r="HI3">
        <v>4</v>
      </c>
      <c r="HJ3">
        <v>73</v>
      </c>
      <c r="HK3">
        <v>8</v>
      </c>
      <c r="HL3">
        <v>5</v>
      </c>
      <c r="HM3">
        <v>37</v>
      </c>
      <c r="HN3">
        <v>6</v>
      </c>
      <c r="HO3">
        <v>7</v>
      </c>
      <c r="HP3">
        <v>13</v>
      </c>
      <c r="HQ3">
        <v>6</v>
      </c>
      <c r="HR3">
        <v>15</v>
      </c>
      <c r="HS3">
        <v>4</v>
      </c>
      <c r="HT3">
        <v>4</v>
      </c>
      <c r="HU3">
        <v>8</v>
      </c>
      <c r="HV3">
        <v>2</v>
      </c>
      <c r="HW3">
        <v>19</v>
      </c>
      <c r="HX3">
        <v>20</v>
      </c>
      <c r="HY3">
        <v>3</v>
      </c>
      <c r="HZ3">
        <v>6</v>
      </c>
      <c r="IA3">
        <v>6</v>
      </c>
      <c r="IB3">
        <v>37</v>
      </c>
      <c r="IC3">
        <v>9</v>
      </c>
      <c r="ID3">
        <v>2</v>
      </c>
      <c r="IE3">
        <v>1</v>
      </c>
      <c r="IF3">
        <v>227</v>
      </c>
      <c r="IG3">
        <v>16</v>
      </c>
      <c r="IH3">
        <v>14</v>
      </c>
      <c r="II3">
        <v>7</v>
      </c>
      <c r="IJ3">
        <v>13</v>
      </c>
      <c r="IK3">
        <v>220</v>
      </c>
      <c r="IL3">
        <v>27</v>
      </c>
      <c r="IM3">
        <v>2</v>
      </c>
      <c r="IN3">
        <v>6</v>
      </c>
      <c r="IO3">
        <v>2</v>
      </c>
      <c r="IP3">
        <v>7</v>
      </c>
      <c r="IQ3">
        <v>6</v>
      </c>
      <c r="IR3">
        <v>87</v>
      </c>
      <c r="IS3">
        <v>6</v>
      </c>
      <c r="IT3">
        <v>32</v>
      </c>
      <c r="IU3">
        <v>12</v>
      </c>
      <c r="IV3">
        <v>6</v>
      </c>
      <c r="IW3">
        <v>6</v>
      </c>
      <c r="IX3">
        <v>12</v>
      </c>
      <c r="IY3">
        <v>7</v>
      </c>
      <c r="IZ3">
        <v>20</v>
      </c>
      <c r="JA3">
        <v>7</v>
      </c>
      <c r="JC3">
        <v>12</v>
      </c>
      <c r="JD3">
        <v>17</v>
      </c>
      <c r="JE3">
        <v>4</v>
      </c>
      <c r="JF3">
        <v>7</v>
      </c>
      <c r="JG3">
        <v>20</v>
      </c>
      <c r="JH3">
        <v>4</v>
      </c>
      <c r="JJ3">
        <v>66</v>
      </c>
      <c r="JK3">
        <v>12</v>
      </c>
      <c r="JM3">
        <v>121</v>
      </c>
      <c r="JO3">
        <v>8</v>
      </c>
      <c r="JP3">
        <v>4</v>
      </c>
      <c r="JQ3">
        <v>10</v>
      </c>
      <c r="JR3">
        <v>6</v>
      </c>
      <c r="JS3">
        <v>8</v>
      </c>
      <c r="JT3">
        <v>13</v>
      </c>
      <c r="JU3">
        <v>4</v>
      </c>
      <c r="JV3">
        <v>4</v>
      </c>
      <c r="JW3">
        <v>48</v>
      </c>
      <c r="JX3">
        <v>7</v>
      </c>
      <c r="JY3">
        <v>115</v>
      </c>
      <c r="JZ3">
        <v>14</v>
      </c>
      <c r="KA3">
        <v>24</v>
      </c>
      <c r="KB3">
        <v>59</v>
      </c>
      <c r="KC3">
        <v>7</v>
      </c>
      <c r="KD3">
        <v>8</v>
      </c>
      <c r="KE3">
        <v>20</v>
      </c>
      <c r="KF3">
        <v>69</v>
      </c>
      <c r="KG3">
        <v>9</v>
      </c>
      <c r="KH3">
        <v>32</v>
      </c>
      <c r="KI3">
        <v>58</v>
      </c>
      <c r="KJ3">
        <v>20</v>
      </c>
      <c r="KK3">
        <v>50</v>
      </c>
      <c r="KL3">
        <v>11</v>
      </c>
      <c r="KM3">
        <v>56</v>
      </c>
      <c r="KO3">
        <v>64</v>
      </c>
      <c r="KP3">
        <v>8</v>
      </c>
      <c r="KQ3">
        <v>12</v>
      </c>
      <c r="KR3">
        <v>2</v>
      </c>
      <c r="KT3">
        <v>5</v>
      </c>
      <c r="KU3">
        <v>81</v>
      </c>
      <c r="KV3">
        <v>3</v>
      </c>
      <c r="KW3">
        <v>5</v>
      </c>
      <c r="KX3">
        <v>63</v>
      </c>
      <c r="KY3">
        <v>38</v>
      </c>
      <c r="KZ3">
        <v>2</v>
      </c>
      <c r="LA3">
        <v>2</v>
      </c>
      <c r="LB3">
        <v>4</v>
      </c>
      <c r="LC3">
        <v>2</v>
      </c>
      <c r="LD3">
        <v>40</v>
      </c>
      <c r="LE3">
        <v>20</v>
      </c>
      <c r="LF3">
        <v>3</v>
      </c>
      <c r="LG3">
        <v>17</v>
      </c>
      <c r="LH3">
        <v>4</v>
      </c>
      <c r="LI3">
        <v>6</v>
      </c>
      <c r="LJ3">
        <v>2</v>
      </c>
      <c r="LK3">
        <v>2</v>
      </c>
      <c r="LL3">
        <v>4</v>
      </c>
      <c r="LM3">
        <v>21</v>
      </c>
      <c r="LN3">
        <v>36</v>
      </c>
      <c r="LO3">
        <v>2</v>
      </c>
      <c r="LP3">
        <v>55</v>
      </c>
      <c r="LQ3">
        <v>13</v>
      </c>
      <c r="LR3">
        <v>68</v>
      </c>
      <c r="LS3">
        <v>16</v>
      </c>
      <c r="LT3">
        <v>550</v>
      </c>
      <c r="LU3">
        <v>197</v>
      </c>
      <c r="LV3">
        <v>47</v>
      </c>
      <c r="LW3">
        <v>12</v>
      </c>
      <c r="LX3">
        <v>84</v>
      </c>
      <c r="LY3">
        <v>24</v>
      </c>
      <c r="LZ3">
        <v>29</v>
      </c>
      <c r="MA3">
        <v>9</v>
      </c>
      <c r="MB3">
        <v>8</v>
      </c>
      <c r="MC3">
        <v>197</v>
      </c>
      <c r="MD3">
        <v>30</v>
      </c>
      <c r="ME3">
        <v>10</v>
      </c>
      <c r="MF3">
        <v>107</v>
      </c>
      <c r="MG3">
        <v>4</v>
      </c>
      <c r="MH3">
        <v>6</v>
      </c>
      <c r="MI3">
        <v>124</v>
      </c>
      <c r="MJ3">
        <v>18</v>
      </c>
      <c r="MK3">
        <v>12</v>
      </c>
      <c r="ML3">
        <v>20</v>
      </c>
      <c r="MM3">
        <v>16</v>
      </c>
      <c r="MN3">
        <v>77</v>
      </c>
      <c r="MO3">
        <v>6</v>
      </c>
      <c r="MP3">
        <v>4</v>
      </c>
      <c r="MQ3">
        <v>12</v>
      </c>
      <c r="MR3">
        <v>9</v>
      </c>
      <c r="MS3">
        <v>2</v>
      </c>
      <c r="MU3">
        <v>18</v>
      </c>
      <c r="MV3">
        <v>4</v>
      </c>
      <c r="MX3">
        <v>132</v>
      </c>
      <c r="MY3">
        <v>115</v>
      </c>
      <c r="MZ3">
        <v>2</v>
      </c>
      <c r="NA3">
        <v>89</v>
      </c>
      <c r="NB3">
        <v>1180</v>
      </c>
      <c r="NC3">
        <v>4</v>
      </c>
      <c r="ND3">
        <v>4</v>
      </c>
      <c r="NE3">
        <v>6</v>
      </c>
      <c r="NF3">
        <v>4</v>
      </c>
      <c r="NG3">
        <v>40</v>
      </c>
      <c r="NH3">
        <v>7</v>
      </c>
      <c r="NI3">
        <v>12</v>
      </c>
      <c r="NJ3">
        <v>85</v>
      </c>
      <c r="NK3">
        <v>2</v>
      </c>
      <c r="NL3">
        <v>6</v>
      </c>
      <c r="NM3">
        <v>106</v>
      </c>
      <c r="NN3">
        <v>12</v>
      </c>
      <c r="NO3">
        <v>119</v>
      </c>
    </row>
    <row r="4" spans="1:379" x14ac:dyDescent="0.25">
      <c r="B4" s="5">
        <v>1</v>
      </c>
      <c r="C4" t="s">
        <v>21</v>
      </c>
      <c r="D4" t="str">
        <f t="shared" si="0"/>
        <v/>
      </c>
    </row>
    <row r="5" spans="1:379" x14ac:dyDescent="0.25">
      <c r="B5" s="5"/>
      <c r="D5" t="str">
        <f t="shared" si="0"/>
        <v/>
      </c>
    </row>
    <row r="6" spans="1:379" x14ac:dyDescent="0.25">
      <c r="A6" t="s">
        <v>444</v>
      </c>
      <c r="D6">
        <f t="shared" si="0"/>
        <v>16</v>
      </c>
    </row>
    <row r="7" spans="1:379" x14ac:dyDescent="0.25">
      <c r="D7" t="str">
        <f t="shared" si="0"/>
        <v/>
      </c>
    </row>
    <row r="8" spans="1:379" x14ac:dyDescent="0.25">
      <c r="B8" s="5">
        <v>1</v>
      </c>
      <c r="C8" t="s">
        <v>21</v>
      </c>
      <c r="D8" t="str">
        <f t="shared" si="0"/>
        <v/>
      </c>
    </row>
    <row r="9" spans="1:379" x14ac:dyDescent="0.25">
      <c r="B9" s="5"/>
      <c r="D9" t="str">
        <f t="shared" si="0"/>
        <v/>
      </c>
    </row>
    <row r="10" spans="1:379" x14ac:dyDescent="0.25">
      <c r="A10" t="s">
        <v>58</v>
      </c>
      <c r="D10">
        <f t="shared" si="0"/>
        <v>14</v>
      </c>
    </row>
    <row r="11" spans="1:379" x14ac:dyDescent="0.25">
      <c r="D11" t="str">
        <f t="shared" si="0"/>
        <v/>
      </c>
    </row>
    <row r="12" spans="1:379" x14ac:dyDescent="0.25">
      <c r="B12" s="5">
        <v>1</v>
      </c>
      <c r="C12" t="s">
        <v>21</v>
      </c>
      <c r="D12" t="str">
        <f t="shared" si="0"/>
        <v/>
      </c>
    </row>
    <row r="13" spans="1:379" x14ac:dyDescent="0.25">
      <c r="B13" s="5"/>
      <c r="D13" t="str">
        <f t="shared" si="0"/>
        <v/>
      </c>
    </row>
    <row r="14" spans="1:379" x14ac:dyDescent="0.25">
      <c r="A14" t="s">
        <v>59</v>
      </c>
      <c r="D14">
        <f t="shared" si="0"/>
        <v>2</v>
      </c>
    </row>
    <row r="15" spans="1:379" x14ac:dyDescent="0.25">
      <c r="D15" t="str">
        <f t="shared" si="0"/>
        <v/>
      </c>
    </row>
    <row r="16" spans="1:379" x14ac:dyDescent="0.25">
      <c r="B16" s="5">
        <v>1</v>
      </c>
      <c r="C16" t="s">
        <v>25</v>
      </c>
      <c r="D16" t="str">
        <f t="shared" si="0"/>
        <v/>
      </c>
    </row>
    <row r="17" spans="1:4" x14ac:dyDescent="0.25">
      <c r="B17" s="5"/>
      <c r="D17" t="str">
        <f t="shared" si="0"/>
        <v/>
      </c>
    </row>
    <row r="18" spans="1:4" x14ac:dyDescent="0.25">
      <c r="A18" s="4" t="s">
        <v>60</v>
      </c>
      <c r="D18">
        <f t="shared" si="0"/>
        <v>15</v>
      </c>
    </row>
    <row r="19" spans="1:4" x14ac:dyDescent="0.25">
      <c r="D19" t="str">
        <f t="shared" si="0"/>
        <v/>
      </c>
    </row>
    <row r="20" spans="1:4" x14ac:dyDescent="0.25">
      <c r="B20" s="5">
        <v>0.60099999999999998</v>
      </c>
      <c r="C20" t="s">
        <v>18</v>
      </c>
      <c r="D20" t="str">
        <f t="shared" si="0"/>
        <v/>
      </c>
    </row>
    <row r="21" spans="1:4" x14ac:dyDescent="0.25">
      <c r="B21" s="5">
        <v>0.39800000000000002</v>
      </c>
      <c r="C21" t="s">
        <v>25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61</v>
      </c>
      <c r="D23">
        <f t="shared" si="0"/>
        <v>16</v>
      </c>
    </row>
    <row r="24" spans="1:4" x14ac:dyDescent="0.25">
      <c r="D24" t="str">
        <f t="shared" si="0"/>
        <v/>
      </c>
    </row>
    <row r="25" spans="1:4" x14ac:dyDescent="0.25">
      <c r="B25" s="5">
        <v>1</v>
      </c>
      <c r="C25" t="s">
        <v>18</v>
      </c>
      <c r="D25" t="str">
        <f t="shared" si="0"/>
        <v/>
      </c>
    </row>
    <row r="26" spans="1:4" x14ac:dyDescent="0.25">
      <c r="B26" s="5"/>
      <c r="D26" t="str">
        <f t="shared" si="0"/>
        <v/>
      </c>
    </row>
    <row r="27" spans="1:4" x14ac:dyDescent="0.25">
      <c r="A27" t="s">
        <v>62</v>
      </c>
      <c r="D27">
        <f t="shared" si="0"/>
        <v>59</v>
      </c>
    </row>
    <row r="28" spans="1:4" x14ac:dyDescent="0.25">
      <c r="D28" t="str">
        <f t="shared" si="0"/>
        <v/>
      </c>
    </row>
    <row r="29" spans="1:4" x14ac:dyDescent="0.25">
      <c r="B29" s="5">
        <v>7.0999999999999994E-2</v>
      </c>
      <c r="C29" t="s">
        <v>63</v>
      </c>
      <c r="D29" t="str">
        <f t="shared" si="0"/>
        <v/>
      </c>
    </row>
    <row r="30" spans="1:4" x14ac:dyDescent="0.25">
      <c r="B30" s="5">
        <v>0.33</v>
      </c>
      <c r="C30" t="s">
        <v>25</v>
      </c>
      <c r="D30" t="str">
        <f t="shared" si="0"/>
        <v/>
      </c>
    </row>
    <row r="31" spans="1:4" x14ac:dyDescent="0.25">
      <c r="B31" s="5">
        <v>0.26600000000000001</v>
      </c>
      <c r="C31" t="s">
        <v>21</v>
      </c>
      <c r="D31" t="str">
        <f t="shared" si="0"/>
        <v/>
      </c>
    </row>
    <row r="32" spans="1:4" x14ac:dyDescent="0.25">
      <c r="B32" s="5">
        <v>0.33100000000000002</v>
      </c>
      <c r="C32" t="s">
        <v>22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64</v>
      </c>
      <c r="D34">
        <f t="shared" si="0"/>
        <v>38</v>
      </c>
    </row>
    <row r="35" spans="1:4" x14ac:dyDescent="0.25">
      <c r="B35" s="5"/>
      <c r="D35" t="str">
        <f t="shared" si="0"/>
        <v/>
      </c>
    </row>
    <row r="36" spans="1:4" x14ac:dyDescent="0.25">
      <c r="B36" s="5">
        <v>1</v>
      </c>
      <c r="C36" t="s">
        <v>63</v>
      </c>
      <c r="D36" t="str">
        <f t="shared" si="0"/>
        <v/>
      </c>
    </row>
    <row r="37" spans="1:4" x14ac:dyDescent="0.25">
      <c r="D37" t="str">
        <f t="shared" si="0"/>
        <v/>
      </c>
    </row>
    <row r="38" spans="1:4" x14ac:dyDescent="0.25">
      <c r="A38" t="s">
        <v>65</v>
      </c>
      <c r="D38">
        <f t="shared" si="0"/>
        <v>11</v>
      </c>
    </row>
    <row r="39" spans="1:4" x14ac:dyDescent="0.25">
      <c r="B39" s="5"/>
      <c r="D39" t="str">
        <f t="shared" si="0"/>
        <v/>
      </c>
    </row>
    <row r="40" spans="1:4" x14ac:dyDescent="0.25">
      <c r="B40" s="5">
        <v>1</v>
      </c>
      <c r="C40" t="s">
        <v>21</v>
      </c>
      <c r="D40" t="str">
        <f t="shared" si="0"/>
        <v/>
      </c>
    </row>
    <row r="41" spans="1:4" x14ac:dyDescent="0.25">
      <c r="D41" t="str">
        <f t="shared" si="0"/>
        <v/>
      </c>
    </row>
    <row r="42" spans="1:4" x14ac:dyDescent="0.25">
      <c r="A42" t="s">
        <v>66</v>
      </c>
      <c r="D42">
        <f t="shared" si="0"/>
        <v>13</v>
      </c>
    </row>
    <row r="43" spans="1:4" x14ac:dyDescent="0.25">
      <c r="B43" s="5"/>
      <c r="D43" t="str">
        <f t="shared" si="0"/>
        <v/>
      </c>
    </row>
    <row r="44" spans="1:4" x14ac:dyDescent="0.25">
      <c r="B44" s="5">
        <v>1</v>
      </c>
      <c r="C44" t="s">
        <v>21</v>
      </c>
      <c r="D44" t="str">
        <f t="shared" si="0"/>
        <v/>
      </c>
    </row>
    <row r="45" spans="1:4" x14ac:dyDescent="0.25">
      <c r="B45" s="5"/>
      <c r="D45" t="str">
        <f t="shared" si="0"/>
        <v/>
      </c>
    </row>
    <row r="46" spans="1:4" x14ac:dyDescent="0.25">
      <c r="A46" t="s">
        <v>67</v>
      </c>
      <c r="B46" s="5"/>
      <c r="D46">
        <f t="shared" si="0"/>
        <v>46</v>
      </c>
    </row>
    <row r="47" spans="1:4" x14ac:dyDescent="0.25">
      <c r="B47" s="5"/>
      <c r="D47" t="str">
        <f t="shared" si="0"/>
        <v/>
      </c>
    </row>
    <row r="48" spans="1:4" x14ac:dyDescent="0.25">
      <c r="B48" s="5">
        <v>0.52700000000000002</v>
      </c>
      <c r="C48" t="s">
        <v>63</v>
      </c>
      <c r="D48" t="str">
        <f t="shared" si="0"/>
        <v/>
      </c>
    </row>
    <row r="49" spans="1:4" x14ac:dyDescent="0.25">
      <c r="B49" s="5">
        <v>0.45600000000000002</v>
      </c>
      <c r="C49" t="s">
        <v>18</v>
      </c>
      <c r="D49" t="str">
        <f t="shared" si="0"/>
        <v/>
      </c>
    </row>
    <row r="50" spans="1:4" x14ac:dyDescent="0.25">
      <c r="B50" s="5">
        <v>1.4999999999999999E-2</v>
      </c>
      <c r="C50" t="s">
        <v>21</v>
      </c>
      <c r="D50" t="str">
        <f t="shared" si="0"/>
        <v/>
      </c>
    </row>
    <row r="51" spans="1:4" x14ac:dyDescent="0.25">
      <c r="B51" s="5"/>
      <c r="D51" t="str">
        <f t="shared" si="0"/>
        <v/>
      </c>
    </row>
    <row r="52" spans="1:4" x14ac:dyDescent="0.25">
      <c r="A52" t="s">
        <v>68</v>
      </c>
      <c r="D52">
        <f t="shared" si="0"/>
        <v>87</v>
      </c>
    </row>
    <row r="53" spans="1:4" x14ac:dyDescent="0.25">
      <c r="D53" t="str">
        <f t="shared" si="0"/>
        <v/>
      </c>
    </row>
    <row r="54" spans="1:4" x14ac:dyDescent="0.25">
      <c r="B54" s="5">
        <v>0.38500000000000001</v>
      </c>
      <c r="C54" t="s">
        <v>18</v>
      </c>
      <c r="D54" t="str">
        <f t="shared" si="0"/>
        <v/>
      </c>
    </row>
    <row r="55" spans="1:4" x14ac:dyDescent="0.25">
      <c r="B55" s="5">
        <v>0.61399999999999999</v>
      </c>
      <c r="C55" t="s">
        <v>21</v>
      </c>
      <c r="D55" t="str">
        <f t="shared" si="0"/>
        <v/>
      </c>
    </row>
    <row r="56" spans="1:4" x14ac:dyDescent="0.25">
      <c r="B56" s="5"/>
      <c r="D56" t="str">
        <f t="shared" si="0"/>
        <v/>
      </c>
    </row>
    <row r="57" spans="1:4" x14ac:dyDescent="0.25">
      <c r="A57" t="s">
        <v>69</v>
      </c>
      <c r="D57">
        <f t="shared" si="0"/>
        <v>28</v>
      </c>
    </row>
    <row r="58" spans="1:4" x14ac:dyDescent="0.25">
      <c r="D58" t="str">
        <f t="shared" si="0"/>
        <v/>
      </c>
    </row>
    <row r="59" spans="1:4" x14ac:dyDescent="0.25">
      <c r="B59" s="5">
        <v>1</v>
      </c>
      <c r="C59" t="s">
        <v>21</v>
      </c>
      <c r="D59" t="str">
        <f t="shared" si="0"/>
        <v/>
      </c>
    </row>
    <row r="60" spans="1:4" x14ac:dyDescent="0.25">
      <c r="B60" s="5"/>
      <c r="D60" t="str">
        <f t="shared" si="0"/>
        <v/>
      </c>
    </row>
    <row r="61" spans="1:4" x14ac:dyDescent="0.25">
      <c r="A61" t="s">
        <v>70</v>
      </c>
      <c r="D61">
        <f t="shared" si="0"/>
        <v>38</v>
      </c>
    </row>
    <row r="62" spans="1:4" x14ac:dyDescent="0.25">
      <c r="D62" t="str">
        <f t="shared" si="0"/>
        <v/>
      </c>
    </row>
    <row r="63" spans="1:4" x14ac:dyDescent="0.25">
      <c r="B63" s="5">
        <v>1</v>
      </c>
      <c r="C63" t="s">
        <v>46</v>
      </c>
      <c r="D63" t="str">
        <f t="shared" si="0"/>
        <v/>
      </c>
    </row>
    <row r="64" spans="1:4" x14ac:dyDescent="0.25">
      <c r="B64" s="5"/>
      <c r="D64" t="str">
        <f t="shared" si="0"/>
        <v/>
      </c>
    </row>
    <row r="65" spans="1:4" x14ac:dyDescent="0.25">
      <c r="A65" t="s">
        <v>71</v>
      </c>
      <c r="D65">
        <f t="shared" si="0"/>
        <v>64</v>
      </c>
    </row>
    <row r="66" spans="1:4" x14ac:dyDescent="0.25">
      <c r="D66" t="str">
        <f t="shared" si="0"/>
        <v/>
      </c>
    </row>
    <row r="67" spans="1:4" x14ac:dyDescent="0.25">
      <c r="B67" s="5">
        <v>0.44600000000000001</v>
      </c>
      <c r="C67" t="s">
        <v>18</v>
      </c>
      <c r="D67" t="str">
        <f t="shared" ref="D67:D130" si="1">IFERROR(HLOOKUP($A67,$E$2:$OG$3,2,FALSE),"")</f>
        <v/>
      </c>
    </row>
    <row r="68" spans="1:4" x14ac:dyDescent="0.25">
      <c r="B68" s="5">
        <v>0.55300000000000005</v>
      </c>
      <c r="C68" t="s">
        <v>46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72</v>
      </c>
      <c r="D70">
        <f t="shared" si="1"/>
        <v>88</v>
      </c>
    </row>
    <row r="71" spans="1:4" x14ac:dyDescent="0.25">
      <c r="D71" t="str">
        <f t="shared" si="1"/>
        <v/>
      </c>
    </row>
    <row r="72" spans="1:4" x14ac:dyDescent="0.25">
      <c r="B72" s="5">
        <v>0.24</v>
      </c>
      <c r="C72" t="s">
        <v>18</v>
      </c>
      <c r="D72" t="str">
        <f t="shared" si="1"/>
        <v/>
      </c>
    </row>
    <row r="73" spans="1:4" x14ac:dyDescent="0.25">
      <c r="B73" s="5">
        <v>0.75900000000000001</v>
      </c>
      <c r="C73" t="s">
        <v>25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73</v>
      </c>
      <c r="D75">
        <f t="shared" si="1"/>
        <v>10</v>
      </c>
    </row>
    <row r="76" spans="1:4" x14ac:dyDescent="0.25">
      <c r="B76" s="5"/>
      <c r="D76" t="str">
        <f t="shared" si="1"/>
        <v/>
      </c>
    </row>
    <row r="77" spans="1:4" x14ac:dyDescent="0.25">
      <c r="B77" s="5">
        <v>1</v>
      </c>
      <c r="C77" t="s">
        <v>21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74</v>
      </c>
      <c r="D79">
        <f t="shared" si="1"/>
        <v>53</v>
      </c>
    </row>
    <row r="80" spans="1:4" x14ac:dyDescent="0.25">
      <c r="D80" t="str">
        <f t="shared" si="1"/>
        <v/>
      </c>
    </row>
    <row r="81" spans="1:4" x14ac:dyDescent="0.25">
      <c r="B81" s="5">
        <v>0.46100000000000002</v>
      </c>
      <c r="C81" t="s">
        <v>18</v>
      </c>
      <c r="D81" t="str">
        <f t="shared" si="1"/>
        <v/>
      </c>
    </row>
    <row r="82" spans="1:4" x14ac:dyDescent="0.25">
      <c r="B82" s="5">
        <v>0.53800000000000003</v>
      </c>
      <c r="C82" t="s">
        <v>25</v>
      </c>
      <c r="D82" t="str">
        <f t="shared" si="1"/>
        <v/>
      </c>
    </row>
    <row r="83" spans="1:4" x14ac:dyDescent="0.25">
      <c r="D83" t="str">
        <f t="shared" si="1"/>
        <v/>
      </c>
    </row>
    <row r="84" spans="1:4" x14ac:dyDescent="0.25">
      <c r="A84" t="s">
        <v>75</v>
      </c>
      <c r="D84">
        <f t="shared" si="1"/>
        <v>18</v>
      </c>
    </row>
    <row r="85" spans="1:4" x14ac:dyDescent="0.25">
      <c r="B85" s="5"/>
      <c r="D85" t="str">
        <f t="shared" si="1"/>
        <v/>
      </c>
    </row>
    <row r="86" spans="1:4" x14ac:dyDescent="0.25">
      <c r="B86" s="5">
        <v>1</v>
      </c>
      <c r="C86" t="s">
        <v>21</v>
      </c>
      <c r="D86" t="str">
        <f t="shared" si="1"/>
        <v/>
      </c>
    </row>
    <row r="87" spans="1:4" x14ac:dyDescent="0.25">
      <c r="D87" t="str">
        <f t="shared" si="1"/>
        <v/>
      </c>
    </row>
    <row r="88" spans="1:4" x14ac:dyDescent="0.25">
      <c r="A88" t="s">
        <v>76</v>
      </c>
      <c r="D88">
        <f t="shared" si="1"/>
        <v>137</v>
      </c>
    </row>
    <row r="89" spans="1:4" x14ac:dyDescent="0.25">
      <c r="B89" s="5"/>
      <c r="D89" t="str">
        <f t="shared" si="1"/>
        <v/>
      </c>
    </row>
    <row r="90" spans="1:4" x14ac:dyDescent="0.25">
      <c r="B90" s="5">
        <v>1</v>
      </c>
      <c r="C90" t="s">
        <v>21</v>
      </c>
      <c r="D90" t="str">
        <f t="shared" si="1"/>
        <v/>
      </c>
    </row>
    <row r="91" spans="1:4" x14ac:dyDescent="0.25">
      <c r="D91" t="str">
        <f t="shared" si="1"/>
        <v/>
      </c>
    </row>
    <row r="92" spans="1:4" x14ac:dyDescent="0.25">
      <c r="A92" t="s">
        <v>77</v>
      </c>
      <c r="D92">
        <f t="shared" si="1"/>
        <v>21</v>
      </c>
    </row>
    <row r="93" spans="1:4" x14ac:dyDescent="0.25">
      <c r="B93" s="5"/>
      <c r="D93" t="str">
        <f t="shared" si="1"/>
        <v/>
      </c>
    </row>
    <row r="94" spans="1:4" x14ac:dyDescent="0.25">
      <c r="B94" s="5">
        <v>1</v>
      </c>
      <c r="C94" t="s">
        <v>21</v>
      </c>
      <c r="D94" t="str">
        <f t="shared" si="1"/>
        <v/>
      </c>
    </row>
    <row r="95" spans="1:4" x14ac:dyDescent="0.25">
      <c r="D95" t="str">
        <f t="shared" si="1"/>
        <v/>
      </c>
    </row>
    <row r="96" spans="1:4" x14ac:dyDescent="0.25">
      <c r="A96" t="s">
        <v>78</v>
      </c>
      <c r="D96">
        <f t="shared" si="1"/>
        <v>23</v>
      </c>
    </row>
    <row r="97" spans="1:4" x14ac:dyDescent="0.25">
      <c r="B97" s="5"/>
      <c r="D97" t="str">
        <f t="shared" si="1"/>
        <v/>
      </c>
    </row>
    <row r="98" spans="1:4" x14ac:dyDescent="0.25">
      <c r="B98" s="5">
        <v>1</v>
      </c>
      <c r="C98" t="s">
        <v>21</v>
      </c>
      <c r="D98" t="str">
        <f t="shared" si="1"/>
        <v/>
      </c>
    </row>
    <row r="99" spans="1:4" x14ac:dyDescent="0.25">
      <c r="D99" t="str">
        <f t="shared" si="1"/>
        <v/>
      </c>
    </row>
    <row r="100" spans="1:4" x14ac:dyDescent="0.25">
      <c r="A100" t="s">
        <v>79</v>
      </c>
      <c r="D100">
        <f t="shared" si="1"/>
        <v>22</v>
      </c>
    </row>
    <row r="101" spans="1:4" x14ac:dyDescent="0.25">
      <c r="B101" s="5"/>
      <c r="D101" t="str">
        <f t="shared" si="1"/>
        <v/>
      </c>
    </row>
    <row r="102" spans="1:4" x14ac:dyDescent="0.25">
      <c r="B102" s="5">
        <v>1</v>
      </c>
      <c r="C102" t="s">
        <v>21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80</v>
      </c>
      <c r="D104">
        <f t="shared" si="1"/>
        <v>11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21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81</v>
      </c>
      <c r="D108">
        <f t="shared" si="1"/>
        <v>2</v>
      </c>
    </row>
    <row r="109" spans="1:4" x14ac:dyDescent="0.25">
      <c r="D109" t="str">
        <f t="shared" si="1"/>
        <v/>
      </c>
    </row>
    <row r="110" spans="1:4" x14ac:dyDescent="0.25">
      <c r="B110" s="5">
        <v>1</v>
      </c>
      <c r="C110" t="s">
        <v>21</v>
      </c>
      <c r="D110" t="str">
        <f t="shared" si="1"/>
        <v/>
      </c>
    </row>
    <row r="111" spans="1:4" x14ac:dyDescent="0.25">
      <c r="B111" s="5"/>
      <c r="D111" t="str">
        <f t="shared" si="1"/>
        <v/>
      </c>
    </row>
    <row r="112" spans="1:4" x14ac:dyDescent="0.25">
      <c r="A112" t="s">
        <v>82</v>
      </c>
      <c r="D112">
        <f t="shared" si="1"/>
        <v>4</v>
      </c>
    </row>
    <row r="113" spans="1:4" x14ac:dyDescent="0.25">
      <c r="D113" t="str">
        <f t="shared" si="1"/>
        <v/>
      </c>
    </row>
    <row r="114" spans="1:4" x14ac:dyDescent="0.25">
      <c r="B114" s="5">
        <v>1</v>
      </c>
      <c r="C114" t="s">
        <v>21</v>
      </c>
      <c r="D114" t="str">
        <f t="shared" si="1"/>
        <v/>
      </c>
    </row>
    <row r="115" spans="1:4" x14ac:dyDescent="0.25">
      <c r="B115" s="5"/>
      <c r="D115" t="str">
        <f t="shared" si="1"/>
        <v/>
      </c>
    </row>
    <row r="116" spans="1:4" x14ac:dyDescent="0.25">
      <c r="A116" t="s">
        <v>83</v>
      </c>
      <c r="B116" s="5"/>
      <c r="D116">
        <f t="shared" si="1"/>
        <v>4</v>
      </c>
    </row>
    <row r="117" spans="1:4" x14ac:dyDescent="0.25">
      <c r="D117" t="str">
        <f t="shared" si="1"/>
        <v/>
      </c>
    </row>
    <row r="118" spans="1:4" x14ac:dyDescent="0.25">
      <c r="B118" s="5">
        <v>1</v>
      </c>
      <c r="C118" t="s">
        <v>21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84</v>
      </c>
      <c r="B120" s="5"/>
      <c r="D120">
        <f t="shared" si="1"/>
        <v>5</v>
      </c>
    </row>
    <row r="121" spans="1:4" x14ac:dyDescent="0.25">
      <c r="B121" s="5"/>
      <c r="D121" t="str">
        <f t="shared" si="1"/>
        <v/>
      </c>
    </row>
    <row r="122" spans="1:4" x14ac:dyDescent="0.25">
      <c r="B122" s="5">
        <v>1</v>
      </c>
      <c r="C122" t="s">
        <v>21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85</v>
      </c>
      <c r="D124">
        <f t="shared" si="1"/>
        <v>2</v>
      </c>
    </row>
    <row r="125" spans="1:4" x14ac:dyDescent="0.25">
      <c r="B125" s="5"/>
      <c r="D125" t="str">
        <f t="shared" si="1"/>
        <v/>
      </c>
    </row>
    <row r="126" spans="1:4" x14ac:dyDescent="0.25">
      <c r="B126" s="5">
        <v>1</v>
      </c>
      <c r="C126" t="s">
        <v>21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86</v>
      </c>
      <c r="D128">
        <f t="shared" si="1"/>
        <v>34</v>
      </c>
    </row>
    <row r="129" spans="1:4" x14ac:dyDescent="0.25">
      <c r="B129" s="5"/>
      <c r="D129" t="str">
        <f t="shared" si="1"/>
        <v/>
      </c>
    </row>
    <row r="130" spans="1:4" x14ac:dyDescent="0.25">
      <c r="B130" s="5">
        <v>1</v>
      </c>
      <c r="C130" t="s">
        <v>18</v>
      </c>
      <c r="D130" t="str">
        <f t="shared" si="1"/>
        <v/>
      </c>
    </row>
    <row r="131" spans="1:4" x14ac:dyDescent="0.25">
      <c r="D131" t="str">
        <f t="shared" ref="D131:D194" si="2">IFERROR(HLOOKUP($A131,$E$2:$OG$3,2,FALSE),"")</f>
        <v/>
      </c>
    </row>
    <row r="132" spans="1:4" x14ac:dyDescent="0.25">
      <c r="A132" t="s">
        <v>87</v>
      </c>
      <c r="D132">
        <f t="shared" si="2"/>
        <v>785</v>
      </c>
    </row>
    <row r="133" spans="1:4" x14ac:dyDescent="0.25">
      <c r="B133" s="5"/>
      <c r="D133" t="str">
        <f t="shared" si="2"/>
        <v/>
      </c>
    </row>
    <row r="134" spans="1:4" x14ac:dyDescent="0.25">
      <c r="B134" s="5">
        <v>0.54200000000000004</v>
      </c>
      <c r="C134" t="s">
        <v>18</v>
      </c>
      <c r="D134" t="str">
        <f t="shared" si="2"/>
        <v/>
      </c>
    </row>
    <row r="135" spans="1:4" x14ac:dyDescent="0.25">
      <c r="B135" s="5">
        <v>0.45700000000000002</v>
      </c>
      <c r="C135" t="s">
        <v>25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88</v>
      </c>
      <c r="B137" s="5"/>
      <c r="D137">
        <f t="shared" si="2"/>
        <v>7</v>
      </c>
    </row>
    <row r="138" spans="1:4" x14ac:dyDescent="0.25">
      <c r="B138" s="5"/>
      <c r="D138" t="str">
        <f t="shared" si="2"/>
        <v/>
      </c>
    </row>
    <row r="139" spans="1:4" x14ac:dyDescent="0.25">
      <c r="B139" s="5">
        <v>1</v>
      </c>
      <c r="C139" t="s">
        <v>20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89</v>
      </c>
      <c r="D141">
        <f t="shared" si="2"/>
        <v>6</v>
      </c>
    </row>
    <row r="142" spans="1:4" x14ac:dyDescent="0.25">
      <c r="B142" s="5"/>
      <c r="D142" t="str">
        <f t="shared" si="2"/>
        <v/>
      </c>
    </row>
    <row r="143" spans="1:4" x14ac:dyDescent="0.25">
      <c r="B143" s="5">
        <v>1</v>
      </c>
      <c r="C143" t="s">
        <v>20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90</v>
      </c>
      <c r="D145">
        <f t="shared" si="2"/>
        <v>12</v>
      </c>
    </row>
    <row r="146" spans="1:4" x14ac:dyDescent="0.25">
      <c r="B146" s="5"/>
      <c r="D146" t="str">
        <f t="shared" si="2"/>
        <v/>
      </c>
    </row>
    <row r="147" spans="1:4" x14ac:dyDescent="0.25">
      <c r="B147" s="5">
        <v>1</v>
      </c>
      <c r="C147" t="s">
        <v>18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91</v>
      </c>
      <c r="D149">
        <f t="shared" si="2"/>
        <v>6</v>
      </c>
    </row>
    <row r="150" spans="1:4" x14ac:dyDescent="0.25">
      <c r="B150" s="5"/>
      <c r="D150" t="str">
        <f t="shared" si="2"/>
        <v/>
      </c>
    </row>
    <row r="151" spans="1:4" x14ac:dyDescent="0.25">
      <c r="B151" s="5">
        <v>1</v>
      </c>
      <c r="C151" t="s">
        <v>20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92</v>
      </c>
      <c r="D153">
        <f t="shared" si="2"/>
        <v>6</v>
      </c>
    </row>
    <row r="154" spans="1:4" x14ac:dyDescent="0.25">
      <c r="B154" s="5"/>
      <c r="D154" t="str">
        <f t="shared" si="2"/>
        <v/>
      </c>
    </row>
    <row r="155" spans="1:4" x14ac:dyDescent="0.25">
      <c r="B155" s="5">
        <v>1</v>
      </c>
      <c r="C155" t="s">
        <v>20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93</v>
      </c>
      <c r="D157">
        <f t="shared" si="2"/>
        <v>12</v>
      </c>
    </row>
    <row r="158" spans="1:4" x14ac:dyDescent="0.25">
      <c r="B158" s="5"/>
      <c r="D158" t="str">
        <f t="shared" si="2"/>
        <v/>
      </c>
    </row>
    <row r="159" spans="1:4" x14ac:dyDescent="0.25">
      <c r="B159" s="5">
        <v>1</v>
      </c>
      <c r="C159" t="s">
        <v>18</v>
      </c>
      <c r="D159" t="str">
        <f t="shared" si="2"/>
        <v/>
      </c>
    </row>
    <row r="160" spans="1:4" x14ac:dyDescent="0.25">
      <c r="A160" t="s">
        <v>34</v>
      </c>
      <c r="B160" t="s">
        <v>445</v>
      </c>
      <c r="D160" t="str">
        <f t="shared" si="2"/>
        <v/>
      </c>
    </row>
    <row r="161" spans="1:4" x14ac:dyDescent="0.25">
      <c r="A161" t="s">
        <v>292</v>
      </c>
      <c r="D161">
        <f t="shared" si="2"/>
        <v>1</v>
      </c>
    </row>
    <row r="162" spans="1:4" x14ac:dyDescent="0.25">
      <c r="B162" s="5"/>
      <c r="D162" t="str">
        <f t="shared" si="2"/>
        <v/>
      </c>
    </row>
    <row r="163" spans="1:4" x14ac:dyDescent="0.25">
      <c r="B163" s="5">
        <v>1</v>
      </c>
      <c r="C163" t="s">
        <v>29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293</v>
      </c>
      <c r="D165">
        <f t="shared" si="2"/>
        <v>4</v>
      </c>
    </row>
    <row r="166" spans="1:4" x14ac:dyDescent="0.25">
      <c r="B166" s="5"/>
      <c r="D166" t="str">
        <f t="shared" si="2"/>
        <v/>
      </c>
    </row>
    <row r="167" spans="1:4" x14ac:dyDescent="0.25">
      <c r="B167" s="5">
        <v>1</v>
      </c>
      <c r="C167" t="s">
        <v>29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294</v>
      </c>
      <c r="D169">
        <f t="shared" si="2"/>
        <v>7</v>
      </c>
    </row>
    <row r="170" spans="1:4" x14ac:dyDescent="0.25">
      <c r="B170" s="5"/>
      <c r="D170" t="str">
        <f t="shared" si="2"/>
        <v/>
      </c>
    </row>
    <row r="171" spans="1:4" x14ac:dyDescent="0.25">
      <c r="B171" s="5">
        <v>1</v>
      </c>
      <c r="C171" t="s">
        <v>29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295</v>
      </c>
      <c r="D173">
        <f t="shared" si="2"/>
        <v>37</v>
      </c>
    </row>
    <row r="174" spans="1:4" x14ac:dyDescent="0.25">
      <c r="B174" s="5"/>
      <c r="D174" t="str">
        <f t="shared" si="2"/>
        <v/>
      </c>
    </row>
    <row r="175" spans="1:4" x14ac:dyDescent="0.25">
      <c r="B175" s="5">
        <v>1</v>
      </c>
      <c r="C175" t="s">
        <v>29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296</v>
      </c>
      <c r="D177">
        <f t="shared" si="2"/>
        <v>13</v>
      </c>
    </row>
    <row r="178" spans="1:4" x14ac:dyDescent="0.25">
      <c r="B178" s="5"/>
      <c r="D178" t="str">
        <f t="shared" si="2"/>
        <v/>
      </c>
    </row>
    <row r="179" spans="1:4" x14ac:dyDescent="0.25">
      <c r="B179" s="5">
        <v>1</v>
      </c>
      <c r="C179" t="s">
        <v>29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297</v>
      </c>
      <c r="D181">
        <f t="shared" si="2"/>
        <v>10</v>
      </c>
    </row>
    <row r="182" spans="1:4" x14ac:dyDescent="0.25">
      <c r="B182" s="5"/>
      <c r="D182" t="str">
        <f t="shared" si="2"/>
        <v/>
      </c>
    </row>
    <row r="183" spans="1:4" x14ac:dyDescent="0.25">
      <c r="B183" s="5">
        <v>1</v>
      </c>
      <c r="C183" t="s">
        <v>23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298</v>
      </c>
      <c r="D185">
        <f t="shared" si="2"/>
        <v>20</v>
      </c>
    </row>
    <row r="186" spans="1:4" x14ac:dyDescent="0.25">
      <c r="D186" t="str">
        <f t="shared" si="2"/>
        <v/>
      </c>
    </row>
    <row r="187" spans="1:4" x14ac:dyDescent="0.25">
      <c r="B187" s="5">
        <v>7.1999999999999995E-2</v>
      </c>
      <c r="C187" t="s">
        <v>46</v>
      </c>
      <c r="D187" t="str">
        <f t="shared" si="2"/>
        <v/>
      </c>
    </row>
    <row r="188" spans="1:4" x14ac:dyDescent="0.25">
      <c r="B188" s="5">
        <v>0.50600000000000001</v>
      </c>
      <c r="C188" t="s">
        <v>21</v>
      </c>
      <c r="D188" t="str">
        <f t="shared" si="2"/>
        <v/>
      </c>
    </row>
    <row r="189" spans="1:4" x14ac:dyDescent="0.25">
      <c r="B189" s="5">
        <v>0.42</v>
      </c>
      <c r="C189" t="s">
        <v>23</v>
      </c>
      <c r="D189" t="str">
        <f t="shared" si="2"/>
        <v/>
      </c>
    </row>
    <row r="190" spans="1:4" x14ac:dyDescent="0.25">
      <c r="D190" t="str">
        <f t="shared" si="2"/>
        <v/>
      </c>
    </row>
    <row r="191" spans="1:4" x14ac:dyDescent="0.25">
      <c r="A191" t="s">
        <v>299</v>
      </c>
      <c r="B191" s="5"/>
      <c r="D191">
        <f t="shared" si="2"/>
        <v>69</v>
      </c>
    </row>
    <row r="192" spans="1:4" x14ac:dyDescent="0.25">
      <c r="B192" s="5"/>
      <c r="D192" t="str">
        <f t="shared" si="2"/>
        <v/>
      </c>
    </row>
    <row r="193" spans="1:4" x14ac:dyDescent="0.25">
      <c r="B193" s="5">
        <v>8.2000000000000003E-2</v>
      </c>
      <c r="C193" t="s">
        <v>21</v>
      </c>
      <c r="D193" t="str">
        <f t="shared" si="2"/>
        <v/>
      </c>
    </row>
    <row r="194" spans="1:4" x14ac:dyDescent="0.25">
      <c r="B194" s="5">
        <v>0.91700000000000004</v>
      </c>
      <c r="C194" t="s">
        <v>29</v>
      </c>
      <c r="D194" t="str">
        <f t="shared" si="2"/>
        <v/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A196" t="s">
        <v>300</v>
      </c>
      <c r="B196" s="5"/>
      <c r="D196">
        <f t="shared" si="3"/>
        <v>40</v>
      </c>
    </row>
    <row r="197" spans="1:4" x14ac:dyDescent="0.25">
      <c r="D197" t="str">
        <f t="shared" si="3"/>
        <v/>
      </c>
    </row>
    <row r="198" spans="1:4" x14ac:dyDescent="0.25">
      <c r="B198" s="5">
        <v>1</v>
      </c>
      <c r="C198" t="s">
        <v>29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301</v>
      </c>
      <c r="B200" s="5"/>
      <c r="D200">
        <f t="shared" si="3"/>
        <v>29</v>
      </c>
    </row>
    <row r="201" spans="1:4" x14ac:dyDescent="0.25">
      <c r="D201" t="str">
        <f t="shared" si="3"/>
        <v/>
      </c>
    </row>
    <row r="202" spans="1:4" x14ac:dyDescent="0.25">
      <c r="B202" s="5">
        <v>1</v>
      </c>
      <c r="C202" t="s">
        <v>21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302</v>
      </c>
      <c r="B204" s="5"/>
      <c r="D204">
        <f t="shared" si="3"/>
        <v>9</v>
      </c>
    </row>
    <row r="205" spans="1:4" x14ac:dyDescent="0.25">
      <c r="B205" s="5"/>
      <c r="D205" t="str">
        <f t="shared" si="3"/>
        <v/>
      </c>
    </row>
    <row r="206" spans="1:4" x14ac:dyDescent="0.25">
      <c r="B206" s="5">
        <v>0.53500000000000003</v>
      </c>
      <c r="C206" t="s">
        <v>21</v>
      </c>
      <c r="D206" t="str">
        <f t="shared" si="3"/>
        <v/>
      </c>
    </row>
    <row r="207" spans="1:4" x14ac:dyDescent="0.25">
      <c r="B207" s="5">
        <v>0.46400000000000002</v>
      </c>
      <c r="C207" t="s">
        <v>29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303</v>
      </c>
      <c r="B209" s="5"/>
      <c r="D209">
        <f t="shared" si="3"/>
        <v>6</v>
      </c>
    </row>
    <row r="210" spans="1:4" x14ac:dyDescent="0.25">
      <c r="D210" t="str">
        <f t="shared" si="3"/>
        <v/>
      </c>
    </row>
    <row r="211" spans="1:4" x14ac:dyDescent="0.25">
      <c r="B211" s="5">
        <v>0.114</v>
      </c>
      <c r="C211" t="s">
        <v>288</v>
      </c>
      <c r="D211" t="str">
        <f t="shared" si="3"/>
        <v/>
      </c>
    </row>
    <row r="212" spans="1:4" x14ac:dyDescent="0.25">
      <c r="B212" s="5">
        <v>0.88500000000000001</v>
      </c>
      <c r="C212" t="s">
        <v>232</v>
      </c>
      <c r="D212" t="str">
        <f t="shared" si="3"/>
        <v/>
      </c>
    </row>
    <row r="213" spans="1:4" x14ac:dyDescent="0.25">
      <c r="B213" s="5"/>
      <c r="D213" t="str">
        <f t="shared" si="3"/>
        <v/>
      </c>
    </row>
    <row r="214" spans="1:4" x14ac:dyDescent="0.25">
      <c r="A214" t="s">
        <v>304</v>
      </c>
      <c r="D214">
        <f t="shared" si="3"/>
        <v>4</v>
      </c>
    </row>
    <row r="215" spans="1:4" x14ac:dyDescent="0.25">
      <c r="D215" t="str">
        <f t="shared" si="3"/>
        <v/>
      </c>
    </row>
    <row r="216" spans="1:4" x14ac:dyDescent="0.25">
      <c r="B216" s="5">
        <v>0.23599999999999999</v>
      </c>
      <c r="C216" t="s">
        <v>288</v>
      </c>
      <c r="D216" t="str">
        <f t="shared" si="3"/>
        <v/>
      </c>
    </row>
    <row r="217" spans="1:4" x14ac:dyDescent="0.25">
      <c r="B217" s="5">
        <v>0.76300000000000001</v>
      </c>
      <c r="C217" t="s">
        <v>232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305</v>
      </c>
      <c r="B219" s="5"/>
      <c r="D219">
        <f t="shared" si="3"/>
        <v>2</v>
      </c>
    </row>
    <row r="220" spans="1:4" x14ac:dyDescent="0.25">
      <c r="D220" t="str">
        <f t="shared" si="3"/>
        <v/>
      </c>
    </row>
    <row r="221" spans="1:4" x14ac:dyDescent="0.25">
      <c r="B221" s="5">
        <v>1</v>
      </c>
      <c r="C221" t="s">
        <v>232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306</v>
      </c>
      <c r="B223" s="5"/>
      <c r="D223">
        <f t="shared" si="3"/>
        <v>6</v>
      </c>
    </row>
    <row r="224" spans="1:4" x14ac:dyDescent="0.25">
      <c r="B224" s="5"/>
      <c r="D224" t="str">
        <f t="shared" si="3"/>
        <v/>
      </c>
    </row>
    <row r="225" spans="1:4" x14ac:dyDescent="0.25">
      <c r="B225" s="5">
        <v>1</v>
      </c>
      <c r="C225" t="s">
        <v>25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307</v>
      </c>
      <c r="D227">
        <f t="shared" si="3"/>
        <v>106</v>
      </c>
    </row>
    <row r="228" spans="1:4" x14ac:dyDescent="0.25">
      <c r="B228" s="5"/>
      <c r="D228" t="str">
        <f t="shared" si="3"/>
        <v/>
      </c>
    </row>
    <row r="229" spans="1:4" x14ac:dyDescent="0.25">
      <c r="B229" s="5">
        <v>0.92500000000000004</v>
      </c>
      <c r="C229" t="s">
        <v>29</v>
      </c>
      <c r="D229" t="str">
        <f t="shared" si="3"/>
        <v/>
      </c>
    </row>
    <row r="230" spans="1:4" x14ac:dyDescent="0.25">
      <c r="B230" s="5">
        <v>7.3999999999999996E-2</v>
      </c>
      <c r="C230" t="s">
        <v>23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308</v>
      </c>
      <c r="D232">
        <f t="shared" si="3"/>
        <v>12</v>
      </c>
    </row>
    <row r="233" spans="1:4" x14ac:dyDescent="0.25">
      <c r="B233" s="5"/>
      <c r="D233" t="str">
        <f t="shared" si="3"/>
        <v/>
      </c>
    </row>
    <row r="234" spans="1:4" x14ac:dyDescent="0.25">
      <c r="B234" s="5">
        <v>1</v>
      </c>
      <c r="C234" t="s">
        <v>23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309</v>
      </c>
      <c r="D236">
        <f t="shared" si="3"/>
        <v>119</v>
      </c>
    </row>
    <row r="237" spans="1:4" x14ac:dyDescent="0.25">
      <c r="D237" t="str">
        <f t="shared" si="3"/>
        <v/>
      </c>
    </row>
    <row r="238" spans="1:4" x14ac:dyDescent="0.25">
      <c r="B238" s="5">
        <v>0.90800000000000003</v>
      </c>
      <c r="C238" t="s">
        <v>29</v>
      </c>
      <c r="D238" t="str">
        <f t="shared" si="3"/>
        <v/>
      </c>
    </row>
    <row r="239" spans="1:4" x14ac:dyDescent="0.25">
      <c r="B239" s="5">
        <v>9.0999999999999998E-2</v>
      </c>
      <c r="C239" t="s">
        <v>23</v>
      </c>
      <c r="D239" t="str">
        <f t="shared" si="3"/>
        <v/>
      </c>
    </row>
    <row r="240" spans="1:4" x14ac:dyDescent="0.25">
      <c r="A240" t="s">
        <v>34</v>
      </c>
      <c r="B240" t="s">
        <v>94</v>
      </c>
      <c r="C240" t="s">
        <v>446</v>
      </c>
      <c r="D240" t="str">
        <f t="shared" si="3"/>
        <v/>
      </c>
    </row>
    <row r="241" spans="1:4" x14ac:dyDescent="0.25">
      <c r="A241" t="s">
        <v>95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96</v>
      </c>
      <c r="D243">
        <f t="shared" si="3"/>
        <v>0</v>
      </c>
    </row>
    <row r="244" spans="1:4" x14ac:dyDescent="0.25">
      <c r="A244" t="s">
        <v>34</v>
      </c>
      <c r="B244" s="5" t="s">
        <v>310</v>
      </c>
      <c r="D244" t="str">
        <f t="shared" si="3"/>
        <v/>
      </c>
    </row>
    <row r="245" spans="1:4" x14ac:dyDescent="0.25">
      <c r="A245" t="s">
        <v>311</v>
      </c>
      <c r="D245">
        <f t="shared" si="3"/>
        <v>24</v>
      </c>
    </row>
    <row r="246" spans="1:4" x14ac:dyDescent="0.25">
      <c r="D246" t="str">
        <f t="shared" si="3"/>
        <v/>
      </c>
    </row>
    <row r="247" spans="1:4" x14ac:dyDescent="0.25">
      <c r="B247" s="5">
        <v>0.25700000000000001</v>
      </c>
      <c r="C247" t="s">
        <v>18</v>
      </c>
      <c r="D247" t="str">
        <f t="shared" si="3"/>
        <v/>
      </c>
    </row>
    <row r="248" spans="1:4" x14ac:dyDescent="0.25">
      <c r="B248" s="5">
        <v>0.74199999999999999</v>
      </c>
      <c r="C248" t="s">
        <v>25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312</v>
      </c>
      <c r="B250" s="5"/>
      <c r="D250">
        <f t="shared" si="3"/>
        <v>49</v>
      </c>
    </row>
    <row r="251" spans="1:4" x14ac:dyDescent="0.25">
      <c r="D251" t="str">
        <f t="shared" si="3"/>
        <v/>
      </c>
    </row>
    <row r="252" spans="1:4" x14ac:dyDescent="0.25">
      <c r="B252" s="5">
        <v>0.69399999999999995</v>
      </c>
      <c r="C252" t="s">
        <v>18</v>
      </c>
      <c r="D252" t="str">
        <f t="shared" si="3"/>
        <v/>
      </c>
    </row>
    <row r="253" spans="1:4" x14ac:dyDescent="0.25">
      <c r="B253" s="5">
        <v>4.2999999999999997E-2</v>
      </c>
      <c r="C253" t="s">
        <v>48</v>
      </c>
      <c r="D253" t="str">
        <f t="shared" si="3"/>
        <v/>
      </c>
    </row>
    <row r="254" spans="1:4" x14ac:dyDescent="0.25">
      <c r="B254" s="5">
        <v>0.26200000000000001</v>
      </c>
      <c r="C254" t="s">
        <v>38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313</v>
      </c>
      <c r="D256">
        <f t="shared" si="3"/>
        <v>2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23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314</v>
      </c>
      <c r="D260">
        <f t="shared" si="4"/>
        <v>4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18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315</v>
      </c>
      <c r="D264">
        <f t="shared" si="4"/>
        <v>26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316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317</v>
      </c>
      <c r="D268">
        <f t="shared" si="4"/>
        <v>2</v>
      </c>
    </row>
    <row r="269" spans="1:4" x14ac:dyDescent="0.25">
      <c r="D269" t="str">
        <f t="shared" si="4"/>
        <v/>
      </c>
    </row>
    <row r="270" spans="1:4" x14ac:dyDescent="0.25">
      <c r="B270" s="5">
        <v>1</v>
      </c>
      <c r="C270" t="s">
        <v>316</v>
      </c>
      <c r="D270" t="str">
        <f t="shared" si="4"/>
        <v/>
      </c>
    </row>
    <row r="271" spans="1:4" x14ac:dyDescent="0.25">
      <c r="B271" s="5"/>
      <c r="D271" t="str">
        <f t="shared" si="4"/>
        <v/>
      </c>
    </row>
    <row r="272" spans="1:4" x14ac:dyDescent="0.25">
      <c r="A272" t="s">
        <v>318</v>
      </c>
      <c r="D272">
        <f t="shared" si="4"/>
        <v>15</v>
      </c>
    </row>
    <row r="273" spans="1:4" x14ac:dyDescent="0.25">
      <c r="D273" t="str">
        <f t="shared" si="4"/>
        <v/>
      </c>
    </row>
    <row r="274" spans="1:4" x14ac:dyDescent="0.25">
      <c r="B274" s="5">
        <v>1</v>
      </c>
      <c r="C274" t="s">
        <v>316</v>
      </c>
      <c r="D274" t="str">
        <f t="shared" si="4"/>
        <v/>
      </c>
    </row>
    <row r="275" spans="1:4" x14ac:dyDescent="0.25">
      <c r="B275" s="5"/>
      <c r="D275" t="str">
        <f t="shared" si="4"/>
        <v/>
      </c>
    </row>
    <row r="276" spans="1:4" x14ac:dyDescent="0.25">
      <c r="A276" t="s">
        <v>319</v>
      </c>
      <c r="D276">
        <f t="shared" si="4"/>
        <v>123</v>
      </c>
    </row>
    <row r="277" spans="1:4" x14ac:dyDescent="0.25">
      <c r="D277" t="str">
        <f t="shared" si="4"/>
        <v/>
      </c>
    </row>
    <row r="278" spans="1:4" x14ac:dyDescent="0.25">
      <c r="B278" s="5">
        <v>0.84299999999999997</v>
      </c>
      <c r="C278" t="s">
        <v>316</v>
      </c>
      <c r="D278" t="str">
        <f t="shared" si="4"/>
        <v/>
      </c>
    </row>
    <row r="279" spans="1:4" x14ac:dyDescent="0.25">
      <c r="B279" s="5">
        <v>0.156</v>
      </c>
      <c r="C279" t="s">
        <v>320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321</v>
      </c>
      <c r="D281">
        <f t="shared" si="4"/>
        <v>6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316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322</v>
      </c>
      <c r="D285">
        <f t="shared" si="4"/>
        <v>2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323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324</v>
      </c>
      <c r="D289">
        <f t="shared" si="4"/>
        <v>227</v>
      </c>
    </row>
    <row r="290" spans="1:4" x14ac:dyDescent="0.25">
      <c r="D290" t="str">
        <f t="shared" si="4"/>
        <v/>
      </c>
    </row>
    <row r="291" spans="1:4" x14ac:dyDescent="0.25">
      <c r="B291" s="5">
        <v>1.6E-2</v>
      </c>
      <c r="C291" t="s">
        <v>323</v>
      </c>
      <c r="D291" t="str">
        <f t="shared" si="4"/>
        <v/>
      </c>
    </row>
    <row r="292" spans="1:4" x14ac:dyDescent="0.25">
      <c r="B292" s="5">
        <v>0.84299999999999997</v>
      </c>
      <c r="C292" t="s">
        <v>316</v>
      </c>
      <c r="D292" t="str">
        <f t="shared" si="4"/>
        <v/>
      </c>
    </row>
    <row r="293" spans="1:4" x14ac:dyDescent="0.25">
      <c r="B293" s="5">
        <v>0.14000000000000001</v>
      </c>
      <c r="C293" t="s">
        <v>320</v>
      </c>
      <c r="D293" t="str">
        <f t="shared" si="4"/>
        <v/>
      </c>
    </row>
    <row r="294" spans="1:4" x14ac:dyDescent="0.25">
      <c r="D294" t="str">
        <f t="shared" si="4"/>
        <v/>
      </c>
    </row>
    <row r="295" spans="1:4" x14ac:dyDescent="0.25">
      <c r="A295" t="s">
        <v>325</v>
      </c>
      <c r="B295" s="5"/>
      <c r="D295">
        <f t="shared" si="4"/>
        <v>220</v>
      </c>
    </row>
    <row r="296" spans="1:4" x14ac:dyDescent="0.25">
      <c r="D296" t="str">
        <f t="shared" si="4"/>
        <v/>
      </c>
    </row>
    <row r="297" spans="1:4" x14ac:dyDescent="0.25">
      <c r="B297" s="5">
        <v>1</v>
      </c>
      <c r="C297" t="s">
        <v>316</v>
      </c>
      <c r="D297" t="str">
        <f t="shared" si="4"/>
        <v/>
      </c>
    </row>
    <row r="298" spans="1:4" x14ac:dyDescent="0.25">
      <c r="D298" t="str">
        <f t="shared" si="4"/>
        <v/>
      </c>
    </row>
    <row r="299" spans="1:4" x14ac:dyDescent="0.25">
      <c r="A299" t="s">
        <v>326</v>
      </c>
      <c r="B299" s="5"/>
      <c r="D299">
        <f t="shared" si="4"/>
        <v>6</v>
      </c>
    </row>
    <row r="300" spans="1:4" x14ac:dyDescent="0.25">
      <c r="D300" t="str">
        <f t="shared" si="4"/>
        <v/>
      </c>
    </row>
    <row r="301" spans="1:4" x14ac:dyDescent="0.25">
      <c r="B301" s="5">
        <v>1</v>
      </c>
      <c r="C301" t="s">
        <v>316</v>
      </c>
      <c r="D301" t="str">
        <f t="shared" si="4"/>
        <v/>
      </c>
    </row>
    <row r="302" spans="1:4" x14ac:dyDescent="0.25">
      <c r="D302" t="str">
        <f t="shared" si="4"/>
        <v/>
      </c>
    </row>
    <row r="303" spans="1:4" x14ac:dyDescent="0.25">
      <c r="A303" t="s">
        <v>327</v>
      </c>
      <c r="D303">
        <f t="shared" si="4"/>
        <v>13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316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328</v>
      </c>
      <c r="D307">
        <f t="shared" si="4"/>
        <v>7</v>
      </c>
    </row>
    <row r="308" spans="1:4" x14ac:dyDescent="0.25">
      <c r="D308" t="str">
        <f t="shared" si="4"/>
        <v/>
      </c>
    </row>
    <row r="309" spans="1:4" x14ac:dyDescent="0.25">
      <c r="B309" s="5">
        <v>0.19600000000000001</v>
      </c>
      <c r="C309" t="s">
        <v>316</v>
      </c>
      <c r="D309" t="str">
        <f t="shared" si="4"/>
        <v/>
      </c>
    </row>
    <row r="310" spans="1:4" x14ac:dyDescent="0.25">
      <c r="B310" s="5">
        <v>0.80300000000000005</v>
      </c>
      <c r="C310" t="s">
        <v>320</v>
      </c>
      <c r="D310" t="str">
        <f t="shared" si="4"/>
        <v/>
      </c>
    </row>
    <row r="311" spans="1:4" x14ac:dyDescent="0.25">
      <c r="B311" s="5"/>
      <c r="D311" t="str">
        <f t="shared" si="4"/>
        <v/>
      </c>
    </row>
    <row r="312" spans="1:4" x14ac:dyDescent="0.25">
      <c r="A312" t="s">
        <v>329</v>
      </c>
      <c r="D312">
        <f t="shared" si="4"/>
        <v>63</v>
      </c>
    </row>
    <row r="313" spans="1:4" x14ac:dyDescent="0.25">
      <c r="D313" t="str">
        <f t="shared" si="4"/>
        <v/>
      </c>
    </row>
    <row r="314" spans="1:4" x14ac:dyDescent="0.25">
      <c r="B314" s="5">
        <v>1</v>
      </c>
      <c r="C314" t="s">
        <v>232</v>
      </c>
      <c r="D314" t="str">
        <f t="shared" si="4"/>
        <v/>
      </c>
    </row>
    <row r="315" spans="1:4" x14ac:dyDescent="0.25">
      <c r="B315" s="5"/>
      <c r="D315" t="str">
        <f t="shared" si="4"/>
        <v/>
      </c>
    </row>
    <row r="316" spans="1:4" x14ac:dyDescent="0.25">
      <c r="A316" t="s">
        <v>330</v>
      </c>
      <c r="D316">
        <f t="shared" si="4"/>
        <v>38</v>
      </c>
    </row>
    <row r="317" spans="1:4" x14ac:dyDescent="0.25">
      <c r="D317" t="str">
        <f t="shared" si="4"/>
        <v/>
      </c>
    </row>
    <row r="318" spans="1:4" x14ac:dyDescent="0.25">
      <c r="B318" s="5">
        <v>1</v>
      </c>
      <c r="C318" t="s">
        <v>18</v>
      </c>
      <c r="D318" t="str">
        <f t="shared" si="4"/>
        <v/>
      </c>
    </row>
    <row r="319" spans="1:4" x14ac:dyDescent="0.25">
      <c r="B319" s="5"/>
      <c r="D319" t="str">
        <f t="shared" si="4"/>
        <v/>
      </c>
    </row>
    <row r="320" spans="1:4" x14ac:dyDescent="0.25">
      <c r="A320" t="s">
        <v>331</v>
      </c>
      <c r="D320">
        <f t="shared" si="4"/>
        <v>36</v>
      </c>
    </row>
    <row r="321" spans="1:4" x14ac:dyDescent="0.25">
      <c r="D321" t="str">
        <f t="shared" si="4"/>
        <v/>
      </c>
    </row>
    <row r="322" spans="1:4" x14ac:dyDescent="0.25">
      <c r="B322" s="5">
        <v>0.78200000000000003</v>
      </c>
      <c r="C322" t="s">
        <v>316</v>
      </c>
      <c r="D322" t="str">
        <f t="shared" si="4"/>
        <v/>
      </c>
    </row>
    <row r="323" spans="1:4" x14ac:dyDescent="0.25">
      <c r="B323" s="5">
        <v>0.217</v>
      </c>
      <c r="C323" t="s">
        <v>320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332</v>
      </c>
      <c r="D325">
        <f t="shared" si="5"/>
        <v>197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320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333</v>
      </c>
      <c r="D329">
        <f t="shared" si="5"/>
        <v>30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316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334</v>
      </c>
      <c r="D333">
        <f t="shared" si="5"/>
        <v>107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316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335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316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336</v>
      </c>
      <c r="D341">
        <f t="shared" si="5"/>
        <v>20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320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337</v>
      </c>
      <c r="D345">
        <f t="shared" si="5"/>
        <v>16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316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338</v>
      </c>
      <c r="D349">
        <f t="shared" si="5"/>
        <v>77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316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339</v>
      </c>
      <c r="D353">
        <f t="shared" si="5"/>
        <v>115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316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340</v>
      </c>
      <c r="D357">
        <f t="shared" si="5"/>
        <v>89</v>
      </c>
    </row>
    <row r="358" spans="1:4" x14ac:dyDescent="0.25">
      <c r="D358" t="str">
        <f t="shared" si="5"/>
        <v/>
      </c>
    </row>
    <row r="359" spans="1:4" x14ac:dyDescent="0.25">
      <c r="B359" s="5">
        <v>1</v>
      </c>
      <c r="C359" t="s">
        <v>316</v>
      </c>
      <c r="D359" t="str">
        <f t="shared" si="5"/>
        <v/>
      </c>
    </row>
    <row r="360" spans="1:4" x14ac:dyDescent="0.25">
      <c r="A360" t="s">
        <v>34</v>
      </c>
      <c r="B360" t="s">
        <v>9</v>
      </c>
      <c r="D360" t="str">
        <f t="shared" si="5"/>
        <v/>
      </c>
    </row>
    <row r="361" spans="1:4" x14ac:dyDescent="0.25">
      <c r="A361" t="s">
        <v>447</v>
      </c>
      <c r="B361" s="5"/>
      <c r="D361">
        <f t="shared" si="5"/>
        <v>3</v>
      </c>
    </row>
    <row r="362" spans="1:4" x14ac:dyDescent="0.25">
      <c r="B362" s="5"/>
      <c r="D362" t="str">
        <f t="shared" si="5"/>
        <v/>
      </c>
    </row>
    <row r="363" spans="1:4" x14ac:dyDescent="0.25">
      <c r="B363" s="5">
        <v>1</v>
      </c>
      <c r="C363" t="s">
        <v>32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341</v>
      </c>
      <c r="D365">
        <f t="shared" si="5"/>
        <v>46</v>
      </c>
    </row>
    <row r="366" spans="1:4" x14ac:dyDescent="0.25">
      <c r="B366" s="5"/>
      <c r="D366" t="str">
        <f t="shared" si="5"/>
        <v/>
      </c>
    </row>
    <row r="367" spans="1:4" x14ac:dyDescent="0.25">
      <c r="B367" s="5">
        <v>0.29599999999999999</v>
      </c>
      <c r="C367" t="s">
        <v>18</v>
      </c>
      <c r="D367" t="str">
        <f t="shared" si="5"/>
        <v/>
      </c>
    </row>
    <row r="368" spans="1:4" x14ac:dyDescent="0.25">
      <c r="B368" s="5">
        <v>0.34100000000000003</v>
      </c>
      <c r="C368" t="s">
        <v>23</v>
      </c>
      <c r="D368" t="str">
        <f t="shared" si="5"/>
        <v/>
      </c>
    </row>
    <row r="369" spans="1:4" x14ac:dyDescent="0.25">
      <c r="B369" s="5">
        <v>0.253</v>
      </c>
      <c r="C369" t="s">
        <v>22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342</v>
      </c>
      <c r="D371">
        <f t="shared" si="5"/>
        <v>152</v>
      </c>
    </row>
    <row r="372" spans="1:4" x14ac:dyDescent="0.25">
      <c r="B372" s="5"/>
      <c r="D372" t="str">
        <f t="shared" si="5"/>
        <v/>
      </c>
    </row>
    <row r="373" spans="1:4" x14ac:dyDescent="0.25">
      <c r="B373" s="5">
        <v>1</v>
      </c>
      <c r="C373" t="s">
        <v>53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343</v>
      </c>
      <c r="D375">
        <f t="shared" si="5"/>
        <v>76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53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344</v>
      </c>
      <c r="D379">
        <f t="shared" si="5"/>
        <v>31</v>
      </c>
    </row>
    <row r="380" spans="1:4" x14ac:dyDescent="0.25">
      <c r="D380" t="str">
        <f t="shared" si="5"/>
        <v/>
      </c>
    </row>
    <row r="381" spans="1:4" x14ac:dyDescent="0.25">
      <c r="B381" s="5">
        <v>1</v>
      </c>
      <c r="C381" t="s">
        <v>21</v>
      </c>
      <c r="D381" t="str">
        <f t="shared" si="5"/>
        <v/>
      </c>
    </row>
    <row r="382" spans="1:4" x14ac:dyDescent="0.25">
      <c r="B382" s="5"/>
      <c r="D382" t="str">
        <f t="shared" si="5"/>
        <v/>
      </c>
    </row>
    <row r="383" spans="1:4" x14ac:dyDescent="0.25">
      <c r="A383" t="s">
        <v>345</v>
      </c>
      <c r="D383">
        <f t="shared" si="5"/>
        <v>69</v>
      </c>
    </row>
    <row r="384" spans="1:4" x14ac:dyDescent="0.25">
      <c r="D384" t="str">
        <f t="shared" si="5"/>
        <v/>
      </c>
    </row>
    <row r="385" spans="1:4" x14ac:dyDescent="0.25">
      <c r="B385" s="5">
        <v>0.25600000000000001</v>
      </c>
      <c r="C385" t="s">
        <v>18</v>
      </c>
      <c r="D385" t="str">
        <f t="shared" si="5"/>
        <v/>
      </c>
    </row>
    <row r="386" spans="1:4" x14ac:dyDescent="0.25">
      <c r="B386" s="5">
        <v>0.74299999999999999</v>
      </c>
      <c r="C386" t="s">
        <v>20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346</v>
      </c>
      <c r="D388">
        <f t="shared" si="6"/>
        <v>13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18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347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26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97</v>
      </c>
      <c r="D396">
        <f t="shared" si="6"/>
        <v>5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18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98</v>
      </c>
      <c r="D400">
        <f t="shared" si="6"/>
        <v>20</v>
      </c>
    </row>
    <row r="401" spans="1:4" x14ac:dyDescent="0.25">
      <c r="D401" t="str">
        <f t="shared" si="6"/>
        <v/>
      </c>
    </row>
    <row r="402" spans="1:4" x14ac:dyDescent="0.25">
      <c r="B402" s="5">
        <v>1</v>
      </c>
      <c r="C402" t="s">
        <v>22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99</v>
      </c>
      <c r="B404" s="5"/>
      <c r="D404">
        <f t="shared" si="6"/>
        <v>14</v>
      </c>
    </row>
    <row r="405" spans="1:4" x14ac:dyDescent="0.25">
      <c r="B405" s="5"/>
      <c r="D405" t="str">
        <f t="shared" si="6"/>
        <v/>
      </c>
    </row>
    <row r="406" spans="1:4" x14ac:dyDescent="0.25">
      <c r="B406" s="5">
        <v>1</v>
      </c>
      <c r="C406" t="s">
        <v>18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100</v>
      </c>
      <c r="D408">
        <f t="shared" si="6"/>
        <v>373</v>
      </c>
    </row>
    <row r="409" spans="1:4" x14ac:dyDescent="0.25">
      <c r="D409" t="str">
        <f t="shared" si="6"/>
        <v/>
      </c>
    </row>
    <row r="410" spans="1:4" x14ac:dyDescent="0.25">
      <c r="B410" s="5">
        <v>1.7999999999999999E-2</v>
      </c>
      <c r="C410" t="s">
        <v>36</v>
      </c>
      <c r="D410" t="str">
        <f t="shared" si="6"/>
        <v/>
      </c>
    </row>
    <row r="411" spans="1:4" x14ac:dyDescent="0.25">
      <c r="B411" s="5">
        <v>0.112</v>
      </c>
      <c r="C411" t="s">
        <v>18</v>
      </c>
      <c r="D411" t="str">
        <f t="shared" si="6"/>
        <v/>
      </c>
    </row>
    <row r="412" spans="1:4" x14ac:dyDescent="0.25">
      <c r="B412" s="5">
        <v>0.86799999999999999</v>
      </c>
      <c r="C412" t="s">
        <v>41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101</v>
      </c>
      <c r="B414" s="5"/>
      <c r="D414">
        <f t="shared" si="6"/>
        <v>61</v>
      </c>
    </row>
    <row r="415" spans="1:4" x14ac:dyDescent="0.25">
      <c r="D415" t="str">
        <f t="shared" si="6"/>
        <v/>
      </c>
    </row>
    <row r="416" spans="1:4" x14ac:dyDescent="0.25">
      <c r="B416" s="5">
        <v>0.97699999999999998</v>
      </c>
      <c r="C416" t="s">
        <v>18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102</v>
      </c>
      <c r="B418" s="5"/>
      <c r="D418">
        <f t="shared" si="6"/>
        <v>13</v>
      </c>
    </row>
    <row r="419" spans="1:4" x14ac:dyDescent="0.25">
      <c r="D419" t="str">
        <f t="shared" si="6"/>
        <v/>
      </c>
    </row>
    <row r="420" spans="1:4" x14ac:dyDescent="0.25">
      <c r="B420" s="5">
        <v>0.876</v>
      </c>
      <c r="C420" t="s">
        <v>36</v>
      </c>
      <c r="D420" t="str">
        <f t="shared" si="6"/>
        <v/>
      </c>
    </row>
    <row r="421" spans="1:4" x14ac:dyDescent="0.25">
      <c r="B421" s="5">
        <v>0.123</v>
      </c>
      <c r="C421" t="s">
        <v>41</v>
      </c>
      <c r="D421" t="str">
        <f t="shared" si="6"/>
        <v/>
      </c>
    </row>
    <row r="422" spans="1:4" x14ac:dyDescent="0.25">
      <c r="B422" s="5"/>
      <c r="D422" t="str">
        <f t="shared" si="6"/>
        <v/>
      </c>
    </row>
    <row r="423" spans="1:4" x14ac:dyDescent="0.25">
      <c r="A423" t="s">
        <v>103</v>
      </c>
      <c r="D423">
        <f t="shared" si="6"/>
        <v>22</v>
      </c>
    </row>
    <row r="424" spans="1:4" x14ac:dyDescent="0.25">
      <c r="D424" t="str">
        <f t="shared" si="6"/>
        <v/>
      </c>
    </row>
    <row r="425" spans="1:4" x14ac:dyDescent="0.25">
      <c r="B425" s="5">
        <v>0.42499999999999999</v>
      </c>
      <c r="C425" t="s">
        <v>36</v>
      </c>
      <c r="D425" t="str">
        <f t="shared" si="6"/>
        <v/>
      </c>
    </row>
    <row r="426" spans="1:4" x14ac:dyDescent="0.25">
      <c r="B426" s="5">
        <v>0.57399999999999995</v>
      </c>
      <c r="C426" t="s">
        <v>41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104</v>
      </c>
      <c r="D428">
        <f t="shared" si="6"/>
        <v>2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18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105</v>
      </c>
      <c r="D432">
        <f t="shared" si="6"/>
        <v>388</v>
      </c>
    </row>
    <row r="433" spans="1:4" x14ac:dyDescent="0.25">
      <c r="D433" t="str">
        <f t="shared" si="6"/>
        <v/>
      </c>
    </row>
    <row r="434" spans="1:4" x14ac:dyDescent="0.25">
      <c r="B434" s="5">
        <v>0.1</v>
      </c>
      <c r="C434" t="s">
        <v>18</v>
      </c>
      <c r="D434" t="str">
        <f t="shared" si="6"/>
        <v/>
      </c>
    </row>
    <row r="435" spans="1:4" x14ac:dyDescent="0.25">
      <c r="B435" s="5">
        <v>0.89900000000000002</v>
      </c>
      <c r="C435" t="s">
        <v>41</v>
      </c>
      <c r="D435" t="str">
        <f t="shared" si="6"/>
        <v/>
      </c>
    </row>
    <row r="436" spans="1:4" x14ac:dyDescent="0.25">
      <c r="D436" t="str">
        <f t="shared" si="6"/>
        <v/>
      </c>
    </row>
    <row r="437" spans="1:4" x14ac:dyDescent="0.25">
      <c r="A437" t="s">
        <v>106</v>
      </c>
      <c r="D437">
        <f t="shared" si="6"/>
        <v>4</v>
      </c>
    </row>
    <row r="438" spans="1:4" x14ac:dyDescent="0.25">
      <c r="D438" t="str">
        <f t="shared" si="6"/>
        <v/>
      </c>
    </row>
    <row r="439" spans="1:4" x14ac:dyDescent="0.25">
      <c r="B439" s="5">
        <v>1</v>
      </c>
      <c r="C439" t="s">
        <v>41</v>
      </c>
      <c r="D439" t="str">
        <f t="shared" si="6"/>
        <v/>
      </c>
    </row>
    <row r="440" spans="1:4" x14ac:dyDescent="0.25">
      <c r="B440" s="5"/>
      <c r="D440" t="str">
        <f t="shared" si="6"/>
        <v/>
      </c>
    </row>
    <row r="441" spans="1:4" x14ac:dyDescent="0.25">
      <c r="A441" t="s">
        <v>348</v>
      </c>
      <c r="B441" s="5"/>
      <c r="D441">
        <f t="shared" si="6"/>
        <v>5</v>
      </c>
    </row>
    <row r="442" spans="1:4" x14ac:dyDescent="0.25">
      <c r="D442" t="str">
        <f t="shared" si="6"/>
        <v/>
      </c>
    </row>
    <row r="443" spans="1:4" x14ac:dyDescent="0.25">
      <c r="B443" s="5">
        <v>1</v>
      </c>
      <c r="C443" t="s">
        <v>53</v>
      </c>
      <c r="D443" t="str">
        <f t="shared" si="6"/>
        <v/>
      </c>
    </row>
    <row r="444" spans="1:4" x14ac:dyDescent="0.25">
      <c r="D444" t="str">
        <f t="shared" si="6"/>
        <v/>
      </c>
    </row>
    <row r="445" spans="1:4" x14ac:dyDescent="0.25">
      <c r="A445" t="s">
        <v>349</v>
      </c>
      <c r="B445" s="5"/>
      <c r="D445">
        <f t="shared" si="6"/>
        <v>169</v>
      </c>
    </row>
    <row r="446" spans="1:4" x14ac:dyDescent="0.25">
      <c r="D446" t="str">
        <f t="shared" si="6"/>
        <v/>
      </c>
    </row>
    <row r="447" spans="1:4" x14ac:dyDescent="0.25">
      <c r="B447" s="5">
        <v>1</v>
      </c>
      <c r="C447" t="s">
        <v>53</v>
      </c>
      <c r="D447" t="str">
        <f t="shared" si="6"/>
        <v/>
      </c>
    </row>
    <row r="448" spans="1:4" x14ac:dyDescent="0.25">
      <c r="D448" t="str">
        <f t="shared" si="6"/>
        <v/>
      </c>
    </row>
    <row r="449" spans="1:4" x14ac:dyDescent="0.25">
      <c r="A449" t="s">
        <v>350</v>
      </c>
      <c r="B449" s="5"/>
      <c r="D449">
        <f t="shared" si="6"/>
        <v>6</v>
      </c>
    </row>
    <row r="450" spans="1:4" x14ac:dyDescent="0.25">
      <c r="D450" t="str">
        <f t="shared" si="6"/>
        <v/>
      </c>
    </row>
    <row r="451" spans="1:4" x14ac:dyDescent="0.25">
      <c r="B451" s="5">
        <v>1</v>
      </c>
      <c r="C451" t="s">
        <v>22</v>
      </c>
      <c r="D451" t="str">
        <f t="shared" ref="D451:D514" si="7">IFERROR(HLOOKUP($A451,$E$2:$OG$3,2,FALSE),"")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351</v>
      </c>
      <c r="B453" s="5"/>
      <c r="D453">
        <f t="shared" si="7"/>
        <v>23</v>
      </c>
    </row>
    <row r="454" spans="1:4" x14ac:dyDescent="0.25">
      <c r="B454" s="5"/>
      <c r="D454" t="str">
        <f t="shared" si="7"/>
        <v/>
      </c>
    </row>
    <row r="455" spans="1:4" x14ac:dyDescent="0.25">
      <c r="B455" s="5">
        <v>1</v>
      </c>
      <c r="C455" t="s">
        <v>23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352</v>
      </c>
      <c r="D457">
        <f t="shared" si="7"/>
        <v>2</v>
      </c>
    </row>
    <row r="458" spans="1:4" x14ac:dyDescent="0.25">
      <c r="B458" s="5"/>
      <c r="D458" t="str">
        <f t="shared" si="7"/>
        <v/>
      </c>
    </row>
    <row r="459" spans="1:4" x14ac:dyDescent="0.25">
      <c r="B459" s="5">
        <v>1</v>
      </c>
      <c r="C459" t="s">
        <v>23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353</v>
      </c>
      <c r="D461">
        <f t="shared" si="7"/>
        <v>55</v>
      </c>
    </row>
    <row r="462" spans="1:4" x14ac:dyDescent="0.25">
      <c r="B462" s="5"/>
      <c r="D462" t="str">
        <f t="shared" si="7"/>
        <v/>
      </c>
    </row>
    <row r="463" spans="1:4" x14ac:dyDescent="0.25">
      <c r="B463" s="5">
        <v>0.51100000000000001</v>
      </c>
      <c r="C463" t="s">
        <v>36</v>
      </c>
      <c r="D463" t="str">
        <f t="shared" si="7"/>
        <v/>
      </c>
    </row>
    <row r="464" spans="1:4" x14ac:dyDescent="0.25">
      <c r="B464" s="5">
        <v>0.48799999999999999</v>
      </c>
      <c r="C464" t="s">
        <v>41</v>
      </c>
      <c r="D464" t="str">
        <f t="shared" si="7"/>
        <v/>
      </c>
    </row>
    <row r="465" spans="1:4" x14ac:dyDescent="0.25">
      <c r="A465" s="4"/>
      <c r="D465" t="str">
        <f t="shared" si="7"/>
        <v/>
      </c>
    </row>
    <row r="466" spans="1:4" x14ac:dyDescent="0.25">
      <c r="A466" t="s">
        <v>354</v>
      </c>
      <c r="D466">
        <f t="shared" si="7"/>
        <v>24</v>
      </c>
    </row>
    <row r="467" spans="1:4" x14ac:dyDescent="0.25">
      <c r="B467" s="5"/>
      <c r="D467" t="str">
        <f t="shared" si="7"/>
        <v/>
      </c>
    </row>
    <row r="468" spans="1:4" x14ac:dyDescent="0.25">
      <c r="B468" s="5">
        <v>1</v>
      </c>
      <c r="C468" t="s">
        <v>355</v>
      </c>
      <c r="D468" t="str">
        <f t="shared" si="7"/>
        <v/>
      </c>
    </row>
    <row r="469" spans="1:4" x14ac:dyDescent="0.25">
      <c r="D469" t="str">
        <f t="shared" si="7"/>
        <v/>
      </c>
    </row>
    <row r="470" spans="1:4" x14ac:dyDescent="0.25">
      <c r="A470" t="s">
        <v>356</v>
      </c>
      <c r="D470">
        <f t="shared" si="7"/>
        <v>39</v>
      </c>
    </row>
    <row r="471" spans="1:4" x14ac:dyDescent="0.25">
      <c r="B471" s="5"/>
      <c r="D471" t="str">
        <f t="shared" si="7"/>
        <v/>
      </c>
    </row>
    <row r="472" spans="1:4" x14ac:dyDescent="0.25">
      <c r="B472" s="5">
        <v>1</v>
      </c>
      <c r="C472" t="s">
        <v>36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357</v>
      </c>
      <c r="D474">
        <f t="shared" si="7"/>
        <v>20</v>
      </c>
    </row>
    <row r="475" spans="1:4" x14ac:dyDescent="0.25">
      <c r="B475" s="5"/>
      <c r="D475" t="str">
        <f t="shared" si="7"/>
        <v/>
      </c>
    </row>
    <row r="476" spans="1:4" x14ac:dyDescent="0.25">
      <c r="B476" s="5">
        <v>1</v>
      </c>
      <c r="C476" t="s">
        <v>36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358</v>
      </c>
      <c r="D478">
        <f t="shared" si="7"/>
        <v>0</v>
      </c>
    </row>
    <row r="479" spans="1:4" x14ac:dyDescent="0.25">
      <c r="D479" t="str">
        <f t="shared" si="7"/>
        <v/>
      </c>
    </row>
    <row r="480" spans="1:4" x14ac:dyDescent="0.25">
      <c r="A480" t="s">
        <v>359</v>
      </c>
      <c r="B480" s="5"/>
      <c r="D480">
        <f t="shared" si="7"/>
        <v>22</v>
      </c>
    </row>
    <row r="481" spans="1:4" x14ac:dyDescent="0.25">
      <c r="D481" t="str">
        <f t="shared" si="7"/>
        <v/>
      </c>
    </row>
    <row r="482" spans="1:4" x14ac:dyDescent="0.25">
      <c r="B482" s="5">
        <v>1</v>
      </c>
      <c r="C482" t="s">
        <v>36</v>
      </c>
      <c r="D482" t="str">
        <f t="shared" si="7"/>
        <v/>
      </c>
    </row>
    <row r="483" spans="1:4" x14ac:dyDescent="0.25">
      <c r="D483" t="str">
        <f t="shared" si="7"/>
        <v/>
      </c>
    </row>
    <row r="484" spans="1:4" x14ac:dyDescent="0.25">
      <c r="A484" t="s">
        <v>360</v>
      </c>
      <c r="B484" s="5"/>
      <c r="D484">
        <f t="shared" si="7"/>
        <v>14</v>
      </c>
    </row>
    <row r="485" spans="1:4" x14ac:dyDescent="0.25">
      <c r="D485" t="str">
        <f t="shared" si="7"/>
        <v/>
      </c>
    </row>
    <row r="486" spans="1:4" x14ac:dyDescent="0.25">
      <c r="B486" s="5">
        <v>1</v>
      </c>
      <c r="C486" t="s">
        <v>53</v>
      </c>
      <c r="D486" t="str">
        <f t="shared" si="7"/>
        <v/>
      </c>
    </row>
    <row r="487" spans="1:4" x14ac:dyDescent="0.25">
      <c r="D487" t="str">
        <f t="shared" si="7"/>
        <v/>
      </c>
    </row>
    <row r="488" spans="1:4" x14ac:dyDescent="0.25">
      <c r="A488" t="s">
        <v>361</v>
      </c>
      <c r="B488" s="5"/>
      <c r="D488">
        <f t="shared" si="7"/>
        <v>0</v>
      </c>
    </row>
    <row r="489" spans="1:4" x14ac:dyDescent="0.25">
      <c r="B489" s="5"/>
      <c r="D489" t="str">
        <f t="shared" si="7"/>
        <v/>
      </c>
    </row>
    <row r="490" spans="1:4" x14ac:dyDescent="0.25">
      <c r="A490" t="s">
        <v>362</v>
      </c>
      <c r="D490">
        <f t="shared" si="7"/>
        <v>12</v>
      </c>
    </row>
    <row r="491" spans="1:4" x14ac:dyDescent="0.25">
      <c r="D491" t="str">
        <f t="shared" si="7"/>
        <v/>
      </c>
    </row>
    <row r="492" spans="1:4" x14ac:dyDescent="0.25">
      <c r="B492" s="5">
        <v>1</v>
      </c>
      <c r="C492" t="s">
        <v>36</v>
      </c>
      <c r="D492" t="str">
        <f t="shared" si="7"/>
        <v/>
      </c>
    </row>
    <row r="493" spans="1:4" x14ac:dyDescent="0.25">
      <c r="B493" s="5"/>
      <c r="D493" t="str">
        <f t="shared" si="7"/>
        <v/>
      </c>
    </row>
    <row r="494" spans="1:4" x14ac:dyDescent="0.25">
      <c r="A494" t="s">
        <v>363</v>
      </c>
      <c r="D494">
        <f t="shared" si="7"/>
        <v>129</v>
      </c>
    </row>
    <row r="495" spans="1:4" x14ac:dyDescent="0.25">
      <c r="D495" t="str">
        <f t="shared" si="7"/>
        <v/>
      </c>
    </row>
    <row r="496" spans="1:4" x14ac:dyDescent="0.25">
      <c r="B496" s="5">
        <v>0.14599999999999999</v>
      </c>
      <c r="C496" t="s">
        <v>53</v>
      </c>
      <c r="D496" t="str">
        <f t="shared" si="7"/>
        <v/>
      </c>
    </row>
    <row r="497" spans="1:4" x14ac:dyDescent="0.25">
      <c r="B497" s="5">
        <v>0.85299999999999998</v>
      </c>
      <c r="C497" t="s">
        <v>23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364</v>
      </c>
      <c r="D499">
        <f t="shared" si="7"/>
        <v>2</v>
      </c>
    </row>
    <row r="500" spans="1:4" x14ac:dyDescent="0.25">
      <c r="D500" t="str">
        <f t="shared" si="7"/>
        <v/>
      </c>
    </row>
    <row r="501" spans="1:4" x14ac:dyDescent="0.25">
      <c r="B501" s="5">
        <v>1</v>
      </c>
      <c r="C501" t="s">
        <v>22</v>
      </c>
      <c r="D501" t="str">
        <f t="shared" si="7"/>
        <v/>
      </c>
    </row>
    <row r="502" spans="1:4" x14ac:dyDescent="0.25">
      <c r="B502" s="5"/>
      <c r="D502" t="str">
        <f t="shared" si="7"/>
        <v/>
      </c>
    </row>
    <row r="503" spans="1:4" x14ac:dyDescent="0.25">
      <c r="A503" t="s">
        <v>365</v>
      </c>
      <c r="D503">
        <f t="shared" si="7"/>
        <v>2</v>
      </c>
    </row>
    <row r="504" spans="1:4" x14ac:dyDescent="0.25">
      <c r="D504" t="str">
        <f t="shared" si="7"/>
        <v/>
      </c>
    </row>
    <row r="505" spans="1:4" x14ac:dyDescent="0.25">
      <c r="B505" s="5">
        <v>1</v>
      </c>
      <c r="C505" t="s">
        <v>20</v>
      </c>
      <c r="D505" t="str">
        <f t="shared" si="7"/>
        <v/>
      </c>
    </row>
    <row r="506" spans="1:4" x14ac:dyDescent="0.25">
      <c r="B506" s="5"/>
      <c r="D506" t="str">
        <f t="shared" si="7"/>
        <v/>
      </c>
    </row>
    <row r="507" spans="1:4" x14ac:dyDescent="0.25">
      <c r="A507" t="s">
        <v>366</v>
      </c>
      <c r="B507" s="5"/>
      <c r="D507">
        <f t="shared" si="7"/>
        <v>7</v>
      </c>
    </row>
    <row r="508" spans="1:4" x14ac:dyDescent="0.25">
      <c r="D508" t="str">
        <f t="shared" si="7"/>
        <v/>
      </c>
    </row>
    <row r="509" spans="1:4" x14ac:dyDescent="0.25">
      <c r="B509" s="5">
        <v>1</v>
      </c>
      <c r="C509" t="s">
        <v>22</v>
      </c>
      <c r="D509" t="str">
        <f t="shared" si="7"/>
        <v/>
      </c>
    </row>
    <row r="510" spans="1:4" x14ac:dyDescent="0.25">
      <c r="D510" t="str">
        <f t="shared" si="7"/>
        <v/>
      </c>
    </row>
    <row r="511" spans="1:4" x14ac:dyDescent="0.25">
      <c r="A511" t="s">
        <v>367</v>
      </c>
      <c r="B511" s="5"/>
      <c r="D511">
        <f t="shared" si="7"/>
        <v>0</v>
      </c>
    </row>
    <row r="512" spans="1:4" x14ac:dyDescent="0.25">
      <c r="B512" s="5"/>
      <c r="D512" t="str">
        <f t="shared" si="7"/>
        <v/>
      </c>
    </row>
    <row r="513" spans="1:4" x14ac:dyDescent="0.25">
      <c r="A513" t="s">
        <v>368</v>
      </c>
      <c r="D513">
        <f t="shared" si="7"/>
        <v>7</v>
      </c>
    </row>
    <row r="514" spans="1:4" x14ac:dyDescent="0.25">
      <c r="D514" t="str">
        <f t="shared" si="7"/>
        <v/>
      </c>
    </row>
    <row r="515" spans="1:4" x14ac:dyDescent="0.25">
      <c r="B515" s="5">
        <v>1</v>
      </c>
      <c r="C515" t="s">
        <v>22</v>
      </c>
      <c r="D515" t="str">
        <f t="shared" ref="D515:D578" si="8">IFERROR(HLOOKUP($A515,$E$2:$OG$3,2,FALSE),"")</f>
        <v/>
      </c>
    </row>
    <row r="516" spans="1:4" x14ac:dyDescent="0.25">
      <c r="B516" s="5"/>
      <c r="D516" t="str">
        <f t="shared" si="8"/>
        <v/>
      </c>
    </row>
    <row r="517" spans="1:4" x14ac:dyDescent="0.25">
      <c r="A517" t="s">
        <v>369</v>
      </c>
      <c r="D517">
        <f t="shared" si="8"/>
        <v>20</v>
      </c>
    </row>
    <row r="518" spans="1:4" x14ac:dyDescent="0.25">
      <c r="A518" s="4"/>
      <c r="D518" t="str">
        <f t="shared" si="8"/>
        <v/>
      </c>
    </row>
    <row r="519" spans="1:4" x14ac:dyDescent="0.25">
      <c r="B519" s="5">
        <v>1</v>
      </c>
      <c r="C519" t="s">
        <v>39</v>
      </c>
      <c r="D519" t="str">
        <f t="shared" si="8"/>
        <v/>
      </c>
    </row>
    <row r="520" spans="1:4" x14ac:dyDescent="0.25">
      <c r="B520" s="5"/>
      <c r="D520" t="str">
        <f t="shared" si="8"/>
        <v/>
      </c>
    </row>
    <row r="521" spans="1:4" x14ac:dyDescent="0.25">
      <c r="A521" t="s">
        <v>370</v>
      </c>
      <c r="D521">
        <f t="shared" si="8"/>
        <v>4</v>
      </c>
    </row>
    <row r="522" spans="1:4" x14ac:dyDescent="0.25">
      <c r="D522" t="str">
        <f t="shared" si="8"/>
        <v/>
      </c>
    </row>
    <row r="523" spans="1:4" x14ac:dyDescent="0.25">
      <c r="B523" s="5">
        <v>1</v>
      </c>
      <c r="C523" t="s">
        <v>41</v>
      </c>
      <c r="D523" t="str">
        <f t="shared" si="8"/>
        <v/>
      </c>
    </row>
    <row r="524" spans="1:4" x14ac:dyDescent="0.25">
      <c r="B524" s="5"/>
      <c r="D524" t="str">
        <f t="shared" si="8"/>
        <v/>
      </c>
    </row>
    <row r="525" spans="1:4" x14ac:dyDescent="0.25">
      <c r="A525" t="s">
        <v>107</v>
      </c>
      <c r="D525">
        <f t="shared" si="8"/>
        <v>0</v>
      </c>
    </row>
    <row r="526" spans="1:4" x14ac:dyDescent="0.25">
      <c r="D526" t="str">
        <f t="shared" si="8"/>
        <v/>
      </c>
    </row>
    <row r="527" spans="1:4" x14ac:dyDescent="0.25">
      <c r="A527" t="s">
        <v>108</v>
      </c>
      <c r="D527">
        <f t="shared" si="8"/>
        <v>66</v>
      </c>
    </row>
    <row r="528" spans="1:4" x14ac:dyDescent="0.25">
      <c r="B528" s="5"/>
      <c r="D528" t="str">
        <f t="shared" si="8"/>
        <v/>
      </c>
    </row>
    <row r="529" spans="1:4" x14ac:dyDescent="0.25">
      <c r="B529" s="5">
        <v>0.10199999999999999</v>
      </c>
      <c r="C529" t="s">
        <v>18</v>
      </c>
      <c r="D529" t="str">
        <f t="shared" si="8"/>
        <v/>
      </c>
    </row>
    <row r="530" spans="1:4" x14ac:dyDescent="0.25">
      <c r="B530" s="5">
        <v>0.57499999999999996</v>
      </c>
      <c r="C530" t="s">
        <v>25</v>
      </c>
      <c r="D530" t="str">
        <f t="shared" si="8"/>
        <v/>
      </c>
    </row>
    <row r="531" spans="1:4" x14ac:dyDescent="0.25">
      <c r="B531" s="5">
        <v>0.32200000000000001</v>
      </c>
      <c r="C531" t="s">
        <v>41</v>
      </c>
      <c r="D531" t="str">
        <f t="shared" si="8"/>
        <v/>
      </c>
    </row>
    <row r="532" spans="1:4" x14ac:dyDescent="0.25">
      <c r="B532" s="5"/>
      <c r="D532" t="str">
        <f t="shared" si="8"/>
        <v/>
      </c>
    </row>
    <row r="533" spans="1:4" x14ac:dyDescent="0.25">
      <c r="A533" t="s">
        <v>109</v>
      </c>
      <c r="D533">
        <f t="shared" si="8"/>
        <v>12</v>
      </c>
    </row>
    <row r="534" spans="1:4" x14ac:dyDescent="0.25">
      <c r="D534" t="str">
        <f t="shared" si="8"/>
        <v/>
      </c>
    </row>
    <row r="535" spans="1:4" x14ac:dyDescent="0.25">
      <c r="B535" s="5">
        <v>1</v>
      </c>
      <c r="C535" t="s">
        <v>25</v>
      </c>
      <c r="D535" t="str">
        <f t="shared" si="8"/>
        <v/>
      </c>
    </row>
    <row r="536" spans="1:4" x14ac:dyDescent="0.25">
      <c r="B536" s="5"/>
      <c r="D536" t="str">
        <f t="shared" si="8"/>
        <v/>
      </c>
    </row>
    <row r="537" spans="1:4" x14ac:dyDescent="0.25">
      <c r="A537" t="s">
        <v>110</v>
      </c>
      <c r="D537">
        <f t="shared" si="8"/>
        <v>0</v>
      </c>
    </row>
    <row r="538" spans="1:4" x14ac:dyDescent="0.25">
      <c r="D538" t="str">
        <f t="shared" si="8"/>
        <v/>
      </c>
    </row>
    <row r="539" spans="1:4" x14ac:dyDescent="0.25">
      <c r="A539" t="s">
        <v>111</v>
      </c>
      <c r="D539">
        <f t="shared" si="8"/>
        <v>121</v>
      </c>
    </row>
    <row r="540" spans="1:4" x14ac:dyDescent="0.25">
      <c r="B540" s="5"/>
      <c r="D540" t="str">
        <f t="shared" si="8"/>
        <v/>
      </c>
    </row>
    <row r="541" spans="1:4" x14ac:dyDescent="0.25">
      <c r="B541" s="5">
        <v>0.64600000000000002</v>
      </c>
      <c r="C541" t="s">
        <v>25</v>
      </c>
      <c r="D541" t="str">
        <f t="shared" si="8"/>
        <v/>
      </c>
    </row>
    <row r="542" spans="1:4" x14ac:dyDescent="0.25">
      <c r="B542" s="5">
        <v>0.35299999999999998</v>
      </c>
      <c r="C542" t="s">
        <v>41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371</v>
      </c>
      <c r="B544" s="5"/>
      <c r="D544">
        <f t="shared" si="8"/>
        <v>0</v>
      </c>
    </row>
    <row r="545" spans="1:4" x14ac:dyDescent="0.25">
      <c r="D545" t="str">
        <f t="shared" si="8"/>
        <v/>
      </c>
    </row>
    <row r="546" spans="1:4" x14ac:dyDescent="0.25">
      <c r="A546" t="s">
        <v>372</v>
      </c>
      <c r="D546">
        <f t="shared" si="8"/>
        <v>8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25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112</v>
      </c>
      <c r="D550">
        <f t="shared" si="8"/>
        <v>4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25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373</v>
      </c>
      <c r="D554">
        <f t="shared" si="8"/>
        <v>8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21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374</v>
      </c>
      <c r="D558">
        <f t="shared" si="8"/>
        <v>115</v>
      </c>
    </row>
    <row r="559" spans="1:4" x14ac:dyDescent="0.25">
      <c r="D559" t="str">
        <f t="shared" si="8"/>
        <v/>
      </c>
    </row>
    <row r="560" spans="1:4" x14ac:dyDescent="0.25">
      <c r="B560" s="5">
        <v>0.12</v>
      </c>
      <c r="C560" t="s">
        <v>39</v>
      </c>
      <c r="D560" t="str">
        <f t="shared" si="8"/>
        <v/>
      </c>
    </row>
    <row r="561" spans="1:4" x14ac:dyDescent="0.25">
      <c r="B561" s="5">
        <v>0.17799999999999999</v>
      </c>
      <c r="C561" t="s">
        <v>18</v>
      </c>
      <c r="D561" t="str">
        <f t="shared" si="8"/>
        <v/>
      </c>
    </row>
    <row r="562" spans="1:4" x14ac:dyDescent="0.25">
      <c r="B562" s="5">
        <v>0.56000000000000005</v>
      </c>
      <c r="C562" t="s">
        <v>25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375</v>
      </c>
      <c r="B564" s="5"/>
      <c r="D564">
        <f t="shared" si="8"/>
        <v>14</v>
      </c>
    </row>
    <row r="565" spans="1:4" x14ac:dyDescent="0.25">
      <c r="D565" t="str">
        <f t="shared" si="8"/>
        <v/>
      </c>
    </row>
    <row r="566" spans="1:4" x14ac:dyDescent="0.25">
      <c r="B566" s="5">
        <v>1</v>
      </c>
      <c r="C566" t="s">
        <v>18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A568" t="s">
        <v>376</v>
      </c>
      <c r="B568" s="5"/>
      <c r="D568">
        <f t="shared" si="8"/>
        <v>24</v>
      </c>
    </row>
    <row r="569" spans="1:4" x14ac:dyDescent="0.25">
      <c r="D569" t="str">
        <f t="shared" si="8"/>
        <v/>
      </c>
    </row>
    <row r="570" spans="1:4" x14ac:dyDescent="0.25">
      <c r="B570" s="5">
        <v>1</v>
      </c>
      <c r="C570" t="s">
        <v>25</v>
      </c>
      <c r="D570" t="str">
        <f t="shared" si="8"/>
        <v/>
      </c>
    </row>
    <row r="571" spans="1:4" x14ac:dyDescent="0.25">
      <c r="D571" t="str">
        <f t="shared" si="8"/>
        <v/>
      </c>
    </row>
    <row r="572" spans="1:4" x14ac:dyDescent="0.25">
      <c r="A572" t="s">
        <v>377</v>
      </c>
      <c r="B572" s="5"/>
      <c r="D572">
        <f t="shared" si="8"/>
        <v>59</v>
      </c>
    </row>
    <row r="573" spans="1:4" x14ac:dyDescent="0.25">
      <c r="D573" t="str">
        <f t="shared" si="8"/>
        <v/>
      </c>
    </row>
    <row r="574" spans="1:4" x14ac:dyDescent="0.25">
      <c r="B574" s="5">
        <v>1</v>
      </c>
      <c r="C574" t="s">
        <v>25</v>
      </c>
      <c r="D574" t="str">
        <f t="shared" si="8"/>
        <v/>
      </c>
    </row>
    <row r="575" spans="1:4" x14ac:dyDescent="0.25">
      <c r="D575" t="str">
        <f t="shared" si="8"/>
        <v/>
      </c>
    </row>
    <row r="576" spans="1:4" x14ac:dyDescent="0.25">
      <c r="A576" t="s">
        <v>378</v>
      </c>
      <c r="B576" s="5"/>
      <c r="D576">
        <f t="shared" si="8"/>
        <v>7</v>
      </c>
    </row>
    <row r="577" spans="1:4" x14ac:dyDescent="0.25">
      <c r="D577" t="str">
        <f t="shared" si="8"/>
        <v/>
      </c>
    </row>
    <row r="578" spans="1:4" x14ac:dyDescent="0.25">
      <c r="B578" s="5">
        <v>1</v>
      </c>
      <c r="C578" t="s">
        <v>126</v>
      </c>
      <c r="D578" t="str">
        <f t="shared" si="8"/>
        <v/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A580" t="s">
        <v>379</v>
      </c>
      <c r="B580" s="5"/>
      <c r="D580">
        <f t="shared" si="9"/>
        <v>8</v>
      </c>
    </row>
    <row r="581" spans="1:4" x14ac:dyDescent="0.25">
      <c r="D581" t="str">
        <f t="shared" si="9"/>
        <v/>
      </c>
    </row>
    <row r="582" spans="1:4" x14ac:dyDescent="0.25">
      <c r="B582" s="5">
        <v>0.72</v>
      </c>
      <c r="C582" t="s">
        <v>22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380</v>
      </c>
      <c r="B584" s="5"/>
      <c r="D584">
        <f t="shared" si="9"/>
        <v>32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25</v>
      </c>
      <c r="D586" t="str">
        <f t="shared" si="9"/>
        <v/>
      </c>
    </row>
    <row r="587" spans="1:4" x14ac:dyDescent="0.25">
      <c r="D587" t="str">
        <f t="shared" si="9"/>
        <v/>
      </c>
    </row>
    <row r="588" spans="1:4" x14ac:dyDescent="0.25">
      <c r="A588" t="s">
        <v>381</v>
      </c>
      <c r="B588" s="5"/>
      <c r="D588">
        <f t="shared" si="9"/>
        <v>58</v>
      </c>
    </row>
    <row r="589" spans="1:4" x14ac:dyDescent="0.25">
      <c r="D589" t="str">
        <f t="shared" si="9"/>
        <v/>
      </c>
    </row>
    <row r="590" spans="1:4" x14ac:dyDescent="0.25">
      <c r="B590" s="5">
        <v>1</v>
      </c>
      <c r="C590" t="s">
        <v>25</v>
      </c>
      <c r="D590" t="str">
        <f t="shared" si="9"/>
        <v/>
      </c>
    </row>
    <row r="591" spans="1:4" x14ac:dyDescent="0.25">
      <c r="D591" t="str">
        <f t="shared" si="9"/>
        <v/>
      </c>
    </row>
    <row r="592" spans="1:4" x14ac:dyDescent="0.25">
      <c r="A592" t="s">
        <v>382</v>
      </c>
      <c r="B592" s="5"/>
      <c r="D592">
        <f t="shared" si="9"/>
        <v>20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18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383</v>
      </c>
      <c r="B596" s="5"/>
      <c r="D596">
        <f t="shared" si="9"/>
        <v>50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25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384</v>
      </c>
      <c r="B600" s="5"/>
      <c r="D600">
        <f t="shared" si="9"/>
        <v>11</v>
      </c>
    </row>
    <row r="601" spans="1:4" x14ac:dyDescent="0.25">
      <c r="D601" t="str">
        <f t="shared" si="9"/>
        <v/>
      </c>
    </row>
    <row r="602" spans="1:4" x14ac:dyDescent="0.25">
      <c r="B602" s="5">
        <v>1</v>
      </c>
      <c r="C602" t="s">
        <v>25</v>
      </c>
      <c r="D602" t="str">
        <f t="shared" si="9"/>
        <v/>
      </c>
    </row>
    <row r="603" spans="1:4" x14ac:dyDescent="0.25">
      <c r="D603" t="str">
        <f t="shared" si="9"/>
        <v/>
      </c>
    </row>
    <row r="604" spans="1:4" x14ac:dyDescent="0.25">
      <c r="A604" t="s">
        <v>385</v>
      </c>
      <c r="B604" s="5"/>
      <c r="D604">
        <f t="shared" si="9"/>
        <v>56</v>
      </c>
    </row>
    <row r="605" spans="1:4" x14ac:dyDescent="0.25">
      <c r="D605" t="str">
        <f t="shared" si="9"/>
        <v/>
      </c>
    </row>
    <row r="606" spans="1:4" x14ac:dyDescent="0.25">
      <c r="B606" s="5">
        <v>1</v>
      </c>
      <c r="C606" t="s">
        <v>126</v>
      </c>
      <c r="D606" t="str">
        <f t="shared" si="9"/>
        <v/>
      </c>
    </row>
    <row r="607" spans="1:4" x14ac:dyDescent="0.25">
      <c r="D607" t="str">
        <f t="shared" si="9"/>
        <v/>
      </c>
    </row>
    <row r="608" spans="1:4" x14ac:dyDescent="0.25">
      <c r="A608" s="4" t="s">
        <v>386</v>
      </c>
      <c r="B608" s="5"/>
      <c r="D608">
        <f t="shared" si="9"/>
        <v>0</v>
      </c>
    </row>
    <row r="609" spans="1:4" x14ac:dyDescent="0.25">
      <c r="D609" t="str">
        <f t="shared" si="9"/>
        <v/>
      </c>
    </row>
    <row r="610" spans="1:4" x14ac:dyDescent="0.25">
      <c r="A610" t="s">
        <v>387</v>
      </c>
      <c r="D610">
        <f t="shared" si="9"/>
        <v>64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21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388</v>
      </c>
      <c r="D614">
        <f t="shared" si="9"/>
        <v>0</v>
      </c>
    </row>
    <row r="615" spans="1:4" x14ac:dyDescent="0.25">
      <c r="D615" t="str">
        <f t="shared" si="9"/>
        <v/>
      </c>
    </row>
    <row r="616" spans="1:4" x14ac:dyDescent="0.25">
      <c r="A616" t="s">
        <v>389</v>
      </c>
      <c r="B616" s="5"/>
      <c r="D616">
        <f t="shared" si="9"/>
        <v>5</v>
      </c>
    </row>
    <row r="617" spans="1:4" x14ac:dyDescent="0.25">
      <c r="D617" t="str">
        <f t="shared" si="9"/>
        <v/>
      </c>
    </row>
    <row r="618" spans="1:4" x14ac:dyDescent="0.25">
      <c r="D618" t="str">
        <f t="shared" si="9"/>
        <v/>
      </c>
    </row>
    <row r="619" spans="1:4" x14ac:dyDescent="0.25">
      <c r="A619" t="s">
        <v>390</v>
      </c>
      <c r="D619">
        <f t="shared" si="9"/>
        <v>18</v>
      </c>
    </row>
    <row r="620" spans="1:4" x14ac:dyDescent="0.25">
      <c r="B620" s="5"/>
      <c r="D620" t="str">
        <f t="shared" si="9"/>
        <v/>
      </c>
    </row>
    <row r="621" spans="1:4" x14ac:dyDescent="0.25">
      <c r="B621" s="5">
        <v>1</v>
      </c>
      <c r="C621" t="s">
        <v>21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113</v>
      </c>
      <c r="D623">
        <f t="shared" si="9"/>
        <v>12</v>
      </c>
    </row>
    <row r="624" spans="1:4" x14ac:dyDescent="0.25">
      <c r="D624" t="str">
        <f t="shared" si="9"/>
        <v/>
      </c>
    </row>
    <row r="625" spans="1:4" x14ac:dyDescent="0.25">
      <c r="B625" s="5">
        <v>0.43099999999999999</v>
      </c>
      <c r="C625" t="s">
        <v>18</v>
      </c>
      <c r="D625" t="str">
        <f t="shared" si="9"/>
        <v/>
      </c>
    </row>
    <row r="626" spans="1:4" x14ac:dyDescent="0.25">
      <c r="B626" s="5">
        <v>0.27</v>
      </c>
      <c r="C626" t="s">
        <v>25</v>
      </c>
      <c r="D626" t="str">
        <f t="shared" si="9"/>
        <v/>
      </c>
    </row>
    <row r="627" spans="1:4" x14ac:dyDescent="0.25">
      <c r="B627" s="5">
        <v>0.29699999999999999</v>
      </c>
      <c r="C627" t="s">
        <v>21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114</v>
      </c>
      <c r="B629" s="5"/>
      <c r="D629">
        <f t="shared" si="9"/>
        <v>0</v>
      </c>
    </row>
    <row r="630" spans="1:4" x14ac:dyDescent="0.25">
      <c r="B630" s="5"/>
      <c r="D630" t="str">
        <f t="shared" si="9"/>
        <v/>
      </c>
    </row>
    <row r="631" spans="1:4" x14ac:dyDescent="0.25">
      <c r="A631" t="s">
        <v>115</v>
      </c>
      <c r="D631">
        <f t="shared" si="9"/>
        <v>18</v>
      </c>
    </row>
    <row r="632" spans="1:4" x14ac:dyDescent="0.25">
      <c r="D632" t="str">
        <f t="shared" si="9"/>
        <v/>
      </c>
    </row>
    <row r="633" spans="1:4" x14ac:dyDescent="0.25">
      <c r="B633" s="5">
        <v>0.82799999999999996</v>
      </c>
      <c r="C633" t="s">
        <v>39</v>
      </c>
      <c r="D633" t="str">
        <f t="shared" si="9"/>
        <v/>
      </c>
    </row>
    <row r="634" spans="1:4" x14ac:dyDescent="0.25">
      <c r="B634" s="5">
        <v>0.17100000000000001</v>
      </c>
      <c r="C634" t="s">
        <v>18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116</v>
      </c>
      <c r="D636">
        <f t="shared" si="9"/>
        <v>4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18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391</v>
      </c>
      <c r="D640">
        <f t="shared" si="9"/>
        <v>0</v>
      </c>
    </row>
    <row r="641" spans="1:4" x14ac:dyDescent="0.25">
      <c r="D641" t="str">
        <f t="shared" si="9"/>
        <v/>
      </c>
    </row>
    <row r="642" spans="1:4" x14ac:dyDescent="0.25">
      <c r="A642" t="s">
        <v>392</v>
      </c>
      <c r="B642" s="5"/>
      <c r="D642">
        <f t="shared" si="9"/>
        <v>132</v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B644" s="5">
        <v>0.35599999999999998</v>
      </c>
      <c r="C644" t="s">
        <v>39</v>
      </c>
      <c r="D644" t="str">
        <f t="shared" si="10"/>
        <v/>
      </c>
    </row>
    <row r="645" spans="1:4" x14ac:dyDescent="0.25">
      <c r="B645" s="5">
        <v>0.28299999999999997</v>
      </c>
      <c r="C645" t="s">
        <v>18</v>
      </c>
      <c r="D645" t="str">
        <f t="shared" si="10"/>
        <v/>
      </c>
    </row>
    <row r="646" spans="1:4" x14ac:dyDescent="0.25">
      <c r="B646" s="5">
        <v>0.23699999999999999</v>
      </c>
      <c r="C646" t="s">
        <v>25</v>
      </c>
      <c r="D646" t="str">
        <f t="shared" si="10"/>
        <v/>
      </c>
    </row>
    <row r="647" spans="1:4" x14ac:dyDescent="0.25">
      <c r="B647" s="5">
        <v>0.122</v>
      </c>
      <c r="C647" t="s">
        <v>21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393</v>
      </c>
      <c r="D649">
        <f t="shared" si="10"/>
        <v>2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25</v>
      </c>
      <c r="D651" t="str">
        <f t="shared" si="10"/>
        <v/>
      </c>
    </row>
    <row r="652" spans="1:4" x14ac:dyDescent="0.25">
      <c r="A652" t="s">
        <v>34</v>
      </c>
      <c r="B652" t="s">
        <v>10</v>
      </c>
      <c r="D652" t="str">
        <f t="shared" si="10"/>
        <v/>
      </c>
    </row>
    <row r="653" spans="1:4" x14ac:dyDescent="0.25">
      <c r="A653" t="s">
        <v>97</v>
      </c>
      <c r="D653">
        <f t="shared" si="10"/>
        <v>5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18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98</v>
      </c>
      <c r="D657">
        <f t="shared" si="10"/>
        <v>20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22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99</v>
      </c>
      <c r="D661">
        <f t="shared" si="10"/>
        <v>14</v>
      </c>
    </row>
    <row r="662" spans="1:4" x14ac:dyDescent="0.25">
      <c r="D662" t="str">
        <f t="shared" si="10"/>
        <v/>
      </c>
    </row>
    <row r="663" spans="1:4" x14ac:dyDescent="0.25">
      <c r="B663" s="5">
        <v>1</v>
      </c>
      <c r="C663" t="s">
        <v>18</v>
      </c>
      <c r="D663" t="str">
        <f t="shared" si="10"/>
        <v/>
      </c>
    </row>
    <row r="664" spans="1:4" x14ac:dyDescent="0.25">
      <c r="B664" s="5"/>
      <c r="D664" t="str">
        <f t="shared" si="10"/>
        <v/>
      </c>
    </row>
    <row r="665" spans="1:4" x14ac:dyDescent="0.25">
      <c r="A665" t="s">
        <v>100</v>
      </c>
      <c r="D665">
        <f t="shared" si="10"/>
        <v>373</v>
      </c>
    </row>
    <row r="666" spans="1:4" x14ac:dyDescent="0.25">
      <c r="D666" t="str">
        <f t="shared" si="10"/>
        <v/>
      </c>
    </row>
    <row r="667" spans="1:4" x14ac:dyDescent="0.25">
      <c r="B667" s="5">
        <v>1.7999999999999999E-2</v>
      </c>
      <c r="C667" t="s">
        <v>36</v>
      </c>
      <c r="D667" t="str">
        <f t="shared" si="10"/>
        <v/>
      </c>
    </row>
    <row r="668" spans="1:4" x14ac:dyDescent="0.25">
      <c r="B668" s="5">
        <v>0.112</v>
      </c>
      <c r="C668" t="s">
        <v>18</v>
      </c>
      <c r="D668" t="str">
        <f t="shared" si="10"/>
        <v/>
      </c>
    </row>
    <row r="669" spans="1:4" x14ac:dyDescent="0.25">
      <c r="B669" s="5">
        <v>0.86799999999999999</v>
      </c>
      <c r="C669" t="s">
        <v>41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101</v>
      </c>
      <c r="D671">
        <f t="shared" si="10"/>
        <v>61</v>
      </c>
    </row>
    <row r="672" spans="1:4" x14ac:dyDescent="0.25">
      <c r="D672" t="str">
        <f t="shared" si="10"/>
        <v/>
      </c>
    </row>
    <row r="673" spans="1:4" x14ac:dyDescent="0.25">
      <c r="B673" s="5">
        <v>0.97699999999999998</v>
      </c>
      <c r="C673" t="s">
        <v>18</v>
      </c>
      <c r="D673" t="str">
        <f t="shared" si="10"/>
        <v/>
      </c>
    </row>
    <row r="674" spans="1:4" x14ac:dyDescent="0.25">
      <c r="B674" s="5"/>
      <c r="D674" t="str">
        <f t="shared" si="10"/>
        <v/>
      </c>
    </row>
    <row r="675" spans="1:4" x14ac:dyDescent="0.25">
      <c r="A675" t="s">
        <v>102</v>
      </c>
      <c r="D675">
        <f t="shared" si="10"/>
        <v>13</v>
      </c>
    </row>
    <row r="676" spans="1:4" x14ac:dyDescent="0.25">
      <c r="D676" t="str">
        <f t="shared" si="10"/>
        <v/>
      </c>
    </row>
    <row r="677" spans="1:4" x14ac:dyDescent="0.25">
      <c r="B677" s="5">
        <v>0.876</v>
      </c>
      <c r="C677" t="s">
        <v>36</v>
      </c>
      <c r="D677" t="str">
        <f t="shared" si="10"/>
        <v/>
      </c>
    </row>
    <row r="678" spans="1:4" x14ac:dyDescent="0.25">
      <c r="B678" s="5">
        <v>0.123</v>
      </c>
      <c r="C678" t="s">
        <v>41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103</v>
      </c>
      <c r="D680">
        <f t="shared" si="10"/>
        <v>22</v>
      </c>
    </row>
    <row r="681" spans="1:4" x14ac:dyDescent="0.25">
      <c r="D681" t="str">
        <f t="shared" si="10"/>
        <v/>
      </c>
    </row>
    <row r="682" spans="1:4" x14ac:dyDescent="0.25">
      <c r="B682" s="5">
        <v>0.42499999999999999</v>
      </c>
      <c r="C682" t="s">
        <v>36</v>
      </c>
      <c r="D682" t="str">
        <f t="shared" si="10"/>
        <v/>
      </c>
    </row>
    <row r="683" spans="1:4" x14ac:dyDescent="0.25">
      <c r="B683" s="5">
        <v>0.57399999999999995</v>
      </c>
      <c r="C683" t="s">
        <v>41</v>
      </c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104</v>
      </c>
      <c r="D685">
        <f t="shared" si="10"/>
        <v>2</v>
      </c>
    </row>
    <row r="686" spans="1:4" x14ac:dyDescent="0.25">
      <c r="B686" s="5"/>
      <c r="D686" t="str">
        <f t="shared" si="10"/>
        <v/>
      </c>
    </row>
    <row r="687" spans="1:4" x14ac:dyDescent="0.25">
      <c r="B687" s="5">
        <v>1</v>
      </c>
      <c r="C687" t="s">
        <v>18</v>
      </c>
      <c r="D687" t="str">
        <f t="shared" si="10"/>
        <v/>
      </c>
    </row>
    <row r="688" spans="1:4" x14ac:dyDescent="0.25">
      <c r="D688" t="str">
        <f t="shared" si="10"/>
        <v/>
      </c>
    </row>
    <row r="689" spans="1:4" x14ac:dyDescent="0.25">
      <c r="A689" t="s">
        <v>105</v>
      </c>
      <c r="D689">
        <f t="shared" si="10"/>
        <v>388</v>
      </c>
    </row>
    <row r="690" spans="1:4" x14ac:dyDescent="0.25">
      <c r="B690" s="5"/>
      <c r="D690" t="str">
        <f t="shared" si="10"/>
        <v/>
      </c>
    </row>
    <row r="691" spans="1:4" x14ac:dyDescent="0.25">
      <c r="B691" s="5">
        <v>0.1</v>
      </c>
      <c r="C691" t="s">
        <v>18</v>
      </c>
      <c r="D691" t="str">
        <f t="shared" si="10"/>
        <v/>
      </c>
    </row>
    <row r="692" spans="1:4" x14ac:dyDescent="0.25">
      <c r="B692" s="5">
        <v>0.89900000000000002</v>
      </c>
      <c r="C692" t="s">
        <v>41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106</v>
      </c>
      <c r="B694" s="5"/>
      <c r="D694">
        <f t="shared" si="10"/>
        <v>4</v>
      </c>
    </row>
    <row r="695" spans="1:4" x14ac:dyDescent="0.25">
      <c r="D695" t="str">
        <f t="shared" si="10"/>
        <v/>
      </c>
    </row>
    <row r="696" spans="1:4" x14ac:dyDescent="0.25">
      <c r="B696" s="5">
        <v>1</v>
      </c>
      <c r="C696" t="s">
        <v>41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107</v>
      </c>
      <c r="B698" s="5"/>
      <c r="D698">
        <f t="shared" si="10"/>
        <v>0</v>
      </c>
    </row>
    <row r="699" spans="1:4" x14ac:dyDescent="0.25">
      <c r="D699" t="str">
        <f t="shared" si="10"/>
        <v/>
      </c>
    </row>
    <row r="700" spans="1:4" x14ac:dyDescent="0.25">
      <c r="A700" t="s">
        <v>108</v>
      </c>
      <c r="D700">
        <f t="shared" si="10"/>
        <v>66</v>
      </c>
    </row>
    <row r="701" spans="1:4" x14ac:dyDescent="0.25">
      <c r="D701" t="str">
        <f t="shared" si="10"/>
        <v/>
      </c>
    </row>
    <row r="702" spans="1:4" x14ac:dyDescent="0.25">
      <c r="B702" s="5">
        <v>0.10199999999999999</v>
      </c>
      <c r="C702" t="s">
        <v>18</v>
      </c>
      <c r="D702" t="str">
        <f t="shared" si="10"/>
        <v/>
      </c>
    </row>
    <row r="703" spans="1:4" x14ac:dyDescent="0.25">
      <c r="B703" s="5">
        <v>0.57499999999999996</v>
      </c>
      <c r="C703" t="s">
        <v>25</v>
      </c>
      <c r="D703" t="str">
        <f t="shared" si="10"/>
        <v/>
      </c>
    </row>
    <row r="704" spans="1:4" x14ac:dyDescent="0.25">
      <c r="B704" s="5">
        <v>0.32200000000000001</v>
      </c>
      <c r="C704" t="s">
        <v>41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109</v>
      </c>
      <c r="D706">
        <f t="shared" si="10"/>
        <v>12</v>
      </c>
    </row>
    <row r="707" spans="1:4" x14ac:dyDescent="0.25">
      <c r="B707" s="5"/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t="s">
        <v>25</v>
      </c>
      <c r="D708" t="str">
        <f t="shared" si="11"/>
        <v/>
      </c>
    </row>
    <row r="709" spans="1:4" x14ac:dyDescent="0.25">
      <c r="B709" s="5"/>
      <c r="D709" t="str">
        <f t="shared" si="11"/>
        <v/>
      </c>
    </row>
    <row r="710" spans="1:4" x14ac:dyDescent="0.25">
      <c r="A710" t="s">
        <v>110</v>
      </c>
      <c r="D710">
        <f t="shared" si="11"/>
        <v>0</v>
      </c>
    </row>
    <row r="711" spans="1:4" x14ac:dyDescent="0.25">
      <c r="D711" t="str">
        <f t="shared" si="11"/>
        <v/>
      </c>
    </row>
    <row r="712" spans="1:4" x14ac:dyDescent="0.25">
      <c r="A712" t="s">
        <v>111</v>
      </c>
      <c r="D712">
        <f t="shared" si="11"/>
        <v>121</v>
      </c>
    </row>
    <row r="713" spans="1:4" x14ac:dyDescent="0.25">
      <c r="B713" s="5"/>
      <c r="D713" t="str">
        <f t="shared" si="11"/>
        <v/>
      </c>
    </row>
    <row r="714" spans="1:4" x14ac:dyDescent="0.25">
      <c r="B714" s="5">
        <v>0.64600000000000002</v>
      </c>
      <c r="C714" t="s">
        <v>25</v>
      </c>
      <c r="D714" t="str">
        <f t="shared" si="11"/>
        <v/>
      </c>
    </row>
    <row r="715" spans="1:4" x14ac:dyDescent="0.25">
      <c r="B715" s="5">
        <v>0.35299999999999998</v>
      </c>
      <c r="C715" t="s">
        <v>41</v>
      </c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112</v>
      </c>
      <c r="B717" s="5"/>
      <c r="D717">
        <f t="shared" si="11"/>
        <v>4</v>
      </c>
    </row>
    <row r="718" spans="1:4" x14ac:dyDescent="0.25">
      <c r="D718" t="str">
        <f t="shared" si="11"/>
        <v/>
      </c>
    </row>
    <row r="719" spans="1:4" x14ac:dyDescent="0.25">
      <c r="B719" s="5">
        <v>1</v>
      </c>
      <c r="C719" t="s">
        <v>25</v>
      </c>
      <c r="D719" t="str">
        <f t="shared" si="11"/>
        <v/>
      </c>
    </row>
    <row r="720" spans="1:4" x14ac:dyDescent="0.25">
      <c r="D720" t="str">
        <f t="shared" si="11"/>
        <v/>
      </c>
    </row>
    <row r="721" spans="1:4" x14ac:dyDescent="0.25">
      <c r="A721" t="s">
        <v>113</v>
      </c>
      <c r="B721" s="5"/>
      <c r="D721">
        <f t="shared" si="11"/>
        <v>12</v>
      </c>
    </row>
    <row r="722" spans="1:4" x14ac:dyDescent="0.25">
      <c r="D722" t="str">
        <f t="shared" si="11"/>
        <v/>
      </c>
    </row>
    <row r="723" spans="1:4" x14ac:dyDescent="0.25">
      <c r="B723" s="5">
        <v>0.43099999999999999</v>
      </c>
      <c r="C723" t="s">
        <v>18</v>
      </c>
      <c r="D723" t="str">
        <f t="shared" si="11"/>
        <v/>
      </c>
    </row>
    <row r="724" spans="1:4" x14ac:dyDescent="0.25">
      <c r="B724" s="5">
        <v>0.27</v>
      </c>
      <c r="C724" t="s">
        <v>25</v>
      </c>
      <c r="D724" t="str">
        <f t="shared" si="11"/>
        <v/>
      </c>
    </row>
    <row r="725" spans="1:4" x14ac:dyDescent="0.25">
      <c r="B725" s="5">
        <v>0.29699999999999999</v>
      </c>
      <c r="C725" t="s">
        <v>21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114</v>
      </c>
      <c r="D727">
        <f t="shared" si="11"/>
        <v>0</v>
      </c>
    </row>
    <row r="728" spans="1:4" x14ac:dyDescent="0.25">
      <c r="D728" t="str">
        <f t="shared" si="11"/>
        <v/>
      </c>
    </row>
    <row r="729" spans="1:4" x14ac:dyDescent="0.25">
      <c r="A729" t="s">
        <v>115</v>
      </c>
      <c r="B729" s="5"/>
      <c r="D729">
        <f t="shared" si="11"/>
        <v>18</v>
      </c>
    </row>
    <row r="730" spans="1:4" x14ac:dyDescent="0.25">
      <c r="D730" t="str">
        <f t="shared" si="11"/>
        <v/>
      </c>
    </row>
    <row r="731" spans="1:4" x14ac:dyDescent="0.25">
      <c r="B731" s="5">
        <v>0.82799999999999996</v>
      </c>
      <c r="C731" t="s">
        <v>39</v>
      </c>
      <c r="D731" t="str">
        <f t="shared" si="11"/>
        <v/>
      </c>
    </row>
    <row r="732" spans="1:4" x14ac:dyDescent="0.25">
      <c r="B732" s="5">
        <v>0.17100000000000001</v>
      </c>
      <c r="C732" t="s">
        <v>18</v>
      </c>
      <c r="D732" t="str">
        <f t="shared" si="11"/>
        <v/>
      </c>
    </row>
    <row r="733" spans="1:4" x14ac:dyDescent="0.25">
      <c r="B733" s="5"/>
      <c r="D733" t="str">
        <f t="shared" si="11"/>
        <v/>
      </c>
    </row>
    <row r="734" spans="1:4" x14ac:dyDescent="0.25">
      <c r="A734" t="s">
        <v>116</v>
      </c>
      <c r="D734">
        <f t="shared" si="11"/>
        <v>4</v>
      </c>
    </row>
    <row r="735" spans="1:4" x14ac:dyDescent="0.25">
      <c r="D735" t="str">
        <f t="shared" si="11"/>
        <v/>
      </c>
    </row>
    <row r="736" spans="1:4" x14ac:dyDescent="0.25">
      <c r="B736" s="5">
        <v>1</v>
      </c>
      <c r="C736" t="s">
        <v>18</v>
      </c>
      <c r="D736" t="str">
        <f t="shared" si="11"/>
        <v/>
      </c>
    </row>
    <row r="737" spans="1:4" x14ac:dyDescent="0.25">
      <c r="A737" t="s">
        <v>34</v>
      </c>
      <c r="B737" s="5" t="s">
        <v>42</v>
      </c>
      <c r="C737" t="s">
        <v>43</v>
      </c>
      <c r="D737" t="str">
        <f t="shared" si="11"/>
        <v/>
      </c>
    </row>
    <row r="738" spans="1:4" x14ac:dyDescent="0.25">
      <c r="A738" t="s">
        <v>117</v>
      </c>
      <c r="B738" s="5"/>
      <c r="D738">
        <f t="shared" si="11"/>
        <v>6</v>
      </c>
    </row>
    <row r="739" spans="1:4" x14ac:dyDescent="0.25">
      <c r="D739" t="str">
        <f t="shared" si="11"/>
        <v/>
      </c>
    </row>
    <row r="740" spans="1:4" x14ac:dyDescent="0.25">
      <c r="B740" s="5">
        <v>1</v>
      </c>
      <c r="C740" t="s">
        <v>20</v>
      </c>
      <c r="D740" t="str">
        <f t="shared" si="11"/>
        <v/>
      </c>
    </row>
    <row r="741" spans="1:4" x14ac:dyDescent="0.25">
      <c r="D741" t="str">
        <f t="shared" si="11"/>
        <v/>
      </c>
    </row>
    <row r="742" spans="1:4" x14ac:dyDescent="0.25">
      <c r="A742" t="s">
        <v>118</v>
      </c>
      <c r="B742" s="5"/>
      <c r="D742">
        <f t="shared" si="11"/>
        <v>1</v>
      </c>
    </row>
    <row r="743" spans="1:4" x14ac:dyDescent="0.25">
      <c r="D743" t="str">
        <f t="shared" si="11"/>
        <v/>
      </c>
    </row>
    <row r="744" spans="1:4" x14ac:dyDescent="0.25">
      <c r="B744" s="5">
        <v>1</v>
      </c>
      <c r="C744" t="s">
        <v>18</v>
      </c>
      <c r="D744" t="str">
        <f t="shared" si="11"/>
        <v/>
      </c>
    </row>
    <row r="745" spans="1:4" x14ac:dyDescent="0.25">
      <c r="D745" t="str">
        <f t="shared" si="11"/>
        <v/>
      </c>
    </row>
    <row r="746" spans="1:4" x14ac:dyDescent="0.25">
      <c r="A746" t="s">
        <v>119</v>
      </c>
      <c r="B746" s="5"/>
      <c r="D746">
        <f t="shared" si="11"/>
        <v>10</v>
      </c>
    </row>
    <row r="747" spans="1:4" x14ac:dyDescent="0.25">
      <c r="D747" t="str">
        <f t="shared" si="11"/>
        <v/>
      </c>
    </row>
    <row r="748" spans="1:4" x14ac:dyDescent="0.25">
      <c r="B748" s="5">
        <v>1</v>
      </c>
      <c r="C748" t="s">
        <v>37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120</v>
      </c>
      <c r="B750" s="5"/>
      <c r="D750">
        <f t="shared" si="11"/>
        <v>6</v>
      </c>
    </row>
    <row r="751" spans="1:4" x14ac:dyDescent="0.25">
      <c r="D751" t="str">
        <f t="shared" si="11"/>
        <v/>
      </c>
    </row>
    <row r="752" spans="1:4" x14ac:dyDescent="0.25">
      <c r="B752" s="5">
        <v>0.34100000000000003</v>
      </c>
      <c r="C752" t="s">
        <v>45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121</v>
      </c>
      <c r="B754" s="5"/>
      <c r="D754">
        <f t="shared" si="11"/>
        <v>91</v>
      </c>
    </row>
    <row r="755" spans="1:4" x14ac:dyDescent="0.25">
      <c r="D755" t="str">
        <f t="shared" si="11"/>
        <v/>
      </c>
    </row>
    <row r="756" spans="1:4" x14ac:dyDescent="0.25">
      <c r="B756" s="5">
        <v>0.25</v>
      </c>
      <c r="C756" t="s">
        <v>18</v>
      </c>
      <c r="D756" t="str">
        <f t="shared" si="11"/>
        <v/>
      </c>
    </row>
    <row r="757" spans="1:4" x14ac:dyDescent="0.25">
      <c r="B757" s="5">
        <v>0.628</v>
      </c>
      <c r="C757" t="s">
        <v>20</v>
      </c>
      <c r="D757" t="str">
        <f t="shared" si="11"/>
        <v/>
      </c>
    </row>
    <row r="758" spans="1:4" x14ac:dyDescent="0.25">
      <c r="B758" s="5">
        <v>0.12</v>
      </c>
      <c r="C758" t="s">
        <v>23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122</v>
      </c>
      <c r="D760">
        <f t="shared" si="11"/>
        <v>2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18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123</v>
      </c>
      <c r="D764">
        <f t="shared" si="11"/>
        <v>14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23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124</v>
      </c>
      <c r="D768">
        <f t="shared" si="11"/>
        <v>6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27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125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126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127</v>
      </c>
      <c r="D776">
        <f t="shared" si="12"/>
        <v>4</v>
      </c>
    </row>
    <row r="777" spans="1:4" x14ac:dyDescent="0.25">
      <c r="D777" t="str">
        <f t="shared" si="12"/>
        <v/>
      </c>
    </row>
    <row r="778" spans="1:4" x14ac:dyDescent="0.25">
      <c r="B778" s="5">
        <v>1</v>
      </c>
      <c r="C778" t="s">
        <v>22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128</v>
      </c>
      <c r="B780" s="5"/>
      <c r="D780">
        <f t="shared" si="12"/>
        <v>8</v>
      </c>
    </row>
    <row r="781" spans="1:4" x14ac:dyDescent="0.25">
      <c r="B781" s="5"/>
      <c r="D781" t="str">
        <f t="shared" si="12"/>
        <v/>
      </c>
    </row>
    <row r="782" spans="1:4" x14ac:dyDescent="0.25">
      <c r="B782" s="5">
        <v>0.63800000000000001</v>
      </c>
      <c r="C782" t="s">
        <v>39</v>
      </c>
      <c r="D782" t="str">
        <f t="shared" si="12"/>
        <v/>
      </c>
    </row>
    <row r="783" spans="1:4" x14ac:dyDescent="0.25">
      <c r="B783" s="5">
        <v>0.36099999999999999</v>
      </c>
      <c r="C783" t="s">
        <v>36</v>
      </c>
      <c r="D783" t="str">
        <f t="shared" si="12"/>
        <v/>
      </c>
    </row>
    <row r="784" spans="1:4" x14ac:dyDescent="0.25">
      <c r="D784" t="str">
        <f t="shared" si="12"/>
        <v/>
      </c>
    </row>
    <row r="785" spans="1:4" x14ac:dyDescent="0.25">
      <c r="A785" t="s">
        <v>129</v>
      </c>
      <c r="D785">
        <f t="shared" si="12"/>
        <v>2</v>
      </c>
    </row>
    <row r="786" spans="1:4" x14ac:dyDescent="0.25">
      <c r="D786" t="str">
        <f t="shared" si="12"/>
        <v/>
      </c>
    </row>
    <row r="787" spans="1:4" x14ac:dyDescent="0.25">
      <c r="B787" s="5">
        <v>1</v>
      </c>
      <c r="C787" t="s">
        <v>24</v>
      </c>
      <c r="D787" t="str">
        <f t="shared" si="12"/>
        <v/>
      </c>
    </row>
    <row r="788" spans="1:4" x14ac:dyDescent="0.25">
      <c r="B788" s="5"/>
      <c r="D788" t="str">
        <f t="shared" si="12"/>
        <v/>
      </c>
    </row>
    <row r="789" spans="1:4" x14ac:dyDescent="0.25">
      <c r="A789" t="s">
        <v>130</v>
      </c>
      <c r="D789">
        <f t="shared" si="12"/>
        <v>83</v>
      </c>
    </row>
    <row r="790" spans="1:4" x14ac:dyDescent="0.25">
      <c r="D790" t="str">
        <f t="shared" si="12"/>
        <v/>
      </c>
    </row>
    <row r="791" spans="1:4" x14ac:dyDescent="0.25">
      <c r="B791" s="5">
        <v>0.22</v>
      </c>
      <c r="C791" t="s">
        <v>27</v>
      </c>
      <c r="D791" t="str">
        <f t="shared" si="12"/>
        <v/>
      </c>
    </row>
    <row r="792" spans="1:4" x14ac:dyDescent="0.25">
      <c r="B792" s="5">
        <v>0.64100000000000001</v>
      </c>
      <c r="C792" t="s">
        <v>18</v>
      </c>
      <c r="D792" t="str">
        <f t="shared" si="12"/>
        <v/>
      </c>
    </row>
    <row r="793" spans="1:4" x14ac:dyDescent="0.25">
      <c r="B793" s="5">
        <v>0.08</v>
      </c>
      <c r="C793" t="s">
        <v>23</v>
      </c>
      <c r="D793" t="str">
        <f t="shared" si="12"/>
        <v/>
      </c>
    </row>
    <row r="794" spans="1:4" x14ac:dyDescent="0.25">
      <c r="B794" s="5">
        <v>5.8000000000000003E-2</v>
      </c>
      <c r="C794" t="s">
        <v>126</v>
      </c>
      <c r="D794" t="str">
        <f t="shared" si="12"/>
        <v/>
      </c>
    </row>
    <row r="795" spans="1:4" x14ac:dyDescent="0.25">
      <c r="D795" t="str">
        <f t="shared" si="12"/>
        <v/>
      </c>
    </row>
    <row r="796" spans="1:4" x14ac:dyDescent="0.25">
      <c r="A796" t="s">
        <v>131</v>
      </c>
      <c r="B796" s="5"/>
      <c r="D796">
        <f t="shared" si="12"/>
        <v>10</v>
      </c>
    </row>
    <row r="797" spans="1:4" x14ac:dyDescent="0.25">
      <c r="D797" t="str">
        <f t="shared" si="12"/>
        <v/>
      </c>
    </row>
    <row r="798" spans="1:4" x14ac:dyDescent="0.25">
      <c r="B798" s="5">
        <v>1</v>
      </c>
      <c r="C798" t="s">
        <v>126</v>
      </c>
      <c r="D798" t="str">
        <f t="shared" si="12"/>
        <v/>
      </c>
    </row>
    <row r="799" spans="1:4" x14ac:dyDescent="0.25">
      <c r="D799" t="str">
        <f t="shared" si="12"/>
        <v/>
      </c>
    </row>
    <row r="800" spans="1:4" x14ac:dyDescent="0.25">
      <c r="A800" t="s">
        <v>132</v>
      </c>
      <c r="B800" s="5"/>
      <c r="D800">
        <f t="shared" si="12"/>
        <v>8</v>
      </c>
    </row>
    <row r="801" spans="1:4" x14ac:dyDescent="0.25">
      <c r="B801" s="5"/>
      <c r="D801" t="str">
        <f t="shared" si="12"/>
        <v/>
      </c>
    </row>
    <row r="802" spans="1:4" x14ac:dyDescent="0.25">
      <c r="B802" s="5">
        <v>0.68100000000000005</v>
      </c>
      <c r="C802" t="s">
        <v>18</v>
      </c>
      <c r="D802" t="str">
        <f t="shared" si="12"/>
        <v/>
      </c>
    </row>
    <row r="803" spans="1:4" x14ac:dyDescent="0.25">
      <c r="B803" s="5">
        <v>0.318</v>
      </c>
      <c r="C803" t="s">
        <v>26</v>
      </c>
      <c r="D803" t="str">
        <f t="shared" si="12"/>
        <v/>
      </c>
    </row>
    <row r="804" spans="1:4" x14ac:dyDescent="0.25">
      <c r="D804" t="str">
        <f t="shared" si="12"/>
        <v/>
      </c>
    </row>
    <row r="805" spans="1:4" x14ac:dyDescent="0.25">
      <c r="A805" t="s">
        <v>133</v>
      </c>
      <c r="B805" s="5"/>
      <c r="D805">
        <f t="shared" si="12"/>
        <v>152</v>
      </c>
    </row>
    <row r="806" spans="1:4" x14ac:dyDescent="0.25">
      <c r="B806" s="5"/>
      <c r="D806" t="str">
        <f t="shared" si="12"/>
        <v/>
      </c>
    </row>
    <row r="807" spans="1:4" x14ac:dyDescent="0.25">
      <c r="B807" s="5">
        <v>1</v>
      </c>
      <c r="C807" t="s">
        <v>126</v>
      </c>
      <c r="D807" t="str">
        <f t="shared" si="12"/>
        <v/>
      </c>
    </row>
    <row r="808" spans="1:4" x14ac:dyDescent="0.25">
      <c r="D808" t="str">
        <f t="shared" si="12"/>
        <v/>
      </c>
    </row>
    <row r="809" spans="1:4" x14ac:dyDescent="0.25">
      <c r="A809" t="s">
        <v>134</v>
      </c>
      <c r="D809">
        <f t="shared" si="12"/>
        <v>3</v>
      </c>
    </row>
    <row r="810" spans="1:4" x14ac:dyDescent="0.25">
      <c r="B810" s="5"/>
      <c r="D810" t="str">
        <f t="shared" si="12"/>
        <v/>
      </c>
    </row>
    <row r="811" spans="1:4" x14ac:dyDescent="0.25">
      <c r="B811" s="5">
        <v>1</v>
      </c>
      <c r="C811" t="s">
        <v>126</v>
      </c>
      <c r="D811" t="str">
        <f t="shared" si="12"/>
        <v/>
      </c>
    </row>
    <row r="812" spans="1:4" x14ac:dyDescent="0.25">
      <c r="D812" t="str">
        <f t="shared" si="12"/>
        <v/>
      </c>
    </row>
    <row r="813" spans="1:4" x14ac:dyDescent="0.25">
      <c r="A813" t="s">
        <v>135</v>
      </c>
      <c r="D813">
        <f t="shared" si="12"/>
        <v>29</v>
      </c>
    </row>
    <row r="814" spans="1:4" x14ac:dyDescent="0.25">
      <c r="B814" s="5"/>
      <c r="D814" t="str">
        <f t="shared" si="12"/>
        <v/>
      </c>
    </row>
    <row r="815" spans="1:4" x14ac:dyDescent="0.25">
      <c r="B815" s="5">
        <v>1</v>
      </c>
      <c r="C815" t="s">
        <v>126</v>
      </c>
      <c r="D815" t="str">
        <f t="shared" si="12"/>
        <v/>
      </c>
    </row>
    <row r="816" spans="1:4" x14ac:dyDescent="0.25">
      <c r="D816" t="str">
        <f t="shared" si="12"/>
        <v/>
      </c>
    </row>
    <row r="817" spans="1:4" x14ac:dyDescent="0.25">
      <c r="A817" t="s">
        <v>136</v>
      </c>
      <c r="D817">
        <f t="shared" si="12"/>
        <v>9</v>
      </c>
    </row>
    <row r="818" spans="1:4" x14ac:dyDescent="0.25">
      <c r="B818" s="5"/>
      <c r="D818" t="str">
        <f t="shared" si="12"/>
        <v/>
      </c>
    </row>
    <row r="819" spans="1:4" x14ac:dyDescent="0.25">
      <c r="B819" s="5">
        <v>1</v>
      </c>
      <c r="C819" t="s">
        <v>126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137</v>
      </c>
      <c r="D821">
        <f t="shared" si="12"/>
        <v>4</v>
      </c>
    </row>
    <row r="822" spans="1:4" x14ac:dyDescent="0.25">
      <c r="B822" s="5"/>
      <c r="D822" t="str">
        <f t="shared" si="12"/>
        <v/>
      </c>
    </row>
    <row r="823" spans="1:4" x14ac:dyDescent="0.25">
      <c r="B823" s="5">
        <v>1</v>
      </c>
      <c r="C823" t="s">
        <v>126</v>
      </c>
      <c r="D823" t="str">
        <f t="shared" si="12"/>
        <v/>
      </c>
    </row>
    <row r="824" spans="1:4" x14ac:dyDescent="0.25">
      <c r="D824" t="str">
        <f t="shared" si="12"/>
        <v/>
      </c>
    </row>
    <row r="825" spans="1:4" x14ac:dyDescent="0.25">
      <c r="A825" t="s">
        <v>138</v>
      </c>
      <c r="D825">
        <f t="shared" si="12"/>
        <v>24</v>
      </c>
    </row>
    <row r="826" spans="1:4" x14ac:dyDescent="0.25">
      <c r="B826" s="5"/>
      <c r="D826" t="str">
        <f t="shared" si="12"/>
        <v/>
      </c>
    </row>
    <row r="827" spans="1:4" x14ac:dyDescent="0.25">
      <c r="B827" s="5">
        <v>1</v>
      </c>
      <c r="C827" t="s">
        <v>126</v>
      </c>
      <c r="D827" t="str">
        <f t="shared" si="12"/>
        <v/>
      </c>
    </row>
    <row r="828" spans="1:4" x14ac:dyDescent="0.25">
      <c r="D828" t="str">
        <f t="shared" si="12"/>
        <v/>
      </c>
    </row>
    <row r="829" spans="1:4" x14ac:dyDescent="0.25">
      <c r="A829" t="s">
        <v>139</v>
      </c>
      <c r="D829">
        <f t="shared" si="12"/>
        <v>36</v>
      </c>
    </row>
    <row r="830" spans="1:4" x14ac:dyDescent="0.25">
      <c r="B830" s="5"/>
      <c r="D830" t="str">
        <f t="shared" si="12"/>
        <v/>
      </c>
    </row>
    <row r="831" spans="1:4" x14ac:dyDescent="0.25">
      <c r="B831" s="5">
        <v>1</v>
      </c>
      <c r="C831" t="s">
        <v>126</v>
      </c>
      <c r="D831" t="str">
        <f t="shared" si="12"/>
        <v/>
      </c>
    </row>
    <row r="832" spans="1:4" x14ac:dyDescent="0.25">
      <c r="D832" t="str">
        <f t="shared" si="12"/>
        <v/>
      </c>
    </row>
    <row r="833" spans="1:4" x14ac:dyDescent="0.25">
      <c r="A833" s="4" t="s">
        <v>140</v>
      </c>
      <c r="D833">
        <f t="shared" si="12"/>
        <v>257</v>
      </c>
    </row>
    <row r="834" spans="1:4" x14ac:dyDescent="0.25">
      <c r="B834" s="5"/>
      <c r="D834" t="str">
        <f t="shared" si="12"/>
        <v/>
      </c>
    </row>
    <row r="835" spans="1:4" x14ac:dyDescent="0.25">
      <c r="B835" s="5">
        <v>6.7000000000000004E-2</v>
      </c>
      <c r="C835" t="s">
        <v>40</v>
      </c>
      <c r="D835" t="str">
        <f t="shared" ref="D835:D898" si="13">IFERROR(HLOOKUP($A835,$E$2:$OG$3,2,FALSE),"")</f>
        <v/>
      </c>
    </row>
    <row r="836" spans="1:4" x14ac:dyDescent="0.25">
      <c r="B836" s="5">
        <v>0.91</v>
      </c>
      <c r="C836" t="s">
        <v>126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141</v>
      </c>
      <c r="D838">
        <f t="shared" si="13"/>
        <v>24</v>
      </c>
    </row>
    <row r="839" spans="1:4" x14ac:dyDescent="0.25">
      <c r="B839" s="5"/>
      <c r="D839" t="str">
        <f t="shared" si="13"/>
        <v/>
      </c>
    </row>
    <row r="840" spans="1:4" x14ac:dyDescent="0.25">
      <c r="B840" s="5">
        <v>1</v>
      </c>
      <c r="C840" t="s">
        <v>38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142</v>
      </c>
      <c r="D842">
        <f t="shared" si="13"/>
        <v>60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27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143</v>
      </c>
      <c r="D846">
        <f t="shared" si="13"/>
        <v>4</v>
      </c>
    </row>
    <row r="847" spans="1:4" x14ac:dyDescent="0.25">
      <c r="D847" t="str">
        <f t="shared" si="13"/>
        <v/>
      </c>
    </row>
    <row r="848" spans="1:4" x14ac:dyDescent="0.25">
      <c r="B848" s="5">
        <v>0.53300000000000003</v>
      </c>
      <c r="C848" t="s">
        <v>18</v>
      </c>
      <c r="D848" t="str">
        <f t="shared" si="13"/>
        <v/>
      </c>
    </row>
    <row r="849" spans="1:4" x14ac:dyDescent="0.25">
      <c r="B849" s="5">
        <v>0.46600000000000003</v>
      </c>
      <c r="C849" t="s">
        <v>20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144</v>
      </c>
      <c r="D851">
        <f t="shared" si="13"/>
        <v>3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38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145</v>
      </c>
      <c r="D855">
        <f t="shared" si="13"/>
        <v>4</v>
      </c>
    </row>
    <row r="856" spans="1:4" x14ac:dyDescent="0.25">
      <c r="D856" t="str">
        <f t="shared" si="13"/>
        <v/>
      </c>
    </row>
    <row r="857" spans="1:4" x14ac:dyDescent="0.25">
      <c r="B857" s="5">
        <v>0.56999999999999995</v>
      </c>
      <c r="C857" t="s">
        <v>22</v>
      </c>
      <c r="D857" t="str">
        <f t="shared" si="13"/>
        <v/>
      </c>
    </row>
    <row r="858" spans="1:4" x14ac:dyDescent="0.25">
      <c r="B858" s="5"/>
      <c r="D858" t="str">
        <f t="shared" si="13"/>
        <v/>
      </c>
    </row>
    <row r="859" spans="1:4" x14ac:dyDescent="0.25">
      <c r="A859" t="s">
        <v>146</v>
      </c>
      <c r="B859" s="5"/>
      <c r="D859">
        <f t="shared" si="13"/>
        <v>12</v>
      </c>
    </row>
    <row r="860" spans="1:4" x14ac:dyDescent="0.25">
      <c r="D860" t="str">
        <f t="shared" si="13"/>
        <v/>
      </c>
    </row>
    <row r="861" spans="1:4" x14ac:dyDescent="0.25">
      <c r="B861" s="5">
        <v>0.49099999999999999</v>
      </c>
      <c r="C861" t="s">
        <v>30</v>
      </c>
      <c r="D861" t="str">
        <f t="shared" si="13"/>
        <v/>
      </c>
    </row>
    <row r="862" spans="1:4" x14ac:dyDescent="0.25">
      <c r="B862" s="5">
        <v>8.1000000000000003E-2</v>
      </c>
      <c r="C862" t="s">
        <v>31</v>
      </c>
      <c r="D862" t="str">
        <f t="shared" si="13"/>
        <v/>
      </c>
    </row>
    <row r="863" spans="1:4" x14ac:dyDescent="0.25">
      <c r="B863" s="5">
        <v>0.24299999999999999</v>
      </c>
      <c r="C863" t="s">
        <v>22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147</v>
      </c>
      <c r="D865">
        <f t="shared" si="13"/>
        <v>11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18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148</v>
      </c>
      <c r="D869">
        <f t="shared" si="13"/>
        <v>3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149</v>
      </c>
      <c r="D873">
        <f t="shared" si="13"/>
        <v>12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41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150</v>
      </c>
      <c r="D877">
        <f t="shared" si="13"/>
        <v>3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18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151</v>
      </c>
      <c r="D881">
        <f t="shared" si="13"/>
        <v>14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26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152</v>
      </c>
      <c r="D885">
        <f t="shared" si="13"/>
        <v>19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18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153</v>
      </c>
      <c r="D889">
        <f t="shared" si="13"/>
        <v>6</v>
      </c>
    </row>
    <row r="890" spans="1:4" x14ac:dyDescent="0.25">
      <c r="D890" t="str">
        <f t="shared" si="13"/>
        <v/>
      </c>
    </row>
    <row r="891" spans="1:4" x14ac:dyDescent="0.25">
      <c r="B891" s="5">
        <v>1</v>
      </c>
      <c r="C891" t="s">
        <v>38</v>
      </c>
      <c r="D891" t="str">
        <f t="shared" si="13"/>
        <v/>
      </c>
    </row>
    <row r="892" spans="1:4" x14ac:dyDescent="0.25">
      <c r="D892" t="str">
        <f t="shared" si="13"/>
        <v/>
      </c>
    </row>
    <row r="893" spans="1:4" x14ac:dyDescent="0.25">
      <c r="A893" t="s">
        <v>154</v>
      </c>
      <c r="D893">
        <f t="shared" si="13"/>
        <v>16</v>
      </c>
    </row>
    <row r="894" spans="1:4" x14ac:dyDescent="0.25">
      <c r="B894" s="5"/>
      <c r="D894" t="str">
        <f t="shared" si="13"/>
        <v/>
      </c>
    </row>
    <row r="895" spans="1:4" x14ac:dyDescent="0.25">
      <c r="B895" s="5">
        <v>1</v>
      </c>
      <c r="C895" t="s">
        <v>23</v>
      </c>
      <c r="D895" t="str">
        <f t="shared" si="13"/>
        <v/>
      </c>
    </row>
    <row r="896" spans="1:4" x14ac:dyDescent="0.25">
      <c r="A896" s="4"/>
      <c r="D896" t="str">
        <f t="shared" si="13"/>
        <v/>
      </c>
    </row>
    <row r="897" spans="1:4" x14ac:dyDescent="0.25">
      <c r="A897" t="s">
        <v>155</v>
      </c>
      <c r="D897">
        <f t="shared" si="13"/>
        <v>25</v>
      </c>
    </row>
    <row r="898" spans="1:4" x14ac:dyDescent="0.25">
      <c r="B898" s="5"/>
      <c r="D898" t="str">
        <f t="shared" si="13"/>
        <v/>
      </c>
    </row>
    <row r="899" spans="1:4" x14ac:dyDescent="0.25">
      <c r="B899" s="5">
        <v>1</v>
      </c>
      <c r="C899" t="s">
        <v>21</v>
      </c>
      <c r="D899" t="str">
        <f t="shared" ref="D899:D962" si="14">IFERROR(HLOOKUP($A899,$E$2:$OG$3,2,FALSE),"")</f>
        <v/>
      </c>
    </row>
    <row r="900" spans="1:4" x14ac:dyDescent="0.25">
      <c r="D900" t="str">
        <f t="shared" si="14"/>
        <v/>
      </c>
    </row>
    <row r="901" spans="1:4" x14ac:dyDescent="0.25">
      <c r="A901" t="s">
        <v>156</v>
      </c>
      <c r="D901">
        <f t="shared" si="14"/>
        <v>40</v>
      </c>
    </row>
    <row r="902" spans="1:4" x14ac:dyDescent="0.25">
      <c r="B902" s="5"/>
      <c r="D902" t="str">
        <f t="shared" si="14"/>
        <v/>
      </c>
    </row>
    <row r="903" spans="1:4" x14ac:dyDescent="0.25">
      <c r="B903" s="5">
        <v>1</v>
      </c>
      <c r="C903" t="s">
        <v>21</v>
      </c>
      <c r="D903" t="str">
        <f t="shared" si="14"/>
        <v/>
      </c>
    </row>
    <row r="904" spans="1:4" x14ac:dyDescent="0.25">
      <c r="D904" t="str">
        <f t="shared" si="14"/>
        <v/>
      </c>
    </row>
    <row r="905" spans="1:4" x14ac:dyDescent="0.25">
      <c r="A905" t="s">
        <v>157</v>
      </c>
      <c r="D905">
        <f t="shared" si="14"/>
        <v>31</v>
      </c>
    </row>
    <row r="906" spans="1:4" x14ac:dyDescent="0.25">
      <c r="B906" s="5"/>
      <c r="D906" t="str">
        <f t="shared" si="14"/>
        <v/>
      </c>
    </row>
    <row r="907" spans="1:4" x14ac:dyDescent="0.25">
      <c r="B907" s="5">
        <v>1</v>
      </c>
      <c r="C907" t="s">
        <v>26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158</v>
      </c>
      <c r="D909">
        <f t="shared" si="14"/>
        <v>2</v>
      </c>
    </row>
    <row r="910" spans="1:4" x14ac:dyDescent="0.25">
      <c r="B910" s="5"/>
      <c r="D910" t="str">
        <f t="shared" si="14"/>
        <v/>
      </c>
    </row>
    <row r="911" spans="1:4" x14ac:dyDescent="0.25">
      <c r="B911" s="5">
        <v>1</v>
      </c>
      <c r="C911" t="s">
        <v>22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159</v>
      </c>
      <c r="D913">
        <f t="shared" si="14"/>
        <v>25</v>
      </c>
    </row>
    <row r="914" spans="1:4" x14ac:dyDescent="0.25">
      <c r="B914" s="5"/>
      <c r="D914" t="str">
        <f t="shared" si="14"/>
        <v/>
      </c>
    </row>
    <row r="915" spans="1:4" x14ac:dyDescent="0.25">
      <c r="B915" s="5">
        <v>1</v>
      </c>
      <c r="C915" t="s">
        <v>26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160</v>
      </c>
      <c r="D917">
        <f t="shared" si="14"/>
        <v>17</v>
      </c>
    </row>
    <row r="918" spans="1:4" x14ac:dyDescent="0.25">
      <c r="B918" s="5"/>
      <c r="D918" t="str">
        <f t="shared" si="14"/>
        <v/>
      </c>
    </row>
    <row r="919" spans="1:4" x14ac:dyDescent="0.25">
      <c r="B919" s="5">
        <v>1</v>
      </c>
      <c r="C919" t="s">
        <v>21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161</v>
      </c>
      <c r="D921">
        <f t="shared" si="14"/>
        <v>7</v>
      </c>
    </row>
    <row r="922" spans="1:4" x14ac:dyDescent="0.25">
      <c r="B922" s="5"/>
      <c r="D922" t="str">
        <f t="shared" si="14"/>
        <v/>
      </c>
    </row>
    <row r="923" spans="1:4" x14ac:dyDescent="0.25">
      <c r="B923" s="5">
        <v>1</v>
      </c>
      <c r="C923" t="s">
        <v>25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162</v>
      </c>
      <c r="D925">
        <f t="shared" si="14"/>
        <v>2</v>
      </c>
    </row>
    <row r="926" spans="1:4" x14ac:dyDescent="0.25">
      <c r="B926" s="5"/>
      <c r="D926" t="str">
        <f t="shared" si="14"/>
        <v/>
      </c>
    </row>
    <row r="927" spans="1:4" x14ac:dyDescent="0.25">
      <c r="B927" s="5">
        <v>1</v>
      </c>
      <c r="C927" t="s">
        <v>36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163</v>
      </c>
      <c r="D929">
        <f t="shared" si="14"/>
        <v>2</v>
      </c>
    </row>
    <row r="930" spans="1:4" x14ac:dyDescent="0.25">
      <c r="B930" s="5"/>
      <c r="D930" t="str">
        <f t="shared" si="14"/>
        <v/>
      </c>
    </row>
    <row r="931" spans="1:4" x14ac:dyDescent="0.25">
      <c r="B931" s="5">
        <v>1</v>
      </c>
      <c r="C931" t="s">
        <v>41</v>
      </c>
      <c r="D931" t="str">
        <f t="shared" si="14"/>
        <v/>
      </c>
    </row>
    <row r="932" spans="1:4" x14ac:dyDescent="0.25">
      <c r="D932" t="str">
        <f t="shared" si="14"/>
        <v/>
      </c>
    </row>
    <row r="933" spans="1:4" x14ac:dyDescent="0.25">
      <c r="A933" t="s">
        <v>164</v>
      </c>
      <c r="D933">
        <f t="shared" si="14"/>
        <v>25</v>
      </c>
    </row>
    <row r="934" spans="1:4" x14ac:dyDescent="0.25">
      <c r="B934" s="5"/>
      <c r="D934" t="str">
        <f t="shared" si="14"/>
        <v/>
      </c>
    </row>
    <row r="935" spans="1:4" x14ac:dyDescent="0.25">
      <c r="B935" s="5">
        <v>1</v>
      </c>
      <c r="C935" t="s">
        <v>41</v>
      </c>
      <c r="D935" t="str">
        <f t="shared" si="14"/>
        <v/>
      </c>
    </row>
    <row r="936" spans="1:4" x14ac:dyDescent="0.25">
      <c r="D936" t="str">
        <f t="shared" si="14"/>
        <v/>
      </c>
    </row>
    <row r="937" spans="1:4" x14ac:dyDescent="0.25">
      <c r="A937" t="s">
        <v>165</v>
      </c>
      <c r="D937">
        <f t="shared" si="14"/>
        <v>2</v>
      </c>
    </row>
    <row r="938" spans="1:4" x14ac:dyDescent="0.25">
      <c r="B938" s="5"/>
      <c r="D938" t="str">
        <f t="shared" si="14"/>
        <v/>
      </c>
    </row>
    <row r="939" spans="1:4" x14ac:dyDescent="0.25">
      <c r="B939" s="5">
        <v>1</v>
      </c>
      <c r="C939" t="s">
        <v>26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166</v>
      </c>
      <c r="D941">
        <f t="shared" si="14"/>
        <v>4</v>
      </c>
    </row>
    <row r="942" spans="1:4" x14ac:dyDescent="0.25">
      <c r="B942" s="5"/>
      <c r="D942" t="str">
        <f t="shared" si="14"/>
        <v/>
      </c>
    </row>
    <row r="943" spans="1:4" x14ac:dyDescent="0.25">
      <c r="B943" s="5">
        <v>0.28100000000000003</v>
      </c>
      <c r="C943" t="s">
        <v>45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167</v>
      </c>
      <c r="D945">
        <f t="shared" si="14"/>
        <v>6</v>
      </c>
    </row>
    <row r="946" spans="1:4" x14ac:dyDescent="0.25">
      <c r="B946" s="5"/>
      <c r="D946" t="str">
        <f t="shared" si="14"/>
        <v/>
      </c>
    </row>
    <row r="947" spans="1:4" x14ac:dyDescent="0.25">
      <c r="B947" s="5">
        <v>1</v>
      </c>
      <c r="C947" t="s">
        <v>36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168</v>
      </c>
      <c r="D949">
        <f t="shared" si="14"/>
        <v>2</v>
      </c>
    </row>
    <row r="950" spans="1:4" x14ac:dyDescent="0.25">
      <c r="B950" s="5"/>
      <c r="D950" t="str">
        <f t="shared" si="14"/>
        <v/>
      </c>
    </row>
    <row r="951" spans="1:4" x14ac:dyDescent="0.25">
      <c r="B951" s="5">
        <v>1</v>
      </c>
      <c r="C951" t="s">
        <v>26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169</v>
      </c>
      <c r="D953">
        <f t="shared" si="14"/>
        <v>2</v>
      </c>
    </row>
    <row r="954" spans="1:4" x14ac:dyDescent="0.25">
      <c r="B954" s="5"/>
      <c r="D954" t="str">
        <f t="shared" si="14"/>
        <v/>
      </c>
    </row>
    <row r="955" spans="1:4" x14ac:dyDescent="0.25">
      <c r="B955" s="5">
        <v>1</v>
      </c>
      <c r="C955" t="s">
        <v>29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170</v>
      </c>
      <c r="D957">
        <f t="shared" si="14"/>
        <v>3</v>
      </c>
    </row>
    <row r="958" spans="1:4" x14ac:dyDescent="0.25">
      <c r="B958" s="5"/>
      <c r="D958" t="str">
        <f t="shared" si="14"/>
        <v/>
      </c>
    </row>
    <row r="959" spans="1:4" x14ac:dyDescent="0.25">
      <c r="B959" s="5">
        <v>1</v>
      </c>
      <c r="C959" t="s">
        <v>26</v>
      </c>
      <c r="D959" t="str">
        <f t="shared" si="14"/>
        <v/>
      </c>
    </row>
    <row r="960" spans="1:4" x14ac:dyDescent="0.25">
      <c r="D960" t="str">
        <f t="shared" si="14"/>
        <v/>
      </c>
    </row>
    <row r="961" spans="1:4" x14ac:dyDescent="0.25">
      <c r="A961" t="s">
        <v>171</v>
      </c>
      <c r="D961">
        <f t="shared" si="14"/>
        <v>4</v>
      </c>
    </row>
    <row r="962" spans="1:4" x14ac:dyDescent="0.25">
      <c r="D962" t="str">
        <f t="shared" si="14"/>
        <v/>
      </c>
    </row>
    <row r="963" spans="1:4" x14ac:dyDescent="0.25">
      <c r="B963" s="5">
        <v>1</v>
      </c>
      <c r="C963" t="s">
        <v>53</v>
      </c>
      <c r="D963" t="str">
        <f t="shared" ref="D963:D1026" si="15">IFERROR(HLOOKUP($A963,$E$2:$OG$3,2,FALSE),"")</f>
        <v/>
      </c>
    </row>
    <row r="964" spans="1:4" x14ac:dyDescent="0.25">
      <c r="D964" t="str">
        <f t="shared" si="15"/>
        <v/>
      </c>
    </row>
    <row r="965" spans="1:4" x14ac:dyDescent="0.25">
      <c r="A965" s="4" t="s">
        <v>172</v>
      </c>
      <c r="B965" s="5"/>
      <c r="D965">
        <f t="shared" si="15"/>
        <v>4</v>
      </c>
    </row>
    <row r="966" spans="1:4" x14ac:dyDescent="0.25">
      <c r="D966" t="str">
        <f t="shared" si="15"/>
        <v/>
      </c>
    </row>
    <row r="967" spans="1:4" x14ac:dyDescent="0.25">
      <c r="B967" s="5">
        <v>1</v>
      </c>
      <c r="C967" t="s">
        <v>26</v>
      </c>
      <c r="D967" t="str">
        <f t="shared" si="15"/>
        <v/>
      </c>
    </row>
    <row r="968" spans="1:4" x14ac:dyDescent="0.25">
      <c r="D968" t="str">
        <f t="shared" si="15"/>
        <v/>
      </c>
    </row>
    <row r="969" spans="1:4" x14ac:dyDescent="0.25">
      <c r="A969" s="4" t="s">
        <v>173</v>
      </c>
      <c r="B969" s="5"/>
      <c r="D969">
        <f t="shared" si="15"/>
        <v>35</v>
      </c>
    </row>
    <row r="970" spans="1:4" x14ac:dyDescent="0.25">
      <c r="D970" t="str">
        <f t="shared" si="15"/>
        <v/>
      </c>
    </row>
    <row r="971" spans="1:4" x14ac:dyDescent="0.25">
      <c r="B971" s="5">
        <v>1</v>
      </c>
      <c r="C971" t="s">
        <v>26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174</v>
      </c>
      <c r="B973" s="5"/>
      <c r="D973">
        <f t="shared" si="15"/>
        <v>13</v>
      </c>
    </row>
    <row r="974" spans="1:4" x14ac:dyDescent="0.25">
      <c r="D974" t="str">
        <f t="shared" si="15"/>
        <v/>
      </c>
    </row>
    <row r="975" spans="1:4" x14ac:dyDescent="0.25">
      <c r="B975" s="5">
        <v>1</v>
      </c>
      <c r="C975" t="s">
        <v>53</v>
      </c>
      <c r="D975" t="str">
        <f t="shared" si="15"/>
        <v/>
      </c>
    </row>
    <row r="976" spans="1:4" x14ac:dyDescent="0.25">
      <c r="D976" t="str">
        <f t="shared" si="15"/>
        <v/>
      </c>
    </row>
    <row r="977" spans="1:4" x14ac:dyDescent="0.25">
      <c r="A977" t="s">
        <v>175</v>
      </c>
      <c r="B977" s="5"/>
      <c r="D977">
        <f t="shared" si="15"/>
        <v>14</v>
      </c>
    </row>
    <row r="978" spans="1:4" x14ac:dyDescent="0.25">
      <c r="D978" t="str">
        <f t="shared" si="15"/>
        <v/>
      </c>
    </row>
    <row r="979" spans="1:4" x14ac:dyDescent="0.25">
      <c r="B979" s="5">
        <v>1</v>
      </c>
      <c r="C979" t="s">
        <v>25</v>
      </c>
      <c r="D979" t="str">
        <f t="shared" si="15"/>
        <v/>
      </c>
    </row>
    <row r="980" spans="1:4" x14ac:dyDescent="0.25">
      <c r="D980" t="str">
        <f t="shared" si="15"/>
        <v/>
      </c>
    </row>
    <row r="981" spans="1:4" x14ac:dyDescent="0.25">
      <c r="A981" t="s">
        <v>176</v>
      </c>
      <c r="B981" s="5"/>
      <c r="D981">
        <f t="shared" si="15"/>
        <v>4</v>
      </c>
    </row>
    <row r="982" spans="1:4" x14ac:dyDescent="0.25">
      <c r="D982" t="str">
        <f t="shared" si="15"/>
        <v/>
      </c>
    </row>
    <row r="983" spans="1:4" x14ac:dyDescent="0.25">
      <c r="B983" s="5">
        <v>1</v>
      </c>
      <c r="C983" t="s">
        <v>32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177</v>
      </c>
      <c r="B985" s="5"/>
      <c r="D985">
        <f t="shared" si="15"/>
        <v>73</v>
      </c>
    </row>
    <row r="986" spans="1:4" x14ac:dyDescent="0.25">
      <c r="D986" t="str">
        <f t="shared" si="15"/>
        <v/>
      </c>
    </row>
    <row r="987" spans="1:4" x14ac:dyDescent="0.25">
      <c r="B987" s="5">
        <v>1</v>
      </c>
      <c r="C987" t="s">
        <v>36</v>
      </c>
      <c r="D987" t="str">
        <f t="shared" si="15"/>
        <v/>
      </c>
    </row>
    <row r="988" spans="1:4" x14ac:dyDescent="0.25">
      <c r="D988" t="str">
        <f t="shared" si="15"/>
        <v/>
      </c>
    </row>
    <row r="989" spans="1:4" x14ac:dyDescent="0.25">
      <c r="A989" t="s">
        <v>178</v>
      </c>
      <c r="B989" s="5"/>
      <c r="D989">
        <f t="shared" si="15"/>
        <v>8</v>
      </c>
    </row>
    <row r="990" spans="1:4" x14ac:dyDescent="0.25">
      <c r="D990" t="str">
        <f t="shared" si="15"/>
        <v/>
      </c>
    </row>
    <row r="991" spans="1:4" x14ac:dyDescent="0.25">
      <c r="B991" s="5">
        <v>1</v>
      </c>
      <c r="C991" t="s">
        <v>36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179</v>
      </c>
      <c r="B993" s="5"/>
      <c r="D993">
        <f t="shared" si="15"/>
        <v>5</v>
      </c>
    </row>
    <row r="994" spans="1:4" x14ac:dyDescent="0.25">
      <c r="D994" t="str">
        <f t="shared" si="15"/>
        <v/>
      </c>
    </row>
    <row r="995" spans="1:4" x14ac:dyDescent="0.25">
      <c r="B995" s="5">
        <v>1</v>
      </c>
      <c r="C995" t="s">
        <v>18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180</v>
      </c>
      <c r="B997" s="5"/>
      <c r="D997">
        <f t="shared" si="15"/>
        <v>6</v>
      </c>
    </row>
    <row r="998" spans="1:4" x14ac:dyDescent="0.25">
      <c r="D998" t="str">
        <f t="shared" si="15"/>
        <v/>
      </c>
    </row>
    <row r="999" spans="1:4" x14ac:dyDescent="0.25">
      <c r="B999" s="5">
        <v>1</v>
      </c>
      <c r="C999" t="s">
        <v>63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181</v>
      </c>
      <c r="B1001" s="5"/>
      <c r="D1001">
        <f t="shared" si="15"/>
        <v>7</v>
      </c>
    </row>
    <row r="1002" spans="1:4" x14ac:dyDescent="0.25">
      <c r="D1002" t="str">
        <f t="shared" si="15"/>
        <v/>
      </c>
    </row>
    <row r="1003" spans="1:4" x14ac:dyDescent="0.25">
      <c r="B1003" s="5">
        <v>1</v>
      </c>
      <c r="C1003" t="s">
        <v>18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182</v>
      </c>
      <c r="B1005" s="5"/>
      <c r="D1005">
        <f t="shared" si="15"/>
        <v>6</v>
      </c>
    </row>
    <row r="1006" spans="1:4" x14ac:dyDescent="0.25">
      <c r="D1006" t="str">
        <f t="shared" si="15"/>
        <v/>
      </c>
    </row>
    <row r="1007" spans="1:4" x14ac:dyDescent="0.25">
      <c r="B1007" s="5">
        <v>1</v>
      </c>
      <c r="C1007" t="s">
        <v>23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183</v>
      </c>
      <c r="B1009" s="5"/>
      <c r="D1009">
        <f t="shared" si="15"/>
        <v>4</v>
      </c>
    </row>
    <row r="1010" spans="1:4" x14ac:dyDescent="0.25">
      <c r="D1010" t="str">
        <f t="shared" si="15"/>
        <v/>
      </c>
    </row>
    <row r="1011" spans="1:4" x14ac:dyDescent="0.25">
      <c r="B1011" s="5">
        <v>1</v>
      </c>
      <c r="C1011" t="s">
        <v>36</v>
      </c>
      <c r="D1011" t="str">
        <f t="shared" si="15"/>
        <v/>
      </c>
    </row>
    <row r="1012" spans="1:4" x14ac:dyDescent="0.25">
      <c r="D1012" t="str">
        <f t="shared" si="15"/>
        <v/>
      </c>
    </row>
    <row r="1013" spans="1:4" x14ac:dyDescent="0.25">
      <c r="A1013" t="s">
        <v>184</v>
      </c>
      <c r="D1013">
        <f t="shared" si="15"/>
        <v>8</v>
      </c>
    </row>
    <row r="1014" spans="1:4" x14ac:dyDescent="0.25">
      <c r="D1014" t="str">
        <f t="shared" si="15"/>
        <v/>
      </c>
    </row>
    <row r="1015" spans="1:4" x14ac:dyDescent="0.25">
      <c r="B1015" s="5">
        <v>1</v>
      </c>
      <c r="C1015" t="s">
        <v>38</v>
      </c>
      <c r="D1015" t="str">
        <f t="shared" si="15"/>
        <v/>
      </c>
    </row>
    <row r="1016" spans="1:4" x14ac:dyDescent="0.25">
      <c r="B1016" s="5"/>
      <c r="D1016" t="str">
        <f t="shared" si="15"/>
        <v/>
      </c>
    </row>
    <row r="1017" spans="1:4" x14ac:dyDescent="0.25">
      <c r="A1017" t="s">
        <v>185</v>
      </c>
      <c r="D1017">
        <f t="shared" si="15"/>
        <v>6</v>
      </c>
    </row>
    <row r="1018" spans="1:4" x14ac:dyDescent="0.25">
      <c r="D1018" t="str">
        <f t="shared" si="15"/>
        <v/>
      </c>
    </row>
    <row r="1019" spans="1:4" x14ac:dyDescent="0.25">
      <c r="B1019" s="5">
        <v>1</v>
      </c>
      <c r="C1019" t="s">
        <v>23</v>
      </c>
      <c r="D1019" t="str">
        <f t="shared" si="15"/>
        <v/>
      </c>
    </row>
    <row r="1020" spans="1:4" x14ac:dyDescent="0.25">
      <c r="B1020" s="5"/>
      <c r="D1020" t="str">
        <f t="shared" si="15"/>
        <v/>
      </c>
    </row>
    <row r="1021" spans="1:4" x14ac:dyDescent="0.25">
      <c r="A1021" t="s">
        <v>186</v>
      </c>
      <c r="D1021">
        <f t="shared" si="15"/>
        <v>87</v>
      </c>
    </row>
    <row r="1022" spans="1:4" x14ac:dyDescent="0.25">
      <c r="D1022" t="str">
        <f t="shared" si="15"/>
        <v/>
      </c>
    </row>
    <row r="1023" spans="1:4" x14ac:dyDescent="0.25">
      <c r="B1023" s="5">
        <v>0.98499999999999999</v>
      </c>
      <c r="C1023" t="s">
        <v>27</v>
      </c>
      <c r="D1023" t="str">
        <f t="shared" si="15"/>
        <v/>
      </c>
    </row>
    <row r="1024" spans="1:4" x14ac:dyDescent="0.25">
      <c r="B1024" s="5">
        <v>1.4E-2</v>
      </c>
      <c r="C1024" t="s">
        <v>18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187</v>
      </c>
      <c r="D1026">
        <f t="shared" si="15"/>
        <v>20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126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188</v>
      </c>
      <c r="D1030">
        <f t="shared" si="16"/>
        <v>7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41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189</v>
      </c>
      <c r="D1034">
        <f t="shared" si="16"/>
        <v>12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126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190</v>
      </c>
      <c r="D1038">
        <f t="shared" si="16"/>
        <v>17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26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191</v>
      </c>
      <c r="D1042">
        <f t="shared" si="16"/>
        <v>4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26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192</v>
      </c>
      <c r="D1046">
        <f t="shared" si="16"/>
        <v>4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193</v>
      </c>
      <c r="D1050">
        <f t="shared" si="16"/>
        <v>4</v>
      </c>
    </row>
    <row r="1051" spans="1:4" x14ac:dyDescent="0.25">
      <c r="D1051" t="str">
        <f t="shared" si="16"/>
        <v/>
      </c>
    </row>
    <row r="1052" spans="1:4" x14ac:dyDescent="0.25">
      <c r="B1052" s="5">
        <v>1</v>
      </c>
      <c r="C1052" t="s">
        <v>39</v>
      </c>
      <c r="D1052" t="str">
        <f t="shared" si="16"/>
        <v/>
      </c>
    </row>
    <row r="1053" spans="1:4" x14ac:dyDescent="0.25">
      <c r="B1053" s="5"/>
      <c r="D1053" t="str">
        <f t="shared" si="16"/>
        <v/>
      </c>
    </row>
    <row r="1054" spans="1:4" x14ac:dyDescent="0.25">
      <c r="A1054" t="s">
        <v>194</v>
      </c>
      <c r="D1054">
        <f t="shared" si="16"/>
        <v>48</v>
      </c>
    </row>
    <row r="1055" spans="1:4" x14ac:dyDescent="0.25">
      <c r="D1055" t="str">
        <f t="shared" si="16"/>
        <v/>
      </c>
    </row>
    <row r="1056" spans="1:4" x14ac:dyDescent="0.25">
      <c r="B1056" s="5">
        <v>1</v>
      </c>
      <c r="C1056" t="s">
        <v>39</v>
      </c>
      <c r="D1056" t="str">
        <f t="shared" si="16"/>
        <v/>
      </c>
    </row>
    <row r="1057" spans="1:4" x14ac:dyDescent="0.25">
      <c r="B1057" s="5"/>
      <c r="D1057" t="str">
        <f t="shared" si="16"/>
        <v/>
      </c>
    </row>
    <row r="1058" spans="1:4" x14ac:dyDescent="0.25">
      <c r="A1058" t="s">
        <v>195</v>
      </c>
      <c r="D1058">
        <f t="shared" si="16"/>
        <v>9</v>
      </c>
    </row>
    <row r="1059" spans="1:4" x14ac:dyDescent="0.25">
      <c r="D1059" t="str">
        <f t="shared" si="16"/>
        <v/>
      </c>
    </row>
    <row r="1060" spans="1:4" x14ac:dyDescent="0.25">
      <c r="B1060" s="5">
        <v>1</v>
      </c>
      <c r="C1060" t="s">
        <v>24</v>
      </c>
      <c r="D1060" t="str">
        <f t="shared" si="16"/>
        <v/>
      </c>
    </row>
    <row r="1061" spans="1:4" x14ac:dyDescent="0.25">
      <c r="B1061" s="5"/>
      <c r="D1061" t="str">
        <f t="shared" si="16"/>
        <v/>
      </c>
    </row>
    <row r="1062" spans="1:4" x14ac:dyDescent="0.25">
      <c r="A1062" t="s">
        <v>196</v>
      </c>
      <c r="B1062" s="5"/>
      <c r="D1062">
        <f t="shared" si="16"/>
        <v>81</v>
      </c>
    </row>
    <row r="1063" spans="1:4" x14ac:dyDescent="0.25">
      <c r="D1063" t="str">
        <f t="shared" si="16"/>
        <v/>
      </c>
    </row>
    <row r="1064" spans="1:4" x14ac:dyDescent="0.25">
      <c r="B1064" s="5">
        <v>0.109</v>
      </c>
      <c r="C1064" t="s">
        <v>18</v>
      </c>
      <c r="D1064" t="str">
        <f t="shared" si="16"/>
        <v/>
      </c>
    </row>
    <row r="1065" spans="1:4" x14ac:dyDescent="0.25">
      <c r="B1065" s="5">
        <v>0.89</v>
      </c>
      <c r="C1065" t="s">
        <v>26</v>
      </c>
      <c r="D1065" t="str">
        <f t="shared" si="16"/>
        <v/>
      </c>
    </row>
    <row r="1066" spans="1:4" x14ac:dyDescent="0.25">
      <c r="B1066" s="5"/>
      <c r="D1066" t="str">
        <f t="shared" si="16"/>
        <v/>
      </c>
    </row>
    <row r="1067" spans="1:4" x14ac:dyDescent="0.25">
      <c r="A1067" t="s">
        <v>197</v>
      </c>
      <c r="D1067">
        <f t="shared" si="16"/>
        <v>3</v>
      </c>
    </row>
    <row r="1068" spans="1:4" x14ac:dyDescent="0.25">
      <c r="D1068" t="str">
        <f t="shared" si="16"/>
        <v/>
      </c>
    </row>
    <row r="1069" spans="1:4" x14ac:dyDescent="0.25">
      <c r="B1069" s="5">
        <v>1</v>
      </c>
      <c r="C1069" t="s">
        <v>18</v>
      </c>
      <c r="D1069" t="str">
        <f t="shared" si="16"/>
        <v/>
      </c>
    </row>
    <row r="1070" spans="1:4" x14ac:dyDescent="0.25">
      <c r="B1070" s="5"/>
      <c r="D1070" t="str">
        <f t="shared" si="16"/>
        <v/>
      </c>
    </row>
    <row r="1071" spans="1:4" x14ac:dyDescent="0.25">
      <c r="A1071" t="s">
        <v>198</v>
      </c>
      <c r="D1071">
        <f t="shared" si="16"/>
        <v>5</v>
      </c>
    </row>
    <row r="1072" spans="1:4" x14ac:dyDescent="0.25">
      <c r="D1072" t="str">
        <f t="shared" si="16"/>
        <v/>
      </c>
    </row>
    <row r="1073" spans="1:4" x14ac:dyDescent="0.25">
      <c r="B1073" s="5">
        <v>1</v>
      </c>
      <c r="C1073" t="s">
        <v>27</v>
      </c>
      <c r="D1073" t="str">
        <f t="shared" si="16"/>
        <v/>
      </c>
    </row>
    <row r="1074" spans="1:4" x14ac:dyDescent="0.25">
      <c r="B1074" s="5"/>
      <c r="D1074" t="str">
        <f t="shared" si="16"/>
        <v/>
      </c>
    </row>
    <row r="1075" spans="1:4" x14ac:dyDescent="0.25">
      <c r="A1075" t="s">
        <v>199</v>
      </c>
      <c r="D1075">
        <f t="shared" si="16"/>
        <v>2</v>
      </c>
    </row>
    <row r="1076" spans="1:4" x14ac:dyDescent="0.25">
      <c r="D1076" t="str">
        <f t="shared" si="16"/>
        <v/>
      </c>
    </row>
    <row r="1077" spans="1:4" x14ac:dyDescent="0.25">
      <c r="B1077" s="5">
        <v>1</v>
      </c>
      <c r="C1077" t="s">
        <v>23</v>
      </c>
      <c r="D1077" t="str">
        <f t="shared" si="16"/>
        <v/>
      </c>
    </row>
    <row r="1078" spans="1:4" x14ac:dyDescent="0.25">
      <c r="B1078" s="5"/>
      <c r="D1078" t="str">
        <f t="shared" si="16"/>
        <v/>
      </c>
    </row>
    <row r="1079" spans="1:4" x14ac:dyDescent="0.25">
      <c r="A1079" t="s">
        <v>200</v>
      </c>
      <c r="D1079">
        <f t="shared" si="16"/>
        <v>2</v>
      </c>
    </row>
    <row r="1080" spans="1:4" x14ac:dyDescent="0.25">
      <c r="D1080" t="str">
        <f t="shared" si="16"/>
        <v/>
      </c>
    </row>
    <row r="1081" spans="1:4" x14ac:dyDescent="0.25">
      <c r="B1081" s="5">
        <v>1</v>
      </c>
      <c r="C1081" t="s">
        <v>25</v>
      </c>
      <c r="D1081" t="str">
        <f t="shared" si="16"/>
        <v/>
      </c>
    </row>
    <row r="1082" spans="1:4" x14ac:dyDescent="0.25">
      <c r="B1082" s="5"/>
      <c r="D1082" t="str">
        <f t="shared" si="16"/>
        <v/>
      </c>
    </row>
    <row r="1083" spans="1:4" x14ac:dyDescent="0.25">
      <c r="A1083" t="s">
        <v>201</v>
      </c>
      <c r="D1083">
        <f t="shared" si="16"/>
        <v>4</v>
      </c>
    </row>
    <row r="1084" spans="1:4" x14ac:dyDescent="0.25">
      <c r="D1084" t="str">
        <f t="shared" si="16"/>
        <v/>
      </c>
    </row>
    <row r="1085" spans="1:4" x14ac:dyDescent="0.25">
      <c r="B1085" s="5">
        <v>1</v>
      </c>
      <c r="C1085" t="s">
        <v>29</v>
      </c>
      <c r="D1085" t="str">
        <f t="shared" si="16"/>
        <v/>
      </c>
    </row>
    <row r="1086" spans="1:4" x14ac:dyDescent="0.25">
      <c r="B1086" s="5"/>
      <c r="D1086" t="str">
        <f t="shared" si="16"/>
        <v/>
      </c>
    </row>
    <row r="1087" spans="1:4" x14ac:dyDescent="0.25">
      <c r="A1087" t="s">
        <v>202</v>
      </c>
      <c r="D1087">
        <f t="shared" si="16"/>
        <v>17</v>
      </c>
    </row>
    <row r="1088" spans="1:4" x14ac:dyDescent="0.25">
      <c r="D1088" t="str">
        <f t="shared" si="16"/>
        <v/>
      </c>
    </row>
    <row r="1089" spans="1:4" x14ac:dyDescent="0.25">
      <c r="B1089" s="5">
        <v>1</v>
      </c>
      <c r="C1089" t="s">
        <v>18</v>
      </c>
      <c r="D1089" t="str">
        <f t="shared" si="16"/>
        <v/>
      </c>
    </row>
    <row r="1090" spans="1:4" x14ac:dyDescent="0.25">
      <c r="B1090" s="5"/>
      <c r="D1090" t="str">
        <f t="shared" si="16"/>
        <v/>
      </c>
    </row>
    <row r="1091" spans="1:4" x14ac:dyDescent="0.25">
      <c r="A1091" t="s">
        <v>203</v>
      </c>
      <c r="D1091">
        <f t="shared" ref="D1091:D1154" si="17">IFERROR(HLOOKUP($A1091,$E$2:$OG$3,2,FALSE),"")</f>
        <v>4</v>
      </c>
    </row>
    <row r="1092" spans="1:4" x14ac:dyDescent="0.25">
      <c r="D1092" t="str">
        <f t="shared" si="17"/>
        <v/>
      </c>
    </row>
    <row r="1093" spans="1:4" x14ac:dyDescent="0.25">
      <c r="B1093" s="5">
        <v>1</v>
      </c>
      <c r="C1093" t="s">
        <v>27</v>
      </c>
      <c r="D1093" t="str">
        <f t="shared" si="17"/>
        <v/>
      </c>
    </row>
    <row r="1094" spans="1:4" x14ac:dyDescent="0.25">
      <c r="B1094" s="5"/>
      <c r="D1094" t="str">
        <f t="shared" si="17"/>
        <v/>
      </c>
    </row>
    <row r="1095" spans="1:4" x14ac:dyDescent="0.25">
      <c r="A1095" t="s">
        <v>204</v>
      </c>
      <c r="D1095">
        <f t="shared" si="17"/>
        <v>6</v>
      </c>
    </row>
    <row r="1096" spans="1:4" x14ac:dyDescent="0.25">
      <c r="D1096" t="str">
        <f t="shared" si="17"/>
        <v/>
      </c>
    </row>
    <row r="1097" spans="1:4" x14ac:dyDescent="0.25">
      <c r="B1097" s="5">
        <v>1</v>
      </c>
      <c r="C1097" t="s">
        <v>21</v>
      </c>
      <c r="D1097" t="str">
        <f t="shared" si="17"/>
        <v/>
      </c>
    </row>
    <row r="1098" spans="1:4" x14ac:dyDescent="0.25">
      <c r="B1098" s="5"/>
      <c r="D1098" t="str">
        <f t="shared" si="17"/>
        <v/>
      </c>
    </row>
    <row r="1099" spans="1:4" x14ac:dyDescent="0.25">
      <c r="A1099" t="s">
        <v>205</v>
      </c>
      <c r="D1099">
        <f t="shared" si="17"/>
        <v>2</v>
      </c>
    </row>
    <row r="1100" spans="1:4" x14ac:dyDescent="0.25">
      <c r="D1100" t="str">
        <f t="shared" si="17"/>
        <v/>
      </c>
    </row>
    <row r="1101" spans="1:4" x14ac:dyDescent="0.25">
      <c r="B1101" s="5">
        <v>1</v>
      </c>
      <c r="C1101" t="s">
        <v>18</v>
      </c>
      <c r="D1101" t="str">
        <f t="shared" si="17"/>
        <v/>
      </c>
    </row>
    <row r="1102" spans="1:4" x14ac:dyDescent="0.25">
      <c r="B1102" s="5"/>
      <c r="D1102" t="str">
        <f t="shared" si="17"/>
        <v/>
      </c>
    </row>
    <row r="1103" spans="1:4" x14ac:dyDescent="0.25">
      <c r="A1103" t="s">
        <v>206</v>
      </c>
      <c r="D1103">
        <f t="shared" si="17"/>
        <v>2</v>
      </c>
    </row>
    <row r="1104" spans="1:4" x14ac:dyDescent="0.25">
      <c r="D1104" t="str">
        <f t="shared" si="17"/>
        <v/>
      </c>
    </row>
    <row r="1105" spans="1:4" x14ac:dyDescent="0.25">
      <c r="B1105" s="5">
        <v>1</v>
      </c>
      <c r="C1105" t="s">
        <v>18</v>
      </c>
      <c r="D1105" t="str">
        <f t="shared" si="17"/>
        <v/>
      </c>
    </row>
    <row r="1106" spans="1:4" x14ac:dyDescent="0.25">
      <c r="B1106" s="5"/>
      <c r="D1106" t="str">
        <f t="shared" si="17"/>
        <v/>
      </c>
    </row>
    <row r="1107" spans="1:4" x14ac:dyDescent="0.25">
      <c r="A1107" t="s">
        <v>207</v>
      </c>
      <c r="D1107">
        <f t="shared" si="17"/>
        <v>4</v>
      </c>
    </row>
    <row r="1108" spans="1:4" x14ac:dyDescent="0.25">
      <c r="D1108" t="str">
        <f t="shared" si="17"/>
        <v/>
      </c>
    </row>
    <row r="1109" spans="1:4" x14ac:dyDescent="0.25">
      <c r="B1109" s="5">
        <v>1</v>
      </c>
      <c r="C1109" t="s">
        <v>18</v>
      </c>
      <c r="D1109" t="str">
        <f t="shared" si="17"/>
        <v/>
      </c>
    </row>
    <row r="1110" spans="1:4" x14ac:dyDescent="0.25">
      <c r="B1110" s="5"/>
      <c r="D1110" t="str">
        <f t="shared" si="17"/>
        <v/>
      </c>
    </row>
    <row r="1111" spans="1:4" x14ac:dyDescent="0.25">
      <c r="A1111" t="s">
        <v>208</v>
      </c>
      <c r="D1111">
        <f t="shared" si="17"/>
        <v>21</v>
      </c>
    </row>
    <row r="1112" spans="1:4" x14ac:dyDescent="0.25">
      <c r="D1112" t="str">
        <f t="shared" si="17"/>
        <v/>
      </c>
    </row>
    <row r="1113" spans="1:4" x14ac:dyDescent="0.25">
      <c r="B1113" s="5">
        <v>1</v>
      </c>
      <c r="C1113" t="s">
        <v>26</v>
      </c>
      <c r="D1113" t="str">
        <f t="shared" si="17"/>
        <v/>
      </c>
    </row>
    <row r="1114" spans="1:4" x14ac:dyDescent="0.25">
      <c r="B1114" s="5"/>
      <c r="D1114" t="str">
        <f t="shared" si="17"/>
        <v/>
      </c>
    </row>
    <row r="1115" spans="1:4" x14ac:dyDescent="0.25">
      <c r="A1115" t="s">
        <v>209</v>
      </c>
      <c r="D1115">
        <f t="shared" si="17"/>
        <v>2</v>
      </c>
    </row>
    <row r="1116" spans="1:4" x14ac:dyDescent="0.25">
      <c r="D1116" t="str">
        <f t="shared" si="17"/>
        <v/>
      </c>
    </row>
    <row r="1117" spans="1:4" x14ac:dyDescent="0.25">
      <c r="B1117" s="5">
        <v>1</v>
      </c>
      <c r="C1117" t="s">
        <v>126</v>
      </c>
      <c r="D1117" t="str">
        <f t="shared" si="17"/>
        <v/>
      </c>
    </row>
    <row r="1118" spans="1:4" x14ac:dyDescent="0.25">
      <c r="B1118" s="5"/>
      <c r="D1118" t="str">
        <f t="shared" si="17"/>
        <v/>
      </c>
    </row>
    <row r="1119" spans="1:4" x14ac:dyDescent="0.25">
      <c r="A1119" t="s">
        <v>210</v>
      </c>
      <c r="D1119">
        <f t="shared" si="17"/>
        <v>55</v>
      </c>
    </row>
    <row r="1120" spans="1:4" x14ac:dyDescent="0.25">
      <c r="D1120" t="str">
        <f t="shared" si="17"/>
        <v/>
      </c>
    </row>
    <row r="1121" spans="1:4" x14ac:dyDescent="0.25">
      <c r="B1121" s="5">
        <v>0.27600000000000002</v>
      </c>
      <c r="C1121" t="s">
        <v>37</v>
      </c>
      <c r="D1121" t="str">
        <f t="shared" si="17"/>
        <v/>
      </c>
    </row>
    <row r="1122" spans="1:4" x14ac:dyDescent="0.25">
      <c r="B1122" s="5">
        <v>0.72299999999999998</v>
      </c>
      <c r="C1122" t="s">
        <v>126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211</v>
      </c>
      <c r="D1124">
        <f t="shared" si="17"/>
        <v>13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126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s="4" t="s">
        <v>212</v>
      </c>
      <c r="D1128">
        <f t="shared" si="17"/>
        <v>68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126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213</v>
      </c>
      <c r="D1132">
        <f t="shared" si="17"/>
        <v>16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126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214</v>
      </c>
      <c r="D1136">
        <f t="shared" si="17"/>
        <v>550</v>
      </c>
    </row>
    <row r="1137" spans="1:4" x14ac:dyDescent="0.25">
      <c r="D1137" t="str">
        <f t="shared" si="17"/>
        <v/>
      </c>
    </row>
    <row r="1138" spans="1:4" x14ac:dyDescent="0.25">
      <c r="B1138" s="5">
        <v>8.0000000000000002E-3</v>
      </c>
      <c r="C1138" t="s">
        <v>24</v>
      </c>
      <c r="D1138" t="str">
        <f t="shared" si="17"/>
        <v/>
      </c>
    </row>
    <row r="1139" spans="1:4" x14ac:dyDescent="0.25">
      <c r="B1139" s="5">
        <v>0.99099999999999999</v>
      </c>
      <c r="C1139" t="s">
        <v>126</v>
      </c>
      <c r="D1139" t="str">
        <f t="shared" si="17"/>
        <v/>
      </c>
    </row>
    <row r="1140" spans="1:4" x14ac:dyDescent="0.25">
      <c r="D1140" t="str">
        <f t="shared" si="17"/>
        <v/>
      </c>
    </row>
    <row r="1141" spans="1:4" x14ac:dyDescent="0.25">
      <c r="A1141" t="s">
        <v>215</v>
      </c>
      <c r="D1141">
        <f t="shared" si="17"/>
        <v>197</v>
      </c>
    </row>
    <row r="1142" spans="1:4" x14ac:dyDescent="0.25">
      <c r="B1142" s="5"/>
      <c r="D1142" t="str">
        <f t="shared" si="17"/>
        <v/>
      </c>
    </row>
    <row r="1143" spans="1:4" x14ac:dyDescent="0.25">
      <c r="B1143" s="5">
        <v>1</v>
      </c>
      <c r="C1143" t="s">
        <v>126</v>
      </c>
      <c r="D1143" t="str">
        <f t="shared" si="17"/>
        <v/>
      </c>
    </row>
    <row r="1144" spans="1:4" x14ac:dyDescent="0.25">
      <c r="D1144" t="str">
        <f t="shared" si="17"/>
        <v/>
      </c>
    </row>
    <row r="1145" spans="1:4" x14ac:dyDescent="0.25">
      <c r="A1145" t="s">
        <v>216</v>
      </c>
      <c r="D1145">
        <f t="shared" si="17"/>
        <v>47</v>
      </c>
    </row>
    <row r="1146" spans="1:4" x14ac:dyDescent="0.25">
      <c r="B1146" s="5"/>
      <c r="D1146" t="str">
        <f t="shared" si="17"/>
        <v/>
      </c>
    </row>
    <row r="1147" spans="1:4" x14ac:dyDescent="0.25">
      <c r="B1147" s="5">
        <v>1</v>
      </c>
      <c r="C1147" t="s">
        <v>126</v>
      </c>
      <c r="D1147" t="str">
        <f t="shared" si="17"/>
        <v/>
      </c>
    </row>
    <row r="1148" spans="1:4" x14ac:dyDescent="0.25">
      <c r="D1148" t="str">
        <f t="shared" si="17"/>
        <v/>
      </c>
    </row>
    <row r="1149" spans="1:4" x14ac:dyDescent="0.25">
      <c r="A1149" t="s">
        <v>217</v>
      </c>
      <c r="D1149">
        <f t="shared" si="17"/>
        <v>12</v>
      </c>
    </row>
    <row r="1150" spans="1:4" x14ac:dyDescent="0.25">
      <c r="B1150" s="5"/>
      <c r="D1150" t="str">
        <f t="shared" si="17"/>
        <v/>
      </c>
    </row>
    <row r="1151" spans="1:4" x14ac:dyDescent="0.25">
      <c r="B1151" s="5">
        <v>1</v>
      </c>
      <c r="C1151" t="s">
        <v>126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218</v>
      </c>
      <c r="D1153">
        <f t="shared" si="17"/>
        <v>84</v>
      </c>
    </row>
    <row r="1154" spans="1:4" x14ac:dyDescent="0.25">
      <c r="B1154" s="5"/>
      <c r="D1154" t="str">
        <f t="shared" si="17"/>
        <v/>
      </c>
    </row>
    <row r="1155" spans="1:4" x14ac:dyDescent="0.25">
      <c r="B1155" s="5">
        <v>1</v>
      </c>
      <c r="C1155" t="s">
        <v>126</v>
      </c>
      <c r="D1155" t="str">
        <f t="shared" ref="D1155:D1218" si="18">IFERROR(HLOOKUP($A1155,$E$2:$OG$3,2,FALSE),"")</f>
        <v/>
      </c>
    </row>
    <row r="1156" spans="1:4" x14ac:dyDescent="0.25">
      <c r="D1156" t="str">
        <f t="shared" si="18"/>
        <v/>
      </c>
    </row>
    <row r="1157" spans="1:4" x14ac:dyDescent="0.25">
      <c r="A1157" s="4" t="s">
        <v>219</v>
      </c>
      <c r="D1157">
        <f t="shared" si="18"/>
        <v>24</v>
      </c>
    </row>
    <row r="1158" spans="1:4" x14ac:dyDescent="0.25">
      <c r="B1158" s="5"/>
      <c r="D1158" t="str">
        <f t="shared" si="18"/>
        <v/>
      </c>
    </row>
    <row r="1159" spans="1:4" x14ac:dyDescent="0.25">
      <c r="B1159" s="5">
        <v>0.45800000000000002</v>
      </c>
      <c r="C1159" t="s">
        <v>40</v>
      </c>
      <c r="D1159" t="str">
        <f t="shared" si="18"/>
        <v/>
      </c>
    </row>
    <row r="1160" spans="1:4" x14ac:dyDescent="0.25">
      <c r="B1160" s="5">
        <v>0.54100000000000004</v>
      </c>
      <c r="C1160" t="s">
        <v>126</v>
      </c>
      <c r="D1160" t="str">
        <f t="shared" si="18"/>
        <v/>
      </c>
    </row>
    <row r="1161" spans="1:4" x14ac:dyDescent="0.25">
      <c r="D1161" t="str">
        <f t="shared" si="18"/>
        <v/>
      </c>
    </row>
    <row r="1162" spans="1:4" x14ac:dyDescent="0.25">
      <c r="A1162" t="s">
        <v>220</v>
      </c>
      <c r="B1162" s="5"/>
      <c r="D1162">
        <f t="shared" si="18"/>
        <v>124</v>
      </c>
    </row>
    <row r="1163" spans="1:4" x14ac:dyDescent="0.25">
      <c r="D1163" t="str">
        <f t="shared" si="18"/>
        <v/>
      </c>
    </row>
    <row r="1164" spans="1:4" x14ac:dyDescent="0.25">
      <c r="B1164" s="5">
        <v>1</v>
      </c>
      <c r="C1164" t="s">
        <v>26</v>
      </c>
      <c r="D1164" t="str">
        <f t="shared" si="18"/>
        <v/>
      </c>
    </row>
    <row r="1165" spans="1:4" x14ac:dyDescent="0.25">
      <c r="D1165" t="str">
        <f t="shared" si="18"/>
        <v/>
      </c>
    </row>
    <row r="1166" spans="1:4" x14ac:dyDescent="0.25">
      <c r="A1166" t="s">
        <v>221</v>
      </c>
      <c r="B1166" s="5"/>
      <c r="D1166">
        <f t="shared" si="18"/>
        <v>12</v>
      </c>
    </row>
    <row r="1167" spans="1:4" x14ac:dyDescent="0.25">
      <c r="D1167" t="str">
        <f t="shared" si="18"/>
        <v/>
      </c>
    </row>
    <row r="1168" spans="1:4" x14ac:dyDescent="0.25">
      <c r="B1168" s="5">
        <v>1</v>
      </c>
      <c r="C1168" t="s">
        <v>29</v>
      </c>
      <c r="D1168" t="str">
        <f t="shared" si="18"/>
        <v/>
      </c>
    </row>
    <row r="1169" spans="1:4" x14ac:dyDescent="0.25">
      <c r="D1169" t="str">
        <f t="shared" si="18"/>
        <v/>
      </c>
    </row>
    <row r="1170" spans="1:4" x14ac:dyDescent="0.25">
      <c r="A1170" t="s">
        <v>222</v>
      </c>
      <c r="B1170" s="5"/>
      <c r="D1170">
        <f t="shared" si="18"/>
        <v>9</v>
      </c>
    </row>
    <row r="1171" spans="1:4" x14ac:dyDescent="0.25">
      <c r="D1171" t="str">
        <f t="shared" si="18"/>
        <v/>
      </c>
    </row>
    <row r="1172" spans="1:4" x14ac:dyDescent="0.25">
      <c r="B1172" s="5">
        <v>1</v>
      </c>
      <c r="C1172" t="s">
        <v>23</v>
      </c>
      <c r="D1172" t="str">
        <f t="shared" si="18"/>
        <v/>
      </c>
    </row>
    <row r="1173" spans="1:4" x14ac:dyDescent="0.25">
      <c r="D1173" t="str">
        <f t="shared" si="18"/>
        <v/>
      </c>
    </row>
    <row r="1174" spans="1:4" x14ac:dyDescent="0.25">
      <c r="A1174" t="s">
        <v>223</v>
      </c>
      <c r="B1174" s="5"/>
      <c r="D1174">
        <f t="shared" si="18"/>
        <v>2</v>
      </c>
    </row>
    <row r="1175" spans="1:4" x14ac:dyDescent="0.25">
      <c r="D1175" t="str">
        <f t="shared" si="18"/>
        <v/>
      </c>
    </row>
    <row r="1176" spans="1:4" x14ac:dyDescent="0.25">
      <c r="B1176" s="5">
        <v>1</v>
      </c>
      <c r="C1176" t="s">
        <v>23</v>
      </c>
      <c r="D1176" t="str">
        <f t="shared" si="18"/>
        <v/>
      </c>
    </row>
    <row r="1177" spans="1:4" x14ac:dyDescent="0.25">
      <c r="D1177" t="str">
        <f t="shared" si="18"/>
        <v/>
      </c>
    </row>
    <row r="1178" spans="1:4" x14ac:dyDescent="0.25">
      <c r="A1178" t="s">
        <v>224</v>
      </c>
      <c r="B1178" s="5"/>
      <c r="D1178">
        <f t="shared" si="18"/>
        <v>1180</v>
      </c>
    </row>
    <row r="1179" spans="1:4" x14ac:dyDescent="0.25">
      <c r="D1179" t="str">
        <f t="shared" si="18"/>
        <v/>
      </c>
    </row>
    <row r="1180" spans="1:4" x14ac:dyDescent="0.25">
      <c r="B1180" s="5">
        <v>1</v>
      </c>
      <c r="C1180" t="s">
        <v>225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226</v>
      </c>
      <c r="B1182" s="5"/>
      <c r="D1182">
        <f t="shared" si="18"/>
        <v>4</v>
      </c>
    </row>
    <row r="1183" spans="1:4" x14ac:dyDescent="0.25">
      <c r="D1183" t="str">
        <f t="shared" si="18"/>
        <v/>
      </c>
    </row>
    <row r="1184" spans="1:4" x14ac:dyDescent="0.25">
      <c r="B1184" s="5">
        <v>1</v>
      </c>
      <c r="C1184" t="s">
        <v>23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227</v>
      </c>
      <c r="B1186" s="5"/>
      <c r="D1186">
        <f t="shared" si="18"/>
        <v>4</v>
      </c>
    </row>
    <row r="1187" spans="1:4" x14ac:dyDescent="0.25">
      <c r="B1187" s="5"/>
      <c r="D1187" t="str">
        <f t="shared" si="18"/>
        <v/>
      </c>
    </row>
    <row r="1188" spans="1:4" x14ac:dyDescent="0.25">
      <c r="B1188" s="5">
        <v>1</v>
      </c>
      <c r="C1188" t="s">
        <v>33</v>
      </c>
      <c r="D1188" t="str">
        <f t="shared" si="18"/>
        <v/>
      </c>
    </row>
    <row r="1189" spans="1:4" x14ac:dyDescent="0.25">
      <c r="D1189" t="str">
        <f t="shared" si="18"/>
        <v/>
      </c>
    </row>
    <row r="1190" spans="1:4" x14ac:dyDescent="0.25">
      <c r="A1190" t="s">
        <v>228</v>
      </c>
      <c r="D1190">
        <f t="shared" si="18"/>
        <v>6</v>
      </c>
    </row>
    <row r="1191" spans="1:4" x14ac:dyDescent="0.25">
      <c r="B1191" s="5"/>
      <c r="D1191" t="str">
        <f t="shared" si="18"/>
        <v/>
      </c>
    </row>
    <row r="1192" spans="1:4" x14ac:dyDescent="0.25">
      <c r="B1192" s="5">
        <v>1</v>
      </c>
      <c r="C1192" t="s">
        <v>21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229</v>
      </c>
      <c r="D1194">
        <f t="shared" si="18"/>
        <v>4</v>
      </c>
    </row>
    <row r="1195" spans="1:4" x14ac:dyDescent="0.25">
      <c r="B1195" s="5"/>
      <c r="D1195" t="str">
        <f t="shared" si="18"/>
        <v/>
      </c>
    </row>
    <row r="1196" spans="1:4" x14ac:dyDescent="0.25">
      <c r="B1196" s="5">
        <v>1</v>
      </c>
      <c r="C1196" t="s">
        <v>23</v>
      </c>
      <c r="D1196" t="str">
        <f t="shared" si="18"/>
        <v/>
      </c>
    </row>
    <row r="1197" spans="1:4" x14ac:dyDescent="0.25">
      <c r="D1197" t="str">
        <f t="shared" si="18"/>
        <v/>
      </c>
    </row>
    <row r="1198" spans="1:4" x14ac:dyDescent="0.25">
      <c r="A1198" t="s">
        <v>230</v>
      </c>
      <c r="D1198">
        <f t="shared" si="18"/>
        <v>40</v>
      </c>
    </row>
    <row r="1199" spans="1:4" x14ac:dyDescent="0.25">
      <c r="B1199" s="5"/>
      <c r="D1199" t="str">
        <f t="shared" si="18"/>
        <v/>
      </c>
    </row>
    <row r="1200" spans="1:4" x14ac:dyDescent="0.25">
      <c r="B1200" s="5">
        <v>1</v>
      </c>
      <c r="C1200" t="s">
        <v>23</v>
      </c>
      <c r="D1200" t="str">
        <f t="shared" si="18"/>
        <v/>
      </c>
    </row>
    <row r="1201" spans="1:4" x14ac:dyDescent="0.25">
      <c r="D1201" t="str">
        <f t="shared" si="18"/>
        <v/>
      </c>
    </row>
    <row r="1202" spans="1:4" x14ac:dyDescent="0.25">
      <c r="A1202" t="s">
        <v>231</v>
      </c>
      <c r="D1202">
        <f t="shared" si="18"/>
        <v>7</v>
      </c>
    </row>
    <row r="1203" spans="1:4" x14ac:dyDescent="0.25">
      <c r="B1203" s="5"/>
      <c r="D1203" t="str">
        <f t="shared" si="18"/>
        <v/>
      </c>
    </row>
    <row r="1204" spans="1:4" x14ac:dyDescent="0.25">
      <c r="B1204" s="5">
        <v>1</v>
      </c>
      <c r="C1204" t="s">
        <v>232</v>
      </c>
      <c r="D1204" t="str">
        <f t="shared" si="18"/>
        <v/>
      </c>
    </row>
    <row r="1205" spans="1:4" x14ac:dyDescent="0.25">
      <c r="D1205" t="str">
        <f t="shared" si="18"/>
        <v/>
      </c>
    </row>
    <row r="1206" spans="1:4" x14ac:dyDescent="0.25">
      <c r="A1206" t="s">
        <v>233</v>
      </c>
      <c r="D1206">
        <f t="shared" si="18"/>
        <v>12</v>
      </c>
    </row>
    <row r="1207" spans="1:4" x14ac:dyDescent="0.25">
      <c r="B1207" s="5"/>
      <c r="D1207" t="str">
        <f t="shared" si="18"/>
        <v/>
      </c>
    </row>
    <row r="1208" spans="1:4" x14ac:dyDescent="0.25">
      <c r="B1208" s="5">
        <v>1</v>
      </c>
      <c r="C1208" t="s">
        <v>23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234</v>
      </c>
      <c r="D1210">
        <f t="shared" si="18"/>
        <v>85</v>
      </c>
    </row>
    <row r="1211" spans="1:4" x14ac:dyDescent="0.25">
      <c r="B1211" s="5"/>
      <c r="D1211" t="str">
        <f t="shared" si="18"/>
        <v/>
      </c>
    </row>
    <row r="1212" spans="1:4" x14ac:dyDescent="0.25">
      <c r="B1212" s="5">
        <v>0.75600000000000001</v>
      </c>
      <c r="C1212" t="s">
        <v>21</v>
      </c>
      <c r="D1212" t="str">
        <f t="shared" si="18"/>
        <v/>
      </c>
    </row>
    <row r="1213" spans="1:4" x14ac:dyDescent="0.25">
      <c r="B1213" s="5">
        <v>0.24299999999999999</v>
      </c>
      <c r="C1213" t="s">
        <v>23</v>
      </c>
      <c r="D1213" t="str">
        <f t="shared" si="18"/>
        <v/>
      </c>
    </row>
    <row r="1214" spans="1:4" x14ac:dyDescent="0.25">
      <c r="A1214" t="s">
        <v>34</v>
      </c>
      <c r="B1214" t="s">
        <v>49</v>
      </c>
      <c r="C1214" t="s">
        <v>50</v>
      </c>
      <c r="D1214" t="str">
        <f t="shared" si="18"/>
        <v/>
      </c>
    </row>
    <row r="1215" spans="1:4" x14ac:dyDescent="0.25">
      <c r="A1215" t="s">
        <v>235</v>
      </c>
      <c r="B1215" s="5"/>
      <c r="D1215">
        <f t="shared" si="18"/>
        <v>7</v>
      </c>
    </row>
    <row r="1216" spans="1:4" x14ac:dyDescent="0.25">
      <c r="D1216" t="str">
        <f t="shared" si="18"/>
        <v/>
      </c>
    </row>
    <row r="1217" spans="1:4" x14ac:dyDescent="0.25">
      <c r="B1217" s="5">
        <v>1</v>
      </c>
      <c r="C1217" t="s">
        <v>53</v>
      </c>
      <c r="D1217" t="str">
        <f t="shared" si="18"/>
        <v/>
      </c>
    </row>
    <row r="1218" spans="1:4" x14ac:dyDescent="0.25">
      <c r="A1218" t="s">
        <v>34</v>
      </c>
      <c r="B1218" t="s">
        <v>51</v>
      </c>
      <c r="D1218" t="str">
        <f t="shared" si="18"/>
        <v/>
      </c>
    </row>
    <row r="1219" spans="1:4" x14ac:dyDescent="0.25">
      <c r="A1219" t="s">
        <v>394</v>
      </c>
      <c r="B1219" s="5"/>
      <c r="D1219">
        <f t="shared" ref="D1219:D1282" si="19">IFERROR(HLOOKUP($A1219,$E$2:$OG$3,2,FALSE),"")</f>
        <v>2</v>
      </c>
    </row>
    <row r="1220" spans="1:4" x14ac:dyDescent="0.25">
      <c r="D1220" t="str">
        <f t="shared" si="19"/>
        <v/>
      </c>
    </row>
    <row r="1221" spans="1:4" x14ac:dyDescent="0.25">
      <c r="B1221" s="5">
        <v>1</v>
      </c>
      <c r="C1221" t="s">
        <v>32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395</v>
      </c>
      <c r="B1223" s="5"/>
      <c r="D1223">
        <f t="shared" si="19"/>
        <v>1</v>
      </c>
    </row>
    <row r="1224" spans="1:4" x14ac:dyDescent="0.25">
      <c r="D1224" t="str">
        <f t="shared" si="19"/>
        <v/>
      </c>
    </row>
    <row r="1225" spans="1:4" x14ac:dyDescent="0.25">
      <c r="B1225" s="5">
        <v>1</v>
      </c>
      <c r="C1225" t="s">
        <v>33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396</v>
      </c>
      <c r="B1227" s="5"/>
      <c r="D1227">
        <f t="shared" si="19"/>
        <v>9</v>
      </c>
    </row>
    <row r="1228" spans="1:4" x14ac:dyDescent="0.25">
      <c r="D1228" t="str">
        <f t="shared" si="19"/>
        <v/>
      </c>
    </row>
    <row r="1229" spans="1:4" x14ac:dyDescent="0.25">
      <c r="B1229" s="5">
        <v>1</v>
      </c>
      <c r="C1229" t="s">
        <v>32</v>
      </c>
      <c r="D1229" t="str">
        <f t="shared" si="19"/>
        <v/>
      </c>
    </row>
    <row r="1230" spans="1:4" x14ac:dyDescent="0.25">
      <c r="D1230" t="str">
        <f t="shared" si="19"/>
        <v/>
      </c>
    </row>
    <row r="1231" spans="1:4" x14ac:dyDescent="0.25">
      <c r="A1231" t="s">
        <v>397</v>
      </c>
      <c r="B1231" s="5"/>
      <c r="D1231">
        <f t="shared" si="19"/>
        <v>2</v>
      </c>
    </row>
    <row r="1232" spans="1:4" x14ac:dyDescent="0.25">
      <c r="D1232" t="str">
        <f t="shared" si="19"/>
        <v/>
      </c>
    </row>
    <row r="1233" spans="1:4" x14ac:dyDescent="0.25">
      <c r="B1233" s="5">
        <v>1</v>
      </c>
      <c r="C1233" t="s">
        <v>26</v>
      </c>
      <c r="D1233" t="str">
        <f t="shared" si="19"/>
        <v/>
      </c>
    </row>
    <row r="1234" spans="1:4" x14ac:dyDescent="0.25">
      <c r="D1234" t="str">
        <f t="shared" si="19"/>
        <v/>
      </c>
    </row>
    <row r="1235" spans="1:4" x14ac:dyDescent="0.25">
      <c r="A1235" t="s">
        <v>398</v>
      </c>
      <c r="B1235" s="5"/>
      <c r="D1235">
        <f t="shared" si="19"/>
        <v>66</v>
      </c>
    </row>
    <row r="1236" spans="1:4" x14ac:dyDescent="0.25">
      <c r="B1236" s="5"/>
      <c r="D1236" t="str">
        <f t="shared" si="19"/>
        <v/>
      </c>
    </row>
    <row r="1237" spans="1:4" x14ac:dyDescent="0.25">
      <c r="B1237" s="5">
        <v>0.63500000000000001</v>
      </c>
      <c r="C1237" t="s">
        <v>33</v>
      </c>
      <c r="D1237" t="str">
        <f t="shared" si="19"/>
        <v/>
      </c>
    </row>
    <row r="1238" spans="1:4" x14ac:dyDescent="0.25">
      <c r="B1238" s="5">
        <v>0.36399999999999999</v>
      </c>
      <c r="C1238" t="s">
        <v>23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399</v>
      </c>
      <c r="B1240" s="5"/>
      <c r="D1240">
        <f t="shared" si="19"/>
        <v>77</v>
      </c>
    </row>
    <row r="1241" spans="1:4" x14ac:dyDescent="0.25">
      <c r="B1241" s="5"/>
      <c r="D1241" t="str">
        <f t="shared" si="19"/>
        <v/>
      </c>
    </row>
    <row r="1242" spans="1:4" x14ac:dyDescent="0.25">
      <c r="B1242" s="5">
        <v>0.14199999999999999</v>
      </c>
      <c r="C1242" t="s">
        <v>32</v>
      </c>
      <c r="D1242" t="str">
        <f t="shared" si="19"/>
        <v/>
      </c>
    </row>
    <row r="1243" spans="1:4" x14ac:dyDescent="0.25">
      <c r="B1243" s="5">
        <v>0.82899999999999996</v>
      </c>
      <c r="C1243" t="s">
        <v>33</v>
      </c>
      <c r="D1243" t="str">
        <f t="shared" si="19"/>
        <v/>
      </c>
    </row>
    <row r="1244" spans="1:4" x14ac:dyDescent="0.25">
      <c r="B1244" s="5">
        <v>2.8000000000000001E-2</v>
      </c>
      <c r="C1244" t="s">
        <v>23</v>
      </c>
      <c r="D1244" t="str">
        <f t="shared" si="19"/>
        <v/>
      </c>
    </row>
    <row r="1245" spans="1:4" x14ac:dyDescent="0.25">
      <c r="B1245" s="5"/>
      <c r="D1245" t="str">
        <f t="shared" si="19"/>
        <v/>
      </c>
    </row>
    <row r="1246" spans="1:4" x14ac:dyDescent="0.25">
      <c r="A1246" t="s">
        <v>400</v>
      </c>
      <c r="D1246">
        <f t="shared" si="19"/>
        <v>2</v>
      </c>
    </row>
    <row r="1247" spans="1:4" x14ac:dyDescent="0.25">
      <c r="D1247" t="str">
        <f t="shared" si="19"/>
        <v/>
      </c>
    </row>
    <row r="1248" spans="1:4" x14ac:dyDescent="0.25">
      <c r="B1248" s="5">
        <v>1</v>
      </c>
      <c r="C1248" t="s">
        <v>27</v>
      </c>
      <c r="D1248" t="str">
        <f t="shared" si="19"/>
        <v/>
      </c>
    </row>
    <row r="1249" spans="1:4" x14ac:dyDescent="0.25">
      <c r="B1249" s="5"/>
      <c r="D1249" t="str">
        <f t="shared" si="19"/>
        <v/>
      </c>
    </row>
    <row r="1250" spans="1:4" x14ac:dyDescent="0.25">
      <c r="A1250" t="s">
        <v>401</v>
      </c>
      <c r="B1250" s="5"/>
      <c r="D1250">
        <f t="shared" si="19"/>
        <v>4</v>
      </c>
    </row>
    <row r="1251" spans="1:4" x14ac:dyDescent="0.25">
      <c r="D1251" t="str">
        <f t="shared" si="19"/>
        <v/>
      </c>
    </row>
    <row r="1252" spans="1:4" x14ac:dyDescent="0.25">
      <c r="B1252" s="5">
        <v>1</v>
      </c>
      <c r="C1252" t="s">
        <v>23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A1254" t="s">
        <v>402</v>
      </c>
      <c r="B1254" s="5"/>
      <c r="D1254">
        <f t="shared" si="19"/>
        <v>10</v>
      </c>
    </row>
    <row r="1255" spans="1:4" x14ac:dyDescent="0.25">
      <c r="D1255" t="str">
        <f t="shared" si="19"/>
        <v/>
      </c>
    </row>
    <row r="1256" spans="1:4" x14ac:dyDescent="0.25">
      <c r="B1256" s="5">
        <v>1</v>
      </c>
      <c r="C1256" t="s">
        <v>27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A1258" t="s">
        <v>403</v>
      </c>
      <c r="B1258" s="5"/>
      <c r="D1258">
        <f t="shared" si="19"/>
        <v>9</v>
      </c>
    </row>
    <row r="1259" spans="1:4" x14ac:dyDescent="0.25">
      <c r="B1259" s="5"/>
      <c r="D1259" t="str">
        <f t="shared" si="19"/>
        <v/>
      </c>
    </row>
    <row r="1260" spans="1:4" x14ac:dyDescent="0.25">
      <c r="B1260" s="5">
        <v>0.51400000000000001</v>
      </c>
      <c r="C1260" t="s">
        <v>33</v>
      </c>
      <c r="D1260" t="str">
        <f t="shared" si="19"/>
        <v/>
      </c>
    </row>
    <row r="1261" spans="1:4" x14ac:dyDescent="0.25">
      <c r="B1261" s="5">
        <v>0.48499999999999999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404</v>
      </c>
      <c r="D1263">
        <f t="shared" si="19"/>
        <v>40</v>
      </c>
    </row>
    <row r="1264" spans="1:4" x14ac:dyDescent="0.25">
      <c r="D1264" t="str">
        <f t="shared" si="19"/>
        <v/>
      </c>
    </row>
    <row r="1265" spans="1:4" x14ac:dyDescent="0.25">
      <c r="B1265" s="5">
        <v>0.122</v>
      </c>
      <c r="C1265" t="s">
        <v>33</v>
      </c>
      <c r="D1265" t="str">
        <f t="shared" si="19"/>
        <v/>
      </c>
    </row>
    <row r="1266" spans="1:4" x14ac:dyDescent="0.25">
      <c r="B1266" s="5">
        <v>0.877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405</v>
      </c>
      <c r="D1268">
        <f t="shared" si="19"/>
        <v>28</v>
      </c>
    </row>
    <row r="1269" spans="1:4" x14ac:dyDescent="0.25">
      <c r="D1269" t="str">
        <f t="shared" si="19"/>
        <v/>
      </c>
    </row>
    <row r="1270" spans="1:4" x14ac:dyDescent="0.25">
      <c r="B1270" s="5">
        <v>1</v>
      </c>
      <c r="C1270" t="s">
        <v>27</v>
      </c>
      <c r="D1270" t="str">
        <f t="shared" si="19"/>
        <v/>
      </c>
    </row>
    <row r="1271" spans="1:4" x14ac:dyDescent="0.25">
      <c r="B1271" s="5"/>
      <c r="D1271" t="str">
        <f t="shared" si="19"/>
        <v/>
      </c>
    </row>
    <row r="1272" spans="1:4" x14ac:dyDescent="0.25">
      <c r="A1272" t="s">
        <v>406</v>
      </c>
      <c r="D1272">
        <f t="shared" si="19"/>
        <v>24</v>
      </c>
    </row>
    <row r="1273" spans="1:4" x14ac:dyDescent="0.25">
      <c r="D1273" t="str">
        <f t="shared" si="19"/>
        <v/>
      </c>
    </row>
    <row r="1274" spans="1:4" x14ac:dyDescent="0.25">
      <c r="B1274" s="5">
        <v>0.71099999999999997</v>
      </c>
      <c r="C1274" t="s">
        <v>27</v>
      </c>
      <c r="D1274" t="str">
        <f t="shared" si="19"/>
        <v/>
      </c>
    </row>
    <row r="1275" spans="1:4" x14ac:dyDescent="0.25">
      <c r="B1275" s="5">
        <v>0.28799999999999998</v>
      </c>
      <c r="C1275" t="s">
        <v>26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407</v>
      </c>
      <c r="D1277">
        <f t="shared" si="19"/>
        <v>12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26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408</v>
      </c>
      <c r="D1281">
        <f t="shared" si="19"/>
        <v>197</v>
      </c>
    </row>
    <row r="1282" spans="1:4" x14ac:dyDescent="0.25">
      <c r="D1282" t="str">
        <f t="shared" si="19"/>
        <v/>
      </c>
    </row>
    <row r="1283" spans="1:4" x14ac:dyDescent="0.25">
      <c r="B1283" s="5">
        <v>6.6000000000000003E-2</v>
      </c>
      <c r="C1283" t="s">
        <v>37</v>
      </c>
      <c r="D1283" t="str">
        <f t="shared" ref="D1283:D1346" si="20">IFERROR(HLOOKUP($A1283,$E$2:$OG$3,2,FALSE),"")</f>
        <v/>
      </c>
    </row>
    <row r="1284" spans="1:4" x14ac:dyDescent="0.25">
      <c r="B1284" s="5">
        <v>3.5999999999999997E-2</v>
      </c>
      <c r="C1284" t="s">
        <v>47</v>
      </c>
      <c r="D1284" t="str">
        <f t="shared" si="20"/>
        <v/>
      </c>
    </row>
    <row r="1285" spans="1:4" x14ac:dyDescent="0.25">
      <c r="B1285" s="5">
        <v>7.0000000000000001E-3</v>
      </c>
      <c r="C1285" t="s">
        <v>409</v>
      </c>
      <c r="D1285" t="str">
        <f t="shared" si="20"/>
        <v/>
      </c>
    </row>
    <row r="1286" spans="1:4" x14ac:dyDescent="0.25">
      <c r="B1286" s="5">
        <v>0.13900000000000001</v>
      </c>
      <c r="C1286" t="s">
        <v>36</v>
      </c>
      <c r="D1286" t="str">
        <f t="shared" si="20"/>
        <v/>
      </c>
    </row>
    <row r="1287" spans="1:4" x14ac:dyDescent="0.25">
      <c r="B1287" s="5">
        <v>1.2E-2</v>
      </c>
      <c r="C1287" t="s">
        <v>28</v>
      </c>
      <c r="D1287" t="str">
        <f t="shared" si="20"/>
        <v/>
      </c>
    </row>
    <row r="1288" spans="1:4" x14ac:dyDescent="0.25">
      <c r="B1288" s="5">
        <v>0.53400000000000003</v>
      </c>
      <c r="C1288" t="s">
        <v>18</v>
      </c>
      <c r="D1288" t="str">
        <f t="shared" si="20"/>
        <v/>
      </c>
    </row>
    <row r="1289" spans="1:4" x14ac:dyDescent="0.25">
      <c r="B1289" s="5">
        <v>0.20200000000000001</v>
      </c>
      <c r="C1289" t="s">
        <v>26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A1291" t="s">
        <v>410</v>
      </c>
      <c r="B1291" s="5"/>
      <c r="D1291">
        <f t="shared" si="20"/>
        <v>63</v>
      </c>
    </row>
    <row r="1292" spans="1:4" x14ac:dyDescent="0.25">
      <c r="D1292" t="str">
        <f t="shared" si="20"/>
        <v/>
      </c>
    </row>
    <row r="1293" spans="1:4" x14ac:dyDescent="0.25">
      <c r="B1293" s="5">
        <v>1</v>
      </c>
      <c r="C1293" t="s">
        <v>33</v>
      </c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A1295" t="s">
        <v>411</v>
      </c>
      <c r="B1295" s="5"/>
      <c r="D1295">
        <f t="shared" si="20"/>
        <v>169</v>
      </c>
    </row>
    <row r="1296" spans="1:4" x14ac:dyDescent="0.25">
      <c r="D1296" t="str">
        <f t="shared" si="20"/>
        <v/>
      </c>
    </row>
    <row r="1297" spans="1:4" x14ac:dyDescent="0.25">
      <c r="B1297" s="5">
        <v>6.5000000000000002E-2</v>
      </c>
      <c r="C1297" t="s">
        <v>27</v>
      </c>
      <c r="D1297" t="str">
        <f t="shared" si="20"/>
        <v/>
      </c>
    </row>
    <row r="1298" spans="1:4" x14ac:dyDescent="0.25">
      <c r="B1298" s="5">
        <v>0.255</v>
      </c>
      <c r="C1298" t="s">
        <v>18</v>
      </c>
      <c r="D1298" t="str">
        <f t="shared" si="20"/>
        <v/>
      </c>
    </row>
    <row r="1299" spans="1:4" x14ac:dyDescent="0.25">
      <c r="B1299" s="5">
        <v>6.0000000000000001E-3</v>
      </c>
      <c r="C1299" t="s">
        <v>33</v>
      </c>
      <c r="D1299" t="str">
        <f t="shared" si="20"/>
        <v/>
      </c>
    </row>
    <row r="1300" spans="1:4" x14ac:dyDescent="0.25">
      <c r="B1300" s="5">
        <v>0.67300000000000004</v>
      </c>
      <c r="C1300" t="s">
        <v>26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412</v>
      </c>
      <c r="D1302">
        <f t="shared" si="20"/>
        <v>135</v>
      </c>
    </row>
    <row r="1303" spans="1:4" x14ac:dyDescent="0.25">
      <c r="D1303" t="str">
        <f t="shared" si="20"/>
        <v/>
      </c>
    </row>
    <row r="1304" spans="1:4" x14ac:dyDescent="0.25">
      <c r="B1304" s="5">
        <v>2.1000000000000001E-2</v>
      </c>
      <c r="C1304" t="s">
        <v>27</v>
      </c>
      <c r="D1304" t="str">
        <f t="shared" si="20"/>
        <v/>
      </c>
    </row>
    <row r="1305" spans="1:4" x14ac:dyDescent="0.25">
      <c r="B1305" s="5">
        <v>7.0999999999999994E-2</v>
      </c>
      <c r="C1305" t="s">
        <v>18</v>
      </c>
      <c r="D1305" t="str">
        <f t="shared" si="20"/>
        <v/>
      </c>
    </row>
    <row r="1306" spans="1:4" x14ac:dyDescent="0.25">
      <c r="B1306" s="5">
        <v>0.35399999999999998</v>
      </c>
      <c r="C1306" t="s">
        <v>33</v>
      </c>
      <c r="D1306" t="str">
        <f t="shared" si="20"/>
        <v/>
      </c>
    </row>
    <row r="1307" spans="1:4" x14ac:dyDescent="0.25">
      <c r="B1307" s="5">
        <v>0.309</v>
      </c>
      <c r="C1307" t="s">
        <v>26</v>
      </c>
      <c r="D1307" t="str">
        <f t="shared" si="20"/>
        <v/>
      </c>
    </row>
    <row r="1308" spans="1:4" x14ac:dyDescent="0.25">
      <c r="B1308" s="5">
        <v>0.22500000000000001</v>
      </c>
      <c r="C1308" t="s">
        <v>23</v>
      </c>
      <c r="D1308" t="str">
        <f t="shared" si="20"/>
        <v/>
      </c>
    </row>
    <row r="1309" spans="1:4" x14ac:dyDescent="0.25">
      <c r="B1309" s="5">
        <v>1.7000000000000001E-2</v>
      </c>
      <c r="C1309" t="s">
        <v>22</v>
      </c>
      <c r="D1309" t="str">
        <f t="shared" si="20"/>
        <v/>
      </c>
    </row>
    <row r="1310" spans="1:4" x14ac:dyDescent="0.25">
      <c r="B1310" s="5"/>
      <c r="D1310" t="str">
        <f t="shared" si="20"/>
        <v/>
      </c>
    </row>
    <row r="1311" spans="1:4" x14ac:dyDescent="0.25">
      <c r="A1311" t="s">
        <v>413</v>
      </c>
      <c r="D1311">
        <f t="shared" si="20"/>
        <v>8</v>
      </c>
    </row>
    <row r="1312" spans="1:4" x14ac:dyDescent="0.25">
      <c r="D1312" t="str">
        <f t="shared" si="20"/>
        <v/>
      </c>
    </row>
    <row r="1313" spans="1:4" x14ac:dyDescent="0.25">
      <c r="B1313" s="5">
        <v>1</v>
      </c>
      <c r="C1313" t="s">
        <v>47</v>
      </c>
      <c r="D1313" t="str">
        <f t="shared" si="20"/>
        <v/>
      </c>
    </row>
    <row r="1314" spans="1:4" x14ac:dyDescent="0.25">
      <c r="B1314" s="5"/>
      <c r="D1314" t="str">
        <f t="shared" si="20"/>
        <v/>
      </c>
    </row>
    <row r="1315" spans="1:4" x14ac:dyDescent="0.25">
      <c r="A1315" t="s">
        <v>414</v>
      </c>
      <c r="D1315">
        <f t="shared" si="20"/>
        <v>10</v>
      </c>
    </row>
    <row r="1316" spans="1:4" x14ac:dyDescent="0.25">
      <c r="D1316" t="str">
        <f t="shared" si="20"/>
        <v/>
      </c>
    </row>
    <row r="1317" spans="1:4" x14ac:dyDescent="0.25">
      <c r="B1317" s="5">
        <v>1</v>
      </c>
      <c r="C1317" t="s">
        <v>21</v>
      </c>
      <c r="D1317" t="str">
        <f t="shared" si="20"/>
        <v/>
      </c>
    </row>
    <row r="1318" spans="1:4" x14ac:dyDescent="0.25">
      <c r="B1318" s="5"/>
      <c r="D1318" t="str">
        <f t="shared" si="20"/>
        <v/>
      </c>
    </row>
    <row r="1319" spans="1:4" x14ac:dyDescent="0.25">
      <c r="A1319" t="s">
        <v>415</v>
      </c>
      <c r="B1319" s="5"/>
      <c r="D1319">
        <f t="shared" si="20"/>
        <v>40</v>
      </c>
    </row>
    <row r="1320" spans="1:4" x14ac:dyDescent="0.25">
      <c r="B1320" s="5"/>
      <c r="D1320" t="str">
        <f t="shared" si="20"/>
        <v/>
      </c>
    </row>
    <row r="1321" spans="1:4" x14ac:dyDescent="0.25">
      <c r="B1321" s="5">
        <v>1</v>
      </c>
      <c r="C1321" t="s">
        <v>35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416</v>
      </c>
      <c r="D1323">
        <f t="shared" si="20"/>
        <v>12</v>
      </c>
    </row>
    <row r="1324" spans="1:4" x14ac:dyDescent="0.25">
      <c r="B1324" s="5"/>
      <c r="D1324" t="str">
        <f t="shared" si="20"/>
        <v/>
      </c>
    </row>
    <row r="1325" spans="1:4" x14ac:dyDescent="0.25">
      <c r="B1325" s="5">
        <v>1</v>
      </c>
      <c r="C1325" t="s">
        <v>23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s="4" t="s">
        <v>417</v>
      </c>
      <c r="D1327">
        <f t="shared" si="20"/>
        <v>2</v>
      </c>
    </row>
    <row r="1328" spans="1:4" x14ac:dyDescent="0.25">
      <c r="B1328" s="5"/>
      <c r="D1328" t="str">
        <f t="shared" si="20"/>
        <v/>
      </c>
    </row>
    <row r="1329" spans="1:4" x14ac:dyDescent="0.25">
      <c r="B1329" s="5">
        <v>1</v>
      </c>
      <c r="C1329" t="s">
        <v>35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418</v>
      </c>
      <c r="D1331">
        <f t="shared" si="20"/>
        <v>6</v>
      </c>
    </row>
    <row r="1332" spans="1:4" x14ac:dyDescent="0.25">
      <c r="B1332" s="5"/>
      <c r="D1332" t="str">
        <f t="shared" si="20"/>
        <v/>
      </c>
    </row>
    <row r="1333" spans="1:4" x14ac:dyDescent="0.25">
      <c r="B1333" s="5">
        <v>0.35099999999999998</v>
      </c>
      <c r="C1333" t="s">
        <v>47</v>
      </c>
      <c r="D1333" t="str">
        <f t="shared" si="20"/>
        <v/>
      </c>
    </row>
    <row r="1334" spans="1:4" x14ac:dyDescent="0.25">
      <c r="B1334" s="5">
        <v>0.22900000000000001</v>
      </c>
      <c r="C1334" t="s">
        <v>63</v>
      </c>
      <c r="D1334" t="str">
        <f t="shared" si="20"/>
        <v/>
      </c>
    </row>
    <row r="1335" spans="1:4" x14ac:dyDescent="0.25">
      <c r="B1335" s="5">
        <v>0.41799999999999998</v>
      </c>
      <c r="C1335" t="s">
        <v>18</v>
      </c>
      <c r="D1335" t="str">
        <f t="shared" si="20"/>
        <v/>
      </c>
    </row>
    <row r="1336" spans="1:4" x14ac:dyDescent="0.25">
      <c r="B1336" s="5"/>
      <c r="D1336" t="str">
        <f t="shared" si="20"/>
        <v/>
      </c>
    </row>
    <row r="1337" spans="1:4" x14ac:dyDescent="0.25">
      <c r="A1337" t="s">
        <v>419</v>
      </c>
      <c r="D1337">
        <f t="shared" si="20"/>
        <v>9</v>
      </c>
    </row>
    <row r="1338" spans="1:4" x14ac:dyDescent="0.25">
      <c r="D1338" t="str">
        <f t="shared" si="20"/>
        <v/>
      </c>
    </row>
    <row r="1339" spans="1:4" x14ac:dyDescent="0.25">
      <c r="B1339" s="5">
        <v>1</v>
      </c>
      <c r="C1339" t="s">
        <v>47</v>
      </c>
      <c r="D1339" t="str">
        <f t="shared" si="20"/>
        <v/>
      </c>
    </row>
    <row r="1340" spans="1:4" x14ac:dyDescent="0.25">
      <c r="B1340" s="5"/>
      <c r="D1340" t="str">
        <f t="shared" si="20"/>
        <v/>
      </c>
    </row>
    <row r="1341" spans="1:4" x14ac:dyDescent="0.25">
      <c r="A1341" t="s">
        <v>420</v>
      </c>
      <c r="D1341">
        <f t="shared" si="20"/>
        <v>33</v>
      </c>
    </row>
    <row r="1342" spans="1:4" x14ac:dyDescent="0.25">
      <c r="D1342" t="str">
        <f t="shared" si="20"/>
        <v/>
      </c>
    </row>
    <row r="1343" spans="1:4" x14ac:dyDescent="0.25">
      <c r="B1343" s="5">
        <v>1</v>
      </c>
      <c r="C1343" t="s">
        <v>47</v>
      </c>
      <c r="D1343" t="str">
        <f t="shared" si="20"/>
        <v/>
      </c>
    </row>
    <row r="1344" spans="1:4" x14ac:dyDescent="0.25">
      <c r="B1344" s="5"/>
      <c r="D1344" t="str">
        <f t="shared" si="20"/>
        <v/>
      </c>
    </row>
    <row r="1345" spans="1:4" x14ac:dyDescent="0.25">
      <c r="A1345" t="s">
        <v>421</v>
      </c>
      <c r="D1345">
        <f t="shared" si="20"/>
        <v>14</v>
      </c>
    </row>
    <row r="1346" spans="1:4" x14ac:dyDescent="0.25">
      <c r="D1346" t="str">
        <f t="shared" si="20"/>
        <v/>
      </c>
    </row>
    <row r="1347" spans="1:4" x14ac:dyDescent="0.25">
      <c r="B1347" s="5">
        <v>1</v>
      </c>
      <c r="C1347" t="s">
        <v>47</v>
      </c>
      <c r="D1347" t="str">
        <f t="shared" ref="D1347:D1410" si="21">IFERROR(HLOOKUP($A1347,$E$2:$OG$3,2,FALSE),"")</f>
        <v/>
      </c>
    </row>
    <row r="1348" spans="1:4" x14ac:dyDescent="0.25">
      <c r="B1348" s="5"/>
      <c r="D1348" t="str">
        <f t="shared" si="21"/>
        <v/>
      </c>
    </row>
    <row r="1349" spans="1:4" x14ac:dyDescent="0.25">
      <c r="A1349" t="s">
        <v>422</v>
      </c>
      <c r="D1349">
        <f t="shared" si="21"/>
        <v>4</v>
      </c>
    </row>
    <row r="1350" spans="1:4" x14ac:dyDescent="0.25">
      <c r="D1350" t="str">
        <f t="shared" si="21"/>
        <v/>
      </c>
    </row>
    <row r="1351" spans="1:4" x14ac:dyDescent="0.25">
      <c r="B1351" s="5">
        <v>1</v>
      </c>
      <c r="C1351" t="s">
        <v>47</v>
      </c>
      <c r="D1351" t="str">
        <f t="shared" si="21"/>
        <v/>
      </c>
    </row>
    <row r="1352" spans="1:4" x14ac:dyDescent="0.25">
      <c r="B1352" s="5"/>
      <c r="D1352" t="str">
        <f t="shared" si="21"/>
        <v/>
      </c>
    </row>
    <row r="1353" spans="1:4" x14ac:dyDescent="0.25">
      <c r="A1353" t="s">
        <v>423</v>
      </c>
      <c r="D1353">
        <f t="shared" si="21"/>
        <v>4</v>
      </c>
    </row>
    <row r="1354" spans="1:4" x14ac:dyDescent="0.25">
      <c r="D1354" t="str">
        <f t="shared" si="21"/>
        <v/>
      </c>
    </row>
    <row r="1355" spans="1:4" x14ac:dyDescent="0.25">
      <c r="B1355" s="5">
        <v>0.35499999999999998</v>
      </c>
      <c r="C1355" t="s">
        <v>63</v>
      </c>
      <c r="D1355" t="str">
        <f t="shared" si="21"/>
        <v/>
      </c>
    </row>
    <row r="1356" spans="1:4" x14ac:dyDescent="0.25">
      <c r="B1356" s="5">
        <v>0.64400000000000002</v>
      </c>
      <c r="C1356" t="s">
        <v>18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424</v>
      </c>
      <c r="D1358">
        <f t="shared" si="21"/>
        <v>38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47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425</v>
      </c>
      <c r="D1362">
        <f t="shared" si="21"/>
        <v>23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47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426</v>
      </c>
      <c r="D1366">
        <f t="shared" si="21"/>
        <v>82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47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427</v>
      </c>
      <c r="D1370">
        <f t="shared" si="21"/>
        <v>98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428</v>
      </c>
      <c r="D1374">
        <f t="shared" si="21"/>
        <v>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35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429</v>
      </c>
      <c r="D1378">
        <f t="shared" si="21"/>
        <v>3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35</v>
      </c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430</v>
      </c>
      <c r="D1382">
        <f t="shared" si="21"/>
        <v>425</v>
      </c>
    </row>
    <row r="1383" spans="1:4" x14ac:dyDescent="0.25">
      <c r="D1383" t="str">
        <f t="shared" si="21"/>
        <v/>
      </c>
    </row>
    <row r="1384" spans="1:4" x14ac:dyDescent="0.25">
      <c r="B1384" s="5">
        <v>0.95799999999999996</v>
      </c>
      <c r="C1384" t="s">
        <v>47</v>
      </c>
      <c r="D1384" t="str">
        <f t="shared" si="21"/>
        <v/>
      </c>
    </row>
    <row r="1385" spans="1:4" x14ac:dyDescent="0.25">
      <c r="B1385" s="5">
        <v>4.1000000000000002E-2</v>
      </c>
      <c r="C1385" t="s">
        <v>35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431</v>
      </c>
      <c r="D1387">
        <f t="shared" si="21"/>
        <v>174</v>
      </c>
    </row>
    <row r="1388" spans="1:4" x14ac:dyDescent="0.25">
      <c r="B1388" s="5"/>
      <c r="D1388" t="str">
        <f t="shared" si="21"/>
        <v/>
      </c>
    </row>
    <row r="1389" spans="1:4" x14ac:dyDescent="0.25">
      <c r="B1389" s="5">
        <v>0.86899999999999999</v>
      </c>
      <c r="C1389" t="s">
        <v>47</v>
      </c>
      <c r="D1389" t="str">
        <f t="shared" si="21"/>
        <v/>
      </c>
    </row>
    <row r="1390" spans="1:4" x14ac:dyDescent="0.25">
      <c r="B1390" s="5">
        <v>0.13</v>
      </c>
      <c r="C1390" t="s">
        <v>35</v>
      </c>
      <c r="D1390" t="str">
        <f t="shared" si="21"/>
        <v/>
      </c>
    </row>
    <row r="1391" spans="1:4" x14ac:dyDescent="0.25">
      <c r="D1391" t="str">
        <f t="shared" si="21"/>
        <v/>
      </c>
    </row>
    <row r="1392" spans="1:4" x14ac:dyDescent="0.25">
      <c r="A1392" t="s">
        <v>432</v>
      </c>
      <c r="D1392">
        <f t="shared" si="21"/>
        <v>29</v>
      </c>
    </row>
    <row r="1393" spans="1:4" x14ac:dyDescent="0.25">
      <c r="B1393" s="5"/>
      <c r="D1393" t="str">
        <f t="shared" si="21"/>
        <v/>
      </c>
    </row>
    <row r="1394" spans="1:4" x14ac:dyDescent="0.25">
      <c r="B1394" s="5">
        <v>1</v>
      </c>
      <c r="C1394" t="s">
        <v>47</v>
      </c>
      <c r="D1394" t="str">
        <f t="shared" si="21"/>
        <v/>
      </c>
    </row>
    <row r="1395" spans="1:4" x14ac:dyDescent="0.25">
      <c r="D1395" t="str">
        <f t="shared" si="21"/>
        <v/>
      </c>
    </row>
    <row r="1396" spans="1:4" x14ac:dyDescent="0.25">
      <c r="A1396" t="s">
        <v>433</v>
      </c>
      <c r="D1396">
        <f t="shared" si="21"/>
        <v>762</v>
      </c>
    </row>
    <row r="1397" spans="1:4" x14ac:dyDescent="0.25">
      <c r="B1397" s="5"/>
      <c r="D1397" t="str">
        <f t="shared" si="21"/>
        <v/>
      </c>
    </row>
    <row r="1398" spans="1:4" x14ac:dyDescent="0.25">
      <c r="B1398" s="5">
        <v>0.99199999999999999</v>
      </c>
      <c r="C1398" t="s">
        <v>47</v>
      </c>
      <c r="D1398" t="str">
        <f t="shared" si="21"/>
        <v/>
      </c>
    </row>
    <row r="1399" spans="1:4" x14ac:dyDescent="0.25">
      <c r="B1399" s="5">
        <v>7.0000000000000001E-3</v>
      </c>
      <c r="C1399" t="s">
        <v>35</v>
      </c>
      <c r="D1399" t="str">
        <f t="shared" si="21"/>
        <v/>
      </c>
    </row>
    <row r="1400" spans="1:4" x14ac:dyDescent="0.25">
      <c r="B1400" s="5"/>
      <c r="D1400" t="str">
        <f t="shared" si="21"/>
        <v/>
      </c>
    </row>
    <row r="1401" spans="1:4" x14ac:dyDescent="0.25">
      <c r="A1401" t="s">
        <v>434</v>
      </c>
      <c r="D1401">
        <f t="shared" si="21"/>
        <v>2</v>
      </c>
    </row>
    <row r="1402" spans="1:4" x14ac:dyDescent="0.25">
      <c r="D1402" t="str">
        <f t="shared" si="21"/>
        <v/>
      </c>
    </row>
    <row r="1403" spans="1:4" x14ac:dyDescent="0.25">
      <c r="B1403" s="5">
        <v>1</v>
      </c>
      <c r="C1403" t="s">
        <v>21</v>
      </c>
      <c r="D1403" t="str">
        <f t="shared" si="21"/>
        <v/>
      </c>
    </row>
    <row r="1404" spans="1:4" x14ac:dyDescent="0.25">
      <c r="B1404" s="5"/>
      <c r="D1404" t="str">
        <f t="shared" si="21"/>
        <v/>
      </c>
    </row>
    <row r="1405" spans="1:4" x14ac:dyDescent="0.25">
      <c r="A1405" t="s">
        <v>435</v>
      </c>
      <c r="B1405" s="5"/>
      <c r="D1405">
        <f t="shared" si="21"/>
        <v>61</v>
      </c>
    </row>
    <row r="1406" spans="1:4" x14ac:dyDescent="0.25">
      <c r="D1406" t="str">
        <f t="shared" si="21"/>
        <v/>
      </c>
    </row>
    <row r="1407" spans="1:4" x14ac:dyDescent="0.25">
      <c r="B1407" s="5">
        <v>0.224</v>
      </c>
      <c r="C1407" t="s">
        <v>18</v>
      </c>
      <c r="D1407" t="str">
        <f t="shared" si="21"/>
        <v/>
      </c>
    </row>
    <row r="1408" spans="1:4" x14ac:dyDescent="0.25">
      <c r="B1408" s="5">
        <v>0.77500000000000002</v>
      </c>
      <c r="C1408" t="s">
        <v>33</v>
      </c>
      <c r="D1408" t="str">
        <f t="shared" si="21"/>
        <v/>
      </c>
    </row>
    <row r="1409" spans="1:4" x14ac:dyDescent="0.25">
      <c r="B1409" s="5"/>
      <c r="D1409" t="str">
        <f t="shared" si="21"/>
        <v/>
      </c>
    </row>
    <row r="1410" spans="1:4" x14ac:dyDescent="0.25">
      <c r="A1410" t="s">
        <v>436</v>
      </c>
      <c r="B1410" s="5"/>
      <c r="D1410">
        <f t="shared" si="21"/>
        <v>3</v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B1412" s="5">
        <v>1</v>
      </c>
      <c r="C1412" t="s">
        <v>33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A1414" t="s">
        <v>437</v>
      </c>
      <c r="B1414" s="5"/>
      <c r="D1414">
        <f t="shared" si="22"/>
        <v>6</v>
      </c>
    </row>
    <row r="1415" spans="1:4" x14ac:dyDescent="0.25">
      <c r="D1415" t="str">
        <f t="shared" si="22"/>
        <v/>
      </c>
    </row>
    <row r="1416" spans="1:4" x14ac:dyDescent="0.25">
      <c r="B1416" s="5">
        <v>1</v>
      </c>
      <c r="C1416" t="s">
        <v>47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438</v>
      </c>
      <c r="B1418" s="5"/>
      <c r="D1418">
        <f t="shared" si="22"/>
        <v>37</v>
      </c>
    </row>
    <row r="1419" spans="1:4" x14ac:dyDescent="0.25">
      <c r="D1419" t="str">
        <f t="shared" si="22"/>
        <v/>
      </c>
    </row>
    <row r="1420" spans="1:4" x14ac:dyDescent="0.25">
      <c r="B1420" s="5">
        <v>1</v>
      </c>
      <c r="C1420" t="s">
        <v>21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A1422" t="s">
        <v>439</v>
      </c>
      <c r="B1422" s="5"/>
      <c r="D1422">
        <f t="shared" si="22"/>
        <v>9</v>
      </c>
    </row>
    <row r="1423" spans="1:4" x14ac:dyDescent="0.25">
      <c r="D1423" t="str">
        <f t="shared" si="22"/>
        <v/>
      </c>
    </row>
    <row r="1424" spans="1:4" x14ac:dyDescent="0.25">
      <c r="B1424" s="5">
        <v>1</v>
      </c>
      <c r="C1424" t="s">
        <v>47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440</v>
      </c>
      <c r="B1426" s="5"/>
      <c r="D1426">
        <f t="shared" si="22"/>
        <v>14</v>
      </c>
    </row>
    <row r="1427" spans="1:4" x14ac:dyDescent="0.25">
      <c r="D1427" t="str">
        <f t="shared" si="22"/>
        <v/>
      </c>
    </row>
    <row r="1428" spans="1:4" x14ac:dyDescent="0.25">
      <c r="B1428" s="5">
        <v>1</v>
      </c>
      <c r="C1428" t="s">
        <v>53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441</v>
      </c>
      <c r="B1430" s="5"/>
      <c r="D1430">
        <f t="shared" si="22"/>
        <v>6</v>
      </c>
    </row>
    <row r="1431" spans="1:4" x14ac:dyDescent="0.25">
      <c r="D1431" t="str">
        <f t="shared" si="22"/>
        <v/>
      </c>
    </row>
    <row r="1432" spans="1:4" x14ac:dyDescent="0.25">
      <c r="B1432" s="5">
        <v>1</v>
      </c>
      <c r="C1432" t="s">
        <v>26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s="4" t="s">
        <v>442</v>
      </c>
      <c r="B1434" s="5"/>
      <c r="D1434">
        <f t="shared" si="22"/>
        <v>32</v>
      </c>
    </row>
    <row r="1435" spans="1:4" x14ac:dyDescent="0.25">
      <c r="B1435" s="5"/>
      <c r="D1435" t="str">
        <f t="shared" si="22"/>
        <v/>
      </c>
    </row>
    <row r="1436" spans="1:4" x14ac:dyDescent="0.25">
      <c r="B1436" s="5">
        <v>1</v>
      </c>
      <c r="C1436" t="s">
        <v>26</v>
      </c>
      <c r="D1436" t="str">
        <f t="shared" si="22"/>
        <v/>
      </c>
    </row>
    <row r="1437" spans="1:4" x14ac:dyDescent="0.25">
      <c r="A1437" t="s">
        <v>34</v>
      </c>
      <c r="B1437" t="s">
        <v>52</v>
      </c>
      <c r="D1437" t="str">
        <f t="shared" si="22"/>
        <v/>
      </c>
    </row>
    <row r="1438" spans="1:4" x14ac:dyDescent="0.25">
      <c r="A1438" t="s">
        <v>236</v>
      </c>
      <c r="D1438">
        <f t="shared" si="22"/>
        <v>25</v>
      </c>
    </row>
    <row r="1439" spans="1:4" x14ac:dyDescent="0.25">
      <c r="B1439" s="5"/>
      <c r="D1439" t="str">
        <f t="shared" si="22"/>
        <v/>
      </c>
    </row>
    <row r="1440" spans="1:4" x14ac:dyDescent="0.25">
      <c r="B1440" s="5">
        <v>1</v>
      </c>
      <c r="C1440" t="s">
        <v>36</v>
      </c>
      <c r="D1440" t="str">
        <f t="shared" si="22"/>
        <v/>
      </c>
    </row>
    <row r="1441" spans="1:4" x14ac:dyDescent="0.25">
      <c r="B1441" s="5"/>
      <c r="D1441" t="str">
        <f t="shared" si="22"/>
        <v/>
      </c>
    </row>
    <row r="1442" spans="1:4" x14ac:dyDescent="0.25">
      <c r="A1442" t="s">
        <v>237</v>
      </c>
      <c r="D1442">
        <f t="shared" si="22"/>
        <v>3</v>
      </c>
    </row>
    <row r="1443" spans="1:4" x14ac:dyDescent="0.25">
      <c r="D1443" t="str">
        <f t="shared" si="22"/>
        <v/>
      </c>
    </row>
    <row r="1444" spans="1:4" x14ac:dyDescent="0.25">
      <c r="B1444" s="5">
        <v>1</v>
      </c>
      <c r="C1444" t="s">
        <v>36</v>
      </c>
      <c r="D1444" t="str">
        <f t="shared" si="22"/>
        <v/>
      </c>
    </row>
    <row r="1445" spans="1:4" x14ac:dyDescent="0.25">
      <c r="B1445" s="5"/>
      <c r="D1445" t="str">
        <f t="shared" si="22"/>
        <v/>
      </c>
    </row>
    <row r="1446" spans="1:4" x14ac:dyDescent="0.25">
      <c r="A1446" t="s">
        <v>238</v>
      </c>
      <c r="D1446">
        <f t="shared" si="22"/>
        <v>47</v>
      </c>
    </row>
    <row r="1447" spans="1:4" x14ac:dyDescent="0.25">
      <c r="D1447" t="str">
        <f t="shared" si="22"/>
        <v/>
      </c>
    </row>
    <row r="1448" spans="1:4" x14ac:dyDescent="0.25">
      <c r="B1448" s="5">
        <v>0.93300000000000005</v>
      </c>
      <c r="C1448" t="s">
        <v>36</v>
      </c>
      <c r="D1448" t="str">
        <f t="shared" si="22"/>
        <v/>
      </c>
    </row>
    <row r="1449" spans="1:4" x14ac:dyDescent="0.25">
      <c r="B1449" s="5">
        <v>6.6000000000000003E-2</v>
      </c>
      <c r="C1449" t="s">
        <v>53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239</v>
      </c>
      <c r="D1451">
        <f t="shared" si="22"/>
        <v>99</v>
      </c>
    </row>
    <row r="1452" spans="1:4" x14ac:dyDescent="0.25">
      <c r="D1452" t="str">
        <f t="shared" si="22"/>
        <v/>
      </c>
    </row>
    <row r="1453" spans="1:4" x14ac:dyDescent="0.25">
      <c r="B1453" s="5">
        <v>0.39500000000000002</v>
      </c>
      <c r="C1453" t="s">
        <v>36</v>
      </c>
      <c r="D1453" t="str">
        <f t="shared" si="22"/>
        <v/>
      </c>
    </row>
    <row r="1454" spans="1:4" x14ac:dyDescent="0.25">
      <c r="B1454" s="5">
        <v>0.31</v>
      </c>
      <c r="C1454" t="s">
        <v>18</v>
      </c>
      <c r="D1454" t="str">
        <f t="shared" si="22"/>
        <v/>
      </c>
    </row>
    <row r="1455" spans="1:4" x14ac:dyDescent="0.25">
      <c r="B1455" s="5">
        <v>0.29399999999999998</v>
      </c>
      <c r="C1455" t="s">
        <v>53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240</v>
      </c>
      <c r="D1457">
        <f t="shared" si="22"/>
        <v>14</v>
      </c>
    </row>
    <row r="1458" spans="1:4" x14ac:dyDescent="0.25">
      <c r="D1458" t="str">
        <f t="shared" si="22"/>
        <v/>
      </c>
    </row>
    <row r="1459" spans="1:4" x14ac:dyDescent="0.25">
      <c r="B1459" s="5">
        <v>0.13400000000000001</v>
      </c>
      <c r="C1459" t="s">
        <v>36</v>
      </c>
      <c r="D1459" t="str">
        <f t="shared" si="22"/>
        <v/>
      </c>
    </row>
    <row r="1460" spans="1:4" x14ac:dyDescent="0.25">
      <c r="B1460" s="5">
        <v>0.86499999999999999</v>
      </c>
      <c r="C1460" t="s">
        <v>53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241</v>
      </c>
      <c r="D1462">
        <f t="shared" si="22"/>
        <v>13</v>
      </c>
    </row>
    <row r="1463" spans="1:4" x14ac:dyDescent="0.25">
      <c r="B1463" s="5"/>
      <c r="D1463" t="str">
        <f t="shared" si="22"/>
        <v/>
      </c>
    </row>
    <row r="1464" spans="1:4" x14ac:dyDescent="0.25">
      <c r="B1464" s="5">
        <v>1</v>
      </c>
      <c r="C1464" t="s">
        <v>36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242</v>
      </c>
      <c r="D1466">
        <f t="shared" si="22"/>
        <v>11</v>
      </c>
    </row>
    <row r="1467" spans="1:4" x14ac:dyDescent="0.25">
      <c r="B1467" s="5"/>
      <c r="D1467" t="str">
        <f t="shared" si="22"/>
        <v/>
      </c>
    </row>
    <row r="1468" spans="1:4" x14ac:dyDescent="0.25">
      <c r="B1468" s="5">
        <v>1</v>
      </c>
      <c r="C1468" t="s">
        <v>36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243</v>
      </c>
      <c r="D1470">
        <f t="shared" si="22"/>
        <v>6</v>
      </c>
    </row>
    <row r="1471" spans="1:4" x14ac:dyDescent="0.25">
      <c r="B1471" s="5"/>
      <c r="D1471" t="str">
        <f t="shared" si="22"/>
        <v/>
      </c>
    </row>
    <row r="1472" spans="1:4" x14ac:dyDescent="0.25">
      <c r="B1472" s="5">
        <v>1</v>
      </c>
      <c r="C1472" t="s">
        <v>53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244</v>
      </c>
      <c r="D1474">
        <f t="shared" si="22"/>
        <v>1</v>
      </c>
    </row>
    <row r="1475" spans="1:4" x14ac:dyDescent="0.25">
      <c r="B1475" s="5"/>
      <c r="D1475" t="str">
        <f t="shared" ref="D1475:D1538" si="23">IFERROR(HLOOKUP($A1475,$E$2:$OG$3,2,FALSE),"")</f>
        <v/>
      </c>
    </row>
    <row r="1476" spans="1:4" x14ac:dyDescent="0.25">
      <c r="B1476" s="5">
        <v>1</v>
      </c>
      <c r="C1476" t="s">
        <v>53</v>
      </c>
      <c r="D1476" t="str">
        <f t="shared" si="23"/>
        <v/>
      </c>
    </row>
    <row r="1477" spans="1:4" x14ac:dyDescent="0.25">
      <c r="D1477" t="str">
        <f t="shared" si="23"/>
        <v/>
      </c>
    </row>
    <row r="1478" spans="1:4" x14ac:dyDescent="0.25">
      <c r="A1478" t="s">
        <v>245</v>
      </c>
      <c r="D1478">
        <f t="shared" si="23"/>
        <v>19</v>
      </c>
    </row>
    <row r="1479" spans="1:4" x14ac:dyDescent="0.25">
      <c r="B1479" s="5"/>
      <c r="D1479" t="str">
        <f t="shared" si="23"/>
        <v/>
      </c>
    </row>
    <row r="1480" spans="1:4" x14ac:dyDescent="0.25">
      <c r="B1480" s="5">
        <v>1</v>
      </c>
      <c r="C1480" t="s">
        <v>53</v>
      </c>
      <c r="D1480" t="str">
        <f t="shared" si="23"/>
        <v/>
      </c>
    </row>
    <row r="1481" spans="1:4" x14ac:dyDescent="0.25">
      <c r="D1481" t="str">
        <f t="shared" si="23"/>
        <v/>
      </c>
    </row>
    <row r="1482" spans="1:4" x14ac:dyDescent="0.25">
      <c r="A1482" t="s">
        <v>246</v>
      </c>
      <c r="D1482">
        <f t="shared" si="23"/>
        <v>8</v>
      </c>
    </row>
    <row r="1483" spans="1:4" x14ac:dyDescent="0.25">
      <c r="B1483" s="5"/>
      <c r="D1483" t="str">
        <f t="shared" si="23"/>
        <v/>
      </c>
    </row>
    <row r="1484" spans="1:4" x14ac:dyDescent="0.25">
      <c r="B1484" s="5">
        <v>1</v>
      </c>
      <c r="C1484" t="s">
        <v>53</v>
      </c>
      <c r="D1484" t="str">
        <f t="shared" si="23"/>
        <v/>
      </c>
    </row>
    <row r="1485" spans="1:4" x14ac:dyDescent="0.25">
      <c r="D1485" t="str">
        <f t="shared" si="23"/>
        <v/>
      </c>
    </row>
    <row r="1486" spans="1:4" x14ac:dyDescent="0.25">
      <c r="A1486" s="4" t="s">
        <v>247</v>
      </c>
      <c r="D1486">
        <f t="shared" si="23"/>
        <v>122</v>
      </c>
    </row>
    <row r="1487" spans="1:4" x14ac:dyDescent="0.25">
      <c r="B1487" s="5"/>
      <c r="D1487" t="str">
        <f t="shared" si="23"/>
        <v/>
      </c>
    </row>
    <row r="1488" spans="1:4" x14ac:dyDescent="0.25">
      <c r="B1488" s="5">
        <v>1</v>
      </c>
      <c r="C1488" t="s">
        <v>23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248</v>
      </c>
      <c r="D1490">
        <f t="shared" si="23"/>
        <v>16</v>
      </c>
    </row>
    <row r="1491" spans="1:4" x14ac:dyDescent="0.25">
      <c r="D1491" t="str">
        <f t="shared" si="23"/>
        <v/>
      </c>
    </row>
    <row r="1492" spans="1:4" x14ac:dyDescent="0.25">
      <c r="B1492" s="5">
        <v>0.83899999999999997</v>
      </c>
      <c r="C1492" t="s">
        <v>18</v>
      </c>
      <c r="D1492" t="str">
        <f t="shared" si="23"/>
        <v/>
      </c>
    </row>
    <row r="1493" spans="1:4" x14ac:dyDescent="0.25">
      <c r="B1493" s="5">
        <v>0.16</v>
      </c>
      <c r="C1493" t="s">
        <v>53</v>
      </c>
      <c r="D1493" t="str">
        <f t="shared" si="23"/>
        <v/>
      </c>
    </row>
    <row r="1494" spans="1:4" x14ac:dyDescent="0.25">
      <c r="D1494" t="str">
        <f t="shared" si="23"/>
        <v/>
      </c>
    </row>
    <row r="1495" spans="1:4" x14ac:dyDescent="0.25">
      <c r="A1495" t="s">
        <v>249</v>
      </c>
      <c r="D1495">
        <f t="shared" si="23"/>
        <v>14</v>
      </c>
    </row>
    <row r="1496" spans="1:4" x14ac:dyDescent="0.25">
      <c r="B1496" s="5"/>
      <c r="D1496" t="str">
        <f t="shared" si="23"/>
        <v/>
      </c>
    </row>
    <row r="1497" spans="1:4" x14ac:dyDescent="0.25">
      <c r="B1497" s="5">
        <v>1</v>
      </c>
      <c r="C1497" t="s">
        <v>53</v>
      </c>
      <c r="D1497" t="str">
        <f t="shared" si="23"/>
        <v/>
      </c>
    </row>
    <row r="1498" spans="1:4" x14ac:dyDescent="0.25">
      <c r="D1498" t="str">
        <f t="shared" si="23"/>
        <v/>
      </c>
    </row>
    <row r="1499" spans="1:4" x14ac:dyDescent="0.25">
      <c r="A1499" t="s">
        <v>250</v>
      </c>
      <c r="D1499">
        <f t="shared" si="23"/>
        <v>17</v>
      </c>
    </row>
    <row r="1500" spans="1:4" x14ac:dyDescent="0.25">
      <c r="B1500" s="5"/>
      <c r="D1500" t="str">
        <f t="shared" si="23"/>
        <v/>
      </c>
    </row>
    <row r="1501" spans="1:4" x14ac:dyDescent="0.25">
      <c r="B1501" s="5">
        <v>1</v>
      </c>
      <c r="C1501" t="s">
        <v>53</v>
      </c>
      <c r="D1501" t="str">
        <f t="shared" si="23"/>
        <v/>
      </c>
    </row>
    <row r="1502" spans="1:4" x14ac:dyDescent="0.25">
      <c r="D1502" t="str">
        <f t="shared" si="23"/>
        <v/>
      </c>
    </row>
    <row r="1503" spans="1:4" x14ac:dyDescent="0.25">
      <c r="A1503" t="s">
        <v>251</v>
      </c>
      <c r="D1503">
        <f t="shared" si="23"/>
        <v>4</v>
      </c>
    </row>
    <row r="1504" spans="1:4" x14ac:dyDescent="0.25">
      <c r="B1504" s="5"/>
      <c r="D1504" t="str">
        <f t="shared" si="23"/>
        <v/>
      </c>
    </row>
    <row r="1505" spans="1:4" x14ac:dyDescent="0.25">
      <c r="B1505" s="5">
        <v>1</v>
      </c>
      <c r="C1505" t="s">
        <v>53</v>
      </c>
      <c r="D1505" t="str">
        <f t="shared" si="23"/>
        <v/>
      </c>
    </row>
    <row r="1506" spans="1:4" x14ac:dyDescent="0.25">
      <c r="D1506" t="str">
        <f t="shared" si="23"/>
        <v/>
      </c>
    </row>
    <row r="1507" spans="1:4" x14ac:dyDescent="0.25">
      <c r="A1507" t="s">
        <v>252</v>
      </c>
      <c r="D1507">
        <f t="shared" si="23"/>
        <v>19</v>
      </c>
    </row>
    <row r="1508" spans="1:4" x14ac:dyDescent="0.25">
      <c r="B1508" s="5"/>
      <c r="D1508" t="str">
        <f t="shared" si="23"/>
        <v/>
      </c>
    </row>
    <row r="1509" spans="1:4" x14ac:dyDescent="0.25">
      <c r="B1509" s="5">
        <v>1</v>
      </c>
      <c r="C1509" t="s">
        <v>53</v>
      </c>
      <c r="D1509" t="str">
        <f t="shared" si="23"/>
        <v/>
      </c>
    </row>
    <row r="1510" spans="1:4" x14ac:dyDescent="0.25">
      <c r="D1510" t="str">
        <f t="shared" si="23"/>
        <v/>
      </c>
    </row>
    <row r="1511" spans="1:4" x14ac:dyDescent="0.25">
      <c r="A1511" t="s">
        <v>253</v>
      </c>
      <c r="D1511">
        <f t="shared" si="23"/>
        <v>2</v>
      </c>
    </row>
    <row r="1512" spans="1:4" x14ac:dyDescent="0.25">
      <c r="B1512" s="5"/>
      <c r="D1512" t="str">
        <f t="shared" si="23"/>
        <v/>
      </c>
    </row>
    <row r="1513" spans="1:4" x14ac:dyDescent="0.25">
      <c r="B1513" s="5">
        <v>1</v>
      </c>
      <c r="C1513" t="s">
        <v>53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254</v>
      </c>
      <c r="D1515">
        <f t="shared" si="23"/>
        <v>15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53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255</v>
      </c>
      <c r="D1519">
        <f t="shared" si="23"/>
        <v>59</v>
      </c>
    </row>
    <row r="1520" spans="1:4" x14ac:dyDescent="0.25">
      <c r="D1520" t="str">
        <f t="shared" si="23"/>
        <v/>
      </c>
    </row>
    <row r="1521" spans="1:4" x14ac:dyDescent="0.25">
      <c r="B1521" s="5">
        <v>1</v>
      </c>
      <c r="C1521" t="s">
        <v>36</v>
      </c>
      <c r="D1521" t="str">
        <f t="shared" si="23"/>
        <v/>
      </c>
    </row>
    <row r="1522" spans="1:4" x14ac:dyDescent="0.25">
      <c r="B1522" s="5"/>
      <c r="D1522" t="str">
        <f t="shared" si="23"/>
        <v/>
      </c>
    </row>
    <row r="1523" spans="1:4" x14ac:dyDescent="0.25">
      <c r="A1523" t="s">
        <v>256</v>
      </c>
      <c r="D1523">
        <f t="shared" si="23"/>
        <v>7</v>
      </c>
    </row>
    <row r="1524" spans="1:4" x14ac:dyDescent="0.25">
      <c r="D1524" t="str">
        <f t="shared" si="23"/>
        <v/>
      </c>
    </row>
    <row r="1525" spans="1:4" x14ac:dyDescent="0.25">
      <c r="B1525" s="5">
        <v>1</v>
      </c>
      <c r="C1525" t="s">
        <v>36</v>
      </c>
      <c r="D1525" t="str">
        <f t="shared" si="23"/>
        <v/>
      </c>
    </row>
    <row r="1526" spans="1:4" x14ac:dyDescent="0.25">
      <c r="B1526" s="5"/>
      <c r="D1526" t="str">
        <f t="shared" si="23"/>
        <v/>
      </c>
    </row>
    <row r="1527" spans="1:4" x14ac:dyDescent="0.25">
      <c r="A1527" t="s">
        <v>257</v>
      </c>
      <c r="B1527" s="5"/>
      <c r="D1527">
        <f t="shared" si="23"/>
        <v>69</v>
      </c>
    </row>
    <row r="1528" spans="1:4" x14ac:dyDescent="0.25">
      <c r="D1528" t="str">
        <f t="shared" si="23"/>
        <v/>
      </c>
    </row>
    <row r="1529" spans="1:4" x14ac:dyDescent="0.25">
      <c r="B1529" s="5">
        <v>1</v>
      </c>
      <c r="C1529" t="s">
        <v>36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258</v>
      </c>
      <c r="B1531" s="5"/>
      <c r="D1531">
        <f t="shared" si="23"/>
        <v>15</v>
      </c>
    </row>
    <row r="1532" spans="1:4" x14ac:dyDescent="0.25">
      <c r="B1532" s="5"/>
      <c r="D1532" t="str">
        <f t="shared" si="23"/>
        <v/>
      </c>
    </row>
    <row r="1533" spans="1:4" x14ac:dyDescent="0.25">
      <c r="B1533" s="5">
        <v>1</v>
      </c>
      <c r="C1533" t="s">
        <v>63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259</v>
      </c>
      <c r="D1535">
        <f t="shared" si="23"/>
        <v>4</v>
      </c>
    </row>
    <row r="1536" spans="1:4" x14ac:dyDescent="0.25">
      <c r="B1536" s="5"/>
      <c r="D1536" t="str">
        <f t="shared" si="23"/>
        <v/>
      </c>
    </row>
    <row r="1537" spans="1:4" x14ac:dyDescent="0.25">
      <c r="B1537" s="5">
        <v>1</v>
      </c>
      <c r="C1537" t="s">
        <v>53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260</v>
      </c>
      <c r="D1539">
        <f t="shared" ref="D1539:D1602" si="24">IFERROR(HLOOKUP($A1539,$E$2:$OG$3,2,FALSE),"")</f>
        <v>2</v>
      </c>
    </row>
    <row r="1540" spans="1:4" x14ac:dyDescent="0.25">
      <c r="B1540" s="5"/>
      <c r="D1540" t="str">
        <f t="shared" si="24"/>
        <v/>
      </c>
    </row>
    <row r="1541" spans="1:4" x14ac:dyDescent="0.25">
      <c r="B1541" s="5">
        <v>1</v>
      </c>
      <c r="C1541" t="s">
        <v>53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261</v>
      </c>
      <c r="D1543">
        <f t="shared" si="24"/>
        <v>19</v>
      </c>
    </row>
    <row r="1544" spans="1:4" x14ac:dyDescent="0.25">
      <c r="D1544" t="str">
        <f t="shared" si="24"/>
        <v/>
      </c>
    </row>
    <row r="1545" spans="1:4" x14ac:dyDescent="0.25">
      <c r="B1545" s="5">
        <v>0.73599999999999999</v>
      </c>
      <c r="C1545" t="s">
        <v>63</v>
      </c>
      <c r="D1545" t="str">
        <f t="shared" si="24"/>
        <v/>
      </c>
    </row>
    <row r="1546" spans="1:4" x14ac:dyDescent="0.25">
      <c r="B1546" s="5">
        <v>0.26300000000000001</v>
      </c>
      <c r="C1546" t="s">
        <v>18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262</v>
      </c>
      <c r="D1548">
        <f t="shared" si="24"/>
        <v>20</v>
      </c>
    </row>
    <row r="1549" spans="1:4" x14ac:dyDescent="0.25">
      <c r="B1549" s="5"/>
      <c r="D1549" t="str">
        <f t="shared" si="24"/>
        <v/>
      </c>
    </row>
    <row r="1550" spans="1:4" x14ac:dyDescent="0.25">
      <c r="B1550" s="5">
        <v>0.67700000000000005</v>
      </c>
      <c r="C1550" t="s">
        <v>36</v>
      </c>
      <c r="D1550" t="str">
        <f t="shared" si="24"/>
        <v/>
      </c>
    </row>
    <row r="1551" spans="1:4" x14ac:dyDescent="0.25">
      <c r="B1551" s="5">
        <v>0.32200000000000001</v>
      </c>
      <c r="C1551" t="s">
        <v>18</v>
      </c>
      <c r="D1551" t="str">
        <f t="shared" si="24"/>
        <v/>
      </c>
    </row>
    <row r="1552" spans="1:4" x14ac:dyDescent="0.25">
      <c r="D1552" t="str">
        <f t="shared" si="24"/>
        <v/>
      </c>
    </row>
    <row r="1553" spans="1:4" x14ac:dyDescent="0.25">
      <c r="A1553" t="s">
        <v>263</v>
      </c>
      <c r="B1553" s="5"/>
      <c r="D1553">
        <f t="shared" si="24"/>
        <v>1</v>
      </c>
    </row>
    <row r="1554" spans="1:4" x14ac:dyDescent="0.25">
      <c r="D1554" t="str">
        <f t="shared" si="24"/>
        <v/>
      </c>
    </row>
    <row r="1555" spans="1:4" x14ac:dyDescent="0.25">
      <c r="B1555" s="5">
        <v>1</v>
      </c>
      <c r="C1555" t="s">
        <v>36</v>
      </c>
      <c r="D1555" t="str">
        <f t="shared" si="24"/>
        <v/>
      </c>
    </row>
    <row r="1556" spans="1:4" x14ac:dyDescent="0.25">
      <c r="D1556" t="str">
        <f t="shared" si="24"/>
        <v/>
      </c>
    </row>
    <row r="1557" spans="1:4" x14ac:dyDescent="0.25">
      <c r="A1557" t="s">
        <v>264</v>
      </c>
      <c r="B1557" s="5"/>
      <c r="D1557">
        <f t="shared" si="24"/>
        <v>16</v>
      </c>
    </row>
    <row r="1558" spans="1:4" x14ac:dyDescent="0.25">
      <c r="D1558" t="str">
        <f t="shared" si="24"/>
        <v/>
      </c>
    </row>
    <row r="1559" spans="1:4" x14ac:dyDescent="0.25">
      <c r="B1559" s="5">
        <v>1</v>
      </c>
      <c r="C1559" t="s">
        <v>53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A1561" t="s">
        <v>265</v>
      </c>
      <c r="B1561" s="5"/>
      <c r="D1561">
        <f t="shared" si="24"/>
        <v>27</v>
      </c>
    </row>
    <row r="1562" spans="1:4" x14ac:dyDescent="0.25">
      <c r="D1562" t="str">
        <f t="shared" si="24"/>
        <v/>
      </c>
    </row>
    <row r="1563" spans="1:4" x14ac:dyDescent="0.25">
      <c r="B1563" s="5">
        <v>1</v>
      </c>
      <c r="C1563" t="s">
        <v>20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A1565" t="s">
        <v>266</v>
      </c>
      <c r="B1565" s="5"/>
      <c r="D1565">
        <f t="shared" si="24"/>
        <v>2</v>
      </c>
    </row>
    <row r="1566" spans="1:4" x14ac:dyDescent="0.25">
      <c r="D1566" t="str">
        <f t="shared" si="24"/>
        <v/>
      </c>
    </row>
    <row r="1567" spans="1:4" x14ac:dyDescent="0.25">
      <c r="B1567" s="5">
        <v>1</v>
      </c>
      <c r="C1567" t="s">
        <v>53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A1569" t="s">
        <v>267</v>
      </c>
      <c r="B1569" s="5"/>
      <c r="D1569">
        <f t="shared" si="24"/>
        <v>2</v>
      </c>
    </row>
    <row r="1570" spans="1:4" x14ac:dyDescent="0.25">
      <c r="D1570" t="str">
        <f t="shared" si="24"/>
        <v/>
      </c>
    </row>
    <row r="1571" spans="1:4" x14ac:dyDescent="0.25">
      <c r="B1571" s="5">
        <v>1</v>
      </c>
      <c r="C1571" t="s">
        <v>36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268</v>
      </c>
      <c r="B1573" s="5"/>
      <c r="D1573">
        <f t="shared" si="24"/>
        <v>20</v>
      </c>
    </row>
    <row r="1574" spans="1:4" x14ac:dyDescent="0.25">
      <c r="D1574" t="str">
        <f t="shared" si="24"/>
        <v/>
      </c>
    </row>
    <row r="1575" spans="1:4" x14ac:dyDescent="0.25">
      <c r="B1575" s="5">
        <v>1</v>
      </c>
      <c r="C1575" t="s">
        <v>23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269</v>
      </c>
      <c r="B1577" s="5"/>
      <c r="D1577">
        <f t="shared" si="24"/>
        <v>3</v>
      </c>
    </row>
    <row r="1578" spans="1:4" x14ac:dyDescent="0.25">
      <c r="D1578" t="str">
        <f t="shared" si="24"/>
        <v/>
      </c>
    </row>
    <row r="1579" spans="1:4" x14ac:dyDescent="0.25">
      <c r="B1579" s="5">
        <v>1</v>
      </c>
      <c r="C1579" t="s">
        <v>36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270</v>
      </c>
      <c r="B1581" s="5"/>
      <c r="D1581">
        <f t="shared" si="24"/>
        <v>8</v>
      </c>
    </row>
    <row r="1582" spans="1:4" x14ac:dyDescent="0.25">
      <c r="B1582" s="5"/>
      <c r="D1582" t="str">
        <f t="shared" si="24"/>
        <v/>
      </c>
    </row>
    <row r="1583" spans="1:4" x14ac:dyDescent="0.25">
      <c r="B1583" s="5">
        <v>1</v>
      </c>
      <c r="C1583" t="s">
        <v>53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271</v>
      </c>
      <c r="D1585">
        <f t="shared" si="24"/>
        <v>10</v>
      </c>
    </row>
    <row r="1586" spans="1:4" x14ac:dyDescent="0.25">
      <c r="B1586" s="5"/>
      <c r="D1586" t="str">
        <f t="shared" si="24"/>
        <v/>
      </c>
    </row>
    <row r="1587" spans="1:4" x14ac:dyDescent="0.25">
      <c r="B1587" s="5">
        <v>0.51</v>
      </c>
      <c r="C1587" t="s">
        <v>53</v>
      </c>
      <c r="D1587" t="str">
        <f t="shared" si="24"/>
        <v/>
      </c>
    </row>
    <row r="1588" spans="1:4" x14ac:dyDescent="0.25">
      <c r="B1588" s="5">
        <v>0.48899999999999999</v>
      </c>
      <c r="C1588" t="s">
        <v>23</v>
      </c>
      <c r="D1588" t="str">
        <f t="shared" si="24"/>
        <v/>
      </c>
    </row>
    <row r="1589" spans="1:4" x14ac:dyDescent="0.25">
      <c r="D1589" t="str">
        <f t="shared" si="24"/>
        <v/>
      </c>
    </row>
    <row r="1590" spans="1:4" x14ac:dyDescent="0.25">
      <c r="A1590" t="s">
        <v>272</v>
      </c>
      <c r="D1590">
        <f t="shared" si="24"/>
        <v>4</v>
      </c>
    </row>
    <row r="1591" spans="1:4" x14ac:dyDescent="0.25">
      <c r="B1591" s="5"/>
      <c r="D1591" t="str">
        <f t="shared" si="24"/>
        <v/>
      </c>
    </row>
    <row r="1592" spans="1:4" x14ac:dyDescent="0.25">
      <c r="B1592" s="5">
        <v>1</v>
      </c>
      <c r="C1592" t="s">
        <v>36</v>
      </c>
      <c r="D1592" t="str">
        <f t="shared" si="24"/>
        <v/>
      </c>
    </row>
    <row r="1593" spans="1:4" x14ac:dyDescent="0.25">
      <c r="A1593" t="s">
        <v>34</v>
      </c>
      <c r="B1593" t="s">
        <v>19</v>
      </c>
      <c r="C1593" t="s">
        <v>54</v>
      </c>
      <c r="D1593" t="str">
        <f t="shared" si="24"/>
        <v/>
      </c>
    </row>
    <row r="1594" spans="1:4" x14ac:dyDescent="0.25">
      <c r="A1594" t="s">
        <v>273</v>
      </c>
      <c r="D1594">
        <f t="shared" si="24"/>
        <v>13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25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274</v>
      </c>
      <c r="D1598">
        <f t="shared" si="24"/>
        <v>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44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275</v>
      </c>
      <c r="D1602">
        <f t="shared" si="24"/>
        <v>12</v>
      </c>
    </row>
    <row r="1603" spans="1:4" x14ac:dyDescent="0.25">
      <c r="D1603" t="str">
        <f t="shared" ref="D1603:D1664" si="25">IFERROR(HLOOKUP($A1603,$E$2:$OG$3,2,FALSE),"")</f>
        <v/>
      </c>
    </row>
    <row r="1604" spans="1:4" x14ac:dyDescent="0.25">
      <c r="B1604" s="5">
        <v>1</v>
      </c>
      <c r="C1604" t="s">
        <v>37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276</v>
      </c>
      <c r="D1606">
        <f t="shared" si="25"/>
        <v>2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18</v>
      </c>
      <c r="D1608" t="str">
        <f t="shared" si="25"/>
        <v/>
      </c>
    </row>
    <row r="1609" spans="1:4" x14ac:dyDescent="0.25">
      <c r="A1609" t="s">
        <v>34</v>
      </c>
      <c r="B1609" t="s">
        <v>277</v>
      </c>
      <c r="C1609" t="s">
        <v>448</v>
      </c>
      <c r="D1609" t="str">
        <f t="shared" si="25"/>
        <v/>
      </c>
    </row>
    <row r="1610" spans="1:4" x14ac:dyDescent="0.25">
      <c r="A1610" t="s">
        <v>278</v>
      </c>
      <c r="D1610">
        <f t="shared" si="25"/>
        <v>68</v>
      </c>
    </row>
    <row r="1611" spans="1:4" x14ac:dyDescent="0.25">
      <c r="D1611" t="str">
        <f t="shared" si="25"/>
        <v/>
      </c>
    </row>
    <row r="1612" spans="1:4" x14ac:dyDescent="0.25">
      <c r="B1612" s="5">
        <v>0.39</v>
      </c>
      <c r="C1612" t="s">
        <v>232</v>
      </c>
      <c r="D1612" t="str">
        <f t="shared" si="25"/>
        <v/>
      </c>
    </row>
    <row r="1613" spans="1:4" x14ac:dyDescent="0.25">
      <c r="B1613" s="5">
        <v>0.60899999999999999</v>
      </c>
      <c r="C1613" t="s">
        <v>24</v>
      </c>
      <c r="D1613" t="str">
        <f t="shared" si="25"/>
        <v/>
      </c>
    </row>
    <row r="1614" spans="1:4" x14ac:dyDescent="0.25">
      <c r="D1614" t="str">
        <f t="shared" si="25"/>
        <v/>
      </c>
    </row>
    <row r="1615" spans="1:4" x14ac:dyDescent="0.25">
      <c r="A1615" t="s">
        <v>279</v>
      </c>
      <c r="D1615">
        <f t="shared" si="25"/>
        <v>10</v>
      </c>
    </row>
    <row r="1616" spans="1:4" x14ac:dyDescent="0.25">
      <c r="B1616" s="5"/>
      <c r="D1616" t="str">
        <f t="shared" si="25"/>
        <v/>
      </c>
    </row>
    <row r="1617" spans="1:4" x14ac:dyDescent="0.25">
      <c r="B1617" s="5">
        <v>1</v>
      </c>
      <c r="C1617" t="s">
        <v>24</v>
      </c>
      <c r="D1617" t="str">
        <f t="shared" si="25"/>
        <v/>
      </c>
    </row>
    <row r="1618" spans="1:4" x14ac:dyDescent="0.25">
      <c r="D1618" t="str">
        <f t="shared" si="25"/>
        <v/>
      </c>
    </row>
    <row r="1619" spans="1:4" x14ac:dyDescent="0.25">
      <c r="A1619" t="s">
        <v>280</v>
      </c>
      <c r="D1619">
        <f t="shared" si="25"/>
        <v>2</v>
      </c>
    </row>
    <row r="1620" spans="1:4" x14ac:dyDescent="0.25">
      <c r="B1620" s="5"/>
      <c r="D1620" t="str">
        <f t="shared" si="25"/>
        <v/>
      </c>
    </row>
    <row r="1621" spans="1:4" x14ac:dyDescent="0.25">
      <c r="B1621" s="5">
        <v>1</v>
      </c>
      <c r="C1621" t="s">
        <v>232</v>
      </c>
      <c r="D1621" t="str">
        <f t="shared" si="25"/>
        <v/>
      </c>
    </row>
    <row r="1622" spans="1:4" x14ac:dyDescent="0.25">
      <c r="D1622" t="str">
        <f t="shared" si="25"/>
        <v/>
      </c>
    </row>
    <row r="1623" spans="1:4" x14ac:dyDescent="0.25">
      <c r="A1623" t="s">
        <v>281</v>
      </c>
      <c r="D1623">
        <f t="shared" si="25"/>
        <v>4</v>
      </c>
    </row>
    <row r="1624" spans="1:4" x14ac:dyDescent="0.25">
      <c r="B1624" s="5"/>
      <c r="D1624" t="str">
        <f t="shared" si="25"/>
        <v/>
      </c>
    </row>
    <row r="1625" spans="1:4" x14ac:dyDescent="0.25">
      <c r="B1625" s="5">
        <v>1</v>
      </c>
      <c r="C1625" t="s">
        <v>23</v>
      </c>
      <c r="D1625" t="str">
        <f t="shared" si="25"/>
        <v/>
      </c>
    </row>
    <row r="1626" spans="1:4" x14ac:dyDescent="0.25">
      <c r="D1626" t="str">
        <f t="shared" si="25"/>
        <v/>
      </c>
    </row>
    <row r="1627" spans="1:4" x14ac:dyDescent="0.25">
      <c r="A1627" t="s">
        <v>282</v>
      </c>
      <c r="D1627">
        <f t="shared" si="25"/>
        <v>5</v>
      </c>
    </row>
    <row r="1628" spans="1:4" x14ac:dyDescent="0.25">
      <c r="B1628" s="5"/>
      <c r="D1628" t="str">
        <f t="shared" si="25"/>
        <v/>
      </c>
    </row>
    <row r="1629" spans="1:4" x14ac:dyDescent="0.25">
      <c r="B1629" s="5">
        <v>1</v>
      </c>
      <c r="C1629" t="s">
        <v>24</v>
      </c>
      <c r="D1629" t="str">
        <f t="shared" si="25"/>
        <v/>
      </c>
    </row>
    <row r="1630" spans="1:4" x14ac:dyDescent="0.25">
      <c r="A1630" s="4"/>
      <c r="D1630" t="str">
        <f t="shared" si="25"/>
        <v/>
      </c>
    </row>
    <row r="1631" spans="1:4" x14ac:dyDescent="0.25">
      <c r="A1631" s="4" t="s">
        <v>283</v>
      </c>
      <c r="D1631">
        <f t="shared" si="25"/>
        <v>2</v>
      </c>
    </row>
    <row r="1632" spans="1:4" x14ac:dyDescent="0.25">
      <c r="B1632" s="5"/>
      <c r="D1632" t="str">
        <f t="shared" si="25"/>
        <v/>
      </c>
    </row>
    <row r="1633" spans="1:4" x14ac:dyDescent="0.25">
      <c r="B1633" s="5">
        <v>1</v>
      </c>
      <c r="C1633" t="s">
        <v>24</v>
      </c>
      <c r="D1633" t="str">
        <f t="shared" si="25"/>
        <v/>
      </c>
    </row>
    <row r="1634" spans="1:4" x14ac:dyDescent="0.25">
      <c r="D1634" t="str">
        <f t="shared" si="25"/>
        <v/>
      </c>
    </row>
    <row r="1635" spans="1:4" x14ac:dyDescent="0.25">
      <c r="A1635" t="s">
        <v>284</v>
      </c>
      <c r="D1635">
        <f t="shared" si="25"/>
        <v>52</v>
      </c>
    </row>
    <row r="1636" spans="1:4" x14ac:dyDescent="0.25">
      <c r="B1636" s="5"/>
      <c r="D1636" t="str">
        <f t="shared" si="25"/>
        <v/>
      </c>
    </row>
    <row r="1637" spans="1:4" x14ac:dyDescent="0.25">
      <c r="B1637" s="5">
        <v>8.3000000000000004E-2</v>
      </c>
      <c r="C1637" t="s">
        <v>27</v>
      </c>
      <c r="D1637" t="str">
        <f t="shared" si="25"/>
        <v/>
      </c>
    </row>
    <row r="1638" spans="1:4" x14ac:dyDescent="0.25">
      <c r="B1638" s="5">
        <v>0.81899999999999995</v>
      </c>
      <c r="C1638" t="s">
        <v>38</v>
      </c>
      <c r="D1638" t="str">
        <f t="shared" si="25"/>
        <v/>
      </c>
    </row>
    <row r="1639" spans="1:4" x14ac:dyDescent="0.25">
      <c r="B1639" s="5">
        <v>9.6000000000000002E-2</v>
      </c>
      <c r="C1639" t="s">
        <v>23</v>
      </c>
      <c r="D1639" t="str">
        <f t="shared" si="25"/>
        <v/>
      </c>
    </row>
    <row r="1640" spans="1:4" x14ac:dyDescent="0.25">
      <c r="B1640" s="5"/>
      <c r="D1640" t="str">
        <f t="shared" si="25"/>
        <v/>
      </c>
    </row>
    <row r="1641" spans="1:4" x14ac:dyDescent="0.25">
      <c r="A1641" t="s">
        <v>285</v>
      </c>
      <c r="D1641">
        <f t="shared" si="25"/>
        <v>6</v>
      </c>
    </row>
    <row r="1642" spans="1:4" x14ac:dyDescent="0.25">
      <c r="D1642" t="str">
        <f t="shared" si="25"/>
        <v/>
      </c>
    </row>
    <row r="1643" spans="1:4" x14ac:dyDescent="0.25">
      <c r="B1643" s="5">
        <v>1</v>
      </c>
      <c r="C1643" t="s">
        <v>24</v>
      </c>
      <c r="D1643" t="str">
        <f t="shared" si="25"/>
        <v/>
      </c>
    </row>
    <row r="1644" spans="1:4" x14ac:dyDescent="0.25">
      <c r="B1644" s="5"/>
      <c r="D1644" t="str">
        <f t="shared" si="25"/>
        <v/>
      </c>
    </row>
    <row r="1645" spans="1:4" x14ac:dyDescent="0.25">
      <c r="A1645" t="s">
        <v>286</v>
      </c>
      <c r="D1645">
        <f t="shared" si="25"/>
        <v>155</v>
      </c>
    </row>
    <row r="1646" spans="1:4" x14ac:dyDescent="0.25">
      <c r="D1646" t="str">
        <f t="shared" si="25"/>
        <v/>
      </c>
    </row>
    <row r="1647" spans="1:4" x14ac:dyDescent="0.25">
      <c r="B1647" s="5">
        <v>0.47899999999999998</v>
      </c>
      <c r="C1647" t="s">
        <v>232</v>
      </c>
      <c r="D1647" t="str">
        <f t="shared" si="25"/>
        <v/>
      </c>
    </row>
    <row r="1648" spans="1:4" x14ac:dyDescent="0.25">
      <c r="B1648" s="5">
        <v>0.47299999999999998</v>
      </c>
      <c r="C1648" t="s">
        <v>24</v>
      </c>
      <c r="D1648" t="str">
        <f t="shared" si="25"/>
        <v/>
      </c>
    </row>
    <row r="1649" spans="1:4" x14ac:dyDescent="0.25">
      <c r="B1649" s="5">
        <v>4.7E-2</v>
      </c>
      <c r="C1649" t="s">
        <v>22</v>
      </c>
      <c r="D1649" t="str">
        <f t="shared" si="25"/>
        <v/>
      </c>
    </row>
    <row r="1650" spans="1:4" x14ac:dyDescent="0.25">
      <c r="D1650" t="str">
        <f t="shared" si="25"/>
        <v/>
      </c>
    </row>
    <row r="1651" spans="1:4" x14ac:dyDescent="0.25">
      <c r="A1651" t="s">
        <v>287</v>
      </c>
      <c r="D1651">
        <f t="shared" si="25"/>
        <v>234</v>
      </c>
    </row>
    <row r="1652" spans="1:4" x14ac:dyDescent="0.25">
      <c r="B1652" s="5"/>
      <c r="D1652" t="str">
        <f t="shared" si="25"/>
        <v/>
      </c>
    </row>
    <row r="1653" spans="1:4" x14ac:dyDescent="0.25">
      <c r="B1653" s="5">
        <v>5.0999999999999997E-2</v>
      </c>
      <c r="C1653" t="s">
        <v>288</v>
      </c>
      <c r="D1653" t="str">
        <f t="shared" si="25"/>
        <v/>
      </c>
    </row>
    <row r="1654" spans="1:4" x14ac:dyDescent="0.25">
      <c r="B1654" s="5">
        <v>0.17599999999999999</v>
      </c>
      <c r="C1654" t="s">
        <v>232</v>
      </c>
      <c r="D1654" t="str">
        <f t="shared" si="25"/>
        <v/>
      </c>
    </row>
    <row r="1655" spans="1:4" x14ac:dyDescent="0.25">
      <c r="B1655" s="5">
        <v>0.77200000000000002</v>
      </c>
      <c r="C1655" t="s">
        <v>24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289</v>
      </c>
      <c r="D1657">
        <f t="shared" si="25"/>
        <v>232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24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290</v>
      </c>
      <c r="D1661">
        <f t="shared" si="25"/>
        <v>6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24</v>
      </c>
      <c r="D1663" t="str">
        <f t="shared" si="25"/>
        <v/>
      </c>
    </row>
    <row r="1664" spans="1:4" x14ac:dyDescent="0.25">
      <c r="A1664" t="s">
        <v>34</v>
      </c>
      <c r="B1664" t="s">
        <v>291</v>
      </c>
      <c r="D1664" t="str">
        <f t="shared" si="25"/>
        <v/>
      </c>
    </row>
    <row r="1667" spans="2:2" x14ac:dyDescent="0.25">
      <c r="B1667" s="5"/>
    </row>
    <row r="1671" spans="2:2" x14ac:dyDescent="0.25">
      <c r="B1671" s="5"/>
    </row>
    <row r="1675" spans="2:2" x14ac:dyDescent="0.25">
      <c r="B1675" s="5"/>
    </row>
    <row r="1679" spans="2:2" x14ac:dyDescent="0.25">
      <c r="B1679" s="5"/>
    </row>
    <row r="1686" spans="2:2" x14ac:dyDescent="0.25">
      <c r="B1686" s="5"/>
    </row>
    <row r="1687" spans="2:2" x14ac:dyDescent="0.25">
      <c r="B1687" s="5"/>
    </row>
    <row r="1691" spans="2:2" x14ac:dyDescent="0.25">
      <c r="B1691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701" spans="2:2" x14ac:dyDescent="0.25">
      <c r="B1701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7" spans="2:2" x14ac:dyDescent="0.25">
      <c r="B1717" s="5"/>
    </row>
    <row r="1721" spans="2:2" x14ac:dyDescent="0.25">
      <c r="B1721" s="5"/>
    </row>
    <row r="1725" spans="2:2" x14ac:dyDescent="0.25">
      <c r="B1725" s="5"/>
    </row>
    <row r="1729" spans="2:2" x14ac:dyDescent="0.25">
      <c r="B1729" s="5"/>
    </row>
    <row r="1730" spans="2:2" x14ac:dyDescent="0.25">
      <c r="B1730" s="5"/>
    </row>
    <row r="1734" spans="2:2" x14ac:dyDescent="0.25">
      <c r="B1734" s="5"/>
    </row>
    <row r="1738" spans="2:2" x14ac:dyDescent="0.25">
      <c r="B1738" s="5"/>
    </row>
    <row r="1742" spans="2:2" x14ac:dyDescent="0.25">
      <c r="B1742" s="5"/>
    </row>
    <row r="1746" spans="2:2" x14ac:dyDescent="0.25">
      <c r="B1746" s="5"/>
    </row>
    <row r="1750" spans="2:2" x14ac:dyDescent="0.25">
      <c r="B1750" s="5"/>
    </row>
    <row r="1754" spans="2:2" x14ac:dyDescent="0.25">
      <c r="B1754" s="5"/>
    </row>
    <row r="1755" spans="2:2" x14ac:dyDescent="0.25">
      <c r="B1755" s="5"/>
    </row>
    <row r="1759" spans="2:2" x14ac:dyDescent="0.25">
      <c r="B1759" s="5"/>
    </row>
    <row r="1763" spans="2:2" x14ac:dyDescent="0.25">
      <c r="B1763" s="5"/>
    </row>
    <row r="1767" spans="2:2" x14ac:dyDescent="0.25">
      <c r="B1767" s="5"/>
    </row>
    <row r="1771" spans="2:2" x14ac:dyDescent="0.25">
      <c r="B1771" s="5"/>
    </row>
    <row r="1775" spans="2:2" x14ac:dyDescent="0.25">
      <c r="B1775" s="5"/>
    </row>
    <row r="1779" spans="2:2" x14ac:dyDescent="0.25">
      <c r="B1779" s="5"/>
    </row>
    <row r="1783" spans="2:2" x14ac:dyDescent="0.25">
      <c r="B1783" s="5"/>
    </row>
    <row r="1784" spans="2:2" x14ac:dyDescent="0.25">
      <c r="B1784" s="5"/>
    </row>
    <row r="1788" spans="2:2" x14ac:dyDescent="0.25">
      <c r="B1788" s="5"/>
    </row>
    <row r="1792" spans="2:2" x14ac:dyDescent="0.25">
      <c r="B1792" s="5"/>
    </row>
    <row r="1793" spans="2:2" x14ac:dyDescent="0.25">
      <c r="B1793" s="5"/>
    </row>
    <row r="1797" spans="2:2" x14ac:dyDescent="0.25">
      <c r="B1797" s="5"/>
    </row>
    <row r="1801" spans="2:2" x14ac:dyDescent="0.25">
      <c r="B18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opLeftCell="B1" workbookViewId="0"/>
  </sheetViews>
  <sheetFormatPr defaultColWidth="8.85546875" defaultRowHeight="15" x14ac:dyDescent="0.25"/>
  <cols>
    <col min="1" max="1" width="5.140625" bestFit="1" customWidth="1"/>
    <col min="2" max="2" width="44.42578125" bestFit="1" customWidth="1"/>
    <col min="3" max="3" width="5" bestFit="1" customWidth="1"/>
  </cols>
  <sheetData>
    <row r="1" spans="1:8" x14ac:dyDescent="0.25">
      <c r="A1" t="s">
        <v>55</v>
      </c>
      <c r="B1" t="s">
        <v>447</v>
      </c>
      <c r="C1">
        <v>3</v>
      </c>
    </row>
    <row r="2" spans="1:8" x14ac:dyDescent="0.25">
      <c r="A2" t="s">
        <v>55</v>
      </c>
      <c r="B2" t="s">
        <v>443</v>
      </c>
      <c r="C2">
        <v>1</v>
      </c>
      <c r="E2" t="s">
        <v>8</v>
      </c>
      <c r="G2">
        <v>2</v>
      </c>
      <c r="H2">
        <v>160</v>
      </c>
    </row>
    <row r="3" spans="1:8" x14ac:dyDescent="0.25">
      <c r="A3" t="s">
        <v>55</v>
      </c>
      <c r="B3" t="s">
        <v>444</v>
      </c>
      <c r="C3">
        <v>16</v>
      </c>
      <c r="E3" t="s">
        <v>445</v>
      </c>
      <c r="G3">
        <v>161</v>
      </c>
      <c r="H3">
        <v>240</v>
      </c>
    </row>
    <row r="4" spans="1:8" x14ac:dyDescent="0.25">
      <c r="A4" t="s">
        <v>55</v>
      </c>
      <c r="B4" t="s">
        <v>58</v>
      </c>
      <c r="C4">
        <v>14</v>
      </c>
      <c r="E4" t="s">
        <v>450</v>
      </c>
      <c r="G4">
        <v>241</v>
      </c>
      <c r="H4">
        <v>244</v>
      </c>
    </row>
    <row r="5" spans="1:8" x14ac:dyDescent="0.25">
      <c r="A5" t="s">
        <v>55</v>
      </c>
      <c r="B5" t="s">
        <v>59</v>
      </c>
      <c r="C5">
        <v>2</v>
      </c>
      <c r="E5" t="s">
        <v>310</v>
      </c>
      <c r="G5">
        <v>245</v>
      </c>
      <c r="H5">
        <v>360</v>
      </c>
    </row>
    <row r="6" spans="1:8" x14ac:dyDescent="0.25">
      <c r="A6" t="s">
        <v>55</v>
      </c>
      <c r="B6" s="4" t="s">
        <v>60</v>
      </c>
      <c r="C6">
        <v>15</v>
      </c>
      <c r="E6" t="s">
        <v>9</v>
      </c>
      <c r="G6">
        <v>361</v>
      </c>
      <c r="H6">
        <v>652</v>
      </c>
    </row>
    <row r="7" spans="1:8" x14ac:dyDescent="0.25">
      <c r="A7" t="s">
        <v>55</v>
      </c>
      <c r="B7" t="s">
        <v>61</v>
      </c>
      <c r="C7">
        <v>16</v>
      </c>
      <c r="E7" t="s">
        <v>10</v>
      </c>
      <c r="G7">
        <v>653</v>
      </c>
      <c r="H7">
        <v>737</v>
      </c>
    </row>
    <row r="8" spans="1:8" x14ac:dyDescent="0.25">
      <c r="A8" t="s">
        <v>55</v>
      </c>
      <c r="B8" t="s">
        <v>62</v>
      </c>
      <c r="C8">
        <v>59</v>
      </c>
      <c r="E8" t="s">
        <v>11</v>
      </c>
      <c r="G8">
        <v>738</v>
      </c>
      <c r="H8">
        <v>1214</v>
      </c>
    </row>
    <row r="9" spans="1:8" x14ac:dyDescent="0.25">
      <c r="A9" t="s">
        <v>55</v>
      </c>
      <c r="B9" t="s">
        <v>64</v>
      </c>
      <c r="C9">
        <v>38</v>
      </c>
      <c r="E9" t="s">
        <v>56</v>
      </c>
      <c r="G9">
        <v>1215</v>
      </c>
      <c r="H9">
        <v>1218</v>
      </c>
    </row>
    <row r="10" spans="1:8" x14ac:dyDescent="0.25">
      <c r="A10" t="s">
        <v>55</v>
      </c>
      <c r="B10" t="s">
        <v>65</v>
      </c>
      <c r="C10">
        <v>11</v>
      </c>
      <c r="E10" t="s">
        <v>51</v>
      </c>
      <c r="G10">
        <v>1219</v>
      </c>
      <c r="H10">
        <v>1437</v>
      </c>
    </row>
    <row r="11" spans="1:8" x14ac:dyDescent="0.25">
      <c r="A11" t="s">
        <v>55</v>
      </c>
      <c r="B11" t="s">
        <v>66</v>
      </c>
      <c r="C11">
        <v>13</v>
      </c>
      <c r="E11" t="s">
        <v>52</v>
      </c>
      <c r="G11">
        <v>1438</v>
      </c>
      <c r="H11">
        <v>1593</v>
      </c>
    </row>
    <row r="12" spans="1:8" x14ac:dyDescent="0.25">
      <c r="A12" t="s">
        <v>55</v>
      </c>
      <c r="B12" t="s">
        <v>67</v>
      </c>
      <c r="C12">
        <v>46</v>
      </c>
      <c r="E12" t="s">
        <v>57</v>
      </c>
      <c r="G12">
        <v>1594</v>
      </c>
      <c r="H12">
        <v>1609</v>
      </c>
    </row>
    <row r="13" spans="1:8" x14ac:dyDescent="0.25">
      <c r="A13" t="s">
        <v>55</v>
      </c>
      <c r="B13" t="s">
        <v>68</v>
      </c>
      <c r="C13">
        <v>87</v>
      </c>
      <c r="E13" t="s">
        <v>451</v>
      </c>
      <c r="G13">
        <v>1610</v>
      </c>
      <c r="H13">
        <v>1664</v>
      </c>
    </row>
    <row r="14" spans="1:8" x14ac:dyDescent="0.25">
      <c r="A14" t="s">
        <v>55</v>
      </c>
      <c r="B14" t="s">
        <v>69</v>
      </c>
      <c r="C14">
        <v>28</v>
      </c>
      <c r="E14" t="s">
        <v>291</v>
      </c>
      <c r="G14">
        <v>1665</v>
      </c>
      <c r="H14">
        <v>1690</v>
      </c>
    </row>
    <row r="15" spans="1:8" x14ac:dyDescent="0.25">
      <c r="A15" t="s">
        <v>55</v>
      </c>
      <c r="B15" t="s">
        <v>70</v>
      </c>
      <c r="C15">
        <v>38</v>
      </c>
    </row>
    <row r="16" spans="1:8" x14ac:dyDescent="0.25">
      <c r="A16" t="s">
        <v>55</v>
      </c>
      <c r="B16" t="s">
        <v>71</v>
      </c>
      <c r="C16">
        <v>64</v>
      </c>
    </row>
    <row r="17" spans="1:3" x14ac:dyDescent="0.25">
      <c r="A17" t="s">
        <v>55</v>
      </c>
      <c r="B17" t="s">
        <v>72</v>
      </c>
      <c r="C17">
        <v>88</v>
      </c>
    </row>
    <row r="18" spans="1:3" x14ac:dyDescent="0.25">
      <c r="A18" t="s">
        <v>55</v>
      </c>
      <c r="B18" t="s">
        <v>73</v>
      </c>
      <c r="C18">
        <v>10</v>
      </c>
    </row>
    <row r="19" spans="1:3" x14ac:dyDescent="0.25">
      <c r="A19" t="s">
        <v>55</v>
      </c>
      <c r="B19" t="s">
        <v>74</v>
      </c>
      <c r="C19">
        <v>53</v>
      </c>
    </row>
    <row r="20" spans="1:3" x14ac:dyDescent="0.25">
      <c r="A20" t="s">
        <v>55</v>
      </c>
      <c r="B20" t="s">
        <v>75</v>
      </c>
      <c r="C20">
        <v>18</v>
      </c>
    </row>
    <row r="21" spans="1:3" x14ac:dyDescent="0.25">
      <c r="A21" t="s">
        <v>55</v>
      </c>
      <c r="B21" t="s">
        <v>76</v>
      </c>
      <c r="C21">
        <v>137</v>
      </c>
    </row>
    <row r="22" spans="1:3" x14ac:dyDescent="0.25">
      <c r="A22" t="s">
        <v>55</v>
      </c>
      <c r="B22" t="s">
        <v>77</v>
      </c>
      <c r="C22">
        <v>21</v>
      </c>
    </row>
    <row r="23" spans="1:3" x14ac:dyDescent="0.25">
      <c r="A23" t="s">
        <v>55</v>
      </c>
      <c r="B23" t="s">
        <v>78</v>
      </c>
      <c r="C23">
        <v>23</v>
      </c>
    </row>
    <row r="24" spans="1:3" x14ac:dyDescent="0.25">
      <c r="A24" t="s">
        <v>55</v>
      </c>
      <c r="B24" t="s">
        <v>79</v>
      </c>
      <c r="C24">
        <v>22</v>
      </c>
    </row>
    <row r="25" spans="1:3" x14ac:dyDescent="0.25">
      <c r="A25" t="s">
        <v>55</v>
      </c>
      <c r="B25" t="s">
        <v>80</v>
      </c>
      <c r="C25">
        <v>11</v>
      </c>
    </row>
    <row r="26" spans="1:3" x14ac:dyDescent="0.25">
      <c r="A26" t="s">
        <v>55</v>
      </c>
      <c r="B26" t="s">
        <v>81</v>
      </c>
      <c r="C26">
        <v>2</v>
      </c>
    </row>
    <row r="27" spans="1:3" x14ac:dyDescent="0.25">
      <c r="A27" t="s">
        <v>55</v>
      </c>
      <c r="B27" t="s">
        <v>82</v>
      </c>
      <c r="C27">
        <v>4</v>
      </c>
    </row>
    <row r="28" spans="1:3" x14ac:dyDescent="0.25">
      <c r="A28" t="s">
        <v>55</v>
      </c>
      <c r="B28" t="s">
        <v>83</v>
      </c>
      <c r="C28">
        <v>4</v>
      </c>
    </row>
    <row r="29" spans="1:3" x14ac:dyDescent="0.25">
      <c r="A29" t="s">
        <v>55</v>
      </c>
      <c r="B29" t="s">
        <v>84</v>
      </c>
      <c r="C29">
        <v>5</v>
      </c>
    </row>
    <row r="30" spans="1:3" x14ac:dyDescent="0.25">
      <c r="A30" t="s">
        <v>55</v>
      </c>
      <c r="B30" t="s">
        <v>85</v>
      </c>
      <c r="C30">
        <v>2</v>
      </c>
    </row>
    <row r="31" spans="1:3" x14ac:dyDescent="0.25">
      <c r="A31" t="s">
        <v>55</v>
      </c>
      <c r="B31" t="s">
        <v>86</v>
      </c>
      <c r="C31">
        <v>34</v>
      </c>
    </row>
    <row r="32" spans="1:3" x14ac:dyDescent="0.25">
      <c r="A32" t="s">
        <v>55</v>
      </c>
      <c r="B32" t="s">
        <v>87</v>
      </c>
      <c r="C32">
        <v>785</v>
      </c>
    </row>
    <row r="33" spans="1:3" x14ac:dyDescent="0.25">
      <c r="A33" t="s">
        <v>55</v>
      </c>
      <c r="B33" t="s">
        <v>341</v>
      </c>
      <c r="C33">
        <v>46</v>
      </c>
    </row>
    <row r="34" spans="1:3" x14ac:dyDescent="0.25">
      <c r="A34" t="s">
        <v>55</v>
      </c>
      <c r="B34" t="s">
        <v>278</v>
      </c>
      <c r="C34">
        <v>68</v>
      </c>
    </row>
    <row r="35" spans="1:3" x14ac:dyDescent="0.25">
      <c r="A35" t="s">
        <v>55</v>
      </c>
      <c r="B35" t="s">
        <v>236</v>
      </c>
      <c r="C35">
        <v>25</v>
      </c>
    </row>
    <row r="36" spans="1:3" x14ac:dyDescent="0.25">
      <c r="A36" t="s">
        <v>55</v>
      </c>
      <c r="B36" t="s">
        <v>237</v>
      </c>
      <c r="C36">
        <v>3</v>
      </c>
    </row>
    <row r="37" spans="1:3" x14ac:dyDescent="0.25">
      <c r="A37" t="s">
        <v>55</v>
      </c>
      <c r="B37" t="s">
        <v>311</v>
      </c>
      <c r="C37">
        <v>24</v>
      </c>
    </row>
    <row r="38" spans="1:3" x14ac:dyDescent="0.25">
      <c r="A38" t="s">
        <v>55</v>
      </c>
      <c r="B38" t="s">
        <v>312</v>
      </c>
      <c r="C38">
        <v>49</v>
      </c>
    </row>
    <row r="39" spans="1:3" x14ac:dyDescent="0.25">
      <c r="A39" t="s">
        <v>55</v>
      </c>
      <c r="B39" t="s">
        <v>313</v>
      </c>
      <c r="C39">
        <v>2</v>
      </c>
    </row>
    <row r="40" spans="1:3" x14ac:dyDescent="0.25">
      <c r="A40" t="s">
        <v>55</v>
      </c>
      <c r="B40" t="s">
        <v>238</v>
      </c>
      <c r="C40">
        <v>47</v>
      </c>
    </row>
    <row r="41" spans="1:3" x14ac:dyDescent="0.25">
      <c r="A41" t="s">
        <v>55</v>
      </c>
      <c r="B41" t="s">
        <v>239</v>
      </c>
      <c r="C41">
        <v>99</v>
      </c>
    </row>
    <row r="42" spans="1:3" x14ac:dyDescent="0.25">
      <c r="A42" t="s">
        <v>55</v>
      </c>
      <c r="B42" t="s">
        <v>240</v>
      </c>
      <c r="C42">
        <v>14</v>
      </c>
    </row>
    <row r="43" spans="1:3" x14ac:dyDescent="0.25">
      <c r="A43" t="s">
        <v>55</v>
      </c>
      <c r="B43" t="s">
        <v>241</v>
      </c>
      <c r="C43">
        <v>13</v>
      </c>
    </row>
    <row r="44" spans="1:3" x14ac:dyDescent="0.25">
      <c r="A44" t="s">
        <v>55</v>
      </c>
      <c r="B44" t="s">
        <v>242</v>
      </c>
      <c r="C44">
        <v>11</v>
      </c>
    </row>
    <row r="45" spans="1:3" x14ac:dyDescent="0.25">
      <c r="A45" t="s">
        <v>55</v>
      </c>
      <c r="B45" t="s">
        <v>117</v>
      </c>
      <c r="C45">
        <v>6</v>
      </c>
    </row>
    <row r="46" spans="1:3" x14ac:dyDescent="0.25">
      <c r="A46" t="s">
        <v>55</v>
      </c>
      <c r="B46" t="s">
        <v>118</v>
      </c>
      <c r="C46">
        <v>1</v>
      </c>
    </row>
    <row r="47" spans="1:3" x14ac:dyDescent="0.25">
      <c r="A47" t="s">
        <v>55</v>
      </c>
      <c r="B47" t="s">
        <v>119</v>
      </c>
      <c r="C47">
        <v>10</v>
      </c>
    </row>
    <row r="48" spans="1:3" x14ac:dyDescent="0.25">
      <c r="A48" t="s">
        <v>55</v>
      </c>
      <c r="B48" t="s">
        <v>120</v>
      </c>
      <c r="C48">
        <v>6</v>
      </c>
    </row>
    <row r="49" spans="1:3" x14ac:dyDescent="0.25">
      <c r="A49" t="s">
        <v>55</v>
      </c>
      <c r="B49" t="s">
        <v>394</v>
      </c>
      <c r="C49">
        <v>2</v>
      </c>
    </row>
    <row r="50" spans="1:3" x14ac:dyDescent="0.25">
      <c r="A50" t="s">
        <v>55</v>
      </c>
      <c r="B50" t="s">
        <v>395</v>
      </c>
      <c r="C50">
        <v>1</v>
      </c>
    </row>
    <row r="51" spans="1:3" x14ac:dyDescent="0.25">
      <c r="A51" t="s">
        <v>55</v>
      </c>
      <c r="B51" t="s">
        <v>121</v>
      </c>
      <c r="C51">
        <v>91</v>
      </c>
    </row>
    <row r="52" spans="1:3" x14ac:dyDescent="0.25">
      <c r="A52" t="s">
        <v>55</v>
      </c>
      <c r="B52" t="s">
        <v>122</v>
      </c>
      <c r="C52">
        <v>2</v>
      </c>
    </row>
    <row r="53" spans="1:3" x14ac:dyDescent="0.25">
      <c r="A53" t="s">
        <v>55</v>
      </c>
      <c r="B53" t="s">
        <v>396</v>
      </c>
      <c r="C53">
        <v>9</v>
      </c>
    </row>
    <row r="54" spans="1:3" x14ac:dyDescent="0.25">
      <c r="A54" t="s">
        <v>55</v>
      </c>
      <c r="B54" t="s">
        <v>397</v>
      </c>
      <c r="C54">
        <v>2</v>
      </c>
    </row>
    <row r="55" spans="1:3" x14ac:dyDescent="0.25">
      <c r="A55" t="s">
        <v>55</v>
      </c>
      <c r="B55" t="s">
        <v>398</v>
      </c>
      <c r="C55">
        <v>66</v>
      </c>
    </row>
    <row r="56" spans="1:3" x14ac:dyDescent="0.25">
      <c r="A56" t="s">
        <v>55</v>
      </c>
      <c r="B56" t="s">
        <v>399</v>
      </c>
      <c r="C56">
        <v>77</v>
      </c>
    </row>
    <row r="57" spans="1:3" x14ac:dyDescent="0.25">
      <c r="A57" t="s">
        <v>55</v>
      </c>
      <c r="B57" t="s">
        <v>243</v>
      </c>
      <c r="C57">
        <v>6</v>
      </c>
    </row>
    <row r="58" spans="1:3" x14ac:dyDescent="0.25">
      <c r="A58" t="s">
        <v>55</v>
      </c>
      <c r="B58" t="s">
        <v>400</v>
      </c>
      <c r="C58">
        <v>2</v>
      </c>
    </row>
    <row r="59" spans="1:3" x14ac:dyDescent="0.25">
      <c r="A59" t="s">
        <v>55</v>
      </c>
      <c r="B59" t="s">
        <v>401</v>
      </c>
      <c r="C59">
        <v>4</v>
      </c>
    </row>
    <row r="60" spans="1:3" x14ac:dyDescent="0.25">
      <c r="A60" t="s">
        <v>55</v>
      </c>
      <c r="B60" t="s">
        <v>402</v>
      </c>
      <c r="C60">
        <v>10</v>
      </c>
    </row>
    <row r="61" spans="1:3" x14ac:dyDescent="0.25">
      <c r="A61" t="s">
        <v>55</v>
      </c>
      <c r="B61" t="s">
        <v>403</v>
      </c>
      <c r="C61">
        <v>9</v>
      </c>
    </row>
    <row r="62" spans="1:3" x14ac:dyDescent="0.25">
      <c r="A62" t="s">
        <v>55</v>
      </c>
      <c r="B62" t="s">
        <v>404</v>
      </c>
      <c r="C62">
        <v>40</v>
      </c>
    </row>
    <row r="63" spans="1:3" x14ac:dyDescent="0.25">
      <c r="A63" t="s">
        <v>55</v>
      </c>
      <c r="B63" t="s">
        <v>244</v>
      </c>
      <c r="C63">
        <v>1</v>
      </c>
    </row>
    <row r="64" spans="1:3" x14ac:dyDescent="0.25">
      <c r="A64" t="s">
        <v>55</v>
      </c>
      <c r="B64" t="s">
        <v>405</v>
      </c>
      <c r="C64">
        <v>28</v>
      </c>
    </row>
    <row r="65" spans="1:3" x14ac:dyDescent="0.25">
      <c r="A65" t="s">
        <v>55</v>
      </c>
      <c r="B65" t="s">
        <v>279</v>
      </c>
      <c r="C65">
        <v>10</v>
      </c>
    </row>
    <row r="66" spans="1:3" x14ac:dyDescent="0.25">
      <c r="A66" t="s">
        <v>55</v>
      </c>
      <c r="B66" t="s">
        <v>406</v>
      </c>
      <c r="C66">
        <v>24</v>
      </c>
    </row>
    <row r="67" spans="1:3" x14ac:dyDescent="0.25">
      <c r="A67" t="s">
        <v>55</v>
      </c>
      <c r="B67" t="s">
        <v>407</v>
      </c>
      <c r="C67">
        <v>12</v>
      </c>
    </row>
    <row r="68" spans="1:3" x14ac:dyDescent="0.25">
      <c r="A68" t="s">
        <v>55</v>
      </c>
      <c r="B68" t="s">
        <v>408</v>
      </c>
      <c r="C68">
        <v>197</v>
      </c>
    </row>
    <row r="69" spans="1:3" x14ac:dyDescent="0.25">
      <c r="A69" t="s">
        <v>55</v>
      </c>
      <c r="B69" t="s">
        <v>410</v>
      </c>
      <c r="C69">
        <v>63</v>
      </c>
    </row>
    <row r="70" spans="1:3" x14ac:dyDescent="0.25">
      <c r="A70" t="s">
        <v>55</v>
      </c>
      <c r="B70" t="s">
        <v>411</v>
      </c>
      <c r="C70">
        <v>169</v>
      </c>
    </row>
    <row r="71" spans="1:3" x14ac:dyDescent="0.25">
      <c r="A71" t="s">
        <v>55</v>
      </c>
      <c r="B71" t="s">
        <v>412</v>
      </c>
      <c r="C71">
        <v>135</v>
      </c>
    </row>
    <row r="72" spans="1:3" x14ac:dyDescent="0.25">
      <c r="A72" t="s">
        <v>55</v>
      </c>
      <c r="B72" t="s">
        <v>413</v>
      </c>
      <c r="C72">
        <v>8</v>
      </c>
    </row>
    <row r="73" spans="1:3" x14ac:dyDescent="0.25">
      <c r="A73" t="s">
        <v>55</v>
      </c>
      <c r="B73" t="s">
        <v>123</v>
      </c>
      <c r="C73">
        <v>14</v>
      </c>
    </row>
    <row r="74" spans="1:3" x14ac:dyDescent="0.25">
      <c r="A74" t="s">
        <v>55</v>
      </c>
      <c r="B74" t="s">
        <v>414</v>
      </c>
      <c r="C74">
        <v>10</v>
      </c>
    </row>
    <row r="75" spans="1:3" x14ac:dyDescent="0.25">
      <c r="A75" t="s">
        <v>55</v>
      </c>
      <c r="B75" t="s">
        <v>415</v>
      </c>
      <c r="C75">
        <v>40</v>
      </c>
    </row>
    <row r="76" spans="1:3" x14ac:dyDescent="0.25">
      <c r="A76" t="s">
        <v>55</v>
      </c>
      <c r="B76" t="s">
        <v>416</v>
      </c>
      <c r="C76">
        <v>12</v>
      </c>
    </row>
    <row r="77" spans="1:3" x14ac:dyDescent="0.25">
      <c r="A77" t="s">
        <v>55</v>
      </c>
      <c r="B77" s="4" t="s">
        <v>417</v>
      </c>
      <c r="C77">
        <v>2</v>
      </c>
    </row>
    <row r="78" spans="1:3" x14ac:dyDescent="0.25">
      <c r="A78" t="s">
        <v>55</v>
      </c>
      <c r="B78" t="s">
        <v>418</v>
      </c>
      <c r="C78">
        <v>6</v>
      </c>
    </row>
    <row r="79" spans="1:3" x14ac:dyDescent="0.25">
      <c r="A79" t="s">
        <v>55</v>
      </c>
      <c r="B79" t="s">
        <v>419</v>
      </c>
      <c r="C79">
        <v>9</v>
      </c>
    </row>
    <row r="80" spans="1:3" x14ac:dyDescent="0.25">
      <c r="A80" t="s">
        <v>55</v>
      </c>
      <c r="B80" t="s">
        <v>420</v>
      </c>
      <c r="C80">
        <v>33</v>
      </c>
    </row>
    <row r="81" spans="1:3" x14ac:dyDescent="0.25">
      <c r="A81" t="s">
        <v>55</v>
      </c>
      <c r="B81" t="s">
        <v>421</v>
      </c>
      <c r="C81">
        <v>14</v>
      </c>
    </row>
    <row r="82" spans="1:3" x14ac:dyDescent="0.25">
      <c r="A82" t="s">
        <v>55</v>
      </c>
      <c r="B82" t="s">
        <v>422</v>
      </c>
      <c r="C82">
        <v>4</v>
      </c>
    </row>
    <row r="83" spans="1:3" x14ac:dyDescent="0.25">
      <c r="A83" t="s">
        <v>55</v>
      </c>
      <c r="B83" t="s">
        <v>423</v>
      </c>
      <c r="C83">
        <v>4</v>
      </c>
    </row>
    <row r="84" spans="1:3" x14ac:dyDescent="0.25">
      <c r="A84" t="s">
        <v>55</v>
      </c>
      <c r="B84" t="s">
        <v>424</v>
      </c>
      <c r="C84">
        <v>38</v>
      </c>
    </row>
    <row r="85" spans="1:3" x14ac:dyDescent="0.25">
      <c r="A85" t="s">
        <v>55</v>
      </c>
      <c r="B85" t="s">
        <v>425</v>
      </c>
      <c r="C85">
        <v>23</v>
      </c>
    </row>
    <row r="86" spans="1:3" x14ac:dyDescent="0.25">
      <c r="A86" t="s">
        <v>55</v>
      </c>
      <c r="B86" t="s">
        <v>426</v>
      </c>
      <c r="C86">
        <v>82</v>
      </c>
    </row>
    <row r="87" spans="1:3" x14ac:dyDescent="0.25">
      <c r="A87" t="s">
        <v>55</v>
      </c>
      <c r="B87" t="s">
        <v>427</v>
      </c>
      <c r="C87">
        <v>98</v>
      </c>
    </row>
    <row r="88" spans="1:3" x14ac:dyDescent="0.25">
      <c r="A88" t="s">
        <v>55</v>
      </c>
      <c r="B88" t="s">
        <v>428</v>
      </c>
      <c r="C88">
        <v>2</v>
      </c>
    </row>
    <row r="89" spans="1:3" x14ac:dyDescent="0.25">
      <c r="A89" t="s">
        <v>55</v>
      </c>
      <c r="B89" t="s">
        <v>429</v>
      </c>
      <c r="C89">
        <v>3</v>
      </c>
    </row>
    <row r="90" spans="1:3" x14ac:dyDescent="0.25">
      <c r="A90" t="s">
        <v>55</v>
      </c>
      <c r="B90" t="s">
        <v>430</v>
      </c>
      <c r="C90">
        <v>425</v>
      </c>
    </row>
    <row r="91" spans="1:3" x14ac:dyDescent="0.25">
      <c r="A91" t="s">
        <v>55</v>
      </c>
      <c r="B91" t="s">
        <v>431</v>
      </c>
      <c r="C91">
        <v>174</v>
      </c>
    </row>
    <row r="92" spans="1:3" x14ac:dyDescent="0.25">
      <c r="A92" t="s">
        <v>55</v>
      </c>
      <c r="B92" t="s">
        <v>432</v>
      </c>
      <c r="C92">
        <v>29</v>
      </c>
    </row>
    <row r="93" spans="1:3" x14ac:dyDescent="0.25">
      <c r="A93" t="s">
        <v>55</v>
      </c>
      <c r="B93" t="s">
        <v>433</v>
      </c>
      <c r="C93">
        <v>762</v>
      </c>
    </row>
    <row r="94" spans="1:3" x14ac:dyDescent="0.25">
      <c r="A94" t="s">
        <v>55</v>
      </c>
      <c r="B94" t="s">
        <v>280</v>
      </c>
      <c r="C94">
        <v>2</v>
      </c>
    </row>
    <row r="95" spans="1:3" x14ac:dyDescent="0.25">
      <c r="A95" t="s">
        <v>55</v>
      </c>
      <c r="B95" t="s">
        <v>281</v>
      </c>
      <c r="C95">
        <v>4</v>
      </c>
    </row>
    <row r="96" spans="1:3" x14ac:dyDescent="0.25">
      <c r="A96" t="s">
        <v>55</v>
      </c>
      <c r="B96" t="s">
        <v>124</v>
      </c>
      <c r="C96">
        <v>6</v>
      </c>
    </row>
    <row r="97" spans="1:3" x14ac:dyDescent="0.25">
      <c r="A97" t="s">
        <v>55</v>
      </c>
      <c r="B97" t="s">
        <v>125</v>
      </c>
      <c r="C97">
        <v>2</v>
      </c>
    </row>
    <row r="98" spans="1:3" x14ac:dyDescent="0.25">
      <c r="A98" t="s">
        <v>55</v>
      </c>
      <c r="B98" t="s">
        <v>127</v>
      </c>
      <c r="C98">
        <v>4</v>
      </c>
    </row>
    <row r="99" spans="1:3" x14ac:dyDescent="0.25">
      <c r="A99" t="s">
        <v>55</v>
      </c>
      <c r="B99" t="s">
        <v>128</v>
      </c>
      <c r="C99">
        <v>8</v>
      </c>
    </row>
    <row r="100" spans="1:3" x14ac:dyDescent="0.25">
      <c r="A100" t="s">
        <v>55</v>
      </c>
      <c r="B100" t="s">
        <v>129</v>
      </c>
      <c r="C100">
        <v>2</v>
      </c>
    </row>
    <row r="101" spans="1:3" x14ac:dyDescent="0.25">
      <c r="A101" t="s">
        <v>55</v>
      </c>
      <c r="B101" t="s">
        <v>130</v>
      </c>
      <c r="C101">
        <v>83</v>
      </c>
    </row>
    <row r="102" spans="1:3" x14ac:dyDescent="0.25">
      <c r="A102" t="s">
        <v>55</v>
      </c>
      <c r="B102" t="s">
        <v>131</v>
      </c>
      <c r="C102">
        <v>10</v>
      </c>
    </row>
    <row r="103" spans="1:3" x14ac:dyDescent="0.25">
      <c r="A103" t="s">
        <v>55</v>
      </c>
      <c r="B103" t="s">
        <v>132</v>
      </c>
      <c r="C103">
        <v>8</v>
      </c>
    </row>
    <row r="104" spans="1:3" x14ac:dyDescent="0.25">
      <c r="A104" t="s">
        <v>55</v>
      </c>
      <c r="B104" t="s">
        <v>133</v>
      </c>
      <c r="C104">
        <v>152</v>
      </c>
    </row>
    <row r="105" spans="1:3" x14ac:dyDescent="0.25">
      <c r="A105" t="s">
        <v>55</v>
      </c>
      <c r="B105" t="s">
        <v>134</v>
      </c>
      <c r="C105">
        <v>3</v>
      </c>
    </row>
    <row r="106" spans="1:3" x14ac:dyDescent="0.25">
      <c r="A106" t="s">
        <v>55</v>
      </c>
      <c r="B106" t="s">
        <v>135</v>
      </c>
      <c r="C106">
        <v>29</v>
      </c>
    </row>
    <row r="107" spans="1:3" x14ac:dyDescent="0.25">
      <c r="A107" t="s">
        <v>55</v>
      </c>
      <c r="B107" t="s">
        <v>136</v>
      </c>
      <c r="C107">
        <v>9</v>
      </c>
    </row>
    <row r="108" spans="1:3" x14ac:dyDescent="0.25">
      <c r="A108" t="s">
        <v>55</v>
      </c>
      <c r="B108" t="s">
        <v>137</v>
      </c>
      <c r="C108">
        <v>4</v>
      </c>
    </row>
    <row r="109" spans="1:3" x14ac:dyDescent="0.25">
      <c r="A109" t="s">
        <v>55</v>
      </c>
      <c r="B109" t="s">
        <v>138</v>
      </c>
      <c r="C109">
        <v>24</v>
      </c>
    </row>
    <row r="110" spans="1:3" x14ac:dyDescent="0.25">
      <c r="A110" t="s">
        <v>55</v>
      </c>
      <c r="B110" t="s">
        <v>139</v>
      </c>
      <c r="C110">
        <v>36</v>
      </c>
    </row>
    <row r="111" spans="1:3" x14ac:dyDescent="0.25">
      <c r="A111" t="s">
        <v>55</v>
      </c>
      <c r="B111" s="4" t="s">
        <v>140</v>
      </c>
      <c r="C111">
        <v>257</v>
      </c>
    </row>
    <row r="112" spans="1:3" x14ac:dyDescent="0.25">
      <c r="A112" t="s">
        <v>55</v>
      </c>
      <c r="B112" t="s">
        <v>141</v>
      </c>
      <c r="C112">
        <v>24</v>
      </c>
    </row>
    <row r="113" spans="1:3" x14ac:dyDescent="0.25">
      <c r="A113" t="s">
        <v>55</v>
      </c>
      <c r="B113" t="s">
        <v>142</v>
      </c>
      <c r="C113">
        <v>60</v>
      </c>
    </row>
    <row r="114" spans="1:3" x14ac:dyDescent="0.25">
      <c r="A114" t="s">
        <v>55</v>
      </c>
      <c r="B114" t="s">
        <v>143</v>
      </c>
      <c r="C114">
        <v>4</v>
      </c>
    </row>
    <row r="115" spans="1:3" x14ac:dyDescent="0.25">
      <c r="A115" t="s">
        <v>55</v>
      </c>
      <c r="B115" t="s">
        <v>314</v>
      </c>
      <c r="C115">
        <v>4</v>
      </c>
    </row>
    <row r="116" spans="1:3" x14ac:dyDescent="0.25">
      <c r="A116" t="s">
        <v>55</v>
      </c>
      <c r="B116" t="s">
        <v>144</v>
      </c>
      <c r="C116">
        <v>3</v>
      </c>
    </row>
    <row r="117" spans="1:3" x14ac:dyDescent="0.25">
      <c r="A117" t="s">
        <v>55</v>
      </c>
      <c r="B117" t="s">
        <v>282</v>
      </c>
      <c r="C117">
        <v>5</v>
      </c>
    </row>
    <row r="118" spans="1:3" x14ac:dyDescent="0.25">
      <c r="A118" t="s">
        <v>55</v>
      </c>
      <c r="B118" s="4" t="s">
        <v>283</v>
      </c>
      <c r="C118">
        <v>2</v>
      </c>
    </row>
    <row r="119" spans="1:3" x14ac:dyDescent="0.25">
      <c r="A119" t="s">
        <v>55</v>
      </c>
      <c r="B119" t="s">
        <v>284</v>
      </c>
      <c r="C119">
        <v>52</v>
      </c>
    </row>
    <row r="120" spans="1:3" x14ac:dyDescent="0.25">
      <c r="A120" t="s">
        <v>55</v>
      </c>
      <c r="B120" t="s">
        <v>285</v>
      </c>
      <c r="C120">
        <v>6</v>
      </c>
    </row>
    <row r="121" spans="1:3" x14ac:dyDescent="0.25">
      <c r="A121" t="s">
        <v>55</v>
      </c>
      <c r="B121" t="s">
        <v>286</v>
      </c>
      <c r="C121">
        <v>155</v>
      </c>
    </row>
    <row r="122" spans="1:3" x14ac:dyDescent="0.25">
      <c r="A122" t="s">
        <v>55</v>
      </c>
      <c r="B122" t="s">
        <v>287</v>
      </c>
      <c r="C122">
        <v>234</v>
      </c>
    </row>
    <row r="123" spans="1:3" x14ac:dyDescent="0.25">
      <c r="A123" t="s">
        <v>55</v>
      </c>
      <c r="B123" t="s">
        <v>289</v>
      </c>
      <c r="C123">
        <v>232</v>
      </c>
    </row>
    <row r="124" spans="1:3" x14ac:dyDescent="0.25">
      <c r="A124" t="s">
        <v>55</v>
      </c>
      <c r="B124" t="s">
        <v>290</v>
      </c>
      <c r="C124">
        <v>6</v>
      </c>
    </row>
    <row r="125" spans="1:3" x14ac:dyDescent="0.25">
      <c r="A125" t="s">
        <v>55</v>
      </c>
      <c r="B125" t="s">
        <v>145</v>
      </c>
      <c r="C125">
        <v>4</v>
      </c>
    </row>
    <row r="126" spans="1:3" x14ac:dyDescent="0.25">
      <c r="A126" t="s">
        <v>55</v>
      </c>
      <c r="B126" t="s">
        <v>146</v>
      </c>
      <c r="C126">
        <v>12</v>
      </c>
    </row>
    <row r="127" spans="1:3" x14ac:dyDescent="0.25">
      <c r="A127" t="s">
        <v>55</v>
      </c>
      <c r="B127" t="s">
        <v>245</v>
      </c>
      <c r="C127">
        <v>19</v>
      </c>
    </row>
    <row r="128" spans="1:3" x14ac:dyDescent="0.25">
      <c r="A128" t="s">
        <v>55</v>
      </c>
      <c r="B128" t="s">
        <v>246</v>
      </c>
      <c r="C128">
        <v>8</v>
      </c>
    </row>
    <row r="129" spans="1:3" x14ac:dyDescent="0.25">
      <c r="A129" t="s">
        <v>55</v>
      </c>
      <c r="B129" s="4" t="s">
        <v>247</v>
      </c>
      <c r="C129">
        <v>122</v>
      </c>
    </row>
    <row r="130" spans="1:3" x14ac:dyDescent="0.25">
      <c r="A130" t="s">
        <v>55</v>
      </c>
      <c r="B130" t="s">
        <v>147</v>
      </c>
      <c r="C130">
        <v>11</v>
      </c>
    </row>
    <row r="131" spans="1:3" x14ac:dyDescent="0.25">
      <c r="A131" t="s">
        <v>55</v>
      </c>
      <c r="B131" t="s">
        <v>148</v>
      </c>
      <c r="C131">
        <v>3</v>
      </c>
    </row>
    <row r="132" spans="1:3" x14ac:dyDescent="0.25">
      <c r="A132" t="s">
        <v>55</v>
      </c>
      <c r="B132" s="4" t="s">
        <v>149</v>
      </c>
      <c r="C132">
        <v>12</v>
      </c>
    </row>
    <row r="133" spans="1:3" x14ac:dyDescent="0.25">
      <c r="A133" t="s">
        <v>55</v>
      </c>
      <c r="B133" t="s">
        <v>434</v>
      </c>
      <c r="C133">
        <v>2</v>
      </c>
    </row>
    <row r="134" spans="1:3" x14ac:dyDescent="0.25">
      <c r="A134" t="s">
        <v>55</v>
      </c>
      <c r="B134" t="s">
        <v>95</v>
      </c>
    </row>
    <row r="135" spans="1:3" x14ac:dyDescent="0.25">
      <c r="A135" t="s">
        <v>55</v>
      </c>
      <c r="B135" t="s">
        <v>248</v>
      </c>
      <c r="C135">
        <v>16</v>
      </c>
    </row>
    <row r="136" spans="1:3" x14ac:dyDescent="0.25">
      <c r="A136" t="s">
        <v>55</v>
      </c>
      <c r="B136" t="s">
        <v>435</v>
      </c>
      <c r="C136">
        <v>61</v>
      </c>
    </row>
    <row r="137" spans="1:3" x14ac:dyDescent="0.25">
      <c r="A137" t="s">
        <v>55</v>
      </c>
      <c r="B137" t="s">
        <v>249</v>
      </c>
      <c r="C137">
        <v>14</v>
      </c>
    </row>
    <row r="138" spans="1:3" x14ac:dyDescent="0.25">
      <c r="A138" t="s">
        <v>55</v>
      </c>
      <c r="B138" t="s">
        <v>150</v>
      </c>
      <c r="C138">
        <v>3</v>
      </c>
    </row>
    <row r="139" spans="1:3" x14ac:dyDescent="0.25">
      <c r="A139" t="s">
        <v>55</v>
      </c>
      <c r="B139" t="s">
        <v>151</v>
      </c>
      <c r="C139">
        <v>14</v>
      </c>
    </row>
    <row r="140" spans="1:3" x14ac:dyDescent="0.25">
      <c r="A140" t="s">
        <v>55</v>
      </c>
      <c r="B140" t="s">
        <v>342</v>
      </c>
      <c r="C140">
        <v>152</v>
      </c>
    </row>
    <row r="141" spans="1:3" x14ac:dyDescent="0.25">
      <c r="A141" t="s">
        <v>55</v>
      </c>
      <c r="B141" s="4" t="s">
        <v>343</v>
      </c>
      <c r="C141">
        <v>76</v>
      </c>
    </row>
    <row r="142" spans="1:3" x14ac:dyDescent="0.25">
      <c r="A142" t="s">
        <v>55</v>
      </c>
      <c r="B142" t="s">
        <v>152</v>
      </c>
      <c r="C142">
        <v>19</v>
      </c>
    </row>
    <row r="143" spans="1:3" x14ac:dyDescent="0.25">
      <c r="A143" t="s">
        <v>55</v>
      </c>
      <c r="B143" t="s">
        <v>153</v>
      </c>
      <c r="C143">
        <v>6</v>
      </c>
    </row>
    <row r="144" spans="1:3" x14ac:dyDescent="0.25">
      <c r="A144" t="s">
        <v>55</v>
      </c>
      <c r="B144" t="s">
        <v>154</v>
      </c>
      <c r="C144">
        <v>16</v>
      </c>
    </row>
    <row r="145" spans="1:3" x14ac:dyDescent="0.25">
      <c r="A145" t="s">
        <v>55</v>
      </c>
      <c r="B145" t="s">
        <v>155</v>
      </c>
      <c r="C145">
        <v>25</v>
      </c>
    </row>
    <row r="146" spans="1:3" x14ac:dyDescent="0.25">
      <c r="A146" t="s">
        <v>55</v>
      </c>
      <c r="B146" t="s">
        <v>156</v>
      </c>
      <c r="C146">
        <v>40</v>
      </c>
    </row>
    <row r="147" spans="1:3" x14ac:dyDescent="0.25">
      <c r="A147" t="s">
        <v>55</v>
      </c>
      <c r="B147" t="s">
        <v>157</v>
      </c>
      <c r="C147">
        <v>31</v>
      </c>
    </row>
    <row r="148" spans="1:3" x14ac:dyDescent="0.25">
      <c r="A148" t="s">
        <v>55</v>
      </c>
      <c r="B148" t="s">
        <v>158</v>
      </c>
      <c r="C148">
        <v>2</v>
      </c>
    </row>
    <row r="149" spans="1:3" x14ac:dyDescent="0.25">
      <c r="A149" t="s">
        <v>55</v>
      </c>
      <c r="B149" t="s">
        <v>344</v>
      </c>
      <c r="C149">
        <v>31</v>
      </c>
    </row>
    <row r="150" spans="1:3" x14ac:dyDescent="0.25">
      <c r="A150" t="s">
        <v>55</v>
      </c>
      <c r="B150" t="s">
        <v>345</v>
      </c>
      <c r="C150">
        <v>69</v>
      </c>
    </row>
    <row r="151" spans="1:3" x14ac:dyDescent="0.25">
      <c r="A151" t="s">
        <v>55</v>
      </c>
      <c r="B151" t="s">
        <v>346</v>
      </c>
      <c r="C151">
        <v>13</v>
      </c>
    </row>
    <row r="152" spans="1:3" x14ac:dyDescent="0.25">
      <c r="A152" t="s">
        <v>55</v>
      </c>
      <c r="B152" t="s">
        <v>347</v>
      </c>
      <c r="C152">
        <v>2</v>
      </c>
    </row>
    <row r="153" spans="1:3" x14ac:dyDescent="0.25">
      <c r="A153" t="s">
        <v>55</v>
      </c>
      <c r="B153" t="s">
        <v>159</v>
      </c>
      <c r="C153">
        <v>25</v>
      </c>
    </row>
    <row r="154" spans="1:3" x14ac:dyDescent="0.25">
      <c r="A154" t="s">
        <v>55</v>
      </c>
      <c r="B154" t="s">
        <v>97</v>
      </c>
      <c r="C154">
        <v>5</v>
      </c>
    </row>
    <row r="155" spans="1:3" x14ac:dyDescent="0.25">
      <c r="A155" t="s">
        <v>55</v>
      </c>
      <c r="B155" t="s">
        <v>98</v>
      </c>
      <c r="C155">
        <v>20</v>
      </c>
    </row>
    <row r="156" spans="1:3" x14ac:dyDescent="0.25">
      <c r="A156" t="s">
        <v>55</v>
      </c>
      <c r="B156" t="s">
        <v>99</v>
      </c>
      <c r="C156">
        <v>14</v>
      </c>
    </row>
    <row r="157" spans="1:3" x14ac:dyDescent="0.25">
      <c r="A157" t="s">
        <v>55</v>
      </c>
      <c r="B157" t="s">
        <v>100</v>
      </c>
      <c r="C157">
        <v>373</v>
      </c>
    </row>
    <row r="158" spans="1:3" x14ac:dyDescent="0.25">
      <c r="A158" t="s">
        <v>55</v>
      </c>
      <c r="B158" t="s">
        <v>101</v>
      </c>
      <c r="C158">
        <v>61</v>
      </c>
    </row>
    <row r="159" spans="1:3" x14ac:dyDescent="0.25">
      <c r="A159" t="s">
        <v>55</v>
      </c>
      <c r="B159" t="s">
        <v>102</v>
      </c>
      <c r="C159">
        <v>13</v>
      </c>
    </row>
    <row r="160" spans="1:3" x14ac:dyDescent="0.25">
      <c r="A160" t="s">
        <v>55</v>
      </c>
      <c r="B160" t="s">
        <v>103</v>
      </c>
      <c r="C160">
        <v>22</v>
      </c>
    </row>
    <row r="161" spans="1:3" x14ac:dyDescent="0.25">
      <c r="A161" t="s">
        <v>55</v>
      </c>
      <c r="B161" t="s">
        <v>104</v>
      </c>
      <c r="C161">
        <v>2</v>
      </c>
    </row>
    <row r="162" spans="1:3" x14ac:dyDescent="0.25">
      <c r="A162" t="s">
        <v>55</v>
      </c>
      <c r="B162" t="s">
        <v>105</v>
      </c>
      <c r="C162">
        <v>388</v>
      </c>
    </row>
    <row r="163" spans="1:3" x14ac:dyDescent="0.25">
      <c r="A163" t="s">
        <v>55</v>
      </c>
      <c r="B163" t="s">
        <v>106</v>
      </c>
      <c r="C163">
        <v>4</v>
      </c>
    </row>
    <row r="164" spans="1:3" x14ac:dyDescent="0.25">
      <c r="A164" t="s">
        <v>55</v>
      </c>
      <c r="B164" t="s">
        <v>315</v>
      </c>
      <c r="C164">
        <v>26</v>
      </c>
    </row>
    <row r="165" spans="1:3" x14ac:dyDescent="0.25">
      <c r="A165" t="s">
        <v>55</v>
      </c>
      <c r="B165" t="s">
        <v>449</v>
      </c>
    </row>
    <row r="166" spans="1:3" x14ac:dyDescent="0.25">
      <c r="A166" t="s">
        <v>55</v>
      </c>
      <c r="B166" t="s">
        <v>250</v>
      </c>
      <c r="C166">
        <v>17</v>
      </c>
    </row>
    <row r="167" spans="1:3" x14ac:dyDescent="0.25">
      <c r="A167" t="s">
        <v>55</v>
      </c>
      <c r="B167" t="s">
        <v>96</v>
      </c>
    </row>
    <row r="168" spans="1:3" x14ac:dyDescent="0.25">
      <c r="A168" t="s">
        <v>55</v>
      </c>
      <c r="B168" t="s">
        <v>317</v>
      </c>
      <c r="C168">
        <v>2</v>
      </c>
    </row>
    <row r="169" spans="1:3" x14ac:dyDescent="0.25">
      <c r="A169" t="s">
        <v>55</v>
      </c>
      <c r="B169" t="s">
        <v>318</v>
      </c>
      <c r="C169">
        <v>15</v>
      </c>
    </row>
    <row r="170" spans="1:3" x14ac:dyDescent="0.25">
      <c r="A170" t="s">
        <v>55</v>
      </c>
      <c r="B170" t="s">
        <v>251</v>
      </c>
      <c r="C170">
        <v>4</v>
      </c>
    </row>
    <row r="171" spans="1:3" x14ac:dyDescent="0.25">
      <c r="A171" t="s">
        <v>55</v>
      </c>
      <c r="B171" t="s">
        <v>252</v>
      </c>
      <c r="C171">
        <v>19</v>
      </c>
    </row>
    <row r="172" spans="1:3" x14ac:dyDescent="0.25">
      <c r="A172" t="s">
        <v>55</v>
      </c>
      <c r="B172" t="s">
        <v>319</v>
      </c>
      <c r="C172">
        <v>123</v>
      </c>
    </row>
    <row r="173" spans="1:3" x14ac:dyDescent="0.25">
      <c r="A173" t="s">
        <v>55</v>
      </c>
      <c r="B173" t="s">
        <v>253</v>
      </c>
      <c r="C173">
        <v>2</v>
      </c>
    </row>
    <row r="174" spans="1:3" x14ac:dyDescent="0.25">
      <c r="A174" t="s">
        <v>55</v>
      </c>
      <c r="B174" t="s">
        <v>348</v>
      </c>
      <c r="C174">
        <v>5</v>
      </c>
    </row>
    <row r="175" spans="1:3" x14ac:dyDescent="0.25">
      <c r="A175" t="s">
        <v>55</v>
      </c>
      <c r="B175" t="s">
        <v>349</v>
      </c>
      <c r="C175">
        <v>169</v>
      </c>
    </row>
    <row r="176" spans="1:3" x14ac:dyDescent="0.25">
      <c r="A176" t="s">
        <v>55</v>
      </c>
      <c r="B176" t="s">
        <v>160</v>
      </c>
      <c r="C176">
        <v>17</v>
      </c>
    </row>
    <row r="177" spans="1:3" x14ac:dyDescent="0.25">
      <c r="A177" t="s">
        <v>55</v>
      </c>
      <c r="B177" t="s">
        <v>292</v>
      </c>
      <c r="C177">
        <v>1</v>
      </c>
    </row>
    <row r="178" spans="1:3" x14ac:dyDescent="0.25">
      <c r="A178" t="s">
        <v>55</v>
      </c>
      <c r="B178" t="s">
        <v>254</v>
      </c>
      <c r="C178">
        <v>15</v>
      </c>
    </row>
    <row r="179" spans="1:3" x14ac:dyDescent="0.25">
      <c r="A179" t="s">
        <v>55</v>
      </c>
      <c r="B179" t="s">
        <v>255</v>
      </c>
      <c r="C179">
        <v>59</v>
      </c>
    </row>
    <row r="180" spans="1:3" x14ac:dyDescent="0.25">
      <c r="A180" t="s">
        <v>55</v>
      </c>
      <c r="B180" t="s">
        <v>161</v>
      </c>
      <c r="C180">
        <v>7</v>
      </c>
    </row>
    <row r="181" spans="1:3" x14ac:dyDescent="0.25">
      <c r="A181" t="s">
        <v>55</v>
      </c>
      <c r="B181" t="s">
        <v>256</v>
      </c>
      <c r="C181">
        <v>7</v>
      </c>
    </row>
    <row r="182" spans="1:3" x14ac:dyDescent="0.25">
      <c r="A182" t="s">
        <v>55</v>
      </c>
      <c r="B182" t="s">
        <v>162</v>
      </c>
      <c r="C182">
        <v>2</v>
      </c>
    </row>
    <row r="183" spans="1:3" x14ac:dyDescent="0.25">
      <c r="A183" t="s">
        <v>55</v>
      </c>
      <c r="B183" t="s">
        <v>163</v>
      </c>
      <c r="C183">
        <v>2</v>
      </c>
    </row>
    <row r="184" spans="1:3" x14ac:dyDescent="0.25">
      <c r="A184" t="s">
        <v>55</v>
      </c>
      <c r="B184" t="s">
        <v>164</v>
      </c>
      <c r="C184">
        <v>25</v>
      </c>
    </row>
    <row r="185" spans="1:3" x14ac:dyDescent="0.25">
      <c r="A185" t="s">
        <v>55</v>
      </c>
      <c r="B185" t="s">
        <v>257</v>
      </c>
      <c r="C185">
        <v>69</v>
      </c>
    </row>
    <row r="186" spans="1:3" x14ac:dyDescent="0.25">
      <c r="A186" t="s">
        <v>55</v>
      </c>
      <c r="B186" t="s">
        <v>165</v>
      </c>
      <c r="C186">
        <v>2</v>
      </c>
    </row>
    <row r="187" spans="1:3" x14ac:dyDescent="0.25">
      <c r="A187" t="s">
        <v>55</v>
      </c>
      <c r="B187" t="s">
        <v>166</v>
      </c>
      <c r="C187">
        <v>4</v>
      </c>
    </row>
    <row r="188" spans="1:3" x14ac:dyDescent="0.25">
      <c r="A188" t="s">
        <v>55</v>
      </c>
      <c r="B188" t="s">
        <v>167</v>
      </c>
      <c r="C188">
        <v>6</v>
      </c>
    </row>
    <row r="189" spans="1:3" x14ac:dyDescent="0.25">
      <c r="A189" t="s">
        <v>55</v>
      </c>
      <c r="B189" s="4" t="s">
        <v>168</v>
      </c>
      <c r="C189">
        <v>2</v>
      </c>
    </row>
    <row r="190" spans="1:3" x14ac:dyDescent="0.25">
      <c r="A190" t="s">
        <v>55</v>
      </c>
      <c r="B190" t="s">
        <v>350</v>
      </c>
      <c r="C190">
        <v>6</v>
      </c>
    </row>
    <row r="191" spans="1:3" x14ac:dyDescent="0.25">
      <c r="A191" t="s">
        <v>55</v>
      </c>
      <c r="B191" t="s">
        <v>351</v>
      </c>
      <c r="C191">
        <v>23</v>
      </c>
    </row>
    <row r="192" spans="1:3" x14ac:dyDescent="0.25">
      <c r="A192" t="s">
        <v>55</v>
      </c>
      <c r="B192" t="s">
        <v>352</v>
      </c>
      <c r="C192">
        <v>2</v>
      </c>
    </row>
    <row r="193" spans="1:3" x14ac:dyDescent="0.25">
      <c r="A193" t="s">
        <v>55</v>
      </c>
      <c r="B193" t="s">
        <v>353</v>
      </c>
      <c r="C193">
        <v>55</v>
      </c>
    </row>
    <row r="194" spans="1:3" x14ac:dyDescent="0.25">
      <c r="A194" t="s">
        <v>55</v>
      </c>
      <c r="B194" t="s">
        <v>354</v>
      </c>
      <c r="C194">
        <v>24</v>
      </c>
    </row>
    <row r="195" spans="1:3" x14ac:dyDescent="0.25">
      <c r="A195" t="s">
        <v>55</v>
      </c>
      <c r="B195" t="s">
        <v>356</v>
      </c>
      <c r="C195">
        <v>39</v>
      </c>
    </row>
    <row r="196" spans="1:3" x14ac:dyDescent="0.25">
      <c r="A196" t="s">
        <v>55</v>
      </c>
      <c r="B196" t="s">
        <v>169</v>
      </c>
      <c r="C196">
        <v>2</v>
      </c>
    </row>
    <row r="197" spans="1:3" x14ac:dyDescent="0.25">
      <c r="A197" t="s">
        <v>55</v>
      </c>
      <c r="B197" t="s">
        <v>357</v>
      </c>
      <c r="C197">
        <v>20</v>
      </c>
    </row>
    <row r="198" spans="1:3" x14ac:dyDescent="0.25">
      <c r="A198" t="s">
        <v>55</v>
      </c>
      <c r="B198" t="s">
        <v>358</v>
      </c>
    </row>
    <row r="199" spans="1:3" x14ac:dyDescent="0.25">
      <c r="A199" t="s">
        <v>55</v>
      </c>
      <c r="B199" t="s">
        <v>359</v>
      </c>
      <c r="C199">
        <v>22</v>
      </c>
    </row>
    <row r="200" spans="1:3" x14ac:dyDescent="0.25">
      <c r="A200" t="s">
        <v>55</v>
      </c>
      <c r="B200" t="s">
        <v>293</v>
      </c>
      <c r="C200">
        <v>4</v>
      </c>
    </row>
    <row r="201" spans="1:3" x14ac:dyDescent="0.25">
      <c r="A201" t="s">
        <v>55</v>
      </c>
      <c r="B201" t="s">
        <v>360</v>
      </c>
      <c r="C201">
        <v>14</v>
      </c>
    </row>
    <row r="202" spans="1:3" x14ac:dyDescent="0.25">
      <c r="A202" t="s">
        <v>55</v>
      </c>
      <c r="B202" t="s">
        <v>361</v>
      </c>
    </row>
    <row r="203" spans="1:3" x14ac:dyDescent="0.25">
      <c r="A203" t="s">
        <v>55</v>
      </c>
      <c r="B203" t="s">
        <v>362</v>
      </c>
      <c r="C203">
        <v>12</v>
      </c>
    </row>
    <row r="204" spans="1:3" x14ac:dyDescent="0.25">
      <c r="A204" t="s">
        <v>55</v>
      </c>
      <c r="B204" t="s">
        <v>363</v>
      </c>
      <c r="C204">
        <v>129</v>
      </c>
    </row>
    <row r="205" spans="1:3" x14ac:dyDescent="0.25">
      <c r="A205" t="s">
        <v>55</v>
      </c>
      <c r="B205" t="s">
        <v>294</v>
      </c>
      <c r="C205">
        <v>7</v>
      </c>
    </row>
    <row r="206" spans="1:3" x14ac:dyDescent="0.25">
      <c r="A206" t="s">
        <v>55</v>
      </c>
      <c r="B206" t="s">
        <v>170</v>
      </c>
      <c r="C206">
        <v>3</v>
      </c>
    </row>
    <row r="207" spans="1:3" x14ac:dyDescent="0.25">
      <c r="A207" t="s">
        <v>55</v>
      </c>
      <c r="B207" t="s">
        <v>171</v>
      </c>
      <c r="C207">
        <v>4</v>
      </c>
    </row>
    <row r="208" spans="1:3" x14ac:dyDescent="0.25">
      <c r="A208" t="s">
        <v>55</v>
      </c>
      <c r="B208" s="4" t="s">
        <v>172</v>
      </c>
      <c r="C208">
        <v>4</v>
      </c>
    </row>
    <row r="209" spans="1:3" x14ac:dyDescent="0.25">
      <c r="A209" t="s">
        <v>55</v>
      </c>
      <c r="B209" s="4" t="s">
        <v>173</v>
      </c>
      <c r="C209">
        <v>35</v>
      </c>
    </row>
    <row r="210" spans="1:3" x14ac:dyDescent="0.25">
      <c r="A210" t="s">
        <v>55</v>
      </c>
      <c r="B210" s="4" t="s">
        <v>364</v>
      </c>
      <c r="C210">
        <v>2</v>
      </c>
    </row>
    <row r="211" spans="1:3" x14ac:dyDescent="0.25">
      <c r="A211" t="s">
        <v>55</v>
      </c>
      <c r="B211" t="s">
        <v>174</v>
      </c>
      <c r="C211">
        <v>13</v>
      </c>
    </row>
    <row r="212" spans="1:3" x14ac:dyDescent="0.25">
      <c r="A212" t="s">
        <v>55</v>
      </c>
      <c r="B212" t="s">
        <v>175</v>
      </c>
      <c r="C212">
        <v>14</v>
      </c>
    </row>
    <row r="213" spans="1:3" x14ac:dyDescent="0.25">
      <c r="A213" t="s">
        <v>55</v>
      </c>
      <c r="B213" t="s">
        <v>176</v>
      </c>
      <c r="C213">
        <v>4</v>
      </c>
    </row>
    <row r="214" spans="1:3" x14ac:dyDescent="0.25">
      <c r="A214" t="s">
        <v>55</v>
      </c>
      <c r="B214" t="s">
        <v>177</v>
      </c>
      <c r="C214">
        <v>73</v>
      </c>
    </row>
    <row r="215" spans="1:3" x14ac:dyDescent="0.25">
      <c r="A215" t="s">
        <v>55</v>
      </c>
      <c r="B215" t="s">
        <v>178</v>
      </c>
      <c r="C215">
        <v>8</v>
      </c>
    </row>
    <row r="216" spans="1:3" x14ac:dyDescent="0.25">
      <c r="A216" t="s">
        <v>55</v>
      </c>
      <c r="B216" t="s">
        <v>179</v>
      </c>
      <c r="C216">
        <v>5</v>
      </c>
    </row>
    <row r="217" spans="1:3" x14ac:dyDescent="0.25">
      <c r="A217" t="s">
        <v>55</v>
      </c>
      <c r="B217" t="s">
        <v>295</v>
      </c>
      <c r="C217">
        <v>37</v>
      </c>
    </row>
    <row r="218" spans="1:3" x14ac:dyDescent="0.25">
      <c r="A218" t="s">
        <v>55</v>
      </c>
      <c r="B218" t="s">
        <v>180</v>
      </c>
      <c r="C218">
        <v>6</v>
      </c>
    </row>
    <row r="219" spans="1:3" x14ac:dyDescent="0.25">
      <c r="A219" t="s">
        <v>55</v>
      </c>
      <c r="B219" t="s">
        <v>181</v>
      </c>
      <c r="C219">
        <v>7</v>
      </c>
    </row>
    <row r="220" spans="1:3" x14ac:dyDescent="0.25">
      <c r="A220" t="s">
        <v>55</v>
      </c>
      <c r="B220" t="s">
        <v>296</v>
      </c>
      <c r="C220">
        <v>13</v>
      </c>
    </row>
    <row r="221" spans="1:3" x14ac:dyDescent="0.25">
      <c r="A221" t="s">
        <v>55</v>
      </c>
      <c r="B221" t="s">
        <v>182</v>
      </c>
      <c r="C221">
        <v>6</v>
      </c>
    </row>
    <row r="222" spans="1:3" x14ac:dyDescent="0.25">
      <c r="A222" t="s">
        <v>55</v>
      </c>
      <c r="B222" t="s">
        <v>258</v>
      </c>
      <c r="C222">
        <v>15</v>
      </c>
    </row>
    <row r="223" spans="1:3" x14ac:dyDescent="0.25">
      <c r="A223" t="s">
        <v>55</v>
      </c>
      <c r="B223" t="s">
        <v>259</v>
      </c>
      <c r="C223">
        <v>4</v>
      </c>
    </row>
    <row r="224" spans="1:3" x14ac:dyDescent="0.25">
      <c r="A224" t="s">
        <v>55</v>
      </c>
      <c r="B224" t="s">
        <v>183</v>
      </c>
      <c r="C224">
        <v>4</v>
      </c>
    </row>
    <row r="225" spans="1:3" x14ac:dyDescent="0.25">
      <c r="A225" t="s">
        <v>55</v>
      </c>
      <c r="B225" t="s">
        <v>184</v>
      </c>
      <c r="C225">
        <v>8</v>
      </c>
    </row>
    <row r="226" spans="1:3" x14ac:dyDescent="0.25">
      <c r="A226" t="s">
        <v>55</v>
      </c>
      <c r="B226" t="s">
        <v>260</v>
      </c>
      <c r="C226">
        <v>2</v>
      </c>
    </row>
    <row r="227" spans="1:3" x14ac:dyDescent="0.25">
      <c r="A227" t="s">
        <v>55</v>
      </c>
      <c r="B227" t="s">
        <v>261</v>
      </c>
      <c r="C227">
        <v>19</v>
      </c>
    </row>
    <row r="228" spans="1:3" x14ac:dyDescent="0.25">
      <c r="A228" t="s">
        <v>55</v>
      </c>
      <c r="B228" t="s">
        <v>262</v>
      </c>
      <c r="C228">
        <v>20</v>
      </c>
    </row>
    <row r="229" spans="1:3" x14ac:dyDescent="0.25">
      <c r="A229" t="s">
        <v>55</v>
      </c>
      <c r="B229" t="s">
        <v>436</v>
      </c>
      <c r="C229">
        <v>3</v>
      </c>
    </row>
    <row r="230" spans="1:3" x14ac:dyDescent="0.25">
      <c r="A230" t="s">
        <v>55</v>
      </c>
      <c r="B230" t="s">
        <v>321</v>
      </c>
      <c r="C230">
        <v>6</v>
      </c>
    </row>
    <row r="231" spans="1:3" x14ac:dyDescent="0.25">
      <c r="A231" t="s">
        <v>55</v>
      </c>
      <c r="B231" t="s">
        <v>437</v>
      </c>
      <c r="C231">
        <v>6</v>
      </c>
    </row>
    <row r="232" spans="1:3" x14ac:dyDescent="0.25">
      <c r="A232" t="s">
        <v>55</v>
      </c>
      <c r="B232" t="s">
        <v>438</v>
      </c>
      <c r="C232">
        <v>37</v>
      </c>
    </row>
    <row r="233" spans="1:3" x14ac:dyDescent="0.25">
      <c r="A233" t="s">
        <v>55</v>
      </c>
      <c r="B233" t="s">
        <v>439</v>
      </c>
      <c r="C233">
        <v>9</v>
      </c>
    </row>
    <row r="234" spans="1:3" x14ac:dyDescent="0.25">
      <c r="A234" t="s">
        <v>55</v>
      </c>
      <c r="B234" t="s">
        <v>322</v>
      </c>
      <c r="C234">
        <v>2</v>
      </c>
    </row>
    <row r="235" spans="1:3" x14ac:dyDescent="0.25">
      <c r="A235" t="s">
        <v>55</v>
      </c>
      <c r="B235" t="s">
        <v>263</v>
      </c>
      <c r="C235">
        <v>1</v>
      </c>
    </row>
    <row r="236" spans="1:3" x14ac:dyDescent="0.25">
      <c r="A236" t="s">
        <v>55</v>
      </c>
      <c r="B236" t="s">
        <v>324</v>
      </c>
      <c r="C236">
        <v>227</v>
      </c>
    </row>
    <row r="237" spans="1:3" x14ac:dyDescent="0.25">
      <c r="A237" t="s">
        <v>55</v>
      </c>
      <c r="B237" t="s">
        <v>264</v>
      </c>
      <c r="C237">
        <v>16</v>
      </c>
    </row>
    <row r="238" spans="1:3" x14ac:dyDescent="0.25">
      <c r="A238" t="s">
        <v>55</v>
      </c>
      <c r="B238" t="s">
        <v>440</v>
      </c>
      <c r="C238">
        <v>14</v>
      </c>
    </row>
    <row r="239" spans="1:3" x14ac:dyDescent="0.25">
      <c r="A239" t="s">
        <v>55</v>
      </c>
      <c r="B239" t="s">
        <v>235</v>
      </c>
      <c r="C239">
        <v>7</v>
      </c>
    </row>
    <row r="240" spans="1:3" x14ac:dyDescent="0.25">
      <c r="A240" t="s">
        <v>55</v>
      </c>
      <c r="B240" t="s">
        <v>273</v>
      </c>
      <c r="C240">
        <v>13</v>
      </c>
    </row>
    <row r="241" spans="1:3" x14ac:dyDescent="0.25">
      <c r="A241" t="s">
        <v>55</v>
      </c>
      <c r="B241" t="s">
        <v>325</v>
      </c>
      <c r="C241">
        <v>220</v>
      </c>
    </row>
    <row r="242" spans="1:3" x14ac:dyDescent="0.25">
      <c r="A242" t="s">
        <v>55</v>
      </c>
      <c r="B242" t="s">
        <v>265</v>
      </c>
      <c r="C242">
        <v>27</v>
      </c>
    </row>
    <row r="243" spans="1:3" x14ac:dyDescent="0.25">
      <c r="A243" t="s">
        <v>55</v>
      </c>
      <c r="B243" t="s">
        <v>365</v>
      </c>
      <c r="C243">
        <v>2</v>
      </c>
    </row>
    <row r="244" spans="1:3" x14ac:dyDescent="0.25">
      <c r="A244" t="s">
        <v>55</v>
      </c>
      <c r="B244" t="s">
        <v>185</v>
      </c>
      <c r="C244">
        <v>6</v>
      </c>
    </row>
    <row r="245" spans="1:3" x14ac:dyDescent="0.25">
      <c r="A245" t="s">
        <v>55</v>
      </c>
      <c r="B245" t="s">
        <v>266</v>
      </c>
      <c r="C245">
        <v>2</v>
      </c>
    </row>
    <row r="246" spans="1:3" x14ac:dyDescent="0.25">
      <c r="A246" t="s">
        <v>55</v>
      </c>
      <c r="B246" t="s">
        <v>88</v>
      </c>
      <c r="C246">
        <v>7</v>
      </c>
    </row>
    <row r="247" spans="1:3" x14ac:dyDescent="0.25">
      <c r="A247" t="s">
        <v>55</v>
      </c>
      <c r="B247" t="s">
        <v>89</v>
      </c>
      <c r="C247">
        <v>6</v>
      </c>
    </row>
    <row r="248" spans="1:3" x14ac:dyDescent="0.25">
      <c r="A248" t="s">
        <v>55</v>
      </c>
      <c r="B248" t="s">
        <v>186</v>
      </c>
      <c r="C248">
        <v>87</v>
      </c>
    </row>
    <row r="249" spans="1:3" x14ac:dyDescent="0.25">
      <c r="A249" t="s">
        <v>55</v>
      </c>
      <c r="B249" t="s">
        <v>441</v>
      </c>
      <c r="C249">
        <v>6</v>
      </c>
    </row>
    <row r="250" spans="1:3" x14ac:dyDescent="0.25">
      <c r="A250" t="s">
        <v>55</v>
      </c>
      <c r="B250" s="4" t="s">
        <v>442</v>
      </c>
      <c r="C250">
        <v>32</v>
      </c>
    </row>
    <row r="251" spans="1:3" x14ac:dyDescent="0.25">
      <c r="A251" t="s">
        <v>55</v>
      </c>
      <c r="B251" t="s">
        <v>90</v>
      </c>
      <c r="C251">
        <v>12</v>
      </c>
    </row>
    <row r="252" spans="1:3" x14ac:dyDescent="0.25">
      <c r="A252" t="s">
        <v>55</v>
      </c>
      <c r="B252" t="s">
        <v>91</v>
      </c>
      <c r="C252">
        <v>6</v>
      </c>
    </row>
    <row r="253" spans="1:3" x14ac:dyDescent="0.25">
      <c r="A253" t="s">
        <v>55</v>
      </c>
      <c r="B253" t="s">
        <v>92</v>
      </c>
      <c r="C253">
        <v>6</v>
      </c>
    </row>
    <row r="254" spans="1:3" x14ac:dyDescent="0.25">
      <c r="A254" t="s">
        <v>55</v>
      </c>
      <c r="B254" t="s">
        <v>93</v>
      </c>
      <c r="C254">
        <v>12</v>
      </c>
    </row>
    <row r="255" spans="1:3" x14ac:dyDescent="0.25">
      <c r="A255" t="s">
        <v>55</v>
      </c>
      <c r="B255" t="s">
        <v>366</v>
      </c>
      <c r="C255">
        <v>7</v>
      </c>
    </row>
    <row r="256" spans="1:3" x14ac:dyDescent="0.25">
      <c r="A256" t="s">
        <v>55</v>
      </c>
      <c r="B256" t="s">
        <v>187</v>
      </c>
      <c r="C256">
        <v>20</v>
      </c>
    </row>
    <row r="257" spans="1:3" x14ac:dyDescent="0.25">
      <c r="A257" t="s">
        <v>55</v>
      </c>
      <c r="B257" t="s">
        <v>188</v>
      </c>
      <c r="C257">
        <v>7</v>
      </c>
    </row>
    <row r="258" spans="1:3" x14ac:dyDescent="0.25">
      <c r="A258" t="s">
        <v>55</v>
      </c>
      <c r="B258" t="s">
        <v>367</v>
      </c>
    </row>
    <row r="259" spans="1:3" x14ac:dyDescent="0.25">
      <c r="A259" t="s">
        <v>55</v>
      </c>
      <c r="B259" t="s">
        <v>189</v>
      </c>
      <c r="C259">
        <v>12</v>
      </c>
    </row>
    <row r="260" spans="1:3" x14ac:dyDescent="0.25">
      <c r="A260" t="s">
        <v>55</v>
      </c>
      <c r="B260" t="s">
        <v>190</v>
      </c>
      <c r="C260">
        <v>17</v>
      </c>
    </row>
    <row r="261" spans="1:3" x14ac:dyDescent="0.25">
      <c r="A261" t="s">
        <v>55</v>
      </c>
      <c r="B261" t="s">
        <v>191</v>
      </c>
      <c r="C261">
        <v>4</v>
      </c>
    </row>
    <row r="262" spans="1:3" x14ac:dyDescent="0.25">
      <c r="A262" t="s">
        <v>55</v>
      </c>
      <c r="B262" t="s">
        <v>368</v>
      </c>
      <c r="C262">
        <v>7</v>
      </c>
    </row>
    <row r="263" spans="1:3" x14ac:dyDescent="0.25">
      <c r="A263" t="s">
        <v>55</v>
      </c>
      <c r="B263" t="s">
        <v>369</v>
      </c>
      <c r="C263">
        <v>20</v>
      </c>
    </row>
    <row r="264" spans="1:3" x14ac:dyDescent="0.25">
      <c r="A264" t="s">
        <v>55</v>
      </c>
      <c r="B264" t="s">
        <v>370</v>
      </c>
      <c r="C264">
        <v>4</v>
      </c>
    </row>
    <row r="265" spans="1:3" x14ac:dyDescent="0.25">
      <c r="A265" t="s">
        <v>55</v>
      </c>
      <c r="B265" t="s">
        <v>107</v>
      </c>
    </row>
    <row r="266" spans="1:3" x14ac:dyDescent="0.25">
      <c r="A266" t="s">
        <v>55</v>
      </c>
      <c r="B266" t="s">
        <v>108</v>
      </c>
      <c r="C266">
        <v>66</v>
      </c>
    </row>
    <row r="267" spans="1:3" x14ac:dyDescent="0.25">
      <c r="A267" t="s">
        <v>55</v>
      </c>
      <c r="B267" t="s">
        <v>109</v>
      </c>
      <c r="C267">
        <v>12</v>
      </c>
    </row>
    <row r="268" spans="1:3" x14ac:dyDescent="0.25">
      <c r="A268" t="s">
        <v>55</v>
      </c>
      <c r="B268" t="s">
        <v>110</v>
      </c>
    </row>
    <row r="269" spans="1:3" x14ac:dyDescent="0.25">
      <c r="A269" t="s">
        <v>55</v>
      </c>
      <c r="B269" t="s">
        <v>111</v>
      </c>
      <c r="C269">
        <v>121</v>
      </c>
    </row>
    <row r="270" spans="1:3" x14ac:dyDescent="0.25">
      <c r="A270" t="s">
        <v>55</v>
      </c>
      <c r="B270" t="s">
        <v>371</v>
      </c>
    </row>
    <row r="271" spans="1:3" x14ac:dyDescent="0.25">
      <c r="A271" t="s">
        <v>55</v>
      </c>
      <c r="B271" t="s">
        <v>372</v>
      </c>
      <c r="C271">
        <v>8</v>
      </c>
    </row>
    <row r="272" spans="1:3" x14ac:dyDescent="0.25">
      <c r="A272" t="s">
        <v>55</v>
      </c>
      <c r="B272" t="s">
        <v>112</v>
      </c>
      <c r="C272">
        <v>4</v>
      </c>
    </row>
    <row r="273" spans="1:3" x14ac:dyDescent="0.25">
      <c r="A273" t="s">
        <v>55</v>
      </c>
      <c r="B273" t="s">
        <v>297</v>
      </c>
      <c r="C273">
        <v>10</v>
      </c>
    </row>
    <row r="274" spans="1:3" x14ac:dyDescent="0.25">
      <c r="A274" t="s">
        <v>55</v>
      </c>
      <c r="B274" t="s">
        <v>326</v>
      </c>
      <c r="C274">
        <v>6</v>
      </c>
    </row>
    <row r="275" spans="1:3" x14ac:dyDescent="0.25">
      <c r="A275" t="s">
        <v>55</v>
      </c>
      <c r="B275" t="s">
        <v>373</v>
      </c>
      <c r="C275">
        <v>8</v>
      </c>
    </row>
    <row r="276" spans="1:3" x14ac:dyDescent="0.25">
      <c r="A276" t="s">
        <v>55</v>
      </c>
      <c r="B276" t="s">
        <v>327</v>
      </c>
      <c r="C276">
        <v>13</v>
      </c>
    </row>
    <row r="277" spans="1:3" x14ac:dyDescent="0.25">
      <c r="A277" t="s">
        <v>55</v>
      </c>
      <c r="B277" t="s">
        <v>192</v>
      </c>
      <c r="C277">
        <v>4</v>
      </c>
    </row>
    <row r="278" spans="1:3" x14ac:dyDescent="0.25">
      <c r="A278" t="s">
        <v>55</v>
      </c>
      <c r="B278" t="s">
        <v>193</v>
      </c>
      <c r="C278">
        <v>4</v>
      </c>
    </row>
    <row r="279" spans="1:3" x14ac:dyDescent="0.25">
      <c r="A279" t="s">
        <v>55</v>
      </c>
      <c r="B279" t="s">
        <v>194</v>
      </c>
      <c r="C279">
        <v>48</v>
      </c>
    </row>
    <row r="280" spans="1:3" x14ac:dyDescent="0.25">
      <c r="A280" t="s">
        <v>55</v>
      </c>
      <c r="B280" t="s">
        <v>328</v>
      </c>
      <c r="C280">
        <v>7</v>
      </c>
    </row>
    <row r="281" spans="1:3" x14ac:dyDescent="0.25">
      <c r="A281" t="s">
        <v>55</v>
      </c>
      <c r="B281" t="s">
        <v>374</v>
      </c>
      <c r="C281">
        <v>115</v>
      </c>
    </row>
    <row r="282" spans="1:3" x14ac:dyDescent="0.25">
      <c r="A282" t="s">
        <v>55</v>
      </c>
      <c r="B282" t="s">
        <v>375</v>
      </c>
      <c r="C282">
        <v>14</v>
      </c>
    </row>
    <row r="283" spans="1:3" x14ac:dyDescent="0.25">
      <c r="A283" t="s">
        <v>55</v>
      </c>
      <c r="B283" t="s">
        <v>376</v>
      </c>
      <c r="C283">
        <v>24</v>
      </c>
    </row>
    <row r="284" spans="1:3" x14ac:dyDescent="0.25">
      <c r="A284" t="s">
        <v>55</v>
      </c>
      <c r="B284" t="s">
        <v>377</v>
      </c>
      <c r="C284">
        <v>59</v>
      </c>
    </row>
    <row r="285" spans="1:3" x14ac:dyDescent="0.25">
      <c r="A285" t="s">
        <v>55</v>
      </c>
      <c r="B285" t="s">
        <v>378</v>
      </c>
      <c r="C285">
        <v>7</v>
      </c>
    </row>
    <row r="286" spans="1:3" x14ac:dyDescent="0.25">
      <c r="A286" t="s">
        <v>55</v>
      </c>
      <c r="B286" t="s">
        <v>379</v>
      </c>
      <c r="C286">
        <v>8</v>
      </c>
    </row>
    <row r="287" spans="1:3" x14ac:dyDescent="0.25">
      <c r="A287" t="s">
        <v>55</v>
      </c>
      <c r="B287" t="s">
        <v>298</v>
      </c>
      <c r="C287">
        <v>20</v>
      </c>
    </row>
    <row r="288" spans="1:3" x14ac:dyDescent="0.25">
      <c r="A288" t="s">
        <v>55</v>
      </c>
      <c r="B288" t="s">
        <v>299</v>
      </c>
      <c r="C288">
        <v>69</v>
      </c>
    </row>
    <row r="289" spans="1:3" x14ac:dyDescent="0.25">
      <c r="A289" t="s">
        <v>55</v>
      </c>
      <c r="B289" t="s">
        <v>195</v>
      </c>
      <c r="C289">
        <v>9</v>
      </c>
    </row>
    <row r="290" spans="1:3" x14ac:dyDescent="0.25">
      <c r="A290" t="s">
        <v>55</v>
      </c>
      <c r="B290" t="s">
        <v>380</v>
      </c>
      <c r="C290">
        <v>32</v>
      </c>
    </row>
    <row r="291" spans="1:3" x14ac:dyDescent="0.25">
      <c r="A291" t="s">
        <v>55</v>
      </c>
      <c r="B291" t="s">
        <v>381</v>
      </c>
      <c r="C291">
        <v>58</v>
      </c>
    </row>
    <row r="292" spans="1:3" x14ac:dyDescent="0.25">
      <c r="A292" t="s">
        <v>55</v>
      </c>
      <c r="B292" t="s">
        <v>382</v>
      </c>
      <c r="C292">
        <v>20</v>
      </c>
    </row>
    <row r="293" spans="1:3" x14ac:dyDescent="0.25">
      <c r="A293" t="s">
        <v>55</v>
      </c>
      <c r="B293" t="s">
        <v>383</v>
      </c>
      <c r="C293">
        <v>50</v>
      </c>
    </row>
    <row r="294" spans="1:3" x14ac:dyDescent="0.25">
      <c r="A294" t="s">
        <v>55</v>
      </c>
      <c r="B294" t="s">
        <v>384</v>
      </c>
      <c r="C294">
        <v>11</v>
      </c>
    </row>
    <row r="295" spans="1:3" x14ac:dyDescent="0.25">
      <c r="A295" t="s">
        <v>55</v>
      </c>
      <c r="B295" t="s">
        <v>385</v>
      </c>
      <c r="C295">
        <v>56</v>
      </c>
    </row>
    <row r="296" spans="1:3" x14ac:dyDescent="0.25">
      <c r="A296" t="s">
        <v>55</v>
      </c>
      <c r="B296" s="4" t="s">
        <v>386</v>
      </c>
    </row>
    <row r="297" spans="1:3" x14ac:dyDescent="0.25">
      <c r="A297" t="s">
        <v>55</v>
      </c>
      <c r="B297" t="s">
        <v>387</v>
      </c>
      <c r="C297">
        <v>64</v>
      </c>
    </row>
    <row r="298" spans="1:3" x14ac:dyDescent="0.25">
      <c r="A298" t="s">
        <v>55</v>
      </c>
      <c r="B298" t="s">
        <v>274</v>
      </c>
      <c r="C298">
        <v>8</v>
      </c>
    </row>
    <row r="299" spans="1:3" x14ac:dyDescent="0.25">
      <c r="A299" t="s">
        <v>55</v>
      </c>
      <c r="B299" t="s">
        <v>275</v>
      </c>
      <c r="C299">
        <v>12</v>
      </c>
    </row>
    <row r="300" spans="1:3" x14ac:dyDescent="0.25">
      <c r="A300" t="s">
        <v>55</v>
      </c>
      <c r="B300" t="s">
        <v>276</v>
      </c>
      <c r="C300">
        <v>2</v>
      </c>
    </row>
    <row r="301" spans="1:3" x14ac:dyDescent="0.25">
      <c r="A301" t="s">
        <v>55</v>
      </c>
      <c r="B301" t="s">
        <v>388</v>
      </c>
    </row>
    <row r="302" spans="1:3" x14ac:dyDescent="0.25">
      <c r="A302" t="s">
        <v>55</v>
      </c>
      <c r="B302" t="s">
        <v>389</v>
      </c>
      <c r="C302">
        <v>5</v>
      </c>
    </row>
    <row r="303" spans="1:3" x14ac:dyDescent="0.25">
      <c r="A303" t="s">
        <v>55</v>
      </c>
      <c r="B303" t="s">
        <v>196</v>
      </c>
      <c r="C303">
        <v>81</v>
      </c>
    </row>
    <row r="304" spans="1:3" x14ac:dyDescent="0.25">
      <c r="A304" t="s">
        <v>55</v>
      </c>
      <c r="B304" t="s">
        <v>197</v>
      </c>
      <c r="C304">
        <v>3</v>
      </c>
    </row>
    <row r="305" spans="1:3" x14ac:dyDescent="0.25">
      <c r="A305" t="s">
        <v>55</v>
      </c>
      <c r="B305" t="s">
        <v>198</v>
      </c>
      <c r="C305">
        <v>5</v>
      </c>
    </row>
    <row r="306" spans="1:3" x14ac:dyDescent="0.25">
      <c r="A306" t="s">
        <v>55</v>
      </c>
      <c r="B306" t="s">
        <v>329</v>
      </c>
      <c r="C306">
        <v>63</v>
      </c>
    </row>
    <row r="307" spans="1:3" x14ac:dyDescent="0.25">
      <c r="A307" t="s">
        <v>55</v>
      </c>
      <c r="B307" t="s">
        <v>330</v>
      </c>
      <c r="C307">
        <v>38</v>
      </c>
    </row>
    <row r="308" spans="1:3" x14ac:dyDescent="0.25">
      <c r="A308" t="s">
        <v>55</v>
      </c>
      <c r="B308" t="s">
        <v>199</v>
      </c>
      <c r="C308">
        <v>2</v>
      </c>
    </row>
    <row r="309" spans="1:3" x14ac:dyDescent="0.25">
      <c r="A309" t="s">
        <v>55</v>
      </c>
      <c r="B309" t="s">
        <v>200</v>
      </c>
      <c r="C309">
        <v>2</v>
      </c>
    </row>
    <row r="310" spans="1:3" x14ac:dyDescent="0.25">
      <c r="A310" t="s">
        <v>55</v>
      </c>
      <c r="B310" t="s">
        <v>201</v>
      </c>
      <c r="C310">
        <v>4</v>
      </c>
    </row>
    <row r="311" spans="1:3" x14ac:dyDescent="0.25">
      <c r="A311" t="s">
        <v>55</v>
      </c>
      <c r="B311" t="s">
        <v>267</v>
      </c>
      <c r="C311">
        <v>2</v>
      </c>
    </row>
    <row r="312" spans="1:3" x14ac:dyDescent="0.25">
      <c r="A312" t="s">
        <v>55</v>
      </c>
      <c r="B312" t="s">
        <v>300</v>
      </c>
      <c r="C312">
        <v>40</v>
      </c>
    </row>
    <row r="313" spans="1:3" x14ac:dyDescent="0.25">
      <c r="A313" t="s">
        <v>55</v>
      </c>
      <c r="B313" t="s">
        <v>268</v>
      </c>
      <c r="C313">
        <v>20</v>
      </c>
    </row>
    <row r="314" spans="1:3" x14ac:dyDescent="0.25">
      <c r="A314" t="s">
        <v>55</v>
      </c>
      <c r="B314" t="s">
        <v>269</v>
      </c>
      <c r="C314">
        <v>3</v>
      </c>
    </row>
    <row r="315" spans="1:3" x14ac:dyDescent="0.25">
      <c r="A315" t="s">
        <v>55</v>
      </c>
      <c r="B315" t="s">
        <v>202</v>
      </c>
      <c r="C315">
        <v>17</v>
      </c>
    </row>
    <row r="316" spans="1:3" x14ac:dyDescent="0.25">
      <c r="A316" t="s">
        <v>55</v>
      </c>
      <c r="B316" t="s">
        <v>203</v>
      </c>
      <c r="C316">
        <v>4</v>
      </c>
    </row>
    <row r="317" spans="1:3" x14ac:dyDescent="0.25">
      <c r="A317" t="s">
        <v>55</v>
      </c>
      <c r="B317" t="s">
        <v>204</v>
      </c>
      <c r="C317">
        <v>6</v>
      </c>
    </row>
    <row r="318" spans="1:3" x14ac:dyDescent="0.25">
      <c r="A318" t="s">
        <v>55</v>
      </c>
      <c r="B318" t="s">
        <v>205</v>
      </c>
      <c r="C318">
        <v>2</v>
      </c>
    </row>
    <row r="319" spans="1:3" x14ac:dyDescent="0.25">
      <c r="A319" t="s">
        <v>55</v>
      </c>
      <c r="B319" t="s">
        <v>206</v>
      </c>
      <c r="C319">
        <v>2</v>
      </c>
    </row>
    <row r="320" spans="1:3" x14ac:dyDescent="0.25">
      <c r="A320" t="s">
        <v>55</v>
      </c>
      <c r="B320" t="s">
        <v>207</v>
      </c>
      <c r="C320">
        <v>4</v>
      </c>
    </row>
    <row r="321" spans="1:3" x14ac:dyDescent="0.25">
      <c r="A321" t="s">
        <v>55</v>
      </c>
      <c r="B321" t="s">
        <v>208</v>
      </c>
      <c r="C321">
        <v>21</v>
      </c>
    </row>
    <row r="322" spans="1:3" x14ac:dyDescent="0.25">
      <c r="A322" t="s">
        <v>55</v>
      </c>
      <c r="B322" t="s">
        <v>331</v>
      </c>
      <c r="C322">
        <v>36</v>
      </c>
    </row>
    <row r="323" spans="1:3" x14ac:dyDescent="0.25">
      <c r="A323" t="s">
        <v>55</v>
      </c>
      <c r="B323" t="s">
        <v>209</v>
      </c>
      <c r="C323">
        <v>2</v>
      </c>
    </row>
    <row r="324" spans="1:3" x14ac:dyDescent="0.25">
      <c r="A324" t="s">
        <v>55</v>
      </c>
      <c r="B324" t="s">
        <v>210</v>
      </c>
      <c r="C324">
        <v>55</v>
      </c>
    </row>
    <row r="325" spans="1:3" x14ac:dyDescent="0.25">
      <c r="A325" t="s">
        <v>55</v>
      </c>
      <c r="B325" t="s">
        <v>211</v>
      </c>
      <c r="C325">
        <v>13</v>
      </c>
    </row>
    <row r="326" spans="1:3" x14ac:dyDescent="0.25">
      <c r="A326" t="s">
        <v>55</v>
      </c>
      <c r="B326" s="4" t="s">
        <v>212</v>
      </c>
      <c r="C326">
        <v>68</v>
      </c>
    </row>
    <row r="327" spans="1:3" x14ac:dyDescent="0.25">
      <c r="A327" t="s">
        <v>55</v>
      </c>
      <c r="B327" t="s">
        <v>213</v>
      </c>
      <c r="C327">
        <v>16</v>
      </c>
    </row>
    <row r="328" spans="1:3" x14ac:dyDescent="0.25">
      <c r="A328" t="s">
        <v>55</v>
      </c>
      <c r="B328" t="s">
        <v>214</v>
      </c>
      <c r="C328">
        <v>550</v>
      </c>
    </row>
    <row r="329" spans="1:3" x14ac:dyDescent="0.25">
      <c r="A329" t="s">
        <v>55</v>
      </c>
      <c r="B329" t="s">
        <v>215</v>
      </c>
      <c r="C329">
        <v>197</v>
      </c>
    </row>
    <row r="330" spans="1:3" x14ac:dyDescent="0.25">
      <c r="A330" t="s">
        <v>55</v>
      </c>
      <c r="B330" t="s">
        <v>216</v>
      </c>
      <c r="C330">
        <v>47</v>
      </c>
    </row>
    <row r="331" spans="1:3" x14ac:dyDescent="0.25">
      <c r="A331" t="s">
        <v>55</v>
      </c>
      <c r="B331" t="s">
        <v>217</v>
      </c>
      <c r="C331">
        <v>12</v>
      </c>
    </row>
    <row r="332" spans="1:3" x14ac:dyDescent="0.25">
      <c r="A332" t="s">
        <v>55</v>
      </c>
      <c r="B332" t="s">
        <v>218</v>
      </c>
      <c r="C332">
        <v>84</v>
      </c>
    </row>
    <row r="333" spans="1:3" x14ac:dyDescent="0.25">
      <c r="A333" t="s">
        <v>55</v>
      </c>
      <c r="B333" s="4" t="s">
        <v>219</v>
      </c>
      <c r="C333">
        <v>24</v>
      </c>
    </row>
    <row r="334" spans="1:3" x14ac:dyDescent="0.25">
      <c r="A334" t="s">
        <v>55</v>
      </c>
      <c r="B334" t="s">
        <v>301</v>
      </c>
      <c r="C334">
        <v>29</v>
      </c>
    </row>
    <row r="335" spans="1:3" x14ac:dyDescent="0.25">
      <c r="A335" t="s">
        <v>55</v>
      </c>
      <c r="B335" t="s">
        <v>302</v>
      </c>
      <c r="C335">
        <v>9</v>
      </c>
    </row>
    <row r="336" spans="1:3" x14ac:dyDescent="0.25">
      <c r="A336" t="s">
        <v>55</v>
      </c>
      <c r="B336" t="s">
        <v>270</v>
      </c>
      <c r="C336">
        <v>8</v>
      </c>
    </row>
    <row r="337" spans="1:3" x14ac:dyDescent="0.25">
      <c r="A337" t="s">
        <v>55</v>
      </c>
      <c r="B337" t="s">
        <v>332</v>
      </c>
      <c r="C337">
        <v>197</v>
      </c>
    </row>
    <row r="338" spans="1:3" x14ac:dyDescent="0.25">
      <c r="A338" t="s">
        <v>55</v>
      </c>
      <c r="B338" t="s">
        <v>333</v>
      </c>
      <c r="C338">
        <v>30</v>
      </c>
    </row>
    <row r="339" spans="1:3" x14ac:dyDescent="0.25">
      <c r="A339" t="s">
        <v>55</v>
      </c>
      <c r="B339" t="s">
        <v>271</v>
      </c>
      <c r="C339">
        <v>10</v>
      </c>
    </row>
    <row r="340" spans="1:3" x14ac:dyDescent="0.25">
      <c r="A340" t="s">
        <v>55</v>
      </c>
      <c r="B340" t="s">
        <v>334</v>
      </c>
      <c r="C340">
        <v>107</v>
      </c>
    </row>
    <row r="341" spans="1:3" x14ac:dyDescent="0.25">
      <c r="A341" t="s">
        <v>55</v>
      </c>
      <c r="B341" t="s">
        <v>272</v>
      </c>
      <c r="C341">
        <v>4</v>
      </c>
    </row>
    <row r="342" spans="1:3" x14ac:dyDescent="0.25">
      <c r="A342" t="s">
        <v>55</v>
      </c>
      <c r="B342" t="s">
        <v>335</v>
      </c>
      <c r="C342">
        <v>6</v>
      </c>
    </row>
    <row r="343" spans="1:3" x14ac:dyDescent="0.25">
      <c r="A343" t="s">
        <v>55</v>
      </c>
      <c r="B343" t="s">
        <v>220</v>
      </c>
      <c r="C343">
        <v>124</v>
      </c>
    </row>
    <row r="344" spans="1:3" x14ac:dyDescent="0.25">
      <c r="A344" t="s">
        <v>55</v>
      </c>
      <c r="B344" t="s">
        <v>390</v>
      </c>
      <c r="C344">
        <v>18</v>
      </c>
    </row>
    <row r="345" spans="1:3" x14ac:dyDescent="0.25">
      <c r="A345" t="s">
        <v>55</v>
      </c>
      <c r="B345" t="s">
        <v>113</v>
      </c>
      <c r="C345">
        <v>12</v>
      </c>
    </row>
    <row r="346" spans="1:3" x14ac:dyDescent="0.25">
      <c r="A346" t="s">
        <v>55</v>
      </c>
      <c r="B346" t="s">
        <v>336</v>
      </c>
      <c r="C346">
        <v>20</v>
      </c>
    </row>
    <row r="347" spans="1:3" x14ac:dyDescent="0.25">
      <c r="A347" t="s">
        <v>55</v>
      </c>
      <c r="B347" t="s">
        <v>337</v>
      </c>
      <c r="C347">
        <v>16</v>
      </c>
    </row>
    <row r="348" spans="1:3" x14ac:dyDescent="0.25">
      <c r="A348" t="s">
        <v>55</v>
      </c>
      <c r="B348" t="s">
        <v>338</v>
      </c>
      <c r="C348">
        <v>77</v>
      </c>
    </row>
    <row r="349" spans="1:3" x14ac:dyDescent="0.25">
      <c r="A349" t="s">
        <v>55</v>
      </c>
      <c r="B349" t="s">
        <v>303</v>
      </c>
      <c r="C349">
        <v>6</v>
      </c>
    </row>
    <row r="350" spans="1:3" x14ac:dyDescent="0.25">
      <c r="A350" t="s">
        <v>55</v>
      </c>
      <c r="B350" t="s">
        <v>304</v>
      </c>
      <c r="C350">
        <v>4</v>
      </c>
    </row>
    <row r="351" spans="1:3" x14ac:dyDescent="0.25">
      <c r="A351" t="s">
        <v>55</v>
      </c>
      <c r="B351" t="s">
        <v>221</v>
      </c>
      <c r="C351">
        <v>12</v>
      </c>
    </row>
    <row r="352" spans="1:3" x14ac:dyDescent="0.25">
      <c r="A352" t="s">
        <v>55</v>
      </c>
      <c r="B352" t="s">
        <v>222</v>
      </c>
      <c r="C352">
        <v>9</v>
      </c>
    </row>
    <row r="353" spans="1:3" x14ac:dyDescent="0.25">
      <c r="A353" t="s">
        <v>55</v>
      </c>
      <c r="B353" t="s">
        <v>223</v>
      </c>
      <c r="C353">
        <v>2</v>
      </c>
    </row>
    <row r="354" spans="1:3" x14ac:dyDescent="0.25">
      <c r="A354" t="s">
        <v>55</v>
      </c>
      <c r="B354" t="s">
        <v>114</v>
      </c>
    </row>
    <row r="355" spans="1:3" x14ac:dyDescent="0.25">
      <c r="A355" t="s">
        <v>55</v>
      </c>
      <c r="B355" t="s">
        <v>115</v>
      </c>
      <c r="C355">
        <v>18</v>
      </c>
    </row>
    <row r="356" spans="1:3" x14ac:dyDescent="0.25">
      <c r="A356" t="s">
        <v>55</v>
      </c>
      <c r="B356" t="s">
        <v>116</v>
      </c>
      <c r="C356">
        <v>4</v>
      </c>
    </row>
    <row r="357" spans="1:3" x14ac:dyDescent="0.25">
      <c r="A357" t="s">
        <v>55</v>
      </c>
      <c r="B357" t="s">
        <v>391</v>
      </c>
    </row>
    <row r="358" spans="1:3" x14ac:dyDescent="0.25">
      <c r="A358" t="s">
        <v>55</v>
      </c>
      <c r="B358" t="s">
        <v>392</v>
      </c>
      <c r="C358">
        <v>132</v>
      </c>
    </row>
    <row r="359" spans="1:3" x14ac:dyDescent="0.25">
      <c r="A359" t="s">
        <v>55</v>
      </c>
      <c r="B359" t="s">
        <v>339</v>
      </c>
      <c r="C359">
        <v>115</v>
      </c>
    </row>
    <row r="360" spans="1:3" x14ac:dyDescent="0.25">
      <c r="A360" t="s">
        <v>55</v>
      </c>
      <c r="B360" t="s">
        <v>393</v>
      </c>
      <c r="C360">
        <v>2</v>
      </c>
    </row>
    <row r="361" spans="1:3" x14ac:dyDescent="0.25">
      <c r="A361" t="s">
        <v>55</v>
      </c>
      <c r="B361" t="s">
        <v>340</v>
      </c>
      <c r="C361">
        <v>89</v>
      </c>
    </row>
    <row r="362" spans="1:3" x14ac:dyDescent="0.25">
      <c r="A362" t="s">
        <v>55</v>
      </c>
      <c r="B362" t="s">
        <v>224</v>
      </c>
      <c r="C362">
        <v>1180</v>
      </c>
    </row>
    <row r="363" spans="1:3" x14ac:dyDescent="0.25">
      <c r="A363" t="s">
        <v>55</v>
      </c>
      <c r="B363" t="s">
        <v>226</v>
      </c>
      <c r="C363">
        <v>4</v>
      </c>
    </row>
    <row r="364" spans="1:3" x14ac:dyDescent="0.25">
      <c r="A364" t="s">
        <v>55</v>
      </c>
      <c r="B364" t="s">
        <v>227</v>
      </c>
      <c r="C364">
        <v>4</v>
      </c>
    </row>
    <row r="365" spans="1:3" x14ac:dyDescent="0.25">
      <c r="A365" t="s">
        <v>55</v>
      </c>
      <c r="B365" t="s">
        <v>228</v>
      </c>
      <c r="C365">
        <v>6</v>
      </c>
    </row>
    <row r="366" spans="1:3" x14ac:dyDescent="0.25">
      <c r="A366" t="s">
        <v>55</v>
      </c>
      <c r="B366" t="s">
        <v>229</v>
      </c>
      <c r="C366">
        <v>4</v>
      </c>
    </row>
    <row r="367" spans="1:3" x14ac:dyDescent="0.25">
      <c r="A367" t="s">
        <v>55</v>
      </c>
      <c r="B367" t="s">
        <v>230</v>
      </c>
      <c r="C367">
        <v>40</v>
      </c>
    </row>
    <row r="368" spans="1:3" x14ac:dyDescent="0.25">
      <c r="A368" t="s">
        <v>55</v>
      </c>
      <c r="B368" s="4" t="s">
        <v>231</v>
      </c>
      <c r="C368">
        <v>7</v>
      </c>
    </row>
    <row r="369" spans="1:3" x14ac:dyDescent="0.25">
      <c r="A369" t="s">
        <v>55</v>
      </c>
      <c r="B369" t="s">
        <v>233</v>
      </c>
      <c r="C369">
        <v>12</v>
      </c>
    </row>
    <row r="370" spans="1:3" x14ac:dyDescent="0.25">
      <c r="A370" t="s">
        <v>55</v>
      </c>
      <c r="B370" t="s">
        <v>234</v>
      </c>
      <c r="C370">
        <v>85</v>
      </c>
    </row>
    <row r="371" spans="1:3" x14ac:dyDescent="0.25">
      <c r="A371" t="s">
        <v>55</v>
      </c>
      <c r="B371" t="s">
        <v>305</v>
      </c>
      <c r="C371">
        <v>2</v>
      </c>
    </row>
    <row r="372" spans="1:3" x14ac:dyDescent="0.25">
      <c r="A372" t="s">
        <v>55</v>
      </c>
      <c r="B372" t="s">
        <v>306</v>
      </c>
      <c r="C372">
        <v>6</v>
      </c>
    </row>
    <row r="373" spans="1:3" x14ac:dyDescent="0.25">
      <c r="A373" t="s">
        <v>55</v>
      </c>
      <c r="B373" t="s">
        <v>307</v>
      </c>
      <c r="C373">
        <v>106</v>
      </c>
    </row>
    <row r="374" spans="1:3" x14ac:dyDescent="0.25">
      <c r="A374" t="s">
        <v>55</v>
      </c>
      <c r="B374" t="s">
        <v>308</v>
      </c>
      <c r="C374">
        <v>12</v>
      </c>
    </row>
    <row r="375" spans="1:3" x14ac:dyDescent="0.25">
      <c r="A375" t="s">
        <v>55</v>
      </c>
      <c r="B375" t="s">
        <v>309</v>
      </c>
      <c r="C375">
        <v>119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RAW!_C1July2011</vt:lpstr>
      <vt:lpstr>Sheet3!_C2July2011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2016-04-05T02:53:48Z</dcterms:modified>
</cp:coreProperties>
</file>