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\Desktop\SENG403Projec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_c1Feb" localSheetId="1">RAW!$A$1:$C$952</definedName>
    <definedName name="_xlnm._FilterDatabase" localSheetId="0" hidden="1">'Formatted Data'!$A$1:$G$1802</definedName>
    <definedName name="Mar_2011" localSheetId="1">RAW!$A$1:$C$1802</definedName>
    <definedName name="Mar_2011LOC" localSheetId="2">Sheet3!$A$1:$C$393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" i="1" l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AZ2" i="1"/>
  <c r="BA2" i="1"/>
  <c r="BB2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K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2" i="1"/>
  <c r="F13" i="1"/>
  <c r="F14" i="1"/>
  <c r="G14" i="1"/>
  <c r="F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1797" i="1"/>
  <c r="F1798" i="1"/>
  <c r="F1799" i="1"/>
  <c r="G1799" i="1"/>
  <c r="G1800" i="1"/>
  <c r="F1801" i="1"/>
  <c r="G1801" i="1"/>
  <c r="F25" i="1"/>
  <c r="F26" i="1"/>
  <c r="F27" i="1"/>
  <c r="G27" i="1"/>
  <c r="G28" i="1"/>
  <c r="F29" i="1"/>
  <c r="G29" i="1"/>
  <c r="F30" i="1"/>
  <c r="F31" i="1"/>
  <c r="G31" i="1"/>
  <c r="G30" i="1"/>
  <c r="G32" i="1"/>
  <c r="F33" i="1"/>
  <c r="G33" i="1"/>
  <c r="F34" i="1"/>
  <c r="G34" i="1"/>
  <c r="F35" i="1"/>
  <c r="G35" i="1"/>
  <c r="G36" i="1"/>
  <c r="F37" i="1"/>
  <c r="G37" i="1"/>
  <c r="F38" i="1"/>
  <c r="G38" i="1"/>
  <c r="F39" i="1"/>
  <c r="G39" i="1"/>
  <c r="G40" i="1"/>
  <c r="F41" i="1"/>
  <c r="G41" i="1"/>
  <c r="F42" i="1"/>
  <c r="G42" i="1"/>
  <c r="F43" i="1"/>
  <c r="G43" i="1"/>
  <c r="G44" i="1"/>
  <c r="F45" i="1"/>
  <c r="G45" i="1"/>
  <c r="F46" i="1"/>
  <c r="G46" i="1"/>
  <c r="F47" i="1"/>
  <c r="G47" i="1"/>
  <c r="G48" i="1"/>
  <c r="F49" i="1"/>
  <c r="G49" i="1"/>
  <c r="F50" i="1"/>
  <c r="G50" i="1"/>
  <c r="F51" i="1"/>
  <c r="G51" i="1"/>
  <c r="G52" i="1"/>
  <c r="F53" i="1"/>
  <c r="G53" i="1"/>
  <c r="F54" i="1"/>
  <c r="G54" i="1"/>
  <c r="F55" i="1"/>
  <c r="G55" i="1"/>
  <c r="G56" i="1"/>
  <c r="F57" i="1"/>
  <c r="G57" i="1"/>
  <c r="F58" i="1"/>
  <c r="G58" i="1"/>
  <c r="F59" i="1"/>
  <c r="G59" i="1"/>
  <c r="G60" i="1"/>
  <c r="F61" i="1"/>
  <c r="G61" i="1"/>
  <c r="F62" i="1"/>
  <c r="G62" i="1"/>
  <c r="F63" i="1"/>
  <c r="G63" i="1"/>
  <c r="G64" i="1"/>
  <c r="F65" i="1"/>
  <c r="G65" i="1"/>
  <c r="F66" i="1"/>
  <c r="G66" i="1"/>
  <c r="F67" i="1"/>
  <c r="G67" i="1"/>
  <c r="G68" i="1"/>
  <c r="F69" i="1"/>
  <c r="G69" i="1"/>
  <c r="F70" i="1"/>
  <c r="G70" i="1"/>
  <c r="F71" i="1"/>
  <c r="G71" i="1"/>
  <c r="G72" i="1"/>
  <c r="F73" i="1"/>
  <c r="G73" i="1"/>
  <c r="F74" i="1"/>
  <c r="G74" i="1"/>
  <c r="F75" i="1"/>
  <c r="G75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G104" i="1"/>
  <c r="F105" i="1"/>
  <c r="G105" i="1"/>
  <c r="F106" i="1"/>
  <c r="F107" i="1"/>
  <c r="G107" i="1"/>
  <c r="G106" i="1"/>
  <c r="G108" i="1"/>
  <c r="F109" i="1"/>
  <c r="G109" i="1"/>
  <c r="F110" i="1"/>
  <c r="G110" i="1"/>
  <c r="F111" i="1"/>
  <c r="G111" i="1"/>
  <c r="G112" i="1"/>
  <c r="F113" i="1"/>
  <c r="G113" i="1"/>
  <c r="F114" i="1"/>
  <c r="G114" i="1"/>
  <c r="F115" i="1"/>
  <c r="G115" i="1"/>
  <c r="G116" i="1"/>
  <c r="F117" i="1"/>
  <c r="G117" i="1"/>
  <c r="F118" i="1"/>
  <c r="G118" i="1"/>
  <c r="F119" i="1"/>
  <c r="G119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G140" i="1"/>
  <c r="F141" i="1"/>
  <c r="G141" i="1"/>
  <c r="F142" i="1"/>
  <c r="G142" i="1"/>
  <c r="F143" i="1"/>
  <c r="G143" i="1"/>
  <c r="G144" i="1"/>
  <c r="F145" i="1"/>
  <c r="G145" i="1"/>
  <c r="F146" i="1"/>
  <c r="G146" i="1"/>
  <c r="F147" i="1"/>
  <c r="G147" i="1"/>
  <c r="G148" i="1"/>
  <c r="F149" i="1"/>
  <c r="G149" i="1"/>
  <c r="F150" i="1"/>
  <c r="G150" i="1"/>
  <c r="F151" i="1"/>
  <c r="G151" i="1"/>
  <c r="G152" i="1"/>
  <c r="F153" i="1"/>
  <c r="G153" i="1"/>
  <c r="F154" i="1"/>
  <c r="G154" i="1"/>
  <c r="F155" i="1"/>
  <c r="G155" i="1"/>
  <c r="G156" i="1"/>
  <c r="F157" i="1"/>
  <c r="G157" i="1"/>
  <c r="F158" i="1"/>
  <c r="G158" i="1"/>
  <c r="F159" i="1"/>
  <c r="G159" i="1"/>
  <c r="G160" i="1"/>
  <c r="F161" i="1"/>
  <c r="G161" i="1"/>
  <c r="F162" i="1"/>
  <c r="G162" i="1"/>
  <c r="F163" i="1"/>
  <c r="G163" i="1"/>
  <c r="G164" i="1"/>
  <c r="F165" i="1"/>
  <c r="G165" i="1"/>
  <c r="F166" i="1"/>
  <c r="G166" i="1"/>
  <c r="F167" i="1"/>
  <c r="G167" i="1"/>
  <c r="F168" i="1"/>
  <c r="G168" i="1"/>
  <c r="F169" i="1"/>
  <c r="G169" i="1"/>
  <c r="G170" i="1"/>
  <c r="F171" i="1"/>
  <c r="G171" i="1"/>
  <c r="F172" i="1"/>
  <c r="G172" i="1"/>
  <c r="F173" i="1"/>
  <c r="G173" i="1"/>
  <c r="G174" i="1"/>
  <c r="F175" i="1"/>
  <c r="G175" i="1"/>
  <c r="F176" i="1"/>
  <c r="G176" i="1"/>
  <c r="F177" i="1"/>
  <c r="G177" i="1"/>
  <c r="G178" i="1"/>
  <c r="F179" i="1"/>
  <c r="G179" i="1"/>
  <c r="F180" i="1"/>
  <c r="G180" i="1"/>
  <c r="F181" i="1"/>
  <c r="G181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G194" i="1"/>
  <c r="F195" i="1"/>
  <c r="G195" i="1"/>
  <c r="F196" i="1"/>
  <c r="G196" i="1"/>
  <c r="F197" i="1"/>
  <c r="G197" i="1"/>
  <c r="G198" i="1"/>
  <c r="F199" i="1"/>
  <c r="G199" i="1"/>
  <c r="F200" i="1"/>
  <c r="G200" i="1"/>
  <c r="F201" i="1"/>
  <c r="G201" i="1"/>
  <c r="G202" i="1"/>
  <c r="F203" i="1"/>
  <c r="G203" i="1"/>
  <c r="F204" i="1"/>
  <c r="G204" i="1"/>
  <c r="F205" i="1"/>
  <c r="G205" i="1"/>
  <c r="G206" i="1"/>
  <c r="F207" i="1"/>
  <c r="G207" i="1"/>
  <c r="F208" i="1"/>
  <c r="G208" i="1"/>
  <c r="F209" i="1"/>
  <c r="G209" i="1"/>
  <c r="G210" i="1"/>
  <c r="F211" i="1"/>
  <c r="G211" i="1"/>
  <c r="F212" i="1"/>
  <c r="G212" i="1"/>
  <c r="F213" i="1"/>
  <c r="G213" i="1"/>
  <c r="G214" i="1"/>
  <c r="F215" i="1"/>
  <c r="G215" i="1"/>
  <c r="F216" i="1"/>
  <c r="G216" i="1"/>
  <c r="F217" i="1"/>
  <c r="G217" i="1"/>
  <c r="F218" i="1"/>
  <c r="G218" i="1"/>
  <c r="G219" i="1"/>
  <c r="F220" i="1"/>
  <c r="G220" i="1"/>
  <c r="F221" i="1"/>
  <c r="G221" i="1"/>
  <c r="F222" i="1"/>
  <c r="G222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G231" i="1"/>
  <c r="F232" i="1"/>
  <c r="G232" i="1"/>
  <c r="F233" i="1"/>
  <c r="G233" i="1"/>
  <c r="F234" i="1"/>
  <c r="G234" i="1"/>
  <c r="G235" i="1"/>
  <c r="F236" i="1"/>
  <c r="G236" i="1"/>
  <c r="F237" i="1"/>
  <c r="G237" i="1"/>
  <c r="F238" i="1"/>
  <c r="G238" i="1"/>
  <c r="G239" i="1"/>
  <c r="F240" i="1"/>
  <c r="G240" i="1"/>
  <c r="F241" i="1"/>
  <c r="G241" i="1"/>
  <c r="F242" i="1"/>
  <c r="G242" i="1"/>
  <c r="F243" i="1"/>
  <c r="G243" i="1"/>
  <c r="G244" i="1"/>
  <c r="F245" i="1"/>
  <c r="G245" i="1"/>
  <c r="F246" i="1"/>
  <c r="G246" i="1"/>
  <c r="G247" i="1"/>
  <c r="F248" i="1"/>
  <c r="G248" i="1"/>
  <c r="F249" i="1"/>
  <c r="G249" i="1"/>
  <c r="F250" i="1"/>
  <c r="G250" i="1"/>
  <c r="G251" i="1"/>
  <c r="F252" i="1"/>
  <c r="G252" i="1"/>
  <c r="F253" i="1"/>
  <c r="G253" i="1"/>
  <c r="F254" i="1"/>
  <c r="G254" i="1"/>
  <c r="F255" i="1"/>
  <c r="G255" i="1"/>
  <c r="G256" i="1"/>
  <c r="F257" i="1"/>
  <c r="G257" i="1"/>
  <c r="F258" i="1"/>
  <c r="G258" i="1"/>
  <c r="F259" i="1"/>
  <c r="G259" i="1"/>
  <c r="G260" i="1"/>
  <c r="F261" i="1"/>
  <c r="G261" i="1"/>
  <c r="F262" i="1"/>
  <c r="G262" i="1"/>
  <c r="F263" i="1"/>
  <c r="G263" i="1"/>
  <c r="G264" i="1"/>
  <c r="F265" i="1"/>
  <c r="G265" i="1"/>
  <c r="F266" i="1"/>
  <c r="G266" i="1"/>
  <c r="F267" i="1"/>
  <c r="G267" i="1"/>
  <c r="G268" i="1"/>
  <c r="F269" i="1"/>
  <c r="G269" i="1"/>
  <c r="F270" i="1"/>
  <c r="G270" i="1"/>
  <c r="F271" i="1"/>
  <c r="G271" i="1"/>
  <c r="G272" i="1"/>
  <c r="F273" i="1"/>
  <c r="G273" i="1"/>
  <c r="F274" i="1"/>
  <c r="G274" i="1"/>
  <c r="F275" i="1"/>
  <c r="G275" i="1"/>
  <c r="G276" i="1"/>
  <c r="F277" i="1"/>
  <c r="G277" i="1"/>
  <c r="F278" i="1"/>
  <c r="G278" i="1"/>
  <c r="F279" i="1"/>
  <c r="G279" i="1"/>
  <c r="G280" i="1"/>
  <c r="F281" i="1"/>
  <c r="G281" i="1"/>
  <c r="F282" i="1"/>
  <c r="G282" i="1"/>
  <c r="F283" i="1"/>
  <c r="G283" i="1"/>
  <c r="G284" i="1"/>
  <c r="F285" i="1"/>
  <c r="G285" i="1"/>
  <c r="F286" i="1"/>
  <c r="G286" i="1"/>
  <c r="F287" i="1"/>
  <c r="G287" i="1"/>
  <c r="G288" i="1"/>
  <c r="F289" i="1"/>
  <c r="G289" i="1"/>
  <c r="G290" i="1"/>
  <c r="F291" i="1"/>
  <c r="G291" i="1"/>
  <c r="F292" i="1"/>
  <c r="G292" i="1"/>
  <c r="F293" i="1"/>
  <c r="G293" i="1"/>
  <c r="F294" i="1"/>
  <c r="G294" i="1"/>
  <c r="G295" i="1"/>
  <c r="F296" i="1"/>
  <c r="G296" i="1"/>
  <c r="F297" i="1"/>
  <c r="G297" i="1"/>
  <c r="F298" i="1"/>
  <c r="G298" i="1"/>
  <c r="G299" i="1"/>
  <c r="F300" i="1"/>
  <c r="G300" i="1"/>
  <c r="F301" i="1"/>
  <c r="G301" i="1"/>
  <c r="F302" i="1"/>
  <c r="G302" i="1"/>
  <c r="F303" i="1"/>
  <c r="G303" i="1"/>
  <c r="F304" i="1"/>
  <c r="G304" i="1"/>
  <c r="G305" i="1"/>
  <c r="F306" i="1"/>
  <c r="G306" i="1"/>
  <c r="F307" i="1"/>
  <c r="G307" i="1"/>
  <c r="F308" i="1"/>
  <c r="G308" i="1"/>
  <c r="G309" i="1"/>
  <c r="F310" i="1"/>
  <c r="G310" i="1"/>
  <c r="F311" i="1"/>
  <c r="G311" i="1"/>
  <c r="F312" i="1"/>
  <c r="G312" i="1"/>
  <c r="G313" i="1"/>
  <c r="F314" i="1"/>
  <c r="G314" i="1"/>
  <c r="F315" i="1"/>
  <c r="G315" i="1"/>
  <c r="F316" i="1"/>
  <c r="G316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G324" i="1"/>
  <c r="F325" i="1"/>
  <c r="G325" i="1"/>
  <c r="F326" i="1"/>
  <c r="G326" i="1"/>
  <c r="F327" i="1"/>
  <c r="G327" i="1"/>
  <c r="G328" i="1"/>
  <c r="F329" i="1"/>
  <c r="G329" i="1"/>
  <c r="F330" i="1"/>
  <c r="G330" i="1"/>
  <c r="F331" i="1"/>
  <c r="G331" i="1"/>
  <c r="G332" i="1"/>
  <c r="F333" i="1"/>
  <c r="G333" i="1"/>
  <c r="F334" i="1"/>
  <c r="G334" i="1"/>
  <c r="F335" i="1"/>
  <c r="G335" i="1"/>
  <c r="G336" i="1"/>
  <c r="F337" i="1"/>
  <c r="G337" i="1"/>
  <c r="F338" i="1"/>
  <c r="G338" i="1"/>
  <c r="F339" i="1"/>
  <c r="G339" i="1"/>
  <c r="G340" i="1"/>
  <c r="F341" i="1"/>
  <c r="G341" i="1"/>
  <c r="F342" i="1"/>
  <c r="G342" i="1"/>
  <c r="F343" i="1"/>
  <c r="G343" i="1"/>
  <c r="G344" i="1"/>
  <c r="F345" i="1"/>
  <c r="G345" i="1"/>
  <c r="F346" i="1"/>
  <c r="G346" i="1"/>
  <c r="F347" i="1"/>
  <c r="G347" i="1"/>
  <c r="G348" i="1"/>
  <c r="F349" i="1"/>
  <c r="G349" i="1"/>
  <c r="F350" i="1"/>
  <c r="G350" i="1"/>
  <c r="F351" i="1"/>
  <c r="G351" i="1"/>
  <c r="G352" i="1"/>
  <c r="F353" i="1"/>
  <c r="G353" i="1"/>
  <c r="F354" i="1"/>
  <c r="G354" i="1"/>
  <c r="F355" i="1"/>
  <c r="G355" i="1"/>
  <c r="G356" i="1"/>
  <c r="F357" i="1"/>
  <c r="G357" i="1"/>
  <c r="F358" i="1"/>
  <c r="G358" i="1"/>
  <c r="F359" i="1"/>
  <c r="G359" i="1"/>
  <c r="G360" i="1"/>
  <c r="F361" i="1"/>
  <c r="G361" i="1"/>
  <c r="F362" i="1"/>
  <c r="G362" i="1"/>
  <c r="F363" i="1"/>
  <c r="G363" i="1"/>
  <c r="G364" i="1"/>
  <c r="F365" i="1"/>
  <c r="G365" i="1"/>
  <c r="F366" i="1"/>
  <c r="G366" i="1"/>
  <c r="F367" i="1"/>
  <c r="G367" i="1"/>
  <c r="G368" i="1"/>
  <c r="F369" i="1"/>
  <c r="G369" i="1"/>
  <c r="F370" i="1"/>
  <c r="G370" i="1"/>
  <c r="F371" i="1"/>
  <c r="G371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F403" i="1"/>
  <c r="G403" i="1"/>
  <c r="F404" i="1"/>
  <c r="G404" i="1"/>
  <c r="F405" i="1"/>
  <c r="G405" i="1"/>
  <c r="F406" i="1"/>
  <c r="G406" i="1"/>
  <c r="G407" i="1"/>
  <c r="F408" i="1"/>
  <c r="G408" i="1"/>
  <c r="F409" i="1"/>
  <c r="G409" i="1"/>
  <c r="F410" i="1"/>
  <c r="G410" i="1"/>
  <c r="G411" i="1"/>
  <c r="F412" i="1"/>
  <c r="G412" i="1"/>
  <c r="F413" i="1"/>
  <c r="G413" i="1"/>
  <c r="F414" i="1"/>
  <c r="G414" i="1"/>
  <c r="G415" i="1"/>
  <c r="F416" i="1"/>
  <c r="G416" i="1"/>
  <c r="F417" i="1"/>
  <c r="G417" i="1"/>
  <c r="F418" i="1"/>
  <c r="G418" i="1"/>
  <c r="G419" i="1"/>
  <c r="F420" i="1"/>
  <c r="G420" i="1"/>
  <c r="F421" i="1"/>
  <c r="G421" i="1"/>
  <c r="F422" i="1"/>
  <c r="G422" i="1"/>
  <c r="G423" i="1"/>
  <c r="F424" i="1"/>
  <c r="G424" i="1"/>
  <c r="F425" i="1"/>
  <c r="G425" i="1"/>
  <c r="F426" i="1"/>
  <c r="G426" i="1"/>
  <c r="G427" i="1"/>
  <c r="F428" i="1"/>
  <c r="G428" i="1"/>
  <c r="F429" i="1"/>
  <c r="G429" i="1"/>
  <c r="F430" i="1"/>
  <c r="G430" i="1"/>
  <c r="G431" i="1"/>
  <c r="F432" i="1"/>
  <c r="G432" i="1"/>
  <c r="F433" i="1"/>
  <c r="G433" i="1"/>
  <c r="F434" i="1"/>
  <c r="G434" i="1"/>
  <c r="G435" i="1"/>
  <c r="F436" i="1"/>
  <c r="G436" i="1"/>
  <c r="F437" i="1"/>
  <c r="G437" i="1"/>
  <c r="F438" i="1"/>
  <c r="G438" i="1"/>
  <c r="G439" i="1"/>
  <c r="F440" i="1"/>
  <c r="G440" i="1"/>
  <c r="F441" i="1"/>
  <c r="G441" i="1"/>
  <c r="F442" i="1"/>
  <c r="G442" i="1"/>
  <c r="G443" i="1"/>
  <c r="F444" i="1"/>
  <c r="G444" i="1"/>
  <c r="F445" i="1"/>
  <c r="G445" i="1"/>
  <c r="F446" i="1"/>
  <c r="G446" i="1"/>
  <c r="G447" i="1"/>
  <c r="F448" i="1"/>
  <c r="G448" i="1"/>
  <c r="F449" i="1"/>
  <c r="G449" i="1"/>
  <c r="F450" i="1"/>
  <c r="G450" i="1"/>
  <c r="G451" i="1"/>
  <c r="F452" i="1"/>
  <c r="G452" i="1"/>
  <c r="F453" i="1"/>
  <c r="G453" i="1"/>
  <c r="F454" i="1"/>
  <c r="G454" i="1"/>
  <c r="G455" i="1"/>
  <c r="F456" i="1"/>
  <c r="G456" i="1"/>
  <c r="F457" i="1"/>
  <c r="G457" i="1"/>
  <c r="F458" i="1"/>
  <c r="G458" i="1"/>
  <c r="G459" i="1"/>
  <c r="F460" i="1"/>
  <c r="G460" i="1"/>
  <c r="F461" i="1"/>
  <c r="G461" i="1"/>
  <c r="F462" i="1"/>
  <c r="G462" i="1"/>
  <c r="F463" i="1"/>
  <c r="G463" i="1"/>
  <c r="G464" i="1"/>
  <c r="F465" i="1"/>
  <c r="G465" i="1"/>
  <c r="F466" i="1"/>
  <c r="G466" i="1"/>
  <c r="F467" i="1"/>
  <c r="G467" i="1"/>
  <c r="F468" i="1"/>
  <c r="G468" i="1"/>
  <c r="G469" i="1"/>
  <c r="F470" i="1"/>
  <c r="G470" i="1"/>
  <c r="F471" i="1"/>
  <c r="G471" i="1"/>
  <c r="F472" i="1"/>
  <c r="G472" i="1"/>
  <c r="G473" i="1"/>
  <c r="F474" i="1"/>
  <c r="G474" i="1"/>
  <c r="F475" i="1"/>
  <c r="G475" i="1"/>
  <c r="F476" i="1"/>
  <c r="G476" i="1"/>
  <c r="G477" i="1"/>
  <c r="F478" i="1"/>
  <c r="G478" i="1"/>
  <c r="F479" i="1"/>
  <c r="G479" i="1"/>
  <c r="F480" i="1"/>
  <c r="G480" i="1"/>
  <c r="F481" i="1"/>
  <c r="G481" i="1"/>
  <c r="G482" i="1"/>
  <c r="F483" i="1"/>
  <c r="G483" i="1"/>
  <c r="F484" i="1"/>
  <c r="G484" i="1"/>
  <c r="F485" i="1"/>
  <c r="G485" i="1"/>
  <c r="G486" i="1"/>
  <c r="F487" i="1"/>
  <c r="G487" i="1"/>
  <c r="F488" i="1"/>
  <c r="G488" i="1"/>
  <c r="F489" i="1"/>
  <c r="G489" i="1"/>
  <c r="G490" i="1"/>
  <c r="F491" i="1"/>
  <c r="G491" i="1"/>
  <c r="F492" i="1"/>
  <c r="G492" i="1"/>
  <c r="F493" i="1"/>
  <c r="G493" i="1"/>
  <c r="G494" i="1"/>
  <c r="F495" i="1"/>
  <c r="G495" i="1"/>
  <c r="F496" i="1"/>
  <c r="G496" i="1"/>
  <c r="F497" i="1"/>
  <c r="G497" i="1"/>
  <c r="G498" i="1"/>
  <c r="F499" i="1"/>
  <c r="G499" i="1"/>
  <c r="F500" i="1"/>
  <c r="G500" i="1"/>
  <c r="F501" i="1"/>
  <c r="G501" i="1"/>
  <c r="G502" i="1"/>
  <c r="F503" i="1"/>
  <c r="G503" i="1"/>
  <c r="F504" i="1"/>
  <c r="G504" i="1"/>
  <c r="F505" i="1"/>
  <c r="G505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G514" i="1"/>
  <c r="F515" i="1"/>
  <c r="G515" i="1"/>
  <c r="F516" i="1"/>
  <c r="F517" i="1"/>
  <c r="F518" i="1"/>
  <c r="G518" i="1"/>
  <c r="G516" i="1"/>
  <c r="G517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F547" i="1"/>
  <c r="G547" i="1"/>
  <c r="G548" i="1"/>
  <c r="F549" i="1"/>
  <c r="G549" i="1"/>
  <c r="F550" i="1"/>
  <c r="F551" i="1"/>
  <c r="G551" i="1"/>
  <c r="G552" i="1"/>
  <c r="F553" i="1"/>
  <c r="G553" i="1"/>
  <c r="F554" i="1"/>
  <c r="F555" i="1"/>
  <c r="G555" i="1"/>
  <c r="G554" i="1"/>
  <c r="G556" i="1"/>
  <c r="F557" i="1"/>
  <c r="G557" i="1"/>
  <c r="F558" i="1"/>
  <c r="G558" i="1"/>
  <c r="F559" i="1"/>
  <c r="G559" i="1"/>
  <c r="G560" i="1"/>
  <c r="F561" i="1"/>
  <c r="G561" i="1"/>
  <c r="F562" i="1"/>
  <c r="G562" i="1"/>
  <c r="F563" i="1"/>
  <c r="G563" i="1"/>
  <c r="G564" i="1"/>
  <c r="F565" i="1"/>
  <c r="G565" i="1"/>
  <c r="F566" i="1"/>
  <c r="G566" i="1"/>
  <c r="F567" i="1"/>
  <c r="G567" i="1"/>
  <c r="G568" i="1"/>
  <c r="F569" i="1"/>
  <c r="G569" i="1"/>
  <c r="F570" i="1"/>
  <c r="G570" i="1"/>
  <c r="F571" i="1"/>
  <c r="G571" i="1"/>
  <c r="G572" i="1"/>
  <c r="F573" i="1"/>
  <c r="G573" i="1"/>
  <c r="F574" i="1"/>
  <c r="G574" i="1"/>
  <c r="F575" i="1"/>
  <c r="G575" i="1"/>
  <c r="G576" i="1"/>
  <c r="F577" i="1"/>
  <c r="G577" i="1"/>
  <c r="F578" i="1"/>
  <c r="G578" i="1"/>
  <c r="F579" i="1"/>
  <c r="G579" i="1"/>
  <c r="F580" i="1"/>
  <c r="G580" i="1"/>
  <c r="G581" i="1"/>
  <c r="F582" i="1"/>
  <c r="G582" i="1"/>
  <c r="F583" i="1"/>
  <c r="G583" i="1"/>
  <c r="F584" i="1"/>
  <c r="G584" i="1"/>
  <c r="G585" i="1"/>
  <c r="F586" i="1"/>
  <c r="G586" i="1"/>
  <c r="F587" i="1"/>
  <c r="G587" i="1"/>
  <c r="F588" i="1"/>
  <c r="G588" i="1"/>
  <c r="G589" i="1"/>
  <c r="F590" i="1"/>
  <c r="G590" i="1"/>
  <c r="F591" i="1"/>
  <c r="F592" i="1"/>
  <c r="G592" i="1"/>
  <c r="G591" i="1"/>
  <c r="G593" i="1"/>
  <c r="F594" i="1"/>
  <c r="G594" i="1"/>
  <c r="F595" i="1"/>
  <c r="G595" i="1"/>
  <c r="F596" i="1"/>
  <c r="G596" i="1"/>
  <c r="G597" i="1"/>
  <c r="F598" i="1"/>
  <c r="G598" i="1"/>
  <c r="F599" i="1"/>
  <c r="G599" i="1"/>
  <c r="F600" i="1"/>
  <c r="G600" i="1"/>
  <c r="G601" i="1"/>
  <c r="F602" i="1"/>
  <c r="G602" i="1"/>
  <c r="F603" i="1"/>
  <c r="G603" i="1"/>
  <c r="F604" i="1"/>
  <c r="G604" i="1"/>
  <c r="G605" i="1"/>
  <c r="F606" i="1"/>
  <c r="G606" i="1"/>
  <c r="G607" i="1"/>
  <c r="F608" i="1"/>
  <c r="G608" i="1"/>
  <c r="G609" i="1"/>
  <c r="F610" i="1"/>
  <c r="G610" i="1"/>
  <c r="F611" i="1"/>
  <c r="G611" i="1"/>
  <c r="G612" i="1"/>
  <c r="F613" i="1"/>
  <c r="G613" i="1"/>
  <c r="F614" i="1"/>
  <c r="F615" i="1"/>
  <c r="F616" i="1"/>
  <c r="G616" i="1"/>
  <c r="G614" i="1"/>
  <c r="G615" i="1"/>
  <c r="G617" i="1"/>
  <c r="F618" i="1"/>
  <c r="G618" i="1"/>
  <c r="F619" i="1"/>
  <c r="G619" i="1"/>
  <c r="F620" i="1"/>
  <c r="G620" i="1"/>
  <c r="F621" i="1"/>
  <c r="G621" i="1"/>
  <c r="G622" i="1"/>
  <c r="F623" i="1"/>
  <c r="G623" i="1"/>
  <c r="F624" i="1"/>
  <c r="F625" i="1"/>
  <c r="G625" i="1"/>
  <c r="G624" i="1"/>
  <c r="G626" i="1"/>
  <c r="F627" i="1"/>
  <c r="G627" i="1"/>
  <c r="F628" i="1"/>
  <c r="G628" i="1"/>
  <c r="F629" i="1"/>
  <c r="G629" i="1"/>
  <c r="G630" i="1"/>
  <c r="F631" i="1"/>
  <c r="G631" i="1"/>
  <c r="F632" i="1"/>
  <c r="G632" i="1"/>
  <c r="F633" i="1"/>
  <c r="G633" i="1"/>
  <c r="G634" i="1"/>
  <c r="F635" i="1"/>
  <c r="G635" i="1"/>
  <c r="F636" i="1"/>
  <c r="G636" i="1"/>
  <c r="F637" i="1"/>
  <c r="G637" i="1"/>
  <c r="G638" i="1"/>
  <c r="F639" i="1"/>
  <c r="G639" i="1"/>
  <c r="F640" i="1"/>
  <c r="G640" i="1"/>
  <c r="F641" i="1"/>
  <c r="G641" i="1"/>
  <c r="F642" i="1"/>
  <c r="G642" i="1"/>
  <c r="G643" i="1"/>
  <c r="F644" i="1"/>
  <c r="G644" i="1"/>
  <c r="F645" i="1"/>
  <c r="G645" i="1"/>
  <c r="F646" i="1"/>
  <c r="G646" i="1"/>
  <c r="G647" i="1"/>
  <c r="F648" i="1"/>
  <c r="G648" i="1"/>
  <c r="F649" i="1"/>
  <c r="G649" i="1"/>
  <c r="F650" i="1"/>
  <c r="G650" i="1"/>
  <c r="G651" i="1"/>
  <c r="F652" i="1"/>
  <c r="G652" i="1"/>
  <c r="F653" i="1"/>
  <c r="G653" i="1"/>
  <c r="F654" i="1"/>
  <c r="G654" i="1"/>
  <c r="G655" i="1"/>
  <c r="F656" i="1"/>
  <c r="G656" i="1"/>
  <c r="F657" i="1"/>
  <c r="G657" i="1"/>
  <c r="F658" i="1"/>
  <c r="G658" i="1"/>
  <c r="G659" i="1"/>
  <c r="F660" i="1"/>
  <c r="G660" i="1"/>
  <c r="F661" i="1"/>
  <c r="G661" i="1"/>
  <c r="F662" i="1"/>
  <c r="G662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G671" i="1"/>
  <c r="F672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F693" i="1"/>
  <c r="G693" i="1"/>
  <c r="F694" i="1"/>
  <c r="G694" i="1"/>
  <c r="G695" i="1"/>
  <c r="F696" i="1"/>
  <c r="G696" i="1"/>
  <c r="F697" i="1"/>
  <c r="G697" i="1"/>
  <c r="F698" i="1"/>
  <c r="G698" i="1"/>
  <c r="G699" i="1"/>
  <c r="F700" i="1"/>
  <c r="G700" i="1"/>
  <c r="F701" i="1"/>
  <c r="G701" i="1"/>
  <c r="F702" i="1"/>
  <c r="G702" i="1"/>
  <c r="G703" i="1"/>
  <c r="F704" i="1"/>
  <c r="G704" i="1"/>
  <c r="F705" i="1"/>
  <c r="G705" i="1"/>
  <c r="F706" i="1"/>
  <c r="G706" i="1"/>
  <c r="G707" i="1"/>
  <c r="F708" i="1"/>
  <c r="G708" i="1"/>
  <c r="F709" i="1"/>
  <c r="G709" i="1"/>
  <c r="F710" i="1"/>
  <c r="G710" i="1"/>
  <c r="G711" i="1"/>
  <c r="F712" i="1"/>
  <c r="G712" i="1"/>
  <c r="F713" i="1"/>
  <c r="G713" i="1"/>
  <c r="F714" i="1"/>
  <c r="G714" i="1"/>
  <c r="G715" i="1"/>
  <c r="F716" i="1"/>
  <c r="G716" i="1"/>
  <c r="F717" i="1"/>
  <c r="G717" i="1"/>
  <c r="F718" i="1"/>
  <c r="G718" i="1"/>
  <c r="G719" i="1"/>
  <c r="F720" i="1"/>
  <c r="G720" i="1"/>
  <c r="F721" i="1"/>
  <c r="G721" i="1"/>
  <c r="F722" i="1"/>
  <c r="G722" i="1"/>
  <c r="G723" i="1"/>
  <c r="F724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F765" i="1"/>
  <c r="G765" i="1"/>
  <c r="F766" i="1"/>
  <c r="G766" i="1"/>
  <c r="G767" i="1"/>
  <c r="F768" i="1"/>
  <c r="G768" i="1"/>
  <c r="F769" i="1"/>
  <c r="G769" i="1"/>
  <c r="F770" i="1"/>
  <c r="G770" i="1"/>
  <c r="G771" i="1"/>
  <c r="F772" i="1"/>
  <c r="G772" i="1"/>
  <c r="F773" i="1"/>
  <c r="G773" i="1"/>
  <c r="F774" i="1"/>
  <c r="G774" i="1"/>
  <c r="G775" i="1"/>
  <c r="F776" i="1"/>
  <c r="G776" i="1"/>
  <c r="F777" i="1"/>
  <c r="G777" i="1"/>
  <c r="F778" i="1"/>
  <c r="G778" i="1"/>
  <c r="G779" i="1"/>
  <c r="F780" i="1"/>
  <c r="G780" i="1"/>
  <c r="F781" i="1"/>
  <c r="G781" i="1"/>
  <c r="F782" i="1"/>
  <c r="G782" i="1"/>
  <c r="G783" i="1"/>
  <c r="F784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G803" i="1"/>
  <c r="F804" i="1"/>
  <c r="G804" i="1"/>
  <c r="F805" i="1"/>
  <c r="G805" i="1"/>
  <c r="F806" i="1"/>
  <c r="G806" i="1"/>
  <c r="G807" i="1"/>
  <c r="F808" i="1"/>
  <c r="G808" i="1"/>
  <c r="F809" i="1"/>
  <c r="G809" i="1"/>
  <c r="F810" i="1"/>
  <c r="G810" i="1"/>
  <c r="G811" i="1"/>
  <c r="F812" i="1"/>
  <c r="G812" i="1"/>
  <c r="F813" i="1"/>
  <c r="G813" i="1"/>
  <c r="F814" i="1"/>
  <c r="G814" i="1"/>
  <c r="G815" i="1"/>
  <c r="F816" i="1"/>
  <c r="G816" i="1"/>
  <c r="F817" i="1"/>
  <c r="G817" i="1"/>
  <c r="F818" i="1"/>
  <c r="G818" i="1"/>
  <c r="G819" i="1"/>
  <c r="F820" i="1"/>
  <c r="G820" i="1"/>
  <c r="F821" i="1"/>
  <c r="G821" i="1"/>
  <c r="F822" i="1"/>
  <c r="G822" i="1"/>
  <c r="G823" i="1"/>
  <c r="F824" i="1"/>
  <c r="G824" i="1"/>
  <c r="F825" i="1"/>
  <c r="G825" i="1"/>
  <c r="F826" i="1"/>
  <c r="G826" i="1"/>
  <c r="G827" i="1"/>
  <c r="F828" i="1"/>
  <c r="G828" i="1"/>
  <c r="F829" i="1"/>
  <c r="G829" i="1"/>
  <c r="F830" i="1"/>
  <c r="G830" i="1"/>
  <c r="G831" i="1"/>
  <c r="F832" i="1"/>
  <c r="G832" i="1"/>
  <c r="F833" i="1"/>
  <c r="G833" i="1"/>
  <c r="F834" i="1"/>
  <c r="G834" i="1"/>
  <c r="G835" i="1"/>
  <c r="F836" i="1"/>
  <c r="G836" i="1"/>
  <c r="F837" i="1"/>
  <c r="G837" i="1"/>
  <c r="F838" i="1"/>
  <c r="G838" i="1"/>
  <c r="G839" i="1"/>
  <c r="F840" i="1"/>
  <c r="G840" i="1"/>
  <c r="F841" i="1"/>
  <c r="G841" i="1"/>
  <c r="F842" i="1"/>
  <c r="G842" i="1"/>
  <c r="G843" i="1"/>
  <c r="F844" i="1"/>
  <c r="G844" i="1"/>
  <c r="G845" i="1"/>
  <c r="F846" i="1"/>
  <c r="G846" i="1"/>
  <c r="F847" i="1"/>
  <c r="G847" i="1"/>
  <c r="F848" i="1"/>
  <c r="G848" i="1"/>
  <c r="G849" i="1"/>
  <c r="F850" i="1"/>
  <c r="G850" i="1"/>
  <c r="F851" i="1"/>
  <c r="G851" i="1"/>
  <c r="F852" i="1"/>
  <c r="G852" i="1"/>
  <c r="G853" i="1"/>
  <c r="F854" i="1"/>
  <c r="G854" i="1"/>
  <c r="F855" i="1"/>
  <c r="G855" i="1"/>
  <c r="F856" i="1"/>
  <c r="G856" i="1"/>
  <c r="G857" i="1"/>
  <c r="F858" i="1"/>
  <c r="G858" i="1"/>
  <c r="F859" i="1"/>
  <c r="G859" i="1"/>
  <c r="F860" i="1"/>
  <c r="G860" i="1"/>
  <c r="G861" i="1"/>
  <c r="F862" i="1"/>
  <c r="G862" i="1"/>
  <c r="F863" i="1"/>
  <c r="G863" i="1"/>
  <c r="F864" i="1"/>
  <c r="G864" i="1"/>
  <c r="G865" i="1"/>
  <c r="F866" i="1"/>
  <c r="G866" i="1"/>
  <c r="F867" i="1"/>
  <c r="G867" i="1"/>
  <c r="F868" i="1"/>
  <c r="G868" i="1"/>
  <c r="G869" i="1"/>
  <c r="F870" i="1"/>
  <c r="G870" i="1"/>
  <c r="F871" i="1"/>
  <c r="G871" i="1"/>
  <c r="F872" i="1"/>
  <c r="G872" i="1"/>
  <c r="G873" i="1"/>
  <c r="F874" i="1"/>
  <c r="G874" i="1"/>
  <c r="F875" i="1"/>
  <c r="G875" i="1"/>
  <c r="F876" i="1"/>
  <c r="G876" i="1"/>
  <c r="G877" i="1"/>
  <c r="F878" i="1"/>
  <c r="G878" i="1"/>
  <c r="F879" i="1"/>
  <c r="G879" i="1"/>
  <c r="F880" i="1"/>
  <c r="G880" i="1"/>
  <c r="G881" i="1"/>
  <c r="F882" i="1"/>
  <c r="G882" i="1"/>
  <c r="F883" i="1"/>
  <c r="G883" i="1"/>
  <c r="F884" i="1"/>
  <c r="G884" i="1"/>
  <c r="G885" i="1"/>
  <c r="F886" i="1"/>
  <c r="G886" i="1"/>
  <c r="F887" i="1"/>
  <c r="G887" i="1"/>
  <c r="F888" i="1"/>
  <c r="G888" i="1"/>
  <c r="G889" i="1"/>
  <c r="F890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F913" i="1"/>
  <c r="G913" i="1"/>
  <c r="G914" i="1"/>
  <c r="F915" i="1"/>
  <c r="G915" i="1"/>
  <c r="F916" i="1"/>
  <c r="G916" i="1"/>
  <c r="F917" i="1"/>
  <c r="G917" i="1"/>
  <c r="G918" i="1"/>
  <c r="F919" i="1"/>
  <c r="G919" i="1"/>
  <c r="F920" i="1"/>
  <c r="G920" i="1"/>
  <c r="F921" i="1"/>
  <c r="G921" i="1"/>
  <c r="G922" i="1"/>
  <c r="F923" i="1"/>
  <c r="G923" i="1"/>
  <c r="F924" i="1"/>
  <c r="G924" i="1"/>
  <c r="F925" i="1"/>
  <c r="G925" i="1"/>
  <c r="F926" i="1"/>
  <c r="G926" i="1"/>
  <c r="G927" i="1"/>
  <c r="F928" i="1"/>
  <c r="G928" i="1"/>
  <c r="F929" i="1"/>
  <c r="G929" i="1"/>
  <c r="F930" i="1"/>
  <c r="G930" i="1"/>
  <c r="G931" i="1"/>
  <c r="F932" i="1"/>
  <c r="G932" i="1"/>
  <c r="F933" i="1"/>
  <c r="G933" i="1"/>
  <c r="F934" i="1"/>
  <c r="G934" i="1"/>
  <c r="G935" i="1"/>
  <c r="F936" i="1"/>
  <c r="G936" i="1"/>
  <c r="F937" i="1"/>
  <c r="G937" i="1"/>
  <c r="F938" i="1"/>
  <c r="G938" i="1"/>
  <c r="G939" i="1"/>
  <c r="F940" i="1"/>
  <c r="G940" i="1"/>
  <c r="F941" i="1"/>
  <c r="G941" i="1"/>
  <c r="F942" i="1"/>
  <c r="G942" i="1"/>
  <c r="G943" i="1"/>
  <c r="F944" i="1"/>
  <c r="G944" i="1"/>
  <c r="F945" i="1"/>
  <c r="G945" i="1"/>
  <c r="F946" i="1"/>
  <c r="G946" i="1"/>
  <c r="G947" i="1"/>
  <c r="F948" i="1"/>
  <c r="G948" i="1"/>
  <c r="F949" i="1"/>
  <c r="G949" i="1"/>
  <c r="F950" i="1"/>
  <c r="G950" i="1"/>
  <c r="G951" i="1"/>
  <c r="F952" i="1"/>
  <c r="G952" i="1"/>
  <c r="F953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F1247" i="1"/>
  <c r="G1247" i="1"/>
  <c r="G1246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F1382" i="1"/>
  <c r="G1382" i="1"/>
  <c r="F1383" i="1"/>
  <c r="G1383" i="1"/>
  <c r="F1384" i="1"/>
  <c r="G1384" i="1"/>
  <c r="F1385" i="1"/>
  <c r="F1386" i="1"/>
  <c r="G1386" i="1"/>
  <c r="G1385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F1489" i="1"/>
  <c r="F1490" i="1"/>
  <c r="G1490" i="1"/>
  <c r="G1488" i="1"/>
  <c r="G1489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F1559" i="1"/>
  <c r="G1559" i="1"/>
  <c r="F1560" i="1"/>
  <c r="G1560" i="1"/>
  <c r="F1561" i="1"/>
  <c r="G1561" i="1"/>
  <c r="F1562" i="1"/>
  <c r="F1563" i="1"/>
  <c r="G1563" i="1"/>
  <c r="G1562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F1773" i="1"/>
  <c r="G1773" i="1"/>
  <c r="G1772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G1796" i="1"/>
  <c r="G1797" i="1"/>
  <c r="G1798" i="1"/>
  <c r="G3" i="1"/>
  <c r="F4" i="1"/>
  <c r="G4" i="1"/>
  <c r="F5" i="1"/>
  <c r="G5" i="1"/>
  <c r="F6" i="1"/>
  <c r="G6" i="1"/>
  <c r="G7" i="1"/>
  <c r="F8" i="1"/>
  <c r="G8" i="1"/>
  <c r="F9" i="1"/>
  <c r="G9" i="1"/>
  <c r="F10" i="1"/>
  <c r="G10" i="1"/>
  <c r="F11" i="1"/>
  <c r="G11" i="1"/>
  <c r="G12" i="1"/>
  <c r="G13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G25" i="1"/>
  <c r="G26" i="1"/>
  <c r="G550" i="1"/>
  <c r="G1381" i="1"/>
  <c r="G1558" i="1"/>
  <c r="F1802" i="1"/>
  <c r="G1802" i="1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70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71" i="2"/>
  <c r="D1772" i="2"/>
  <c r="D1773" i="2"/>
  <c r="D1774" i="2"/>
  <c r="D1775" i="2"/>
  <c r="D1776" i="2"/>
  <c r="D1777" i="2"/>
  <c r="D1778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AC2" i="1"/>
  <c r="AE2" i="1"/>
  <c r="AD2" i="1"/>
</calcChain>
</file>

<file path=xl/connections.xml><?xml version="1.0" encoding="utf-8"?>
<connections xmlns="http://schemas.openxmlformats.org/spreadsheetml/2006/main">
  <connection id="1" name="c1Feb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2" name="c1Feb1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3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4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<sst xmlns="http://schemas.openxmlformats.org/spreadsheetml/2006/main" count="3188" uniqueCount="678">
  <si>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</si>
  <si>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</si>
  <si>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</si>
  <si>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</si>
  <si>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</si>
  <si>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</si>
  <si>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</si>
  <si>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</si>
  <si>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</si>
  <si>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</si>
  <si>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</si>
  <si>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</si>
  <si>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</si>
  <si>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</si>
  <si>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</si>
  <si>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</si>
  <si>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</si>
  <si>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</si>
  <si>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</si>
  <si>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</si>
  <si>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</si>
  <si>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</si>
  <si>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</si>
  <si>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</si>
  <si>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</si>
  <si>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</si>
  <si>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</si>
  <si>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</si>
  <si>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</si>
  <si>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</si>
  <si>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</si>
  <si>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</si>
  <si>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</si>
  <si>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</si>
  <si>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</si>
  <si>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</si>
  <si>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</si>
  <si>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</si>
  <si>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</si>
  <si>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</si>
  <si>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</si>
  <si>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</si>
  <si>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</si>
  <si>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</si>
  <si>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</si>
  <si>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</si>
  <si>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</si>
  <si>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</si>
  <si>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</si>
  <si>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</si>
  <si>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</si>
  <si>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</si>
  <si>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</si>
  <si>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</si>
  <si>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</si>
  <si>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</si>
  <si>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</si>
  <si>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</si>
  <si>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</si>
  <si>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</si>
  <si>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</si>
  <si>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</si>
  <si>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</si>
  <si>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</si>
  <si>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</si>
  <si>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</si>
  <si>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</si>
  <si>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</si>
  <si>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</si>
  <si>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</si>
  <si>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</si>
  <si>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</si>
  <si>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</si>
  <si>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</si>
  <si>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</si>
  <si>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</si>
  <si>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</si>
  <si>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</si>
  <si>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</si>
  <si>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</si>
  <si>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</si>
  <si>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</si>
  <si>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</si>
  <si>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</si>
  <si>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</si>
  <si>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</si>
  <si>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</si>
  <si>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</si>
  <si>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</si>
  <si>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</si>
  <si>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</si>
  <si>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</si>
  <si>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</si>
  <si>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</si>
  <si>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</si>
  <si>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</si>
  <si>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</si>
  <si>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</si>
  <si>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</si>
  <si>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</si>
  <si>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</si>
  <si>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</si>
  <si>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</si>
  <si>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</si>
  <si>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</si>
  <si>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</si>
  <si>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</si>
  <si>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</si>
  <si>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</si>
  <si>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</si>
  <si>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</si>
  <si>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</si>
  <si>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</si>
  <si>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</si>
  <si>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</si>
  <si>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</si>
  <si>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</si>
  <si>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</si>
  <si>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</si>
  <si>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</si>
  <si>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</si>
  <si>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</si>
  <si>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</si>
  <si>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</si>
  <si>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</si>
  <si>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</si>
  <si>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</si>
  <si>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</si>
  <si>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</si>
  <si>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</si>
  <si>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</si>
  <si>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</si>
  <si>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</si>
  <si>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</si>
  <si>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</si>
  <si>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</si>
  <si>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</si>
  <si>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</si>
  <si>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</si>
  <si>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</si>
  <si>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</si>
  <si>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</si>
  <si>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</si>
  <si>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</si>
  <si>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</si>
  <si>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</si>
  <si>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</si>
  <si>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</si>
  <si>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</si>
  <si>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</si>
  <si>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</si>
  <si>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</si>
  <si>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</si>
  <si>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</si>
  <si>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</si>
  <si>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</si>
  <si>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</si>
  <si>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</si>
  <si>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</si>
  <si>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</si>
  <si>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</si>
  <si>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</si>
  <si>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</si>
  <si>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</si>
  <si>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</si>
  <si>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</si>
  <si>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</si>
  <si>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</si>
  <si>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</si>
  <si>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</si>
  <si>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</si>
  <si>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</si>
  <si>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</si>
  <si>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</si>
  <si>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</si>
  <si>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</si>
  <si>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</si>
  <si>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</si>
  <si>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</si>
  <si>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</si>
  <si>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</si>
  <si>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</si>
  <si>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</si>
  <si>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</si>
  <si>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</si>
  <si>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</si>
  <si>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</si>
  <si>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</si>
  <si>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</si>
  <si>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</si>
  <si>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</si>
  <si>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</si>
  <si>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</si>
  <si>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</si>
  <si>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</si>
  <si>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</si>
  <si>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</si>
  <si>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</si>
  <si>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</si>
  <si>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</si>
  <si>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</si>
  <si>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</si>
  <si>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</si>
  <si>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</si>
  <si>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</si>
  <si>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</si>
  <si>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</si>
  <si>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</si>
  <si>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</si>
  <si>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</si>
  <si>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</si>
  <si>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</si>
  <si>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</si>
  <si>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</si>
  <si>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</si>
  <si>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</si>
  <si>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</si>
  <si>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</si>
  <si>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</si>
  <si>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</si>
  <si>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</si>
  <si>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</si>
  <si>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</si>
  <si>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</si>
  <si>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</si>
  <si>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</si>
  <si>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</si>
  <si>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</si>
  <si>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</si>
  <si>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</si>
  <si>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</si>
  <si>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</si>
  <si>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</si>
  <si>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</si>
  <si>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</si>
  <si>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</si>
  <si>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</si>
  <si>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</si>
  <si>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</si>
  <si>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</si>
  <si>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</si>
  <si>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</si>
  <si>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</si>
  <si>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</si>
  <si>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</si>
  <si>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</si>
  <si>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</si>
  <si>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</si>
  <si>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</si>
  <si>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</si>
  <si>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</si>
  <si>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</si>
  <si>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</si>
  <si>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</si>
  <si>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</si>
  <si>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</si>
  <si>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</si>
  <si>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</si>
  <si>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</si>
  <si>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</si>
  <si>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</si>
  <si>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</si>
  <si>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</si>
  <si>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</si>
  <si>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</si>
  <si>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</si>
  <si>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</si>
  <si>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</si>
  <si>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</si>
  <si>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</si>
  <si>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</si>
  <si>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</si>
  <si>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</si>
  <si>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</si>
  <si>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</si>
  <si>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</si>
  <si>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</si>
  <si>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</si>
  <si>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</si>
  <si>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</si>
  <si>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</si>
  <si>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</si>
  <si>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</si>
  <si>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</si>
  <si>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</si>
  <si>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</si>
  <si>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</si>
  <si>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</si>
  <si>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</si>
  <si>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</si>
  <si>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</si>
  <si>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</si>
  <si>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</si>
  <si>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</si>
  <si>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</si>
  <si>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</si>
  <si>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</si>
  <si>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</si>
  <si>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</si>
  <si>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</si>
  <si>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</si>
  <si>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</si>
  <si>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</si>
  <si>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</si>
  <si>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</si>
  <si>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</si>
  <si>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</si>
  <si>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</si>
  <si>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</si>
  <si>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</si>
  <si>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</si>
  <si>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</si>
  <si>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</si>
  <si>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</si>
  <si>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</si>
  <si>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</si>
  <si>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</si>
  <si>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</si>
  <si>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</si>
  <si>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</si>
  <si>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</si>
  <si>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</si>
  <si>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</si>
  <si>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</si>
  <si>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</si>
  <si>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</si>
  <si>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</si>
  <si>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</si>
  <si>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</si>
  <si>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</si>
  <si>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</si>
  <si>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</si>
  <si>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</si>
  <si>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</si>
  <si>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</si>
  <si>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</si>
  <si>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</si>
  <si>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</si>
  <si>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</si>
  <si>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</si>
  <si>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</si>
  <si>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</si>
  <si>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</si>
  <si>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</si>
  <si>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</si>
  <si>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</si>
  <si>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</si>
  <si>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</si>
  <si>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</si>
  <si>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</si>
  <si>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</si>
  <si>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</si>
  <si>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</si>
  <si>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</si>
  <si>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</si>
  <si>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</si>
  <si>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</si>
  <si>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</si>
  <si>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</si>
  <si>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</si>
  <si>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</si>
  <si>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</si>
  <si>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</si>
  <si>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</si>
  <si>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</si>
  <si>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</si>
  <si>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</si>
  <si>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</si>
  <si>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</si>
  <si>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</si>
  <si>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</si>
  <si>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</si>
  <si>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</si>
  <si>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</si>
  <si>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</si>
  <si>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</si>
  <si>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</si>
  <si>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</si>
  <si>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</si>
  <si>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</si>
  <si>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</si>
  <si>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</si>
  <si>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</si>
  <si>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</si>
  <si>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</si>
  <si>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</si>
  <si>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</si>
  <si>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</si>
  <si>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</si>
  <si>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</si>
  <si>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</si>
  <si>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</si>
  <si>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</si>
  <si>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</si>
  <si>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</si>
  <si>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</si>
  <si>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</si>
  <si>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</si>
  <si>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</si>
  <si>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</si>
  <si>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</si>
  <si>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</si>
  <si>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</si>
  <si>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</si>
  <si>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</si>
  <si>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</si>
  <si>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</si>
  <si>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</si>
  <si>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</si>
  <si>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</si>
  <si>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</si>
  <si>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</si>
  <si>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</si>
  <si>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</si>
  <si>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</si>
  <si>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</si>
  <si>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</si>
  <si>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</si>
  <si>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</si>
  <si>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</si>
  <si>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</si>
  <si>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</si>
  <si>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</si>
  <si>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</si>
  <si>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</si>
  <si>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</si>
  <si>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</si>
  <si>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</si>
  <si>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</si>
  <si>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</si>
  <si>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</si>
  <si>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</si>
  <si>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</si>
  <si>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</si>
  <si>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</si>
  <si>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</si>
  <si>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</si>
  <si>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</si>
  <si>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</si>
  <si>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</si>
  <si>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</si>
  <si>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</si>
  <si>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</si>
  <si>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</si>
  <si>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</si>
  <si>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</si>
  <si>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</si>
  <si>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</si>
  <si>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</si>
  <si>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</si>
  <si>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</si>
  <si>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</si>
  <si>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</si>
  <si>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</si>
  <si>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</si>
  <si>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</si>
  <si>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</si>
  <si>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Scott</t>
  </si>
  <si>
    <t>Tony</t>
  </si>
  <si>
    <t>e1636f4e771d164822d10ded32cf581bddf9ccac</t>
  </si>
  <si>
    <t>5ede773a23c061b2805ad69d9abf8e6ce08f9700</t>
  </si>
  <si>
    <t>2194e18a93cf3ebaca4e74647be8467d3f7bdd20</t>
  </si>
  <si>
    <t>79485cc77cac4c2cc3b438fcbb3a0d835815ea63</t>
  </si>
  <si>
    <t>c8f4f74781968319c3802bdc38233e672c1d7920</t>
  </si>
  <si>
    <t>abf0bff628f922af74f3d7470cddf7889cd14403</t>
  </si>
  <si>
    <t>7408b6aae6ddb62ca14bc9a183d6c3680e97d708</t>
  </si>
  <si>
    <t>95e224e65f5ea80e3aa8f65f66cd4d4e1bafb3ef</t>
  </si>
  <si>
    <t>81d0154d41c1c8416cfbe0f423614edca4834e36</t>
  </si>
  <si>
    <t>f46d86c254f2ade330de5af4d80d174b6c51f2bc</t>
  </si>
  <si>
    <t>abbff52dbda3f7679bb86ce54c8899e953507da4</t>
  </si>
  <si>
    <t>3a5cfc0a371d4983cceb4e50c06cbc07356d551a</t>
  </si>
  <si>
    <t>79b45181243a69b42beb936e067f9a06a8260c4b</t>
  </si>
  <si>
    <t>7783418dcde7a9cf9dcf0362c7284232f1a4f157</t>
  </si>
  <si>
    <t>c6b434de1b74af3cbc10252f02719f14283fcf40</t>
  </si>
  <si>
    <t>8ed7eabacb742383c4b8c2fc4de7c4795663676c</t>
  </si>
  <si>
    <t>91c51c6507562fbbccea49120e0845d4ef1a15f8</t>
  </si>
  <si>
    <t>397db56b40438056b2c309cd94586642ef4d9e87</t>
  </si>
  <si>
    <t>288db3e311ba70d29ced43ef1b68a657c18f66e2</t>
  </si>
  <si>
    <t>5aac53012075e9be9342213f218c268ae9e8be5b</t>
  </si>
  <si>
    <t>3b2c66e4841636ca9f1b162f8836d1e24c276321</t>
  </si>
  <si>
    <t>4209f5029f8526ff85204011e346a3817450be37</t>
  </si>
  <si>
    <t>c1835259d0c1d59d3f4b978bbbb9b318f5e6a8fc</t>
  </si>
  <si>
    <t>6c202830de3292c6f1cb68bec70efcb05b12b568</t>
  </si>
  <si>
    <t>9affe01fae20c095272e009dc338a6a8a201e219</t>
  </si>
  <si>
    <t>6f73b51f8e2a040182eb97376c3debb3625ad669</t>
  </si>
  <si>
    <t>b2ebbd04d716ab631f6caa8e51eecd1cc8b5e281</t>
  </si>
  <si>
    <t>b0488fdf7c8b84801022042508266e42f8f35a79</t>
  </si>
  <si>
    <t>b10942e94d1f9602809159d7ded57b6f5c4ef1f7</t>
  </si>
  <si>
    <t>77a039aec7109e6574954ae5fe353ec9db38800b</t>
  </si>
  <si>
    <t>0f533dd181c9807a47b1c6fe01206d7941c015f7</t>
  </si>
  <si>
    <t>7b12d390017f2b57fbdcadee5f6023c6e7a5efa7</t>
  </si>
  <si>
    <t>c2b809bd675da36fa6214388947a57ea0221e229</t>
  </si>
  <si>
    <t>095948e11e5c3968175273f6d5851e490802ef61</t>
  </si>
  <si>
    <t>357e8f0a222cade778ddb9f94b3a38b76fc00647</t>
  </si>
  <si>
    <t>b8337b7af21d919a885bd17e054641d1ae178378</t>
  </si>
  <si>
    <t>02b4507e84993574938ad18ffe7996a22edb9b64</t>
  </si>
  <si>
    <t>a15ed6c45764aabb210d3d6868d704230e1a19b1</t>
  </si>
  <si>
    <t>64de0d729b7b5890a567dd0400b61f54a8701ce0</t>
  </si>
  <si>
    <t>c63fa1bc476f2b8c36ff5b8592c3ac48bb74cfa3</t>
  </si>
  <si>
    <t>65a7e81df0747b6bc9380b78e0182192bacdb4d0</t>
  </si>
  <si>
    <t>2c6e26690a5d9ee616ec953d1b75df47b1e388e1</t>
  </si>
  <si>
    <t>c2e985fdd6545c65de582fafeff4f070b6b5dec3</t>
  </si>
  <si>
    <t>109c7101f5e36b9c0c4e2d13e5692beda504f22a</t>
  </si>
  <si>
    <t>badd41ef11213d3e1b27bcad262ccc69d89bd155</t>
  </si>
  <si>
    <t>7e13092c2f41ce844c3671cd39cf96afd8e62a90</t>
  </si>
  <si>
    <t>9e73768cebcf84ac89ca91d57bc731612ee286ff</t>
  </si>
  <si>
    <t>dcd5c777b7baa2c12636272372a8a1de669ad7c6</t>
  </si>
  <si>
    <t>d7d4e35459f0fa9107f1ed0f1630551859b12956</t>
  </si>
  <si>
    <t>51b77743b10f45570aac539309fc4986dc2002de</t>
  </si>
  <si>
    <t>95694121cc34fc0f2d144ceb9f6f5e6b05ed0d8e</t>
  </si>
  <si>
    <t>b2ad6e76575881b75299acb71620f269a4105e5b</t>
  </si>
  <si>
    <t>cd5a958c31b64de198f3289e5c3c734ba4f33ac5</t>
  </si>
  <si>
    <t>8d4850ae65b5ca314a540090bd94714cf327b71b</t>
  </si>
  <si>
    <t>f7c8abd417edbad9331a90881b4e79374920db15</t>
  </si>
  <si>
    <t>77f2a06c6d28fc96e8f5548a093c1afa3df19ea2</t>
  </si>
  <si>
    <t>07dfc029c76df4e1324897544818cbdb8c765323</t>
  </si>
  <si>
    <t>7792243481dbb8ee2cebb361fb3d4c7672b74f11</t>
  </si>
  <si>
    <t>c77e4c8ee9f7696bfa5fc0da9b6c10284c2805a5</t>
  </si>
  <si>
    <t>02eafcd82f8079727a14893c2d80d0ecf1b1f174</t>
  </si>
  <si>
    <t>cf275ec820b9d40e872d32f569794f7eb13a680a</t>
  </si>
  <si>
    <t>a4153eb6edcf3975afed2f33f7595fee2dd6a71b</t>
  </si>
  <si>
    <t>e690bfef3ca96c156db17e9be6580daa8118e9a9</t>
  </si>
  <si>
    <t>d5927efbbd45bd33a8ac6dbd0874f2dc900eb542</t>
  </si>
  <si>
    <t>eae007bd5709f0e4e4d49fe345f0dad442320348</t>
  </si>
  <si>
    <t>2c59a42acf6116ee58d17b5f086de8993620845c</t>
  </si>
  <si>
    <t>5909aa6962bebe24f7cd65b924053a5cf70b83d3</t>
  </si>
  <si>
    <t>4c9f3922d364c3bcb37455fcbd7812f39d1d8204</t>
  </si>
  <si>
    <t>ac86cdec4778b37f2b58e78c3f759da75c737df0</t>
  </si>
  <si>
    <t>3f1c76f47a18e4d99d658189aef3dfb058f077a6</t>
  </si>
  <si>
    <t>36f405d6a76d3940e0d589038edc5a2bd2a76c00</t>
  </si>
  <si>
    <t>a969a0168cdb23c8cfa0fbcb26a92d0cabebf411</t>
  </si>
  <si>
    <t>6dee6f9498d0f5d2d5a5eac8e92fb9ff62124105</t>
  </si>
  <si>
    <t>1e5d77f29792f82026df86b3a96323b66aac00c0</t>
  </si>
  <si>
    <t>763c49f692fe343cac1f841c7037b728b0ccfd05</t>
  </si>
  <si>
    <t>24f9d634964346c2d04f0e15c6f53c682839be80</t>
  </si>
  <si>
    <t>7e5a60ba66225d261463cf1c7151acf5cb3331ba</t>
  </si>
  <si>
    <t>7a4399841f24ba171156e63bffc5f1e1b4bcc9d2</t>
  </si>
  <si>
    <t>71545122e77485b74d8371446b52c77b1ec5dab2</t>
  </si>
  <si>
    <t>66e90c6185f7c33871042581c4f9328cb14b75bb</t>
  </si>
  <si>
    <t>0f95fb49c4a80278dbd7907c46d7e9004b4b0dd3</t>
  </si>
  <si>
    <t>cfd8af10a2d9316456cedf704dfad5bf3409a545</t>
  </si>
  <si>
    <t>e6a68871ece9a3d7eb3aa0afdc5a884d27869f2c</t>
  </si>
  <si>
    <t>f31d82cad9b20b8cde9bb9d5cccb3ba0803c14e0</t>
  </si>
  <si>
    <t>ca198bc64f0b841118a0fc911ff714cc0bfb0a32</t>
  </si>
  <si>
    <t>b1a9d70ed7846c41e01403a8e67f79e79f5ef786</t>
  </si>
  <si>
    <t>8b0bbc584eeed9c34cac95134e6ef4ff2d62ce83</t>
  </si>
  <si>
    <t>64e39098c4eab5502bd993a37e75262f015f1a2c</t>
  </si>
  <si>
    <t>f4f7ceccf88c7653fd8173cae666200b64a07e36</t>
  </si>
  <si>
    <t>0196f0159e6ef5aab44429ba28c832228d543932</t>
  </si>
  <si>
    <t>9b5be3e8838040cbcdf8cc5f59d435624867e148</t>
  </si>
  <si>
    <t>1041ffd623cfa2d2ad6b5dc0fad16eda54924905</t>
  </si>
  <si>
    <t>6fccb3bca4619f23002ad6ab3a382fdc992a01f1</t>
  </si>
  <si>
    <t>621b4f0338164a33fe5a3452ffd4060a3a5ebd9b</t>
  </si>
  <si>
    <t>9fbb64caf399b097eba973d263c1c480d7893e16</t>
  </si>
  <si>
    <t>bca3cdef99ec0ef0f5cec98be5beb158e960d53a</t>
  </si>
  <si>
    <t>922f614d0f1a2768d76eca78f4ec8fa6f6e7da4d</t>
  </si>
  <si>
    <t>37b11e4dde95b6f93032448d48d0190045aebe54</t>
  </si>
  <si>
    <t>e0c8d9a6fc6bc5a23873b45a1f8c9d52163e79d7</t>
  </si>
  <si>
    <t>ab45f42f14be3c6934edd4cbb1a857e9ee209adf</t>
  </si>
  <si>
    <t>56a3e524e38eb3ad6176dfbb8d713857c88e41a6</t>
  </si>
  <si>
    <t>44f73de7e02d1c8ac39cf0e4a977434279242b20</t>
  </si>
  <si>
    <t>3c3119593977ae7d8f72a47c630e62d6f6fba154</t>
  </si>
  <si>
    <t>446bc312751cfa27a89fa419b7fc93991c418939</t>
  </si>
  <si>
    <t>1f4ba96c5a1adc591708c9db6afeb555c0d1e4c5</t>
  </si>
  <si>
    <t>256e52081dd1cf0873aaf9f37d57892fa12d6082</t>
  </si>
  <si>
    <t>1ef1e7f2b8d89d98f0daf667d459a45e20e5582a</t>
  </si>
  <si>
    <t>e0000924d4e5b1f6fd6af8c35ae3f29123d7bbde</t>
  </si>
  <si>
    <t>9af4bc9ed9063070f8e3e650ead0de3dbf3edf37</t>
  </si>
  <si>
    <t>cd834438e55086442b264dfc6cc9425d8a34f0bd</t>
  </si>
  <si>
    <t>c3125e18776014b3ed5f0a7b2c1fcdac3c952e8f</t>
  </si>
  <si>
    <t>ed2b128e5de0ddd2bf5303fda7980bd1d0b2c683</t>
  </si>
  <si>
    <t>471fd7da06644d80c906e2ac69190216791ef450</t>
  </si>
  <si>
    <t>2949494e2c245461f9a91b3e705aec966f0109ed</t>
  </si>
  <si>
    <t>f3c16066c68e4372b8d7f9565e5bc7ee82ef14e5</t>
  </si>
  <si>
    <t>5287de64fbc3bd412c84a23da7280b3c20853f21</t>
  </si>
  <si>
    <t>567480430e62759dcc79303c3add8fb91f05c76a</t>
  </si>
  <si>
    <t>58efac445a7b1c3f822f7ab219e245e8e916c92e</t>
  </si>
  <si>
    <t>38364885c5fb0e171b45ce82c3e9569c81204098</t>
  </si>
  <si>
    <t>4c26ae7633db58c0c5b89cc3bf6cbe9183838b12</t>
  </si>
  <si>
    <t>1227dfe359d312389a7aaa4302f4be61e05444dc</t>
  </si>
  <si>
    <t>9297201b7f10690812917a60bc6f283e67972625</t>
  </si>
  <si>
    <t>a8b01fa52171de773633a63a8f48ed6168c8178f</t>
  </si>
  <si>
    <t>76585f8f2e6b21b9066b61926c44300bd576dcf8</t>
  </si>
  <si>
    <t>7bf3c53a70eaa905ab3f5bdf7d76c17dfebed33f</t>
  </si>
  <si>
    <t>97d4c5c7effb0c5fdf3c87affbba4ad6d6d2d077</t>
  </si>
  <si>
    <t>a9e3511eda147d42f79203ad6e181e789c632c49</t>
  </si>
  <si>
    <t>277ff8dbf010839f0345dd395e255dda1961e86e</t>
  </si>
  <si>
    <t>8b690e338760c1ae5945218c05f0970abb02dc90</t>
  </si>
  <si>
    <t>ed360a84f92d3c234ca9a4c2256de95be5562abe</t>
  </si>
  <si>
    <t>6d04d3a7c8972102fd210634837a21da04d8a81b</t>
  </si>
  <si>
    <t>cfd9c0e758a61f1b66de99a54fa965c2665bd845</t>
  </si>
  <si>
    <t>665d7e5d2409fbec0812dc98bf1b2e7e24acd393</t>
  </si>
  <si>
    <t>cf07d57e5fa4ee15e5ffa4aaebb27b26764f41c8</t>
  </si>
  <si>
    <t>8c6bf1776cf4c6fe2a99857e781f70dfa748197d</t>
  </si>
  <si>
    <t>5c3e71ac028a894351fc287302cfa3f5470fde1e</t>
  </si>
  <si>
    <t>4e77ed67712b699c588861377e47af81f1b9af9c</t>
  </si>
  <si>
    <t>3094a42860a24442973fc941c962fe3ab070b0a8</t>
  </si>
  <si>
    <t>3d8ca912a03cb6e6a0ebc431ac72c3b89e87b7be</t>
  </si>
  <si>
    <t>3174e3fc0d41a965a6438b126c512e9245fb315d</t>
  </si>
  <si>
    <t>57b5ede3616c3704c1aa9c365b9eff2277e7159c</t>
  </si>
  <si>
    <t>88f00c904434264d79bd3e6ec945ef0cea847c54</t>
  </si>
  <si>
    <t>dfa6ac6aadb174fbab60f6881f17ff6292e8334c</t>
  </si>
  <si>
    <t>626b7e2182298ac0591890f5660078c148b0e2cf</t>
  </si>
  <si>
    <t>4e38e78503c9f14cd5f72af9142408343a7e357e</t>
  </si>
  <si>
    <t>b0545205b950bae680ddda3f048195ecc0b9fb37</t>
  </si>
  <si>
    <t>cfd1526860f8adca2d09cae1dbfa52754a41ab2c</t>
  </si>
  <si>
    <t>50ed53d2bcbe39cb38e2fc758765ee6ebecfa3cd</t>
  </si>
  <si>
    <t>b0834a3e4314353e6b4a9890343119d6810e8272</t>
  </si>
  <si>
    <t>41e665c98da1a54d931ee575b2b6113b5e2b4c67</t>
  </si>
  <si>
    <t>6cea525c05c97b60315f37d1e5fb4af063bff610</t>
  </si>
  <si>
    <t>733134f7da8c67f35096833539a101493968e84f</t>
  </si>
  <si>
    <t>3be9ac6efa7d418d9b97f6b0c71db157c1f6a82c</t>
  </si>
  <si>
    <t>201d0f5f342a31971015b78f2cf2bd1ee91a6324</t>
  </si>
  <si>
    <t>7bf96ac92b1789655e23a49a31c671a52aeada75</t>
  </si>
  <si>
    <t>2b05a2fcceadb1938a6b8def89b5a7b6df06dee7</t>
  </si>
  <si>
    <t>df7c3b2353e120e975583550e6e2dfb8c1ac9d55</t>
  </si>
  <si>
    <t>85f86d2766099eb4ef59b4a42e38a8d0943dd54a</t>
  </si>
  <si>
    <t>4c4093adbee30855a16458068fa42f771f7237d5</t>
  </si>
  <si>
    <t>f97ad3e767ec6b87eff54a23cb338adc0ededb20</t>
  </si>
  <si>
    <t>29e9e126c821baaf4484f7ae7fcf71a858f0411c</t>
  </si>
  <si>
    <t>9c5dd4adb5635f11cbcf79d637a3d4e05ddd03c9</t>
  </si>
  <si>
    <t>6113b4cd262bb6068141c5eefe60dafaea59beef</t>
  </si>
  <si>
    <t>40f1e46d52bd18779a7ab756b94ee4f10423d060</t>
  </si>
  <si>
    <t>73a8cfd0a47444849f807cef1621fc0001d15637</t>
  </si>
  <si>
    <t>9996ea0734cad5353b4fda8bf31d97f3379c3eb9</t>
  </si>
  <si>
    <t>43da5cb64158738e760cfcdb4d1ef23badf610b3</t>
  </si>
  <si>
    <t>4311bd389212fa0af6c0075c88e3c4321e26e195</t>
  </si>
  <si>
    <t>7e6c8199ce4b8875e6e2b7af762e67bed1521b7a</t>
  </si>
  <si>
    <t>992951f536cca4ca0bb8309e8ea04a9efaaf6567</t>
  </si>
  <si>
    <t>8b0ba123cc51462cb52a4c32f4ae315081e171f0</t>
  </si>
  <si>
    <t>b138f371920a426137d0f964be6761d6523dba8b</t>
  </si>
  <si>
    <t>62b843a58874f2e77253dc8c4a1fe674b7258360</t>
  </si>
  <si>
    <t>af363697167c103374d7534b1af4b92f6eb3270c</t>
  </si>
  <si>
    <t>9bd9f144b33253773973f3253684d7c627492f0d</t>
  </si>
  <si>
    <t>f7692fea1a67431061e1230acb15c7537c6e2900</t>
  </si>
  <si>
    <t>f6f3cf1bf631a9632a543f8996dc0e2e5fa50c57</t>
  </si>
  <si>
    <t>6a6e4d571d0bcaaaf88f8202d3c3cff37683161e</t>
  </si>
  <si>
    <t>2b1c61b92ab2e9b7d4da1c1c9f2e1e23ab8034a1</t>
  </si>
  <si>
    <t>9ab78514ea2cd3f22c4cfa1fce0f30ec6345665b</t>
  </si>
  <si>
    <t>d6bcf91f2f504298e8149c9b5523a79561ede075</t>
  </si>
  <si>
    <t>950da41582217ef4a815fe45af1a8510cd0037f5</t>
  </si>
  <si>
    <t>814ab3f61338b121a24e478955b2acedf9d1be21</t>
  </si>
  <si>
    <t>9f02a6260ee09bdc72d50c96a19cbaf9477ffb8e</t>
  </si>
  <si>
    <t>28c8e6f004e1a1e0e92f606727ebc890c9579d1f</t>
  </si>
  <si>
    <t>b5e5f8e87554cd131c9afbb141620f33bf37255d</t>
  </si>
  <si>
    <t>2173d54bd0440831c1378fd82ebb252abb7b01ce</t>
  </si>
  <si>
    <t>ba60f49b460f63ce0ca153d91439069b2d349c01</t>
  </si>
  <si>
    <t>d807a9ca0584e25fa695afa1a75656499053689b</t>
  </si>
  <si>
    <t>221dddb522ca05c2b875590ad3c9188d9cb42ab6</t>
  </si>
  <si>
    <t>71ef504e9d8e58cd791e970813d71bc0df2642fa</t>
  </si>
  <si>
    <t>3a1db008a7da4e2ce4edb117570c9dfea11d6d70</t>
  </si>
  <si>
    <t>e199733c787ab52b420516585ebf3440a1f821f0</t>
  </si>
  <si>
    <t>3f56bafa08d8ca1b6b667157d50bb19fe96d28b8</t>
  </si>
  <si>
    <t>a3f7217dd3e0f8cb264fd25727c42be7486bce64</t>
  </si>
  <si>
    <t>c823d631683873855a79f99f3c5bc11c09c7e188</t>
  </si>
  <si>
    <t>4bee09a92063b273b54e77fc2930766caf4d79fc</t>
  </si>
  <si>
    <t>adb1308bb89786bbe93099f1ecf04bed6c03a331</t>
  </si>
  <si>
    <t>f94110baedf5c14342767d32bc85157ac434aa75</t>
  </si>
  <si>
    <t>11e614465fdde7dc81929b62823b2d3da22f87e4</t>
  </si>
  <si>
    <t>e26ffc2bd58979eeb4f59194f7c429219ebfdd3e</t>
  </si>
  <si>
    <t>7cc935306e35f9f61579972126431f633ac9835f</t>
  </si>
  <si>
    <t>bda02722891fac55cb69e8ad15133c11b7e82401</t>
  </si>
  <si>
    <t>bc89eaa5110b921616a1d98fb5b08864f9601454</t>
  </si>
  <si>
    <t>0bade7bf8cff66c38fad9d30fc5533e872372149</t>
  </si>
  <si>
    <t>61e35fa7496d07857b81884561812d79fe31354f</t>
  </si>
  <si>
    <t>ba308c26e7cef99830577c059aee7b0311c6f646</t>
  </si>
  <si>
    <t>879e5e1b0ad098cdd10add9fa6490a5b5c0ae583</t>
  </si>
  <si>
    <t>7ea3b35626952771a236a1fc18f82837db427877</t>
  </si>
  <si>
    <t>e3760e478e96d3dc9f5311ed14d1c6deeead140e</t>
  </si>
  <si>
    <t>b27afb18b85c4bce84ce069a9487b32bc98d5e93</t>
  </si>
  <si>
    <t>6ecbaca69b10f377e8a6f7cccc84c137a3f0214f</t>
  </si>
  <si>
    <t>jstests/tool/</t>
  </si>
  <si>
    <t>jstests/misc/</t>
  </si>
  <si>
    <t>jstests/multiClient/</t>
  </si>
  <si>
    <t>Hernandez</t>
  </si>
  <si>
    <t>Hannan</t>
  </si>
  <si>
    <t>Scott Hernandez</t>
  </si>
  <si>
    <t>Tony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</si>
</sst>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43" fontId="0" fillId="0" borderId="0" xfId="2" applyFont="1"/>
    <xf numFmtId="0" fontId="0" fillId="3" borderId="0" xfId="0" applyFill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1Fe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r_201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_2011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02"/>
  <sheetViews>
    <sheetView tabSelected="1" topLeftCell="AA1" zoomScale="90" zoomScaleNormal="90" workbookViewId="0">
      <selection activeCell="AK14" sqref="AK14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8" width="24" customWidth="1"/>
    <col min="29" max="29" width="6.28515625" customWidth="1"/>
    <col min="30" max="30" width="6.140625" customWidth="1"/>
    <col min="31" max="31" width="16" bestFit="1" customWidth="1"/>
    <col min="33" max="34" width="18.140625" bestFit="1" customWidth="1"/>
    <col min="35" max="35" width="18.28515625" bestFit="1" customWidth="1"/>
    <col min="53" max="53" width="8.85546875" customWidth="1"/>
  </cols>
  <sheetData>
    <row r="1" spans="1:5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10</v>
      </c>
      <c r="M1" t="s">
        <v>11</v>
      </c>
      <c r="N1" t="s">
        <v>351</v>
      </c>
      <c r="O1" t="s">
        <v>12</v>
      </c>
      <c r="P1" t="s">
        <v>456</v>
      </c>
      <c r="Q1" s="8" t="s">
        <v>36</v>
      </c>
      <c r="R1" t="s">
        <v>676</v>
      </c>
      <c r="S1" t="s">
        <v>677</v>
      </c>
      <c r="T1" t="s">
        <v>9</v>
      </c>
      <c r="U1" t="s">
        <v>314</v>
      </c>
      <c r="V1" t="s">
        <v>455</v>
      </c>
      <c r="W1" t="s">
        <v>350</v>
      </c>
      <c r="X1" t="s">
        <v>351</v>
      </c>
      <c r="Y1" t="s">
        <v>12</v>
      </c>
      <c r="Z1" t="s">
        <v>456</v>
      </c>
      <c r="AA1" t="s">
        <v>36</v>
      </c>
      <c r="AB1" t="s">
        <v>429</v>
      </c>
      <c r="AC1" t="s">
        <v>14</v>
      </c>
      <c r="AD1" t="s">
        <v>15</v>
      </c>
      <c r="AE1" t="s">
        <v>16</v>
      </c>
      <c r="AF1" s="2"/>
      <c r="AG1" t="s">
        <v>17</v>
      </c>
      <c r="AH1" t="s">
        <v>18</v>
      </c>
      <c r="AI1" t="s">
        <v>19</v>
      </c>
      <c r="AK1">
        <f>COUNTIF(K$2:K$31, "&gt;0.05")</f>
        <v>2</v>
      </c>
      <c r="AL1">
        <f t="shared" ref="AL1:BB1" si="0">COUNTIF(L$2:L$31, "&gt;0.05")</f>
        <v>3</v>
      </c>
      <c r="AM1">
        <f t="shared" si="0"/>
        <v>16</v>
      </c>
      <c r="AN1">
        <f t="shared" si="0"/>
        <v>2</v>
      </c>
      <c r="AO1">
        <f t="shared" si="0"/>
        <v>0</v>
      </c>
      <c r="AP1">
        <f t="shared" si="0"/>
        <v>2</v>
      </c>
      <c r="AQ1">
        <f t="shared" si="0"/>
        <v>1</v>
      </c>
      <c r="AR1">
        <f t="shared" si="0"/>
        <v>0</v>
      </c>
      <c r="AS1">
        <f t="shared" si="0"/>
        <v>2</v>
      </c>
      <c r="AT1">
        <f t="shared" si="0"/>
        <v>19</v>
      </c>
      <c r="AU1">
        <f t="shared" si="0"/>
        <v>6</v>
      </c>
      <c r="AV1">
        <f t="shared" si="0"/>
        <v>0</v>
      </c>
      <c r="AW1">
        <f t="shared" si="0"/>
        <v>4</v>
      </c>
      <c r="AX1">
        <f t="shared" si="0"/>
        <v>3</v>
      </c>
      <c r="AY1">
        <f t="shared" si="0"/>
        <v>0</v>
      </c>
      <c r="AZ1">
        <f t="shared" si="0"/>
        <v>2</v>
      </c>
      <c r="BA1">
        <f t="shared" si="0"/>
        <v>0</v>
      </c>
      <c r="BB1">
        <f t="shared" si="0"/>
        <v>0</v>
      </c>
    </row>
    <row r="2" spans="1:54" x14ac:dyDescent="0.25">
      <c r="B2" t="s">
        <v>8</v>
      </c>
      <c r="D2"/>
      <c r="F2" t="str">
        <f>F1</f>
        <v xml:space="preserve">Lines per Commit </v>
      </c>
      <c r="G2" t="e">
        <f>D2*F2</f>
        <v>#VALUE!</v>
      </c>
      <c r="H2" s="2"/>
      <c r="I2" t="str">
        <f>IF(E14="","",IF(COUNTIF($E14:E1814,E14)=1,E14,""))</f>
        <v>jstests/tool/</v>
      </c>
      <c r="J2">
        <f>SUMPRODUCT(SUMIF($E$2:$E$1802,I2,$G$2:$G$1802))</f>
        <v>3</v>
      </c>
      <c r="K2" s="1">
        <f>SUMPRODUCT(SUMIF($E$2:$E$26,I2,$G$2:$G$26))/J2</f>
        <v>1</v>
      </c>
      <c r="L2" s="1">
        <f>SUMPRODUCT(SUMIF($E$27:$E$102,I2,$G$27:$G$102))/J2</f>
        <v>0</v>
      </c>
      <c r="M2" s="1">
        <f>SUMPRODUCT(SUMIF($E$102:$E$512,I2,$G$102:$G$512))/J2</f>
        <v>0</v>
      </c>
      <c r="N2" s="1">
        <f>SUMPRODUCT(SUMIF($E$513:$E$546,I2,$G$513:$G$546))/J2</f>
        <v>0</v>
      </c>
      <c r="O2" s="1">
        <f>SUMPRODUCT(SUMIF($E$547:$E$550,I2,$G$547:$G$550))/J2</f>
        <v>0</v>
      </c>
      <c r="P2" s="1">
        <f>SUMPRODUCT(SUMIF($E$551:$E$587,I2,$G$551:$G$587))/J2</f>
        <v>0</v>
      </c>
      <c r="Q2" s="1">
        <f>SUMPRODUCT(SUMIF($E$588:$E$603,I2,$G$588:$G$603))/J2</f>
        <v>0</v>
      </c>
      <c r="R2" s="1">
        <f>SUMPRODUCT(SUMIF($E$604:$E$610,I2,$G$604:$G$610))/J2</f>
        <v>0</v>
      </c>
      <c r="S2" s="1">
        <f>SUMPRODUCT(SUMIF($E$611:$E$620,I2,$G$611:$G$620))/J2</f>
        <v>0</v>
      </c>
      <c r="T2" s="1">
        <f>SUMPRODUCT(SUMIF($E$621:$E$1242,I2,$G$621:$G$1242))/J2</f>
        <v>0</v>
      </c>
      <c r="U2" s="1">
        <f>SUMPRODUCT(SUMIF($E$1243:$E$1377,I2,$G$1243:$G$1377))/J2</f>
        <v>0</v>
      </c>
      <c r="V2" s="1">
        <f>SUMPRODUCT(SUMIF($E$1378:$E$1381,I2,$G$1378:$G$1381))/J2</f>
        <v>0</v>
      </c>
      <c r="W2" s="1">
        <f>SUMPRODUCT(SUMIF($E$1382:$E$1484,I2,$G$1382:$G$1484))/J2</f>
        <v>0</v>
      </c>
      <c r="X2" s="1">
        <f>SUMPRODUCT(SUMIF($E$1485:$E$1554,I2,$G$1485:$G$1554))/J2</f>
        <v>0</v>
      </c>
      <c r="Y2" s="1">
        <f>SUMPRODUCT(SUMIF($E$1555:$E$1558,I2,$G$1555:$G$1558))/J2</f>
        <v>0</v>
      </c>
      <c r="Z2" s="1">
        <f>SUMPRODUCT(SUMIF($E$1559:$E$1768,I2,$G$1559:$G$1768))/J2</f>
        <v>0</v>
      </c>
      <c r="AA2" s="1">
        <f>SUMPRODUCT(SUMIF($E$1769:$E$1798,I2,$G$1769:$G$1798))/J2</f>
        <v>0</v>
      </c>
      <c r="AB2" s="1">
        <f>SUMPRODUCT(SUMIF($E$1799:$E$1802,I2,$G$1799:$G$1802))/J2</f>
        <v>0</v>
      </c>
      <c r="AC2" s="6">
        <f t="shared" ref="AC2:AC31" si="1">COUNTIF(K2:AB2, "&lt;=0.05")-COUNTIF(K2:AB2,"=0")</f>
        <v>0</v>
      </c>
      <c r="AD2">
        <f t="shared" ref="AD2:AD31" si="2">COUNTIF(K2:AB2, "&gt;0.05")</f>
        <v>1</v>
      </c>
      <c r="AE2" s="3">
        <f>MAX(K2:AB2)</f>
        <v>1</v>
      </c>
      <c r="AF2" s="2"/>
      <c r="AG2" t="s">
        <v>8</v>
      </c>
      <c r="AH2">
        <f>COUNTIF(K$2:K$31, "&gt;0.05")</f>
        <v>2</v>
      </c>
      <c r="AI2" s="9">
        <f>COUNTIF(K$2:K$31, "&lt;=0.05")-COUNTIF(K$2:K$20,"=0")</f>
        <v>13</v>
      </c>
      <c r="AK2" s="9">
        <f>COUNTIF(K$2:K$31, "&lt;=0.05")-COUNTIF(K$2:K$20,"=0")</f>
        <v>13</v>
      </c>
      <c r="AL2" s="9">
        <f t="shared" ref="AL2:BB2" si="3">COUNTIF(L$2:L$31, "&lt;=0.05")-COUNTIF(L$2:L$20,"=0")</f>
        <v>10</v>
      </c>
      <c r="AM2" s="9">
        <f t="shared" si="3"/>
        <v>2</v>
      </c>
      <c r="AN2" s="9">
        <f t="shared" si="3"/>
        <v>10</v>
      </c>
      <c r="AO2" s="9">
        <f t="shared" si="3"/>
        <v>11</v>
      </c>
      <c r="AP2" s="9">
        <f t="shared" si="3"/>
        <v>13</v>
      </c>
      <c r="AQ2" s="9">
        <f t="shared" si="3"/>
        <v>10</v>
      </c>
      <c r="AR2" s="9">
        <f t="shared" si="3"/>
        <v>11</v>
      </c>
      <c r="AS2" s="9">
        <f t="shared" si="3"/>
        <v>11</v>
      </c>
      <c r="AT2" s="9">
        <f t="shared" si="3"/>
        <v>4</v>
      </c>
      <c r="AU2" s="9">
        <f t="shared" si="3"/>
        <v>10</v>
      </c>
      <c r="AV2" s="9">
        <f t="shared" si="3"/>
        <v>11</v>
      </c>
      <c r="AW2" s="9">
        <f t="shared" si="3"/>
        <v>11</v>
      </c>
      <c r="AX2" s="9">
        <f t="shared" si="3"/>
        <v>9</v>
      </c>
      <c r="AY2" s="9">
        <f t="shared" si="3"/>
        <v>11</v>
      </c>
      <c r="AZ2" s="9">
        <f t="shared" si="3"/>
        <v>9</v>
      </c>
      <c r="BA2" s="9">
        <f t="shared" si="3"/>
        <v>11</v>
      </c>
      <c r="BB2" s="9">
        <f t="shared" si="3"/>
        <v>11</v>
      </c>
    </row>
    <row r="3" spans="1:54" x14ac:dyDescent="0.25">
      <c r="C3" t="s">
        <v>459</v>
      </c>
      <c r="D3"/>
      <c r="F3">
        <v>1</v>
      </c>
      <c r="G3">
        <f t="shared" ref="G3:G66" si="4">D3*F3</f>
        <v>0</v>
      </c>
      <c r="H3" s="2"/>
      <c r="I3" t="str">
        <f>IF(E620="","",IF(COUNTIF($E620:E2420,E620)=1,E620,""))</f>
        <v>jstests/multiClient/</v>
      </c>
      <c r="J3">
        <f t="shared" ref="J3:J31" si="5">SUMPRODUCT(SUMIF($E$2:$E$1802,I3,$G$2:$G$1802))</f>
        <v>208.37</v>
      </c>
      <c r="K3" s="1">
        <f t="shared" ref="K3:K31" si="6">SUMPRODUCT(SUMIF($E$2:$E$26,I3,$G$2:$G$26))/J3</f>
        <v>0</v>
      </c>
      <c r="L3" s="1">
        <f t="shared" ref="L3:L31" si="7">SUMPRODUCT(SUMIF($E$27:$E$102,I3,$G$27:$G$102))/J3</f>
        <v>0</v>
      </c>
      <c r="M3" s="1">
        <f t="shared" ref="M3:M31" si="8">SUMPRODUCT(SUMIF($E$102:$E$512,I3,$G$102:$G$512))/J3</f>
        <v>0</v>
      </c>
      <c r="N3" s="1">
        <f t="shared" ref="N3:N31" si="9">SUMPRODUCT(SUMIF($E$513:$E$546,I3,$G$513:$G$546))/J3</f>
        <v>0</v>
      </c>
      <c r="O3" s="1">
        <f t="shared" ref="O3:O31" si="10">SUMPRODUCT(SUMIF($E$547:$E$550,I3,$G$547:$G$550))/J3</f>
        <v>0</v>
      </c>
      <c r="P3" s="1">
        <f t="shared" ref="P3:P31" si="11">SUMPRODUCT(SUMIF($E$551:$E$587,I3,$G$551:$G$587))/J3</f>
        <v>0</v>
      </c>
      <c r="Q3" s="1">
        <f t="shared" ref="Q3:Q31" si="12">SUMPRODUCT(SUMIF($E$588:$E$603,I3,$G$588:$G$603))/J3</f>
        <v>0</v>
      </c>
      <c r="R3" s="1">
        <f t="shared" ref="R3:R31" si="13">SUMPRODUCT(SUMIF($E$604:$E$610,I3,$G$604:$G$610))/J3</f>
        <v>0</v>
      </c>
      <c r="S3" s="1">
        <f t="shared" ref="S3:S31" si="14">SUMPRODUCT(SUMIF($E$611:$E$620,I3,$G$611:$G$620))/J3</f>
        <v>1</v>
      </c>
      <c r="T3" s="1">
        <f t="shared" ref="T3:T31" si="15">SUMPRODUCT(SUMIF($E$621:$E$1242,I3,$G$621:$G$1242))/J3</f>
        <v>0</v>
      </c>
      <c r="U3" s="1">
        <f t="shared" ref="U3:U31" si="16">SUMPRODUCT(SUMIF($E$1243:$E$1377,I3,$G$1243:$G$1377))/J3</f>
        <v>0</v>
      </c>
      <c r="V3" s="1">
        <f t="shared" ref="V3:V31" si="17">SUMPRODUCT(SUMIF($E$1378:$E$1381,I3,$G$1378:$G$1381))/J3</f>
        <v>0</v>
      </c>
      <c r="W3" s="1">
        <f t="shared" ref="W3:W31" si="18">SUMPRODUCT(SUMIF($E$1382:$E$1484,I3,$G$1382:$G$1484))/J3</f>
        <v>0</v>
      </c>
      <c r="X3" s="1">
        <f t="shared" ref="X3:X31" si="19">SUMPRODUCT(SUMIF($E$1485:$E$1554,I3,$G$1485:$G$1554))/J3</f>
        <v>0</v>
      </c>
      <c r="Y3" s="1">
        <f t="shared" ref="Y3:Y31" si="20">SUMPRODUCT(SUMIF($E$1555:$E$1558,I3,$G$1555:$G$1558))/J3</f>
        <v>0</v>
      </c>
      <c r="Z3" s="1">
        <f t="shared" ref="Z3:Z31" si="21">SUMPRODUCT(SUMIF($E$1559:$E$1768,I3,$G$1559:$G$1768))/J3</f>
        <v>0</v>
      </c>
      <c r="AA3" s="1">
        <f t="shared" ref="AA3:AA31" si="22">SUMPRODUCT(SUMIF($E$1769:$E$1798,I3,$G$1769:$G$1798))/J3</f>
        <v>0</v>
      </c>
      <c r="AB3" s="1">
        <f t="shared" ref="AB3:AB31" si="23">SUMPRODUCT(SUMIF($E$1799:$E$1802,I3,$G$1799:$G$1802))/J3</f>
        <v>0</v>
      </c>
      <c r="AC3" s="6">
        <f t="shared" si="1"/>
        <v>0</v>
      </c>
      <c r="AD3">
        <f t="shared" si="2"/>
        <v>1</v>
      </c>
      <c r="AE3" s="3">
        <f t="shared" ref="AE3:AE31" si="24">MAX(K3:AB3)</f>
        <v>1</v>
      </c>
      <c r="AF3" s="2"/>
      <c r="AG3" t="s">
        <v>10</v>
      </c>
      <c r="AH3">
        <f>COUNTIF(L$2:L$31, "&gt;0.05")</f>
        <v>3</v>
      </c>
      <c r="AI3" s="9">
        <f>COUNTIF(L$2:L$31, "&lt;=0.05")-COUNTIF(L$2:L$20,"=0")</f>
        <v>10</v>
      </c>
    </row>
    <row r="4" spans="1:54" x14ac:dyDescent="0.25">
      <c r="D4"/>
      <c r="F4">
        <f t="shared" ref="F4:F6" si="25">F3</f>
        <v>1</v>
      </c>
      <c r="G4">
        <f t="shared" si="4"/>
        <v>0</v>
      </c>
      <c r="H4" s="2"/>
      <c r="I4" t="str">
        <f>IF(E751="","",IF(COUNTIF($E751:E2551,E751)=1,E751,""))</f>
        <v>jstests/misc/</v>
      </c>
      <c r="J4">
        <f t="shared" si="5"/>
        <v>36</v>
      </c>
      <c r="K4" s="1">
        <f t="shared" si="6"/>
        <v>0</v>
      </c>
      <c r="L4" s="1">
        <f t="shared" si="7"/>
        <v>0.5</v>
      </c>
      <c r="M4" s="1">
        <f t="shared" si="8"/>
        <v>0</v>
      </c>
      <c r="N4" s="1">
        <f t="shared" si="9"/>
        <v>0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0.5</v>
      </c>
      <c r="U4" s="1">
        <f t="shared" si="16"/>
        <v>0</v>
      </c>
      <c r="V4" s="1">
        <f t="shared" si="17"/>
        <v>0</v>
      </c>
      <c r="W4" s="1">
        <f t="shared" si="18"/>
        <v>0</v>
      </c>
      <c r="X4" s="1">
        <f t="shared" si="19"/>
        <v>0</v>
      </c>
      <c r="Y4" s="1">
        <f t="shared" si="20"/>
        <v>0</v>
      </c>
      <c r="Z4" s="1">
        <f t="shared" si="21"/>
        <v>0</v>
      </c>
      <c r="AA4" s="1">
        <f t="shared" si="22"/>
        <v>0</v>
      </c>
      <c r="AB4" s="1">
        <f t="shared" si="23"/>
        <v>0</v>
      </c>
      <c r="AC4" s="6">
        <f t="shared" si="1"/>
        <v>0</v>
      </c>
      <c r="AD4">
        <f t="shared" si="2"/>
        <v>2</v>
      </c>
      <c r="AE4" s="3">
        <f t="shared" si="24"/>
        <v>0.5</v>
      </c>
      <c r="AF4" s="2"/>
      <c r="AG4" t="s">
        <v>11</v>
      </c>
      <c r="AH4">
        <f>COUNTIF(M$2:M$31, "&gt;0.05")</f>
        <v>16</v>
      </c>
      <c r="AI4" s="9">
        <f>COUNTIF(M$2:M$31, "&lt;=0.05")-COUNTIF(M$2:M$20,"=0")</f>
        <v>2</v>
      </c>
    </row>
    <row r="5" spans="1:54" x14ac:dyDescent="0.25">
      <c r="B5" s="5"/>
      <c r="D5" s="5">
        <v>1</v>
      </c>
      <c r="E5" t="s">
        <v>31</v>
      </c>
      <c r="F5">
        <f t="shared" si="25"/>
        <v>1</v>
      </c>
      <c r="G5">
        <f t="shared" si="4"/>
        <v>1</v>
      </c>
      <c r="H5" s="2"/>
      <c r="I5" t="str">
        <f>IF(E899="","",IF(COUNTIF($E899:E2699,E899)=1,E899,""))</f>
        <v>jstests/dur/</v>
      </c>
      <c r="J5">
        <f t="shared" si="5"/>
        <v>345</v>
      </c>
      <c r="K5" s="1">
        <f t="shared" si="6"/>
        <v>0</v>
      </c>
      <c r="L5" s="1">
        <f t="shared" si="7"/>
        <v>0</v>
      </c>
      <c r="M5" s="1">
        <f t="shared" si="8"/>
        <v>0.25797101449275361</v>
      </c>
      <c r="N5" s="1">
        <f t="shared" si="9"/>
        <v>0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0.74202898550724639</v>
      </c>
      <c r="U5" s="1">
        <f t="shared" si="16"/>
        <v>0</v>
      </c>
      <c r="V5" s="1">
        <f t="shared" si="17"/>
        <v>0</v>
      </c>
      <c r="W5" s="1">
        <f t="shared" si="18"/>
        <v>0</v>
      </c>
      <c r="X5" s="1">
        <f t="shared" si="19"/>
        <v>0</v>
      </c>
      <c r="Y5" s="1">
        <f t="shared" si="20"/>
        <v>0</v>
      </c>
      <c r="Z5" s="1">
        <f t="shared" si="21"/>
        <v>0</v>
      </c>
      <c r="AA5" s="1">
        <f t="shared" si="22"/>
        <v>0</v>
      </c>
      <c r="AB5" s="1">
        <f t="shared" si="23"/>
        <v>0</v>
      </c>
      <c r="AC5" s="6">
        <f t="shared" si="1"/>
        <v>0</v>
      </c>
      <c r="AD5">
        <f t="shared" si="2"/>
        <v>2</v>
      </c>
      <c r="AE5" s="3">
        <f t="shared" si="24"/>
        <v>0.74202898550724639</v>
      </c>
      <c r="AF5" s="2"/>
      <c r="AG5" t="s">
        <v>351</v>
      </c>
      <c r="AH5">
        <f>COUNTIF(N$2:N$31, "&gt;0.05")</f>
        <v>2</v>
      </c>
      <c r="AI5" s="9">
        <f>COUNTIF(N$2:N$31, "&lt;=0.05")-COUNTIF(N$2:N$20,"=0")</f>
        <v>10</v>
      </c>
    </row>
    <row r="6" spans="1:54" x14ac:dyDescent="0.25">
      <c r="D6"/>
      <c r="F6">
        <f t="shared" si="25"/>
        <v>1</v>
      </c>
      <c r="G6">
        <f t="shared" si="4"/>
        <v>0</v>
      </c>
      <c r="H6" s="2"/>
      <c r="I6" t="str">
        <f>IF(E1054="","",IF(COUNTIF($E1054:E2854,E1054)=1,E1054,""))</f>
        <v>util/concurrency/</v>
      </c>
      <c r="J6">
        <f t="shared" si="5"/>
        <v>70.813999999999993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1</v>
      </c>
      <c r="U6" s="1">
        <f t="shared" si="16"/>
        <v>0</v>
      </c>
      <c r="V6" s="1">
        <f t="shared" si="17"/>
        <v>0</v>
      </c>
      <c r="W6" s="1">
        <f t="shared" si="18"/>
        <v>0</v>
      </c>
      <c r="X6" s="1">
        <f t="shared" si="19"/>
        <v>0</v>
      </c>
      <c r="Y6" s="1">
        <f t="shared" si="20"/>
        <v>0</v>
      </c>
      <c r="Z6" s="1">
        <f t="shared" si="21"/>
        <v>0</v>
      </c>
      <c r="AA6" s="1">
        <f t="shared" si="22"/>
        <v>0</v>
      </c>
      <c r="AB6" s="1">
        <f t="shared" si="23"/>
        <v>0</v>
      </c>
      <c r="AC6" s="6">
        <f t="shared" si="1"/>
        <v>0</v>
      </c>
      <c r="AD6">
        <f t="shared" si="2"/>
        <v>1</v>
      </c>
      <c r="AE6" s="3">
        <f t="shared" si="24"/>
        <v>1</v>
      </c>
      <c r="AF6" s="2"/>
      <c r="AG6" t="s">
        <v>12</v>
      </c>
      <c r="AH6">
        <f>COUNTIF(O$2:O$31, "&gt;0.05")</f>
        <v>0</v>
      </c>
      <c r="AI6" s="9">
        <f>COUNTIF(O$2:O$31, "&lt;=0.05")-COUNTIF(O$2:O$20,"=0")</f>
        <v>11</v>
      </c>
    </row>
    <row r="7" spans="1:54" x14ac:dyDescent="0.25">
      <c r="C7" t="s">
        <v>460</v>
      </c>
      <c r="D7"/>
      <c r="F7">
        <v>20</v>
      </c>
      <c r="G7">
        <f t="shared" si="4"/>
        <v>0</v>
      </c>
      <c r="H7" s="2"/>
      <c r="I7" t="str">
        <f>IF(E1107="","",IF(COUNTIF($E1107:E2907,E1107)=1,E1107,""))</f>
        <v>jstests/slowWeekly/</v>
      </c>
      <c r="J7">
        <f t="shared" si="5"/>
        <v>4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0</v>
      </c>
      <c r="P7" s="1">
        <f t="shared" si="11"/>
        <v>0.5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0.5</v>
      </c>
      <c r="U7" s="1">
        <f t="shared" si="16"/>
        <v>0</v>
      </c>
      <c r="V7" s="1">
        <f t="shared" si="17"/>
        <v>0</v>
      </c>
      <c r="W7" s="1">
        <f t="shared" si="18"/>
        <v>0</v>
      </c>
      <c r="X7" s="1">
        <f t="shared" si="19"/>
        <v>0</v>
      </c>
      <c r="Y7" s="1">
        <f t="shared" si="20"/>
        <v>0</v>
      </c>
      <c r="Z7" s="1">
        <f t="shared" si="21"/>
        <v>0</v>
      </c>
      <c r="AA7" s="1">
        <f t="shared" si="22"/>
        <v>0</v>
      </c>
      <c r="AB7" s="1">
        <f t="shared" si="23"/>
        <v>0</v>
      </c>
      <c r="AC7" s="6">
        <f t="shared" si="1"/>
        <v>0</v>
      </c>
      <c r="AD7">
        <f t="shared" si="2"/>
        <v>2</v>
      </c>
      <c r="AE7" s="3">
        <f t="shared" si="24"/>
        <v>0.5</v>
      </c>
      <c r="AF7" s="2"/>
      <c r="AG7" t="s">
        <v>456</v>
      </c>
      <c r="AH7">
        <f>COUNTIF(P$2:P$31, "&gt;0.05")</f>
        <v>2</v>
      </c>
      <c r="AI7" s="9">
        <f>COUNTIF(P$2:P$31, "&lt;=0.05")-COUNTIF(P$2:P$20,"=0")</f>
        <v>13</v>
      </c>
    </row>
    <row r="8" spans="1:54" x14ac:dyDescent="0.25">
      <c r="D8"/>
      <c r="F8">
        <f t="shared" ref="F8:F11" si="26">F7</f>
        <v>20</v>
      </c>
      <c r="G8">
        <f t="shared" si="4"/>
        <v>0</v>
      </c>
      <c r="H8" s="2"/>
      <c r="I8" t="str">
        <f>IF(E1131="","",IF(COUNTIF($E1131:E2931,E1131)=1,E1131,""))</f>
        <v>db/stats/</v>
      </c>
      <c r="J8">
        <f t="shared" si="5"/>
        <v>27.448</v>
      </c>
      <c r="K8" s="1">
        <f t="shared" si="6"/>
        <v>0</v>
      </c>
      <c r="L8" s="1">
        <f t="shared" si="7"/>
        <v>0</v>
      </c>
      <c r="M8" s="1">
        <f t="shared" si="8"/>
        <v>8.9186825998251257E-2</v>
      </c>
      <c r="N8" s="1">
        <f t="shared" si="9"/>
        <v>0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0.91081317400174877</v>
      </c>
      <c r="U8" s="1">
        <f t="shared" si="16"/>
        <v>0</v>
      </c>
      <c r="V8" s="1">
        <f t="shared" si="17"/>
        <v>0</v>
      </c>
      <c r="W8" s="1">
        <f t="shared" si="18"/>
        <v>0</v>
      </c>
      <c r="X8" s="1">
        <f t="shared" si="19"/>
        <v>0</v>
      </c>
      <c r="Y8" s="1">
        <f t="shared" si="20"/>
        <v>0</v>
      </c>
      <c r="Z8" s="1">
        <f t="shared" si="21"/>
        <v>0</v>
      </c>
      <c r="AA8" s="1">
        <f t="shared" si="22"/>
        <v>0</v>
      </c>
      <c r="AB8" s="1">
        <f t="shared" si="23"/>
        <v>0</v>
      </c>
      <c r="AC8" s="6">
        <f t="shared" si="1"/>
        <v>0</v>
      </c>
      <c r="AD8">
        <f t="shared" si="2"/>
        <v>2</v>
      </c>
      <c r="AE8" s="3">
        <f t="shared" si="24"/>
        <v>0.91081317400174877</v>
      </c>
      <c r="AF8" s="2"/>
      <c r="AG8" t="s">
        <v>36</v>
      </c>
      <c r="AH8">
        <f>COUNTIF(Q$2:Q$31, "&gt;0.05")</f>
        <v>1</v>
      </c>
      <c r="AI8" s="9">
        <f>COUNTIF(Q$2:Q$31, "&lt;=0.05")-COUNTIF(Q$2:Q$20,"=0")</f>
        <v>10</v>
      </c>
    </row>
    <row r="9" spans="1:54" x14ac:dyDescent="0.25">
      <c r="B9" s="5"/>
      <c r="D9" s="5">
        <v>0.86699999999999999</v>
      </c>
      <c r="E9" t="s">
        <v>20</v>
      </c>
      <c r="F9">
        <f t="shared" si="26"/>
        <v>20</v>
      </c>
      <c r="G9">
        <f t="shared" si="4"/>
        <v>17.34</v>
      </c>
      <c r="H9" s="2"/>
      <c r="I9" t="str">
        <f>IF(E1228="","",IF(COUNTIF($E1228:E3028,E1228)=1,E1228,""))</f>
        <v>jstests/repl/</v>
      </c>
      <c r="J9">
        <f t="shared" si="5"/>
        <v>4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1</v>
      </c>
      <c r="U9" s="1">
        <f t="shared" si="16"/>
        <v>0</v>
      </c>
      <c r="V9" s="1">
        <f t="shared" si="17"/>
        <v>0</v>
      </c>
      <c r="W9" s="1">
        <f t="shared" si="18"/>
        <v>0</v>
      </c>
      <c r="X9" s="1">
        <f t="shared" si="19"/>
        <v>0</v>
      </c>
      <c r="Y9" s="1">
        <f t="shared" si="20"/>
        <v>0</v>
      </c>
      <c r="Z9" s="1">
        <f t="shared" si="21"/>
        <v>0</v>
      </c>
      <c r="AA9" s="1">
        <f t="shared" si="22"/>
        <v>0</v>
      </c>
      <c r="AB9" s="1">
        <f t="shared" si="23"/>
        <v>0</v>
      </c>
      <c r="AC9" s="6">
        <f t="shared" si="1"/>
        <v>0</v>
      </c>
      <c r="AD9">
        <f t="shared" si="2"/>
        <v>1</v>
      </c>
      <c r="AE9" s="3">
        <f t="shared" si="24"/>
        <v>1</v>
      </c>
      <c r="AF9" s="2"/>
      <c r="AG9" t="s">
        <v>676</v>
      </c>
      <c r="AH9">
        <f>COUNTIF(R$2:R$31, "&gt;0.05")</f>
        <v>0</v>
      </c>
      <c r="AI9" s="9">
        <f>COUNTIF(R$2:R$31, "&lt;=0.05")-COUNTIF(R$2:R$20,"=0")</f>
        <v>11</v>
      </c>
    </row>
    <row r="10" spans="1:54" x14ac:dyDescent="0.25">
      <c r="B10" s="5"/>
      <c r="D10" s="5">
        <v>0.13200000000000001</v>
      </c>
      <c r="E10" t="s">
        <v>27</v>
      </c>
      <c r="F10">
        <f t="shared" si="26"/>
        <v>20</v>
      </c>
      <c r="G10">
        <f t="shared" si="4"/>
        <v>2.64</v>
      </c>
      <c r="H10" s="2"/>
      <c r="I10" t="str">
        <f>IF(E1353="","",IF(COUNTIF($E1353:E3153,E1353)=1,E1353,""))</f>
        <v>scripting/</v>
      </c>
      <c r="J10">
        <f t="shared" si="5"/>
        <v>28</v>
      </c>
      <c r="K10" s="1">
        <f t="shared" si="6"/>
        <v>3.5714285714285712E-2</v>
      </c>
      <c r="L10" s="1">
        <f t="shared" si="7"/>
        <v>0</v>
      </c>
      <c r="M10" s="1">
        <f t="shared" si="8"/>
        <v>0.6071428571428571</v>
      </c>
      <c r="N10" s="1">
        <f t="shared" si="9"/>
        <v>0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0.35714285714285715</v>
      </c>
      <c r="V10" s="1">
        <f t="shared" si="17"/>
        <v>0</v>
      </c>
      <c r="W10" s="1">
        <f t="shared" si="18"/>
        <v>0</v>
      </c>
      <c r="X10" s="1">
        <f t="shared" si="19"/>
        <v>0</v>
      </c>
      <c r="Y10" s="1">
        <f t="shared" si="20"/>
        <v>0</v>
      </c>
      <c r="Z10" s="1">
        <f t="shared" si="21"/>
        <v>0</v>
      </c>
      <c r="AA10" s="1">
        <f t="shared" si="22"/>
        <v>0</v>
      </c>
      <c r="AB10" s="1">
        <f t="shared" si="23"/>
        <v>0</v>
      </c>
      <c r="AC10" s="6">
        <f t="shared" si="1"/>
        <v>1</v>
      </c>
      <c r="AD10">
        <f t="shared" si="2"/>
        <v>2</v>
      </c>
      <c r="AE10" s="3">
        <f t="shared" si="24"/>
        <v>0.6071428571428571</v>
      </c>
      <c r="AF10" s="2"/>
      <c r="AG10" t="s">
        <v>677</v>
      </c>
      <c r="AH10">
        <f>COUNTIF(S$2:S$31, "&gt;0.05")</f>
        <v>2</v>
      </c>
      <c r="AI10" s="9">
        <f>COUNTIF(S$2:S$31, "&lt;=0.05")-COUNTIF(S$2:S$20,"=0")</f>
        <v>11</v>
      </c>
    </row>
    <row r="11" spans="1:54" x14ac:dyDescent="0.25">
      <c r="D11"/>
      <c r="F11">
        <f t="shared" si="26"/>
        <v>20</v>
      </c>
      <c r="G11">
        <f t="shared" si="4"/>
        <v>0</v>
      </c>
      <c r="H11" s="2"/>
      <c r="I11" t="str">
        <f>IF(E1415="","",IF(COUNTIF($E1415:E3215,E1415)=1,E1415,""))</f>
        <v>jstests/slowNightly/</v>
      </c>
      <c r="J11">
        <f t="shared" si="5"/>
        <v>46.341999999999999</v>
      </c>
      <c r="K11" s="1">
        <f t="shared" si="6"/>
        <v>0</v>
      </c>
      <c r="L11" s="1">
        <f t="shared" si="7"/>
        <v>0</v>
      </c>
      <c r="M11" s="1">
        <f t="shared" si="8"/>
        <v>0.34573389150230888</v>
      </c>
      <c r="N11" s="1">
        <f t="shared" si="9"/>
        <v>0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0.65426610849769107</v>
      </c>
      <c r="U11" s="1">
        <f t="shared" si="16"/>
        <v>0</v>
      </c>
      <c r="V11" s="1">
        <f t="shared" si="17"/>
        <v>0</v>
      </c>
      <c r="W11" s="1">
        <f t="shared" si="18"/>
        <v>0</v>
      </c>
      <c r="X11" s="1">
        <f t="shared" si="19"/>
        <v>0</v>
      </c>
      <c r="Y11" s="1">
        <f t="shared" si="20"/>
        <v>0</v>
      </c>
      <c r="Z11" s="1">
        <f t="shared" si="21"/>
        <v>0</v>
      </c>
      <c r="AA11" s="1">
        <f t="shared" si="22"/>
        <v>0</v>
      </c>
      <c r="AB11" s="1">
        <f t="shared" si="23"/>
        <v>0</v>
      </c>
      <c r="AC11" s="6">
        <f t="shared" si="1"/>
        <v>0</v>
      </c>
      <c r="AD11">
        <f t="shared" si="2"/>
        <v>2</v>
      </c>
      <c r="AE11" s="3">
        <f t="shared" si="24"/>
        <v>0.65426610849769107</v>
      </c>
      <c r="AF11" s="2"/>
      <c r="AG11" t="s">
        <v>9</v>
      </c>
      <c r="AH11">
        <f>COUNTIF(T$2:T$31, "&gt;0.05")</f>
        <v>19</v>
      </c>
      <c r="AI11" s="9">
        <f>COUNTIF(T$2:T$31, "&lt;=0.05")-COUNTIF(T$2:T$20,"=0")</f>
        <v>4</v>
      </c>
    </row>
    <row r="12" spans="1:54" x14ac:dyDescent="0.25">
      <c r="C12" t="s">
        <v>461</v>
      </c>
      <c r="D12"/>
      <c r="F12">
        <v>3</v>
      </c>
      <c r="G12">
        <f t="shared" si="4"/>
        <v>0</v>
      </c>
      <c r="H12" s="2"/>
      <c r="I12" t="str">
        <f>IF(E1441="","",IF(COUNTIF($E1441:E3241,E1441)=1,E1441,""))</f>
        <v>jstests/libs/</v>
      </c>
      <c r="J12">
        <f t="shared" si="5"/>
        <v>114.78500000000003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0.38660974866053927</v>
      </c>
      <c r="T12" s="1">
        <f t="shared" si="15"/>
        <v>0</v>
      </c>
      <c r="U12" s="1">
        <f t="shared" si="16"/>
        <v>0.35461079409330482</v>
      </c>
      <c r="V12" s="1">
        <f t="shared" si="17"/>
        <v>0</v>
      </c>
      <c r="W12" s="1">
        <f t="shared" si="18"/>
        <v>0.25877945724615581</v>
      </c>
      <c r="X12" s="1">
        <f t="shared" si="19"/>
        <v>0</v>
      </c>
      <c r="Y12" s="1">
        <f t="shared" si="20"/>
        <v>0</v>
      </c>
      <c r="Z12" s="1">
        <f t="shared" si="21"/>
        <v>0</v>
      </c>
      <c r="AA12" s="1">
        <f t="shared" si="22"/>
        <v>0</v>
      </c>
      <c r="AB12" s="1">
        <f t="shared" si="23"/>
        <v>0</v>
      </c>
      <c r="AC12" s="6">
        <f t="shared" si="1"/>
        <v>0</v>
      </c>
      <c r="AD12">
        <f t="shared" si="2"/>
        <v>3</v>
      </c>
      <c r="AE12" s="3">
        <f t="shared" si="24"/>
        <v>0.38660974866053927</v>
      </c>
      <c r="AF12" s="2"/>
      <c r="AG12" t="s">
        <v>314</v>
      </c>
      <c r="AH12">
        <f>COUNTIF(U$2:U$31, "&gt;0.05")</f>
        <v>6</v>
      </c>
      <c r="AI12" s="9">
        <f>COUNTIF(U$2:U$31, "&lt;=0.05")-COUNTIF(U$2:U$20,"=0")</f>
        <v>10</v>
      </c>
    </row>
    <row r="13" spans="1:54" x14ac:dyDescent="0.25">
      <c r="D13"/>
      <c r="F13">
        <f t="shared" ref="F13:F15" si="27">F12</f>
        <v>3</v>
      </c>
      <c r="G13">
        <f t="shared" si="4"/>
        <v>0</v>
      </c>
      <c r="H13" s="2"/>
      <c r="I13" t="str">
        <f>IF(E1454="","",IF(COUNTIF($E1454:E3254,E1454)=1,E1454,""))</f>
        <v>db/geo/</v>
      </c>
      <c r="J13">
        <f t="shared" si="5"/>
        <v>106.26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0.5</v>
      </c>
      <c r="V13" s="1">
        <f t="shared" si="17"/>
        <v>0</v>
      </c>
      <c r="W13" s="1">
        <f t="shared" si="18"/>
        <v>0.5</v>
      </c>
      <c r="X13" s="1">
        <f t="shared" si="19"/>
        <v>0</v>
      </c>
      <c r="Y13" s="1">
        <f t="shared" si="20"/>
        <v>0</v>
      </c>
      <c r="Z13" s="1">
        <f t="shared" si="21"/>
        <v>0</v>
      </c>
      <c r="AA13" s="1">
        <f t="shared" si="22"/>
        <v>0</v>
      </c>
      <c r="AB13" s="1">
        <f t="shared" si="23"/>
        <v>0</v>
      </c>
      <c r="AC13" s="6">
        <f t="shared" si="1"/>
        <v>0</v>
      </c>
      <c r="AD13">
        <f t="shared" si="2"/>
        <v>2</v>
      </c>
      <c r="AE13" s="3">
        <f t="shared" si="24"/>
        <v>0.5</v>
      </c>
      <c r="AF13" s="2"/>
      <c r="AG13" t="s">
        <v>455</v>
      </c>
      <c r="AH13">
        <f>COUNTIF(V$2:V$31, "&gt;0.05")</f>
        <v>0</v>
      </c>
      <c r="AI13" s="9">
        <f>COUNTIF(V$2:V$31, "&lt;=0.05")-COUNTIF(V$2:V$20,"=0")</f>
        <v>11</v>
      </c>
    </row>
    <row r="14" spans="1:54" x14ac:dyDescent="0.25">
      <c r="B14" s="5"/>
      <c r="D14" s="5">
        <v>1</v>
      </c>
      <c r="E14" t="s">
        <v>671</v>
      </c>
      <c r="F14">
        <f t="shared" si="27"/>
        <v>3</v>
      </c>
      <c r="G14">
        <f t="shared" si="4"/>
        <v>3</v>
      </c>
      <c r="H14" s="2"/>
      <c r="I14" t="str">
        <f>IF(E1509="","",IF(COUNTIF($E1509:E3309,E1509)=1,E1509,""))</f>
        <v>db/commands/</v>
      </c>
      <c r="J14">
        <f t="shared" si="5"/>
        <v>26</v>
      </c>
      <c r="K14" s="1">
        <f t="shared" si="6"/>
        <v>0</v>
      </c>
      <c r="L14" s="1">
        <f t="shared" si="7"/>
        <v>0.15384615384615385</v>
      </c>
      <c r="M14" s="1">
        <f t="shared" si="8"/>
        <v>0.5</v>
      </c>
      <c r="N14" s="1">
        <f t="shared" si="9"/>
        <v>0</v>
      </c>
      <c r="O14" s="1">
        <f t="shared" si="10"/>
        <v>0</v>
      </c>
      <c r="P14" s="1">
        <f t="shared" si="11"/>
        <v>0.19230769230769232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0.15384615384615385</v>
      </c>
      <c r="U14" s="1">
        <f t="shared" si="16"/>
        <v>0</v>
      </c>
      <c r="V14" s="1">
        <f t="shared" si="17"/>
        <v>0</v>
      </c>
      <c r="W14" s="1">
        <f t="shared" si="18"/>
        <v>0</v>
      </c>
      <c r="X14" s="1">
        <f t="shared" si="19"/>
        <v>0</v>
      </c>
      <c r="Y14" s="1">
        <f t="shared" si="20"/>
        <v>0</v>
      </c>
      <c r="Z14" s="1">
        <f t="shared" si="21"/>
        <v>0</v>
      </c>
      <c r="AA14" s="1">
        <f t="shared" si="22"/>
        <v>0</v>
      </c>
      <c r="AB14" s="1">
        <f t="shared" si="23"/>
        <v>0</v>
      </c>
      <c r="AC14" s="6">
        <f t="shared" si="1"/>
        <v>0</v>
      </c>
      <c r="AD14">
        <f t="shared" si="2"/>
        <v>4</v>
      </c>
      <c r="AE14" s="3">
        <f t="shared" si="24"/>
        <v>0.5</v>
      </c>
      <c r="AF14" s="2"/>
      <c r="AG14" t="s">
        <v>350</v>
      </c>
      <c r="AH14">
        <f>COUNTIF(W$2:W$31, "&gt;0.05")</f>
        <v>4</v>
      </c>
      <c r="AI14" s="9">
        <f>COUNTIF(W$2:W$31, "&lt;=0.05")-COUNTIF(W$2:W$20,"=0")</f>
        <v>11</v>
      </c>
    </row>
    <row r="15" spans="1:54" x14ac:dyDescent="0.25">
      <c r="D15"/>
      <c r="F15">
        <f t="shared" si="27"/>
        <v>3</v>
      </c>
      <c r="G15">
        <f t="shared" si="4"/>
        <v>0</v>
      </c>
      <c r="H15" s="2"/>
      <c r="I15" t="str">
        <f>IF(E1542="","",IF(COUNTIF($E1542:E3342,E1542)=1,E1542,""))</f>
        <v>jstests/replsets/</v>
      </c>
      <c r="J15">
        <f t="shared" si="5"/>
        <v>221.316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0.21230728912505192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1">
        <f t="shared" si="17"/>
        <v>0</v>
      </c>
      <c r="W15" s="1">
        <f t="shared" si="18"/>
        <v>0</v>
      </c>
      <c r="X15" s="1">
        <f t="shared" si="19"/>
        <v>0.78769271087494808</v>
      </c>
      <c r="Y15" s="1">
        <f t="shared" si="20"/>
        <v>0</v>
      </c>
      <c r="Z15" s="1">
        <f t="shared" si="21"/>
        <v>0</v>
      </c>
      <c r="AA15" s="1">
        <f t="shared" si="22"/>
        <v>0</v>
      </c>
      <c r="AB15" s="1">
        <f t="shared" si="23"/>
        <v>0</v>
      </c>
      <c r="AC15" s="6">
        <f t="shared" si="1"/>
        <v>0</v>
      </c>
      <c r="AD15">
        <f t="shared" si="2"/>
        <v>2</v>
      </c>
      <c r="AE15" s="3">
        <f t="shared" si="24"/>
        <v>0.78769271087494808</v>
      </c>
      <c r="AF15" s="2"/>
      <c r="AG15" t="s">
        <v>351</v>
      </c>
      <c r="AH15">
        <f>COUNTIF(X$2:X$31, "&gt;0.05")</f>
        <v>3</v>
      </c>
      <c r="AI15" s="9">
        <f>COUNTIF(X$2:X$31, "&lt;=0.05")-COUNTIF(X$2:X$20,"=0")</f>
        <v>9</v>
      </c>
    </row>
    <row r="16" spans="1:54" x14ac:dyDescent="0.25">
      <c r="C16" t="s">
        <v>462</v>
      </c>
      <c r="D16"/>
      <c r="F16">
        <v>4</v>
      </c>
      <c r="G16">
        <f t="shared" si="4"/>
        <v>0</v>
      </c>
      <c r="H16" s="2"/>
      <c r="I16" t="str">
        <f>IF(E1566="","",IF(COUNTIF($E1566:E3366,E1566)=1,E1566,""))</f>
        <v>jstests/sharding/</v>
      </c>
      <c r="J16">
        <f t="shared" si="5"/>
        <v>372.22399999999999</v>
      </c>
      <c r="K16" s="1">
        <f t="shared" si="6"/>
        <v>0</v>
      </c>
      <c r="L16" s="1">
        <f t="shared" si="7"/>
        <v>0</v>
      </c>
      <c r="M16" s="1">
        <f t="shared" si="8"/>
        <v>0.12686984181568087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0.12626805364511692</v>
      </c>
      <c r="U16" s="1">
        <f t="shared" si="16"/>
        <v>0.71193689821182948</v>
      </c>
      <c r="V16" s="1">
        <f t="shared" si="17"/>
        <v>0</v>
      </c>
      <c r="W16" s="1">
        <f t="shared" si="18"/>
        <v>3.4925206327372768E-2</v>
      </c>
      <c r="X16" s="1">
        <f t="shared" si="19"/>
        <v>0</v>
      </c>
      <c r="Y16" s="1">
        <f t="shared" si="20"/>
        <v>0</v>
      </c>
      <c r="Z16" s="1">
        <f t="shared" si="21"/>
        <v>0</v>
      </c>
      <c r="AA16" s="1">
        <f t="shared" si="22"/>
        <v>0</v>
      </c>
      <c r="AB16" s="1">
        <f t="shared" si="23"/>
        <v>0</v>
      </c>
      <c r="AC16" s="6">
        <f t="shared" si="1"/>
        <v>1</v>
      </c>
      <c r="AD16">
        <f t="shared" si="2"/>
        <v>3</v>
      </c>
      <c r="AE16" s="3">
        <f t="shared" si="24"/>
        <v>0.71193689821182948</v>
      </c>
      <c r="AF16" s="2"/>
      <c r="AG16" t="s">
        <v>12</v>
      </c>
      <c r="AH16">
        <f>COUNTIF(Y$2:Y$31, "&gt;0.05")</f>
        <v>0</v>
      </c>
      <c r="AI16" s="9">
        <f>COUNTIF(Y$2:Y$31, "&lt;=0.05")-COUNTIF(Y$2:Y$20,"=0")</f>
        <v>11</v>
      </c>
    </row>
    <row r="17" spans="2:35" x14ac:dyDescent="0.25">
      <c r="D17"/>
      <c r="F17">
        <f t="shared" ref="F17:F19" si="28">F16</f>
        <v>4</v>
      </c>
      <c r="G17">
        <f t="shared" si="4"/>
        <v>0</v>
      </c>
      <c r="H17" s="2"/>
      <c r="I17" t="str">
        <f>IF(E1570="","",IF(COUNTIF($E1570:E3370,E1570)=1,E1570,""))</f>
        <v>client/examples/</v>
      </c>
      <c r="J17">
        <f t="shared" si="5"/>
        <v>103.816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1</v>
      </c>
      <c r="U17" s="1">
        <f t="shared" si="16"/>
        <v>0</v>
      </c>
      <c r="V17" s="1">
        <f t="shared" si="17"/>
        <v>0</v>
      </c>
      <c r="W17" s="1">
        <f t="shared" si="18"/>
        <v>0</v>
      </c>
      <c r="X17" s="1">
        <f t="shared" si="19"/>
        <v>0</v>
      </c>
      <c r="Y17" s="1">
        <f t="shared" si="20"/>
        <v>0</v>
      </c>
      <c r="Z17" s="1">
        <f t="shared" si="21"/>
        <v>0</v>
      </c>
      <c r="AA17" s="1">
        <f t="shared" si="22"/>
        <v>0</v>
      </c>
      <c r="AB17" s="1">
        <f t="shared" si="23"/>
        <v>0</v>
      </c>
      <c r="AC17" s="6">
        <f t="shared" si="1"/>
        <v>0</v>
      </c>
      <c r="AD17">
        <f t="shared" si="2"/>
        <v>1</v>
      </c>
      <c r="AE17" s="3">
        <f t="shared" si="24"/>
        <v>1</v>
      </c>
      <c r="AF17" s="2"/>
      <c r="AG17" t="s">
        <v>456</v>
      </c>
      <c r="AH17">
        <f>COUNTIF(Z$2:Z$31, "&gt;0.05")</f>
        <v>2</v>
      </c>
      <c r="AI17" s="9">
        <f>COUNTIF(Z$2:Z$31, "&lt;=0.05")-COUNTIF(Z$2:Z$20,"=0")</f>
        <v>9</v>
      </c>
    </row>
    <row r="18" spans="2:35" x14ac:dyDescent="0.25">
      <c r="B18" s="5"/>
      <c r="D18" s="5">
        <v>1</v>
      </c>
      <c r="E18" t="s">
        <v>23</v>
      </c>
      <c r="F18">
        <f t="shared" si="28"/>
        <v>4</v>
      </c>
      <c r="G18">
        <f t="shared" si="4"/>
        <v>4</v>
      </c>
      <c r="H18" s="2"/>
      <c r="I18" t="str">
        <f>IF(E1588="","",IF(COUNTIF($E1588:E3388,E1588)=1,E1588,""))</f>
        <v>dbtests/</v>
      </c>
      <c r="J18">
        <f t="shared" si="5"/>
        <v>190.18600000000001</v>
      </c>
      <c r="K18" s="1">
        <f t="shared" si="6"/>
        <v>1.3881147928869632E-2</v>
      </c>
      <c r="L18" s="1">
        <f t="shared" si="7"/>
        <v>0</v>
      </c>
      <c r="M18" s="1">
        <f t="shared" si="8"/>
        <v>0.13631918227419473</v>
      </c>
      <c r="N18" s="1">
        <f t="shared" si="9"/>
        <v>0</v>
      </c>
      <c r="O18" s="1">
        <f t="shared" si="10"/>
        <v>0</v>
      </c>
      <c r="P18" s="1">
        <f t="shared" si="11"/>
        <v>2.6290052895586426E-2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0.82350961690134916</v>
      </c>
      <c r="U18" s="1">
        <f t="shared" si="16"/>
        <v>0</v>
      </c>
      <c r="V18" s="1">
        <f t="shared" si="17"/>
        <v>0</v>
      </c>
      <c r="W18" s="1">
        <f t="shared" si="18"/>
        <v>0</v>
      </c>
      <c r="X18" s="1">
        <f t="shared" si="19"/>
        <v>0</v>
      </c>
      <c r="Y18" s="1">
        <f t="shared" si="20"/>
        <v>0</v>
      </c>
      <c r="Z18" s="1">
        <f t="shared" si="21"/>
        <v>0</v>
      </c>
      <c r="AA18" s="1">
        <f t="shared" si="22"/>
        <v>0</v>
      </c>
      <c r="AB18" s="1">
        <f t="shared" si="23"/>
        <v>0</v>
      </c>
      <c r="AC18" s="6">
        <f t="shared" si="1"/>
        <v>2</v>
      </c>
      <c r="AD18">
        <f t="shared" si="2"/>
        <v>2</v>
      </c>
      <c r="AE18" s="3">
        <f t="shared" si="24"/>
        <v>0.82350961690134916</v>
      </c>
      <c r="AF18" s="2"/>
      <c r="AG18" t="s">
        <v>36</v>
      </c>
      <c r="AH18">
        <f>COUNTIF(AA$2:AA$31, "&gt;0.05")</f>
        <v>0</v>
      </c>
      <c r="AI18" s="9">
        <f>COUNTIF(AA$2:AA$31, "&lt;=0.05")-COUNTIF(AA$2:AA$20,"=0")</f>
        <v>11</v>
      </c>
    </row>
    <row r="19" spans="2:35" x14ac:dyDescent="0.25">
      <c r="D19"/>
      <c r="F19">
        <f t="shared" si="28"/>
        <v>4</v>
      </c>
      <c r="G19">
        <f t="shared" si="4"/>
        <v>0</v>
      </c>
      <c r="H19" s="2"/>
      <c r="I19" t="str">
        <f>IF(E1645="","",IF(COUNTIF($E1645:E3445,E1645)=1,E1645,""))</f>
        <v>third_party/linenoise/</v>
      </c>
      <c r="J19">
        <f t="shared" si="5"/>
        <v>0</v>
      </c>
      <c r="K19" s="1"/>
      <c r="L19" s="1" t="e">
        <f t="shared" si="7"/>
        <v>#DIV/0!</v>
      </c>
      <c r="M19" s="1" t="e">
        <f t="shared" si="8"/>
        <v>#DIV/0!</v>
      </c>
      <c r="N19" s="1" t="e">
        <f t="shared" si="9"/>
        <v>#DIV/0!</v>
      </c>
      <c r="O19" s="1" t="e">
        <f t="shared" si="10"/>
        <v>#DIV/0!</v>
      </c>
      <c r="P19" s="1" t="e">
        <f t="shared" si="11"/>
        <v>#DIV/0!</v>
      </c>
      <c r="Q19" s="1" t="e">
        <f t="shared" si="12"/>
        <v>#DIV/0!</v>
      </c>
      <c r="R19" s="1" t="e">
        <f t="shared" si="13"/>
        <v>#DIV/0!</v>
      </c>
      <c r="S19" s="1" t="e">
        <f t="shared" si="14"/>
        <v>#DIV/0!</v>
      </c>
      <c r="T19" s="1" t="e">
        <f t="shared" si="15"/>
        <v>#DIV/0!</v>
      </c>
      <c r="U19" s="1" t="e">
        <f t="shared" si="16"/>
        <v>#DIV/0!</v>
      </c>
      <c r="V19" s="1" t="e">
        <f t="shared" si="17"/>
        <v>#DIV/0!</v>
      </c>
      <c r="W19" s="1" t="e">
        <f t="shared" si="18"/>
        <v>#DIV/0!</v>
      </c>
      <c r="X19" s="1" t="e">
        <f t="shared" si="19"/>
        <v>#DIV/0!</v>
      </c>
      <c r="Y19" s="1" t="e">
        <f t="shared" si="20"/>
        <v>#DIV/0!</v>
      </c>
      <c r="Z19" s="1" t="e">
        <f t="shared" si="21"/>
        <v>#DIV/0!</v>
      </c>
      <c r="AA19" s="1" t="e">
        <f t="shared" si="22"/>
        <v>#DIV/0!</v>
      </c>
      <c r="AB19" s="1" t="e">
        <f t="shared" si="23"/>
        <v>#DIV/0!</v>
      </c>
      <c r="AC19" s="6">
        <f t="shared" si="1"/>
        <v>0</v>
      </c>
      <c r="AD19">
        <f t="shared" si="2"/>
        <v>0</v>
      </c>
      <c r="AE19" s="3" t="e">
        <f t="shared" si="24"/>
        <v>#DIV/0!</v>
      </c>
      <c r="AF19" s="2"/>
      <c r="AG19" t="s">
        <v>429</v>
      </c>
      <c r="AH19">
        <f>COUNTIF(AB$2:AB$31, "&gt;0.05")</f>
        <v>0</v>
      </c>
      <c r="AI19" s="9">
        <f>COUNTIF(AB$2:AB$31, "&lt;=0.05")-COUNTIF(AB$2:AB$20,"=0")</f>
        <v>11</v>
      </c>
    </row>
    <row r="20" spans="2:35" x14ac:dyDescent="0.25">
      <c r="C20" t="s">
        <v>463</v>
      </c>
      <c r="D20"/>
      <c r="F20">
        <v>6</v>
      </c>
      <c r="G20">
        <f t="shared" si="4"/>
        <v>0</v>
      </c>
      <c r="H20" s="2"/>
      <c r="I20" t="str">
        <f>IF(E1697="","",IF(COUNTIF($E1697:E3497,E1697)=1,E1697,""))</f>
        <v>jstests/</v>
      </c>
      <c r="J20">
        <f t="shared" si="5"/>
        <v>336.55800000000005</v>
      </c>
      <c r="K20" s="1">
        <f t="shared" si="6"/>
        <v>2.9712560687905201E-2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1.2146494809215647E-2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0.15747657164589757</v>
      </c>
      <c r="U20" s="1">
        <f t="shared" si="16"/>
        <v>0.40033218642849078</v>
      </c>
      <c r="V20" s="1">
        <f t="shared" si="17"/>
        <v>0</v>
      </c>
      <c r="W20" s="1">
        <f t="shared" si="18"/>
        <v>0.40033218642849078</v>
      </c>
      <c r="X20" s="1">
        <f t="shared" si="19"/>
        <v>0</v>
      </c>
      <c r="Y20" s="1">
        <f t="shared" si="20"/>
        <v>0</v>
      </c>
      <c r="Z20" s="1">
        <f t="shared" si="21"/>
        <v>0</v>
      </c>
      <c r="AA20" s="1">
        <f t="shared" si="22"/>
        <v>0</v>
      </c>
      <c r="AB20" s="1">
        <f t="shared" si="23"/>
        <v>0</v>
      </c>
      <c r="AC20" s="6">
        <f t="shared" si="1"/>
        <v>2</v>
      </c>
      <c r="AD20">
        <f t="shared" si="2"/>
        <v>3</v>
      </c>
      <c r="AE20" s="3">
        <f t="shared" si="24"/>
        <v>0.40033218642849078</v>
      </c>
      <c r="AF20" s="2"/>
    </row>
    <row r="21" spans="2:35" x14ac:dyDescent="0.25">
      <c r="D21"/>
      <c r="F21">
        <f t="shared" ref="F21:F23" si="29">F20</f>
        <v>6</v>
      </c>
      <c r="G21">
        <f t="shared" si="4"/>
        <v>0</v>
      </c>
      <c r="H21" s="2"/>
      <c r="I21" t="str">
        <f>IF(E1698="","",IF(COUNTIF($E1698:E3498,E1698)=1,E1698,""))</f>
        <v>shell/</v>
      </c>
      <c r="J21">
        <f t="shared" si="5"/>
        <v>69</v>
      </c>
      <c r="K21" s="1">
        <f t="shared" si="6"/>
        <v>8.6956521739130432E-2</v>
      </c>
      <c r="L21" s="1">
        <f t="shared" si="7"/>
        <v>0</v>
      </c>
      <c r="M21" s="1">
        <f t="shared" si="8"/>
        <v>0.42028985507246375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0.3188405797101449</v>
      </c>
      <c r="U21" s="1">
        <f t="shared" si="16"/>
        <v>0</v>
      </c>
      <c r="V21" s="1">
        <f t="shared" si="17"/>
        <v>0</v>
      </c>
      <c r="W21" s="1">
        <f t="shared" si="18"/>
        <v>0</v>
      </c>
      <c r="X21" s="1">
        <f t="shared" si="19"/>
        <v>0.17391304347826086</v>
      </c>
      <c r="Y21" s="1">
        <f t="shared" si="20"/>
        <v>0</v>
      </c>
      <c r="Z21" s="1">
        <f t="shared" si="21"/>
        <v>0</v>
      </c>
      <c r="AA21" s="1">
        <f t="shared" si="22"/>
        <v>0</v>
      </c>
      <c r="AB21" s="1">
        <f t="shared" si="23"/>
        <v>0</v>
      </c>
      <c r="AC21" s="6">
        <f t="shared" si="1"/>
        <v>0</v>
      </c>
      <c r="AD21">
        <f t="shared" si="2"/>
        <v>4</v>
      </c>
      <c r="AE21" s="3">
        <f t="shared" si="24"/>
        <v>0.42028985507246375</v>
      </c>
      <c r="AF21" s="2"/>
    </row>
    <row r="22" spans="2:35" x14ac:dyDescent="0.25">
      <c r="B22" s="5"/>
      <c r="D22" s="5">
        <v>1</v>
      </c>
      <c r="E22" t="s">
        <v>25</v>
      </c>
      <c r="F22">
        <f t="shared" si="29"/>
        <v>6</v>
      </c>
      <c r="G22">
        <f t="shared" si="4"/>
        <v>6</v>
      </c>
      <c r="H22" s="2"/>
      <c r="I22" t="str">
        <f>IF(E1709="","",IF(COUNTIF($E1709:E3509,E1709)=1,E1709,""))</f>
        <v>bson/</v>
      </c>
      <c r="J22">
        <f t="shared" si="5"/>
        <v>19.212</v>
      </c>
      <c r="K22" s="1">
        <f t="shared" si="6"/>
        <v>0</v>
      </c>
      <c r="L22" s="1">
        <f t="shared" si="7"/>
        <v>0</v>
      </c>
      <c r="M22" s="1">
        <f t="shared" si="8"/>
        <v>0.10410160316468874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0.67666042057047682</v>
      </c>
      <c r="U22" s="1">
        <f t="shared" si="16"/>
        <v>0</v>
      </c>
      <c r="V22" s="1">
        <f t="shared" si="17"/>
        <v>0</v>
      </c>
      <c r="W22" s="1">
        <f t="shared" si="18"/>
        <v>0</v>
      </c>
      <c r="X22" s="1">
        <f t="shared" si="19"/>
        <v>0</v>
      </c>
      <c r="Y22" s="1">
        <f t="shared" si="20"/>
        <v>0</v>
      </c>
      <c r="Z22" s="1">
        <f t="shared" si="21"/>
        <v>0.21923797626483452</v>
      </c>
      <c r="AA22" s="1">
        <f t="shared" si="22"/>
        <v>0</v>
      </c>
      <c r="AB22" s="1">
        <f t="shared" si="23"/>
        <v>0</v>
      </c>
      <c r="AC22" s="6">
        <f t="shared" si="1"/>
        <v>0</v>
      </c>
      <c r="AD22">
        <f t="shared" si="2"/>
        <v>3</v>
      </c>
      <c r="AE22" s="3">
        <f t="shared" si="24"/>
        <v>0.67666042057047682</v>
      </c>
      <c r="AF22" s="2"/>
    </row>
    <row r="23" spans="2:35" x14ac:dyDescent="0.25">
      <c r="D23"/>
      <c r="F23">
        <f t="shared" si="29"/>
        <v>6</v>
      </c>
      <c r="G23">
        <f t="shared" si="4"/>
        <v>0</v>
      </c>
      <c r="H23" s="2"/>
      <c r="I23" t="str">
        <f>IF(E1710="","",IF(COUNTIF($E1710:E3510,E1710)=1,E1710,""))</f>
        <v>client/</v>
      </c>
      <c r="J23">
        <f t="shared" si="5"/>
        <v>1284.9089999999999</v>
      </c>
      <c r="K23" s="1">
        <f t="shared" si="6"/>
        <v>0</v>
      </c>
      <c r="L23" s="1">
        <f t="shared" si="7"/>
        <v>0</v>
      </c>
      <c r="M23" s="1">
        <f t="shared" si="8"/>
        <v>0.34413098515147772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5.3283150791223352E-2</v>
      </c>
      <c r="U23" s="1">
        <f t="shared" si="16"/>
        <v>0.3136969232840614</v>
      </c>
      <c r="V23" s="1">
        <f t="shared" si="17"/>
        <v>0</v>
      </c>
      <c r="W23" s="1">
        <f t="shared" si="18"/>
        <v>0.28023151834098758</v>
      </c>
      <c r="X23" s="1">
        <f t="shared" si="19"/>
        <v>0</v>
      </c>
      <c r="Y23" s="1">
        <f t="shared" si="20"/>
        <v>0</v>
      </c>
      <c r="Z23" s="1">
        <f t="shared" si="21"/>
        <v>8.657422432250067E-3</v>
      </c>
      <c r="AA23" s="1">
        <f t="shared" si="22"/>
        <v>0</v>
      </c>
      <c r="AB23" s="1">
        <f t="shared" si="23"/>
        <v>0</v>
      </c>
      <c r="AC23" s="6">
        <f t="shared" si="1"/>
        <v>1</v>
      </c>
      <c r="AD23">
        <f t="shared" si="2"/>
        <v>4</v>
      </c>
      <c r="AE23" s="3">
        <f t="shared" si="24"/>
        <v>0.34413098515147772</v>
      </c>
      <c r="AF23" s="2"/>
      <c r="AG23" s="5"/>
    </row>
    <row r="24" spans="2:35" x14ac:dyDescent="0.25">
      <c r="C24" t="s">
        <v>464</v>
      </c>
      <c r="D24"/>
      <c r="F24">
        <v>6</v>
      </c>
      <c r="G24">
        <f t="shared" si="4"/>
        <v>0</v>
      </c>
      <c r="H24" s="2"/>
      <c r="I24" t="str">
        <f>IF(E1711="","",IF(COUNTIF($E1711:E3511,E1711)=1,E1711,""))</f>
        <v>db/repl/</v>
      </c>
      <c r="J24">
        <f t="shared" si="5"/>
        <v>138.983</v>
      </c>
      <c r="K24" s="1">
        <f t="shared" si="6"/>
        <v>0</v>
      </c>
      <c r="L24" s="1">
        <f t="shared" si="7"/>
        <v>7.1951245835821642E-3</v>
      </c>
      <c r="M24" s="1">
        <f t="shared" si="8"/>
        <v>0</v>
      </c>
      <c r="N24" s="1">
        <f t="shared" si="9"/>
        <v>0.25867911902894597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3.63065986487556E-2</v>
      </c>
      <c r="U24" s="1">
        <f t="shared" si="16"/>
        <v>0</v>
      </c>
      <c r="V24" s="1">
        <f t="shared" si="17"/>
        <v>0</v>
      </c>
      <c r="W24" s="1">
        <f t="shared" si="18"/>
        <v>0</v>
      </c>
      <c r="X24" s="1">
        <f t="shared" si="19"/>
        <v>0.68020549275810716</v>
      </c>
      <c r="Y24" s="1">
        <f t="shared" si="20"/>
        <v>0</v>
      </c>
      <c r="Z24" s="1">
        <f t="shared" si="21"/>
        <v>1.761366498060914E-2</v>
      </c>
      <c r="AA24" s="1">
        <f t="shared" si="22"/>
        <v>0</v>
      </c>
      <c r="AB24" s="1">
        <f t="shared" si="23"/>
        <v>0</v>
      </c>
      <c r="AC24" s="6">
        <f t="shared" si="1"/>
        <v>3</v>
      </c>
      <c r="AD24">
        <f t="shared" si="2"/>
        <v>2</v>
      </c>
      <c r="AE24" s="3">
        <f t="shared" si="24"/>
        <v>0.68020549275810716</v>
      </c>
      <c r="AF24" s="2"/>
    </row>
    <row r="25" spans="2:35" x14ac:dyDescent="0.25">
      <c r="D25"/>
      <c r="F25">
        <f t="shared" ref="F25:F27" si="30">F24</f>
        <v>6</v>
      </c>
      <c r="G25">
        <f t="shared" si="4"/>
        <v>0</v>
      </c>
      <c r="H25" s="2"/>
      <c r="I25" t="str">
        <f>IF(E1735="","",IF(COUNTIF($E1735:E3535,E1735)=1,E1735,""))</f>
        <v>s/</v>
      </c>
      <c r="J25">
        <f t="shared" si="5"/>
        <v>880.69799999999998</v>
      </c>
      <c r="K25" s="1">
        <f t="shared" si="6"/>
        <v>0</v>
      </c>
      <c r="L25" s="1">
        <f t="shared" si="7"/>
        <v>0</v>
      </c>
      <c r="M25" s="1">
        <f t="shared" si="8"/>
        <v>0.57912473969510547</v>
      </c>
      <c r="N25" s="1">
        <f t="shared" si="9"/>
        <v>2.270926015501341E-3</v>
      </c>
      <c r="O25" s="1">
        <f t="shared" si="10"/>
        <v>2.270926015501341E-3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0.37091488796386501</v>
      </c>
      <c r="U25" s="1">
        <f t="shared" si="16"/>
        <v>3.6334816248021456E-2</v>
      </c>
      <c r="V25" s="1">
        <f t="shared" si="17"/>
        <v>0</v>
      </c>
      <c r="W25" s="1">
        <f t="shared" si="18"/>
        <v>0</v>
      </c>
      <c r="X25" s="1">
        <f t="shared" si="19"/>
        <v>0</v>
      </c>
      <c r="Y25" s="1">
        <f t="shared" si="20"/>
        <v>0</v>
      </c>
      <c r="Z25" s="1">
        <f t="shared" si="21"/>
        <v>9.0837040620053641E-3</v>
      </c>
      <c r="AA25" s="1">
        <f t="shared" si="22"/>
        <v>0</v>
      </c>
      <c r="AB25" s="1">
        <f t="shared" si="23"/>
        <v>0</v>
      </c>
      <c r="AC25" s="6">
        <f t="shared" si="1"/>
        <v>4</v>
      </c>
      <c r="AD25">
        <f t="shared" si="2"/>
        <v>2</v>
      </c>
      <c r="AE25" s="3">
        <f t="shared" si="24"/>
        <v>0.57912473969510547</v>
      </c>
      <c r="AF25" s="2"/>
    </row>
    <row r="26" spans="2:35" x14ac:dyDescent="0.25">
      <c r="B26" s="5"/>
      <c r="D26" s="5">
        <v>1</v>
      </c>
      <c r="E26" t="s">
        <v>23</v>
      </c>
      <c r="F26">
        <f t="shared" si="30"/>
        <v>6</v>
      </c>
      <c r="G26">
        <f t="shared" si="4"/>
        <v>6</v>
      </c>
      <c r="H26" s="2"/>
      <c r="I26" t="str">
        <f>IF(E1760="","",IF(COUNTIF($E1760:E3560,E1760)=1,E1760,""))</f>
        <v>db/</v>
      </c>
      <c r="J26">
        <f t="shared" si="5"/>
        <v>1702.2169999999996</v>
      </c>
      <c r="K26" s="1">
        <f t="shared" si="6"/>
        <v>1.0186715324779393E-2</v>
      </c>
      <c r="L26" s="1">
        <f t="shared" si="7"/>
        <v>8.8707843947040843E-2</v>
      </c>
      <c r="M26" s="1">
        <f t="shared" si="8"/>
        <v>0.19572063961292835</v>
      </c>
      <c r="N26" s="1">
        <f t="shared" si="9"/>
        <v>4.1122841564853376E-3</v>
      </c>
      <c r="O26" s="1">
        <f t="shared" si="10"/>
        <v>0</v>
      </c>
      <c r="P26" s="1">
        <f t="shared" si="11"/>
        <v>3.4690054205779876E-3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0.71199676656971478</v>
      </c>
      <c r="U26" s="1">
        <f t="shared" si="16"/>
        <v>1.8094050288535483E-3</v>
      </c>
      <c r="V26" s="1">
        <f t="shared" si="17"/>
        <v>0</v>
      </c>
      <c r="W26" s="1">
        <f t="shared" si="18"/>
        <v>1.8094050288535483E-3</v>
      </c>
      <c r="X26" s="1">
        <f t="shared" si="19"/>
        <v>4.0359131650077526E-3</v>
      </c>
      <c r="Y26" s="1">
        <f t="shared" si="20"/>
        <v>0</v>
      </c>
      <c r="Z26" s="1">
        <f t="shared" si="21"/>
        <v>9.8753566672169328E-3</v>
      </c>
      <c r="AA26" s="1">
        <f t="shared" si="22"/>
        <v>0</v>
      </c>
      <c r="AB26" s="1">
        <f t="shared" si="23"/>
        <v>0</v>
      </c>
      <c r="AC26" s="6">
        <f t="shared" si="1"/>
        <v>7</v>
      </c>
      <c r="AD26">
        <f t="shared" si="2"/>
        <v>3</v>
      </c>
      <c r="AE26" s="3">
        <f t="shared" si="24"/>
        <v>0.71199676656971478</v>
      </c>
      <c r="AF26" s="2"/>
    </row>
    <row r="27" spans="2:35" x14ac:dyDescent="0.25">
      <c r="B27" t="s">
        <v>10</v>
      </c>
      <c r="D27"/>
      <c r="F27">
        <f t="shared" si="30"/>
        <v>6</v>
      </c>
      <c r="G27">
        <f t="shared" si="4"/>
        <v>0</v>
      </c>
      <c r="H27" s="2"/>
      <c r="I27" t="str">
        <f>IF(E1780="","",IF(COUNTIF($E1780:E3580,E1780)=1,E1780,""))</f>
        <v>tools/</v>
      </c>
      <c r="J27">
        <f t="shared" si="5"/>
        <v>380.43100000000004</v>
      </c>
      <c r="K27" s="1">
        <f t="shared" si="6"/>
        <v>0</v>
      </c>
      <c r="L27" s="1">
        <f t="shared" si="7"/>
        <v>0</v>
      </c>
      <c r="M27" s="1">
        <f t="shared" si="8"/>
        <v>0.16560164655351428</v>
      </c>
      <c r="N27" s="1">
        <f t="shared" si="9"/>
        <v>0</v>
      </c>
      <c r="O27" s="1">
        <f t="shared" si="10"/>
        <v>0</v>
      </c>
      <c r="P27" s="1">
        <f t="shared" si="11"/>
        <v>3.6800365900780951E-2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0.78268858216075976</v>
      </c>
      <c r="U27" s="1">
        <f t="shared" si="16"/>
        <v>0</v>
      </c>
      <c r="V27" s="1">
        <f t="shared" si="17"/>
        <v>0</v>
      </c>
      <c r="W27" s="1">
        <f t="shared" si="18"/>
        <v>0</v>
      </c>
      <c r="X27" s="1">
        <f t="shared" si="19"/>
        <v>0</v>
      </c>
      <c r="Y27" s="1">
        <f t="shared" si="20"/>
        <v>0</v>
      </c>
      <c r="Z27" s="1">
        <f t="shared" si="21"/>
        <v>1.4909405384944969E-2</v>
      </c>
      <c r="AA27" s="1">
        <f t="shared" si="22"/>
        <v>0</v>
      </c>
      <c r="AB27" s="1">
        <f t="shared" si="23"/>
        <v>0</v>
      </c>
      <c r="AC27" s="6">
        <f t="shared" si="1"/>
        <v>2</v>
      </c>
      <c r="AD27">
        <f t="shared" si="2"/>
        <v>2</v>
      </c>
      <c r="AE27" s="3">
        <f t="shared" si="24"/>
        <v>0.78268858216075976</v>
      </c>
      <c r="AF27" s="2"/>
      <c r="AG27" s="5"/>
    </row>
    <row r="28" spans="2:35" x14ac:dyDescent="0.25">
      <c r="C28" t="s">
        <v>465</v>
      </c>
      <c r="D28"/>
      <c r="F28">
        <v>5</v>
      </c>
      <c r="G28">
        <f t="shared" si="4"/>
        <v>0</v>
      </c>
      <c r="H28" s="2"/>
      <c r="I28" t="str">
        <f>IF(E1793="","",IF(COUNTIF($E1793:E3593,E1793)=1,E1793,""))</f>
        <v>debian/</v>
      </c>
      <c r="J28">
        <f t="shared" si="5"/>
        <v>11.544</v>
      </c>
      <c r="K28" s="1">
        <f t="shared" si="6"/>
        <v>0</v>
      </c>
      <c r="L28" s="1">
        <f t="shared" si="7"/>
        <v>0</v>
      </c>
      <c r="M28" s="1">
        <f t="shared" si="8"/>
        <v>1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1">
        <f t="shared" si="17"/>
        <v>0</v>
      </c>
      <c r="W28" s="1">
        <f t="shared" si="18"/>
        <v>0</v>
      </c>
      <c r="X28" s="1">
        <f t="shared" si="19"/>
        <v>0</v>
      </c>
      <c r="Y28" s="1">
        <f t="shared" si="20"/>
        <v>0</v>
      </c>
      <c r="Z28" s="1">
        <f t="shared" si="21"/>
        <v>0</v>
      </c>
      <c r="AA28" s="1">
        <f t="shared" si="22"/>
        <v>0</v>
      </c>
      <c r="AB28" s="1">
        <f t="shared" si="23"/>
        <v>0</v>
      </c>
      <c r="AC28" s="6">
        <f t="shared" si="1"/>
        <v>0</v>
      </c>
      <c r="AD28">
        <f t="shared" si="2"/>
        <v>1</v>
      </c>
      <c r="AE28" s="3">
        <f t="shared" si="24"/>
        <v>1</v>
      </c>
      <c r="AF28" s="2"/>
    </row>
    <row r="29" spans="2:35" x14ac:dyDescent="0.25">
      <c r="D29"/>
      <c r="F29">
        <f t="shared" ref="F29:F31" si="31">F28</f>
        <v>5</v>
      </c>
      <c r="G29">
        <f t="shared" si="4"/>
        <v>0</v>
      </c>
      <c r="H29" s="2"/>
      <c r="I29" t="str">
        <f>IF(E1794="","",IF(COUNTIF($E1794:E3594,E1794)=1,E1794,""))</f>
        <v>rpm/</v>
      </c>
      <c r="J29">
        <f t="shared" si="5"/>
        <v>2.028</v>
      </c>
      <c r="K29" s="1">
        <f t="shared" si="6"/>
        <v>0</v>
      </c>
      <c r="L29" s="1">
        <f t="shared" si="7"/>
        <v>0</v>
      </c>
      <c r="M29" s="1">
        <f t="shared" si="8"/>
        <v>1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1">
        <f t="shared" si="17"/>
        <v>0</v>
      </c>
      <c r="W29" s="1">
        <f t="shared" si="18"/>
        <v>0</v>
      </c>
      <c r="X29" s="1">
        <f t="shared" si="19"/>
        <v>0</v>
      </c>
      <c r="Y29" s="1">
        <f t="shared" si="20"/>
        <v>0</v>
      </c>
      <c r="Z29" s="1">
        <f t="shared" si="21"/>
        <v>0</v>
      </c>
      <c r="AA29" s="1">
        <f t="shared" si="22"/>
        <v>0</v>
      </c>
      <c r="AB29" s="1">
        <f t="shared" si="23"/>
        <v>0</v>
      </c>
      <c r="AC29" s="6">
        <f t="shared" si="1"/>
        <v>0</v>
      </c>
      <c r="AD29">
        <f t="shared" si="2"/>
        <v>1</v>
      </c>
      <c r="AE29" s="3">
        <f t="shared" si="24"/>
        <v>1</v>
      </c>
      <c r="AF29" s="2"/>
    </row>
    <row r="30" spans="2:35" x14ac:dyDescent="0.25">
      <c r="B30" s="5"/>
      <c r="D30" s="5">
        <v>1</v>
      </c>
      <c r="E30" t="s">
        <v>20</v>
      </c>
      <c r="F30">
        <f t="shared" si="31"/>
        <v>5</v>
      </c>
      <c r="G30">
        <f t="shared" si="4"/>
        <v>5</v>
      </c>
      <c r="H30" s="2"/>
      <c r="I30" t="str">
        <f>IF(E1798="","",IF(COUNTIF($E1798:E3598,E1798)=1,E1798,""))</f>
        <v>buildscripts/</v>
      </c>
      <c r="J30">
        <f t="shared" si="5"/>
        <v>2417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0.97972693421597024</v>
      </c>
      <c r="R30" s="1">
        <f t="shared" si="13"/>
        <v>0</v>
      </c>
      <c r="S30" s="1">
        <f t="shared" si="14"/>
        <v>0</v>
      </c>
      <c r="T30" s="1">
        <f t="shared" si="15"/>
        <v>2.4824162184526274E-3</v>
      </c>
      <c r="U30" s="1">
        <f t="shared" si="16"/>
        <v>0</v>
      </c>
      <c r="V30" s="1">
        <f t="shared" si="17"/>
        <v>0</v>
      </c>
      <c r="W30" s="1">
        <f t="shared" si="18"/>
        <v>0</v>
      </c>
      <c r="X30" s="1">
        <f t="shared" si="19"/>
        <v>0</v>
      </c>
      <c r="Y30" s="1">
        <f t="shared" si="20"/>
        <v>0</v>
      </c>
      <c r="Z30" s="1">
        <f t="shared" si="21"/>
        <v>0</v>
      </c>
      <c r="AA30" s="1">
        <f t="shared" si="22"/>
        <v>1.779064956557716E-2</v>
      </c>
      <c r="AB30" s="1">
        <f t="shared" si="23"/>
        <v>0</v>
      </c>
      <c r="AC30" s="6">
        <f t="shared" si="1"/>
        <v>2</v>
      </c>
      <c r="AD30">
        <f t="shared" si="2"/>
        <v>1</v>
      </c>
      <c r="AE30" s="3">
        <f t="shared" si="24"/>
        <v>0.97972693421597024</v>
      </c>
      <c r="AF30" s="2"/>
    </row>
    <row r="31" spans="2:35" x14ac:dyDescent="0.25">
      <c r="D31"/>
      <c r="F31">
        <f t="shared" si="31"/>
        <v>5</v>
      </c>
      <c r="G31">
        <f t="shared" si="4"/>
        <v>0</v>
      </c>
      <c r="H31" s="2"/>
      <c r="I31" t="str">
        <f>IF(E1802="","",IF(COUNTIF($E1802:E3602,E1802)=1,E1802,""))</f>
        <v>util/</v>
      </c>
      <c r="J31">
        <f t="shared" si="5"/>
        <v>493.68600000000004</v>
      </c>
      <c r="K31" s="1">
        <f t="shared" si="6"/>
        <v>0</v>
      </c>
      <c r="L31" s="1">
        <f t="shared" si="7"/>
        <v>4.0511580235210228E-3</v>
      </c>
      <c r="M31" s="1">
        <f t="shared" si="8"/>
        <v>8.5009499965565158E-2</v>
      </c>
      <c r="N31" s="1">
        <f t="shared" si="9"/>
        <v>0</v>
      </c>
      <c r="O31" s="1">
        <f t="shared" si="10"/>
        <v>0</v>
      </c>
      <c r="P31" s="1">
        <f t="shared" si="11"/>
        <v>4.253715924697074E-2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0.47418602107412405</v>
      </c>
      <c r="U31" s="1">
        <f t="shared" si="16"/>
        <v>3.9604120837941521E-2</v>
      </c>
      <c r="V31" s="1">
        <f t="shared" si="17"/>
        <v>0</v>
      </c>
      <c r="W31" s="1">
        <f t="shared" si="18"/>
        <v>3.9604120837941521E-2</v>
      </c>
      <c r="X31" s="1">
        <f t="shared" si="19"/>
        <v>0</v>
      </c>
      <c r="Y31" s="1">
        <f t="shared" si="20"/>
        <v>0</v>
      </c>
      <c r="Z31" s="1">
        <f t="shared" si="21"/>
        <v>0.28462423483752824</v>
      </c>
      <c r="AA31" s="1">
        <f t="shared" si="22"/>
        <v>0</v>
      </c>
      <c r="AB31" s="1">
        <f t="shared" si="23"/>
        <v>3.0383685176407674E-2</v>
      </c>
      <c r="AC31" s="6">
        <f t="shared" si="1"/>
        <v>5</v>
      </c>
      <c r="AD31">
        <f t="shared" si="2"/>
        <v>3</v>
      </c>
      <c r="AE31" s="3">
        <f t="shared" si="24"/>
        <v>0.47418602107412405</v>
      </c>
      <c r="AF31" s="2"/>
      <c r="AG31" s="5"/>
    </row>
    <row r="32" spans="2:35" x14ac:dyDescent="0.25">
      <c r="C32" t="s">
        <v>466</v>
      </c>
      <c r="D32"/>
      <c r="F32">
        <v>1</v>
      </c>
      <c r="G32">
        <f t="shared" si="4"/>
        <v>0</v>
      </c>
      <c r="H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"/>
      <c r="AE32" s="3"/>
      <c r="AF32" s="2"/>
    </row>
    <row r="33" spans="2:33" x14ac:dyDescent="0.25">
      <c r="D33"/>
      <c r="F33">
        <f t="shared" ref="F33:F35" si="32">F32</f>
        <v>1</v>
      </c>
      <c r="G33">
        <f t="shared" si="4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  <c r="AE33" s="3"/>
      <c r="AF33" s="2"/>
    </row>
    <row r="34" spans="2:33" x14ac:dyDescent="0.25">
      <c r="B34" s="5"/>
      <c r="D34" s="5">
        <v>1</v>
      </c>
      <c r="E34" t="s">
        <v>20</v>
      </c>
      <c r="F34">
        <f t="shared" si="32"/>
        <v>1</v>
      </c>
      <c r="G34">
        <f t="shared" si="4"/>
        <v>1</v>
      </c>
      <c r="H34" s="2"/>
      <c r="AF34" s="2"/>
    </row>
    <row r="35" spans="2:33" x14ac:dyDescent="0.25">
      <c r="D35"/>
      <c r="F35">
        <f t="shared" si="32"/>
        <v>1</v>
      </c>
      <c r="G35">
        <f t="shared" si="4"/>
        <v>0</v>
      </c>
      <c r="H35" s="2"/>
      <c r="AF35" s="2"/>
      <c r="AG35" s="5"/>
    </row>
    <row r="36" spans="2:33" x14ac:dyDescent="0.25">
      <c r="C36" t="s">
        <v>467</v>
      </c>
      <c r="D36"/>
      <c r="F36">
        <v>24</v>
      </c>
      <c r="G36">
        <f t="shared" si="4"/>
        <v>0</v>
      </c>
      <c r="H36" s="2"/>
      <c r="AF36" s="2"/>
    </row>
    <row r="37" spans="2:33" x14ac:dyDescent="0.25">
      <c r="D37"/>
      <c r="F37">
        <f t="shared" ref="F37:F39" si="33">F36</f>
        <v>24</v>
      </c>
      <c r="G37">
        <f t="shared" si="4"/>
        <v>0</v>
      </c>
      <c r="H37" s="2"/>
      <c r="AF37" s="2"/>
    </row>
    <row r="38" spans="2:33" x14ac:dyDescent="0.25">
      <c r="B38" s="5"/>
      <c r="D38" s="5">
        <v>1</v>
      </c>
      <c r="E38" t="s">
        <v>20</v>
      </c>
      <c r="F38">
        <f t="shared" si="33"/>
        <v>24</v>
      </c>
      <c r="G38">
        <f t="shared" si="4"/>
        <v>24</v>
      </c>
      <c r="H38" s="2"/>
      <c r="AF38" s="2"/>
      <c r="AG38" s="5"/>
    </row>
    <row r="39" spans="2:33" x14ac:dyDescent="0.25">
      <c r="D39"/>
      <c r="F39">
        <f t="shared" si="33"/>
        <v>24</v>
      </c>
      <c r="G39">
        <f t="shared" si="4"/>
        <v>0</v>
      </c>
      <c r="H39" s="2"/>
      <c r="AF39" s="2"/>
    </row>
    <row r="40" spans="2:33" x14ac:dyDescent="0.25">
      <c r="C40" t="s">
        <v>468</v>
      </c>
      <c r="D40"/>
      <c r="F40">
        <v>6</v>
      </c>
      <c r="G40">
        <f t="shared" si="4"/>
        <v>0</v>
      </c>
      <c r="H40" s="2"/>
      <c r="AF40" s="2"/>
    </row>
    <row r="41" spans="2:33" x14ac:dyDescent="0.25">
      <c r="D41"/>
      <c r="F41">
        <f t="shared" ref="F41:F43" si="34">F40</f>
        <v>6</v>
      </c>
      <c r="G41">
        <f t="shared" si="4"/>
        <v>0</v>
      </c>
      <c r="H41" s="2"/>
      <c r="AF41" s="2"/>
    </row>
    <row r="42" spans="2:33" x14ac:dyDescent="0.25">
      <c r="B42" s="5"/>
      <c r="D42" s="5">
        <v>1</v>
      </c>
      <c r="E42" t="s">
        <v>20</v>
      </c>
      <c r="F42">
        <f t="shared" si="34"/>
        <v>6</v>
      </c>
      <c r="G42">
        <f t="shared" si="4"/>
        <v>6</v>
      </c>
      <c r="H42" s="2"/>
      <c r="AF42" s="2"/>
      <c r="AG42" s="5"/>
    </row>
    <row r="43" spans="2:33" x14ac:dyDescent="0.25">
      <c r="D43"/>
      <c r="F43">
        <f t="shared" si="34"/>
        <v>6</v>
      </c>
      <c r="G43">
        <f t="shared" si="4"/>
        <v>0</v>
      </c>
      <c r="H43" s="2"/>
      <c r="AF43" s="2"/>
    </row>
    <row r="44" spans="2:33" x14ac:dyDescent="0.25">
      <c r="C44" t="s">
        <v>469</v>
      </c>
      <c r="D44"/>
      <c r="F44">
        <v>4</v>
      </c>
      <c r="G44">
        <f t="shared" si="4"/>
        <v>0</v>
      </c>
      <c r="H44" s="2"/>
      <c r="AF44" s="2"/>
    </row>
    <row r="45" spans="2:33" x14ac:dyDescent="0.25">
      <c r="D45"/>
      <c r="F45">
        <f t="shared" ref="F45:F47" si="35">F44</f>
        <v>4</v>
      </c>
      <c r="G45">
        <f t="shared" si="4"/>
        <v>0</v>
      </c>
      <c r="H45" s="2"/>
      <c r="AF45" s="2"/>
    </row>
    <row r="46" spans="2:33" x14ac:dyDescent="0.25">
      <c r="B46" s="5"/>
      <c r="D46" s="5">
        <v>1</v>
      </c>
      <c r="E46" t="s">
        <v>50</v>
      </c>
      <c r="F46">
        <f t="shared" si="35"/>
        <v>4</v>
      </c>
      <c r="G46">
        <f t="shared" si="4"/>
        <v>4</v>
      </c>
      <c r="H46" s="2"/>
      <c r="AF46" s="2"/>
      <c r="AG46" s="5"/>
    </row>
    <row r="47" spans="2:33" x14ac:dyDescent="0.25">
      <c r="D47"/>
      <c r="F47">
        <f t="shared" si="35"/>
        <v>4</v>
      </c>
      <c r="G47">
        <f t="shared" si="4"/>
        <v>0</v>
      </c>
      <c r="H47" s="2"/>
      <c r="AF47" s="2"/>
    </row>
    <row r="48" spans="2:33" x14ac:dyDescent="0.25">
      <c r="C48" t="s">
        <v>470</v>
      </c>
      <c r="D48"/>
      <c r="F48">
        <v>2</v>
      </c>
      <c r="G48">
        <f t="shared" si="4"/>
        <v>0</v>
      </c>
      <c r="H48" s="2"/>
      <c r="AF48" s="2"/>
    </row>
    <row r="49" spans="2:33" x14ac:dyDescent="0.25">
      <c r="D49"/>
      <c r="F49">
        <f t="shared" ref="F49:F51" si="36">F48</f>
        <v>2</v>
      </c>
      <c r="G49">
        <f t="shared" si="4"/>
        <v>0</v>
      </c>
      <c r="H49" s="2"/>
      <c r="AF49" s="2"/>
    </row>
    <row r="50" spans="2:33" x14ac:dyDescent="0.25">
      <c r="B50" s="5"/>
      <c r="D50" s="5">
        <v>1</v>
      </c>
      <c r="E50" t="s">
        <v>24</v>
      </c>
      <c r="F50">
        <f t="shared" si="36"/>
        <v>2</v>
      </c>
      <c r="G50">
        <f t="shared" si="4"/>
        <v>2</v>
      </c>
      <c r="H50" s="2"/>
      <c r="AF50" s="2"/>
      <c r="AG50" s="5"/>
    </row>
    <row r="51" spans="2:33" x14ac:dyDescent="0.25">
      <c r="D51"/>
      <c r="F51">
        <f t="shared" si="36"/>
        <v>2</v>
      </c>
      <c r="G51">
        <f t="shared" si="4"/>
        <v>0</v>
      </c>
      <c r="H51" s="2"/>
      <c r="AF51" s="2"/>
    </row>
    <row r="52" spans="2:33" x14ac:dyDescent="0.25">
      <c r="C52" t="s">
        <v>471</v>
      </c>
      <c r="D52"/>
      <c r="F52">
        <v>18</v>
      </c>
      <c r="G52">
        <f t="shared" si="4"/>
        <v>0</v>
      </c>
      <c r="H52" s="2"/>
      <c r="AF52" s="2"/>
    </row>
    <row r="53" spans="2:33" x14ac:dyDescent="0.25">
      <c r="D53"/>
      <c r="F53">
        <f t="shared" ref="F53:F55" si="37">F52</f>
        <v>18</v>
      </c>
      <c r="G53">
        <f t="shared" si="4"/>
        <v>0</v>
      </c>
      <c r="H53" s="2"/>
      <c r="AF53" s="2"/>
    </row>
    <row r="54" spans="2:33" x14ac:dyDescent="0.25">
      <c r="B54" s="5"/>
      <c r="D54" s="5">
        <v>1</v>
      </c>
      <c r="E54" t="s">
        <v>672</v>
      </c>
      <c r="F54">
        <f t="shared" si="37"/>
        <v>18</v>
      </c>
      <c r="G54">
        <f t="shared" si="4"/>
        <v>18</v>
      </c>
      <c r="H54" s="2"/>
      <c r="AF54" s="2"/>
      <c r="AG54" s="5"/>
    </row>
    <row r="55" spans="2:33" x14ac:dyDescent="0.25">
      <c r="D55"/>
      <c r="F55">
        <f t="shared" si="37"/>
        <v>18</v>
      </c>
      <c r="G55">
        <f t="shared" si="4"/>
        <v>0</v>
      </c>
      <c r="H55" s="2"/>
      <c r="AF55" s="2"/>
    </row>
    <row r="56" spans="2:33" x14ac:dyDescent="0.25">
      <c r="C56" t="s">
        <v>472</v>
      </c>
      <c r="D56"/>
      <c r="F56">
        <v>9</v>
      </c>
      <c r="G56">
        <f t="shared" si="4"/>
        <v>0</v>
      </c>
      <c r="H56" s="2"/>
      <c r="AF56" s="2"/>
    </row>
    <row r="57" spans="2:33" x14ac:dyDescent="0.25">
      <c r="D57"/>
      <c r="F57">
        <f t="shared" ref="F57:F59" si="38">F56</f>
        <v>9</v>
      </c>
      <c r="G57">
        <f t="shared" si="4"/>
        <v>0</v>
      </c>
      <c r="H57" s="2"/>
      <c r="AF57" s="2"/>
    </row>
    <row r="58" spans="2:33" x14ac:dyDescent="0.25">
      <c r="B58" s="5"/>
      <c r="D58" s="5">
        <v>1</v>
      </c>
      <c r="E58" t="s">
        <v>20</v>
      </c>
      <c r="F58">
        <f t="shared" si="38"/>
        <v>9</v>
      </c>
      <c r="G58">
        <f t="shared" si="4"/>
        <v>9</v>
      </c>
      <c r="H58" s="2"/>
      <c r="AF58" s="2"/>
      <c r="AG58" s="5"/>
    </row>
    <row r="59" spans="2:33" x14ac:dyDescent="0.25">
      <c r="D59"/>
      <c r="F59">
        <f t="shared" si="38"/>
        <v>9</v>
      </c>
      <c r="G59">
        <f t="shared" si="4"/>
        <v>0</v>
      </c>
      <c r="H59" s="2"/>
      <c r="AF59" s="2"/>
    </row>
    <row r="60" spans="2:33" x14ac:dyDescent="0.25">
      <c r="C60" t="s">
        <v>473</v>
      </c>
      <c r="D60"/>
      <c r="F60">
        <v>3</v>
      </c>
      <c r="G60">
        <f t="shared" si="4"/>
        <v>0</v>
      </c>
      <c r="H60" s="2"/>
      <c r="AF60" s="2"/>
    </row>
    <row r="61" spans="2:33" x14ac:dyDescent="0.25">
      <c r="D61"/>
      <c r="F61">
        <f t="shared" ref="F61:F63" si="39">F60</f>
        <v>3</v>
      </c>
      <c r="G61">
        <f t="shared" si="4"/>
        <v>0</v>
      </c>
      <c r="H61" s="2"/>
      <c r="AF61" s="2"/>
    </row>
    <row r="62" spans="2:33" x14ac:dyDescent="0.25">
      <c r="B62" s="5"/>
      <c r="D62" s="5">
        <v>1</v>
      </c>
      <c r="E62" t="s">
        <v>20</v>
      </c>
      <c r="F62">
        <f t="shared" si="39"/>
        <v>3</v>
      </c>
      <c r="G62">
        <f t="shared" si="4"/>
        <v>3</v>
      </c>
      <c r="H62" s="2"/>
      <c r="AF62" s="2"/>
      <c r="AG62" s="5"/>
    </row>
    <row r="63" spans="2:33" x14ac:dyDescent="0.25">
      <c r="D63"/>
      <c r="F63">
        <f t="shared" si="39"/>
        <v>3</v>
      </c>
      <c r="G63">
        <f t="shared" si="4"/>
        <v>0</v>
      </c>
      <c r="H63" s="2"/>
      <c r="AF63" s="2"/>
    </row>
    <row r="64" spans="2:33" x14ac:dyDescent="0.25">
      <c r="C64" t="s">
        <v>474</v>
      </c>
      <c r="D64"/>
      <c r="F64">
        <v>1</v>
      </c>
      <c r="G64">
        <f t="shared" si="4"/>
        <v>0</v>
      </c>
      <c r="H64" s="2"/>
      <c r="AF64" s="2"/>
    </row>
    <row r="65" spans="2:33" x14ac:dyDescent="0.25">
      <c r="D65"/>
      <c r="F65">
        <f t="shared" ref="F65:F67" si="40">F64</f>
        <v>1</v>
      </c>
      <c r="G65">
        <f t="shared" si="4"/>
        <v>0</v>
      </c>
      <c r="H65" s="2"/>
      <c r="AF65" s="2"/>
    </row>
    <row r="66" spans="2:33" x14ac:dyDescent="0.25">
      <c r="B66" s="5"/>
      <c r="D66" s="5">
        <v>1</v>
      </c>
      <c r="E66" t="s">
        <v>46</v>
      </c>
      <c r="F66">
        <f t="shared" si="40"/>
        <v>1</v>
      </c>
      <c r="G66">
        <f t="shared" si="4"/>
        <v>1</v>
      </c>
      <c r="H66" s="2"/>
      <c r="AF66" s="2"/>
      <c r="AG66" s="5"/>
    </row>
    <row r="67" spans="2:33" x14ac:dyDescent="0.25">
      <c r="D67"/>
      <c r="F67">
        <f t="shared" si="40"/>
        <v>1</v>
      </c>
      <c r="G67">
        <f t="shared" ref="G67:G130" si="41">D67*F67</f>
        <v>0</v>
      </c>
      <c r="H67" s="2"/>
      <c r="AF67" s="2"/>
    </row>
    <row r="68" spans="2:33" x14ac:dyDescent="0.25">
      <c r="C68" t="s">
        <v>475</v>
      </c>
      <c r="D68"/>
      <c r="F68">
        <v>2</v>
      </c>
      <c r="G68">
        <f t="shared" si="41"/>
        <v>0</v>
      </c>
      <c r="H68" s="2"/>
      <c r="AF68" s="2"/>
    </row>
    <row r="69" spans="2:33" x14ac:dyDescent="0.25">
      <c r="D69"/>
      <c r="F69">
        <f t="shared" ref="F69:F71" si="42">F68</f>
        <v>2</v>
      </c>
      <c r="G69">
        <f t="shared" si="41"/>
        <v>0</v>
      </c>
      <c r="H69" s="2"/>
      <c r="AF69" s="2"/>
    </row>
    <row r="70" spans="2:33" x14ac:dyDescent="0.25">
      <c r="B70" s="5"/>
      <c r="D70" s="5">
        <v>1</v>
      </c>
      <c r="E70" t="s">
        <v>20</v>
      </c>
      <c r="F70">
        <f t="shared" si="42"/>
        <v>2</v>
      </c>
      <c r="G70">
        <f t="shared" si="41"/>
        <v>2</v>
      </c>
      <c r="H70" s="2"/>
      <c r="AF70" s="2"/>
      <c r="AG70" s="5"/>
    </row>
    <row r="71" spans="2:33" x14ac:dyDescent="0.25">
      <c r="D71"/>
      <c r="F71">
        <f t="shared" si="42"/>
        <v>2</v>
      </c>
      <c r="G71">
        <f t="shared" si="41"/>
        <v>0</v>
      </c>
      <c r="H71" s="2"/>
      <c r="AF71" s="2"/>
    </row>
    <row r="72" spans="2:33" x14ac:dyDescent="0.25">
      <c r="C72" t="s">
        <v>476</v>
      </c>
      <c r="D72"/>
      <c r="F72">
        <v>4</v>
      </c>
      <c r="G72">
        <f t="shared" si="41"/>
        <v>0</v>
      </c>
      <c r="H72" s="2"/>
      <c r="AF72" s="2"/>
    </row>
    <row r="73" spans="2:33" x14ac:dyDescent="0.25">
      <c r="D73"/>
      <c r="F73">
        <f t="shared" ref="F73:F75" si="43">F72</f>
        <v>4</v>
      </c>
      <c r="G73">
        <f t="shared" si="41"/>
        <v>0</v>
      </c>
      <c r="H73" s="2"/>
      <c r="AF73" s="2"/>
    </row>
    <row r="74" spans="2:33" x14ac:dyDescent="0.25">
      <c r="B74" s="5"/>
      <c r="D74" s="5">
        <v>1</v>
      </c>
      <c r="E74" t="s">
        <v>20</v>
      </c>
      <c r="F74">
        <f t="shared" si="43"/>
        <v>4</v>
      </c>
      <c r="G74">
        <f t="shared" si="41"/>
        <v>4</v>
      </c>
      <c r="H74" s="2"/>
      <c r="AF74" s="2"/>
      <c r="AG74" s="5"/>
    </row>
    <row r="75" spans="2:33" x14ac:dyDescent="0.25">
      <c r="D75"/>
      <c r="F75">
        <f t="shared" si="43"/>
        <v>4</v>
      </c>
      <c r="G75">
        <f t="shared" si="41"/>
        <v>0</v>
      </c>
      <c r="H75" s="2"/>
      <c r="AF75" s="2"/>
    </row>
    <row r="76" spans="2:33" x14ac:dyDescent="0.25">
      <c r="C76" t="s">
        <v>477</v>
      </c>
      <c r="D76"/>
      <c r="F76">
        <v>4</v>
      </c>
      <c r="G76">
        <f t="shared" si="41"/>
        <v>0</v>
      </c>
      <c r="H76" s="2"/>
      <c r="AF76" s="2"/>
    </row>
    <row r="77" spans="2:33" x14ac:dyDescent="0.25">
      <c r="D77"/>
      <c r="F77">
        <f t="shared" ref="F77:F79" si="44">F76</f>
        <v>4</v>
      </c>
      <c r="G77">
        <f t="shared" si="41"/>
        <v>0</v>
      </c>
      <c r="H77" s="2"/>
      <c r="AF77" s="2"/>
    </row>
    <row r="78" spans="2:33" x14ac:dyDescent="0.25">
      <c r="B78" s="5"/>
      <c r="D78" s="5">
        <v>1</v>
      </c>
      <c r="E78" t="s">
        <v>20</v>
      </c>
      <c r="F78">
        <f t="shared" si="44"/>
        <v>4</v>
      </c>
      <c r="G78">
        <f t="shared" si="41"/>
        <v>4</v>
      </c>
      <c r="H78" s="2"/>
      <c r="AF78" s="2"/>
      <c r="AG78" s="5"/>
    </row>
    <row r="79" spans="2:33" x14ac:dyDescent="0.25">
      <c r="D79"/>
      <c r="F79">
        <f t="shared" si="44"/>
        <v>4</v>
      </c>
      <c r="G79">
        <f t="shared" si="41"/>
        <v>0</v>
      </c>
      <c r="H79" s="2"/>
      <c r="AF79" s="2"/>
    </row>
    <row r="80" spans="2:33" x14ac:dyDescent="0.25">
      <c r="C80" t="s">
        <v>478</v>
      </c>
      <c r="D80"/>
      <c r="F80">
        <v>13</v>
      </c>
      <c r="G80">
        <f t="shared" si="41"/>
        <v>0</v>
      </c>
      <c r="H80" s="2"/>
      <c r="AF80" s="2"/>
    </row>
    <row r="81" spans="2:33" x14ac:dyDescent="0.25">
      <c r="D81"/>
      <c r="F81">
        <f t="shared" ref="F81:F83" si="45">F80</f>
        <v>13</v>
      </c>
      <c r="G81">
        <f t="shared" si="41"/>
        <v>0</v>
      </c>
      <c r="H81" s="2"/>
      <c r="AF81" s="2"/>
    </row>
    <row r="82" spans="2:33" x14ac:dyDescent="0.25">
      <c r="B82" s="5"/>
      <c r="D82" s="5">
        <v>1</v>
      </c>
      <c r="E82" t="s">
        <v>20</v>
      </c>
      <c r="F82">
        <f t="shared" si="45"/>
        <v>13</v>
      </c>
      <c r="G82">
        <f t="shared" si="41"/>
        <v>13</v>
      </c>
      <c r="H82" s="2"/>
      <c r="AF82" s="2"/>
      <c r="AG82" s="5"/>
    </row>
    <row r="83" spans="2:33" x14ac:dyDescent="0.25">
      <c r="D83"/>
      <c r="F83">
        <f t="shared" si="45"/>
        <v>13</v>
      </c>
      <c r="G83">
        <f t="shared" si="41"/>
        <v>0</v>
      </c>
      <c r="H83" s="2"/>
      <c r="AF83" s="2"/>
    </row>
    <row r="84" spans="2:33" x14ac:dyDescent="0.25">
      <c r="C84" t="s">
        <v>479</v>
      </c>
      <c r="D84"/>
      <c r="F84">
        <v>4</v>
      </c>
      <c r="G84">
        <f t="shared" si="41"/>
        <v>0</v>
      </c>
      <c r="H84" s="2"/>
      <c r="AF84" s="2"/>
    </row>
    <row r="85" spans="2:33" x14ac:dyDescent="0.25">
      <c r="D85"/>
      <c r="F85">
        <f t="shared" ref="F85:F87" si="46">F84</f>
        <v>4</v>
      </c>
      <c r="G85">
        <f t="shared" si="41"/>
        <v>0</v>
      </c>
      <c r="H85" s="2"/>
      <c r="AF85" s="2"/>
    </row>
    <row r="86" spans="2:33" x14ac:dyDescent="0.25">
      <c r="B86" s="5"/>
      <c r="D86" s="5">
        <v>1</v>
      </c>
      <c r="E86" t="s">
        <v>20</v>
      </c>
      <c r="F86">
        <f t="shared" si="46"/>
        <v>4</v>
      </c>
      <c r="G86">
        <f t="shared" si="41"/>
        <v>4</v>
      </c>
      <c r="H86" s="2"/>
      <c r="AF86" s="2"/>
      <c r="AG86" s="5"/>
    </row>
    <row r="87" spans="2:33" x14ac:dyDescent="0.25">
      <c r="D87"/>
      <c r="F87">
        <f t="shared" si="46"/>
        <v>4</v>
      </c>
      <c r="G87">
        <f t="shared" si="41"/>
        <v>0</v>
      </c>
      <c r="H87" s="2"/>
      <c r="AF87" s="2"/>
    </row>
    <row r="88" spans="2:33" x14ac:dyDescent="0.25">
      <c r="C88" t="s">
        <v>480</v>
      </c>
      <c r="D88"/>
      <c r="F88">
        <v>7</v>
      </c>
      <c r="G88">
        <f t="shared" si="41"/>
        <v>0</v>
      </c>
      <c r="H88" s="2"/>
      <c r="AF88" s="2"/>
    </row>
    <row r="89" spans="2:33" x14ac:dyDescent="0.25">
      <c r="D89"/>
      <c r="F89">
        <f t="shared" ref="F89:F91" si="47">F88</f>
        <v>7</v>
      </c>
      <c r="G89">
        <f t="shared" si="41"/>
        <v>0</v>
      </c>
      <c r="H89" s="2"/>
      <c r="AF89" s="2"/>
    </row>
    <row r="90" spans="2:33" x14ac:dyDescent="0.25">
      <c r="B90" s="5"/>
      <c r="D90" s="5">
        <v>1</v>
      </c>
      <c r="E90" t="s">
        <v>20</v>
      </c>
      <c r="F90">
        <f t="shared" si="47"/>
        <v>7</v>
      </c>
      <c r="G90">
        <f t="shared" si="41"/>
        <v>7</v>
      </c>
      <c r="H90" s="2"/>
      <c r="AF90" s="2"/>
      <c r="AG90" s="5"/>
    </row>
    <row r="91" spans="2:33" x14ac:dyDescent="0.25">
      <c r="D91"/>
      <c r="F91">
        <f t="shared" si="47"/>
        <v>7</v>
      </c>
      <c r="G91">
        <f t="shared" si="41"/>
        <v>0</v>
      </c>
      <c r="H91" s="2"/>
      <c r="AF91" s="2"/>
    </row>
    <row r="92" spans="2:33" x14ac:dyDescent="0.25">
      <c r="C92" t="s">
        <v>481</v>
      </c>
      <c r="D92"/>
      <c r="F92">
        <v>1</v>
      </c>
      <c r="G92">
        <f t="shared" si="41"/>
        <v>0</v>
      </c>
      <c r="H92" s="2"/>
      <c r="AF92" s="2"/>
    </row>
    <row r="93" spans="2:33" x14ac:dyDescent="0.25">
      <c r="D93"/>
      <c r="F93">
        <f t="shared" ref="F93:F95" si="48">F92</f>
        <v>1</v>
      </c>
      <c r="G93">
        <f t="shared" si="41"/>
        <v>0</v>
      </c>
      <c r="H93" s="2"/>
      <c r="AF93" s="2"/>
    </row>
    <row r="94" spans="2:33" x14ac:dyDescent="0.25">
      <c r="B94" s="5"/>
      <c r="D94" s="5">
        <v>1</v>
      </c>
      <c r="E94" t="s">
        <v>20</v>
      </c>
      <c r="F94">
        <f t="shared" si="48"/>
        <v>1</v>
      </c>
      <c r="G94">
        <f t="shared" si="41"/>
        <v>1</v>
      </c>
      <c r="H94" s="2"/>
      <c r="AF94" s="2"/>
      <c r="AG94" s="5"/>
    </row>
    <row r="95" spans="2:33" x14ac:dyDescent="0.25">
      <c r="D95"/>
      <c r="F95">
        <f t="shared" si="48"/>
        <v>1</v>
      </c>
      <c r="G95">
        <f t="shared" si="41"/>
        <v>0</v>
      </c>
      <c r="H95" s="2"/>
      <c r="AF95" s="2"/>
    </row>
    <row r="96" spans="2:33" x14ac:dyDescent="0.25">
      <c r="C96" t="s">
        <v>482</v>
      </c>
      <c r="D96"/>
      <c r="F96">
        <v>14</v>
      </c>
      <c r="G96">
        <f t="shared" si="41"/>
        <v>0</v>
      </c>
      <c r="H96" s="2"/>
      <c r="AF96" s="2"/>
    </row>
    <row r="97" spans="2:33" x14ac:dyDescent="0.25">
      <c r="D97"/>
      <c r="F97">
        <f t="shared" ref="F97:F99" si="49">F96</f>
        <v>14</v>
      </c>
      <c r="G97">
        <f t="shared" si="41"/>
        <v>0</v>
      </c>
      <c r="H97" s="2"/>
      <c r="AF97" s="2"/>
    </row>
    <row r="98" spans="2:33" x14ac:dyDescent="0.25">
      <c r="B98" s="5"/>
      <c r="D98" s="5">
        <v>1</v>
      </c>
      <c r="E98" t="s">
        <v>20</v>
      </c>
      <c r="F98">
        <f t="shared" si="49"/>
        <v>14</v>
      </c>
      <c r="G98">
        <f t="shared" si="41"/>
        <v>14</v>
      </c>
      <c r="H98" s="2"/>
      <c r="AF98" s="2"/>
      <c r="AG98" s="5"/>
    </row>
    <row r="99" spans="2:33" x14ac:dyDescent="0.25">
      <c r="D99"/>
      <c r="F99">
        <f t="shared" si="49"/>
        <v>14</v>
      </c>
      <c r="G99">
        <f t="shared" si="41"/>
        <v>0</v>
      </c>
      <c r="H99" s="2"/>
      <c r="AF99" s="2"/>
    </row>
    <row r="100" spans="2:33" x14ac:dyDescent="0.25">
      <c r="C100" t="s">
        <v>483</v>
      </c>
      <c r="D100"/>
      <c r="F100">
        <v>54</v>
      </c>
      <c r="G100">
        <f t="shared" si="41"/>
        <v>0</v>
      </c>
      <c r="H100" s="2"/>
      <c r="AF100" s="2"/>
    </row>
    <row r="101" spans="2:33" x14ac:dyDescent="0.25">
      <c r="D101"/>
      <c r="F101">
        <f t="shared" ref="F101:F103" si="50">F100</f>
        <v>54</v>
      </c>
      <c r="G101">
        <f t="shared" si="41"/>
        <v>0</v>
      </c>
      <c r="H101" s="2"/>
      <c r="AF101" s="2"/>
    </row>
    <row r="102" spans="2:33" x14ac:dyDescent="0.25">
      <c r="B102" s="5"/>
      <c r="D102" s="5">
        <v>1</v>
      </c>
      <c r="E102" t="s">
        <v>20</v>
      </c>
      <c r="F102">
        <f t="shared" si="50"/>
        <v>54</v>
      </c>
      <c r="G102">
        <f t="shared" si="41"/>
        <v>54</v>
      </c>
      <c r="H102" s="2"/>
      <c r="AF102" s="2"/>
      <c r="AG102" s="5"/>
    </row>
    <row r="103" spans="2:33" x14ac:dyDescent="0.25">
      <c r="B103" t="s">
        <v>11</v>
      </c>
      <c r="D103"/>
      <c r="F103">
        <f t="shared" si="50"/>
        <v>54</v>
      </c>
      <c r="G103">
        <f t="shared" si="41"/>
        <v>0</v>
      </c>
      <c r="H103" s="2"/>
      <c r="AF103" s="2"/>
    </row>
    <row r="104" spans="2:33" x14ac:dyDescent="0.25">
      <c r="C104" t="s">
        <v>484</v>
      </c>
      <c r="D104"/>
      <c r="F104">
        <v>2</v>
      </c>
      <c r="G104">
        <f t="shared" si="41"/>
        <v>0</v>
      </c>
      <c r="H104" s="2"/>
      <c r="AF104" s="2"/>
    </row>
    <row r="105" spans="2:33" x14ac:dyDescent="0.25">
      <c r="D105"/>
      <c r="F105">
        <f t="shared" ref="F105:F107" si="51">F104</f>
        <v>2</v>
      </c>
      <c r="G105">
        <f t="shared" si="41"/>
        <v>0</v>
      </c>
      <c r="H105" s="2"/>
      <c r="AF105" s="2"/>
    </row>
    <row r="106" spans="2:33" x14ac:dyDescent="0.25">
      <c r="B106" s="5"/>
      <c r="D106" s="5">
        <v>1</v>
      </c>
      <c r="E106" t="s">
        <v>20</v>
      </c>
      <c r="F106">
        <f t="shared" si="51"/>
        <v>2</v>
      </c>
      <c r="G106">
        <f t="shared" si="41"/>
        <v>2</v>
      </c>
      <c r="H106" s="2"/>
      <c r="AF106" s="2"/>
      <c r="AG106" s="5"/>
    </row>
    <row r="107" spans="2:33" x14ac:dyDescent="0.25">
      <c r="D107"/>
      <c r="F107">
        <f t="shared" si="51"/>
        <v>2</v>
      </c>
      <c r="G107">
        <f t="shared" si="41"/>
        <v>0</v>
      </c>
      <c r="H107" s="2"/>
    </row>
    <row r="108" spans="2:33" x14ac:dyDescent="0.25">
      <c r="C108" t="s">
        <v>485</v>
      </c>
      <c r="D108"/>
      <c r="F108">
        <v>6</v>
      </c>
      <c r="G108">
        <f t="shared" si="41"/>
        <v>0</v>
      </c>
      <c r="H108" s="2"/>
    </row>
    <row r="109" spans="2:33" x14ac:dyDescent="0.25">
      <c r="D109"/>
      <c r="F109">
        <f t="shared" ref="F109:F111" si="52">F108</f>
        <v>6</v>
      </c>
      <c r="G109">
        <f t="shared" si="41"/>
        <v>0</v>
      </c>
      <c r="H109" s="2"/>
    </row>
    <row r="110" spans="2:33" x14ac:dyDescent="0.25">
      <c r="B110" s="5"/>
      <c r="D110" s="5">
        <v>1</v>
      </c>
      <c r="E110" t="s">
        <v>20</v>
      </c>
      <c r="F110">
        <f t="shared" si="52"/>
        <v>6</v>
      </c>
      <c r="G110">
        <f t="shared" si="41"/>
        <v>6</v>
      </c>
      <c r="H110" s="2"/>
      <c r="AG110" s="5"/>
    </row>
    <row r="111" spans="2:33" x14ac:dyDescent="0.25">
      <c r="D111"/>
      <c r="F111">
        <f t="shared" si="52"/>
        <v>6</v>
      </c>
      <c r="G111">
        <f t="shared" si="41"/>
        <v>0</v>
      </c>
      <c r="H111" s="2"/>
    </row>
    <row r="112" spans="2:33" x14ac:dyDescent="0.25">
      <c r="C112" t="s">
        <v>486</v>
      </c>
      <c r="D112"/>
      <c r="F112">
        <v>2</v>
      </c>
      <c r="G112">
        <f t="shared" si="41"/>
        <v>0</v>
      </c>
      <c r="H112" s="2"/>
    </row>
    <row r="113" spans="2:33" x14ac:dyDescent="0.25">
      <c r="D113"/>
      <c r="F113">
        <f t="shared" ref="F113:F115" si="53">F112</f>
        <v>2</v>
      </c>
      <c r="G113">
        <f t="shared" si="41"/>
        <v>0</v>
      </c>
      <c r="H113" s="2"/>
      <c r="AG113" s="5"/>
    </row>
    <row r="114" spans="2:33" x14ac:dyDescent="0.25">
      <c r="B114" s="5"/>
      <c r="D114" s="5">
        <v>1</v>
      </c>
      <c r="E114" t="s">
        <v>20</v>
      </c>
      <c r="F114">
        <f t="shared" si="53"/>
        <v>2</v>
      </c>
      <c r="G114">
        <f t="shared" si="41"/>
        <v>2</v>
      </c>
      <c r="H114" s="2"/>
    </row>
    <row r="115" spans="2:33" x14ac:dyDescent="0.25">
      <c r="D115"/>
      <c r="F115">
        <f t="shared" si="53"/>
        <v>2</v>
      </c>
      <c r="G115">
        <f t="shared" si="41"/>
        <v>0</v>
      </c>
      <c r="H115" s="2"/>
    </row>
    <row r="116" spans="2:33" x14ac:dyDescent="0.25">
      <c r="C116" t="s">
        <v>487</v>
      </c>
      <c r="D116"/>
      <c r="F116">
        <v>2</v>
      </c>
      <c r="G116">
        <f t="shared" si="41"/>
        <v>0</v>
      </c>
      <c r="H116" s="2"/>
    </row>
    <row r="117" spans="2:33" x14ac:dyDescent="0.25">
      <c r="D117"/>
      <c r="F117">
        <f t="shared" ref="F117:F119" si="54">F116</f>
        <v>2</v>
      </c>
      <c r="G117">
        <f t="shared" si="41"/>
        <v>0</v>
      </c>
      <c r="H117" s="2"/>
      <c r="AG117" s="5"/>
    </row>
    <row r="118" spans="2:33" x14ac:dyDescent="0.25">
      <c r="B118" s="5"/>
      <c r="D118" s="5">
        <v>1</v>
      </c>
      <c r="E118" t="s">
        <v>20</v>
      </c>
      <c r="F118">
        <f t="shared" si="54"/>
        <v>2</v>
      </c>
      <c r="G118">
        <f t="shared" si="41"/>
        <v>2</v>
      </c>
      <c r="H118" s="2"/>
    </row>
    <row r="119" spans="2:33" x14ac:dyDescent="0.25">
      <c r="D119"/>
      <c r="F119">
        <f t="shared" si="54"/>
        <v>2</v>
      </c>
      <c r="G119">
        <f t="shared" si="41"/>
        <v>0</v>
      </c>
      <c r="H119" s="2"/>
    </row>
    <row r="120" spans="2:33" x14ac:dyDescent="0.25">
      <c r="C120" t="s">
        <v>488</v>
      </c>
      <c r="D120"/>
      <c r="F120">
        <v>4</v>
      </c>
      <c r="G120">
        <f t="shared" si="41"/>
        <v>0</v>
      </c>
      <c r="H120" s="2"/>
    </row>
    <row r="121" spans="2:33" x14ac:dyDescent="0.25">
      <c r="D121"/>
      <c r="F121">
        <f t="shared" ref="F121:F123" si="55">F120</f>
        <v>4</v>
      </c>
      <c r="G121">
        <f t="shared" si="41"/>
        <v>0</v>
      </c>
      <c r="H121" s="2"/>
      <c r="AG121" s="5"/>
    </row>
    <row r="122" spans="2:33" x14ac:dyDescent="0.25">
      <c r="B122" s="5"/>
      <c r="D122" s="5">
        <v>1</v>
      </c>
      <c r="E122" t="s">
        <v>28</v>
      </c>
      <c r="F122">
        <f t="shared" si="55"/>
        <v>4</v>
      </c>
      <c r="G122">
        <f t="shared" si="41"/>
        <v>4</v>
      </c>
      <c r="H122" s="2"/>
    </row>
    <row r="123" spans="2:33" x14ac:dyDescent="0.25">
      <c r="D123"/>
      <c r="F123">
        <f t="shared" si="55"/>
        <v>4</v>
      </c>
      <c r="G123">
        <f t="shared" si="41"/>
        <v>0</v>
      </c>
      <c r="H123" s="2"/>
    </row>
    <row r="124" spans="2:33" x14ac:dyDescent="0.25">
      <c r="C124" t="s">
        <v>489</v>
      </c>
      <c r="D124"/>
      <c r="F124">
        <v>17</v>
      </c>
      <c r="G124">
        <f t="shared" si="41"/>
        <v>0</v>
      </c>
      <c r="H124" s="2"/>
    </row>
    <row r="125" spans="2:33" x14ac:dyDescent="0.25">
      <c r="D125"/>
      <c r="F125">
        <f t="shared" ref="F125:F127" si="56">F124</f>
        <v>17</v>
      </c>
      <c r="G125">
        <f t="shared" si="41"/>
        <v>0</v>
      </c>
      <c r="H125" s="2"/>
      <c r="AG125" s="5"/>
    </row>
    <row r="126" spans="2:33" x14ac:dyDescent="0.25">
      <c r="B126" s="5"/>
      <c r="D126" s="5">
        <v>1</v>
      </c>
      <c r="E126" t="s">
        <v>28</v>
      </c>
      <c r="F126">
        <f t="shared" si="56"/>
        <v>17</v>
      </c>
      <c r="G126">
        <f t="shared" si="41"/>
        <v>17</v>
      </c>
      <c r="H126" s="2"/>
    </row>
    <row r="127" spans="2:33" x14ac:dyDescent="0.25">
      <c r="D127"/>
      <c r="F127">
        <f t="shared" si="56"/>
        <v>17</v>
      </c>
      <c r="G127">
        <f t="shared" si="41"/>
        <v>0</v>
      </c>
      <c r="H127" s="2"/>
    </row>
    <row r="128" spans="2:33" x14ac:dyDescent="0.25">
      <c r="C128" t="s">
        <v>490</v>
      </c>
      <c r="D128"/>
      <c r="F128">
        <v>2</v>
      </c>
      <c r="G128">
        <f t="shared" si="41"/>
        <v>0</v>
      </c>
      <c r="H128" s="2"/>
    </row>
    <row r="129" spans="2:33" x14ac:dyDescent="0.25">
      <c r="D129"/>
      <c r="F129">
        <f t="shared" ref="F129:F131" si="57">F128</f>
        <v>2</v>
      </c>
      <c r="G129">
        <f t="shared" si="41"/>
        <v>0</v>
      </c>
      <c r="H129" s="2"/>
      <c r="AG129" s="5"/>
    </row>
    <row r="130" spans="2:33" x14ac:dyDescent="0.25">
      <c r="B130" s="5"/>
      <c r="D130" s="5">
        <v>1</v>
      </c>
      <c r="E130" t="s">
        <v>29</v>
      </c>
      <c r="F130">
        <f t="shared" si="57"/>
        <v>2</v>
      </c>
      <c r="G130">
        <f t="shared" si="41"/>
        <v>2</v>
      </c>
      <c r="H130" s="2"/>
    </row>
    <row r="131" spans="2:33" x14ac:dyDescent="0.25">
      <c r="D131"/>
      <c r="F131">
        <f t="shared" si="57"/>
        <v>2</v>
      </c>
      <c r="G131">
        <f t="shared" ref="G131:G194" si="58">D131*F131</f>
        <v>0</v>
      </c>
      <c r="H131" s="2"/>
    </row>
    <row r="132" spans="2:33" x14ac:dyDescent="0.25">
      <c r="C132" t="s">
        <v>491</v>
      </c>
      <c r="D132"/>
      <c r="F132">
        <v>38</v>
      </c>
      <c r="G132">
        <f t="shared" si="58"/>
        <v>0</v>
      </c>
      <c r="H132" s="2"/>
    </row>
    <row r="133" spans="2:33" x14ac:dyDescent="0.25">
      <c r="D133"/>
      <c r="F133">
        <f t="shared" ref="F133:F135" si="59">F132</f>
        <v>38</v>
      </c>
      <c r="G133">
        <f t="shared" si="58"/>
        <v>0</v>
      </c>
      <c r="H133" s="2"/>
      <c r="AG133" s="5"/>
    </row>
    <row r="134" spans="2:33" x14ac:dyDescent="0.25">
      <c r="B134" s="5"/>
      <c r="D134" s="5">
        <v>1</v>
      </c>
      <c r="E134" t="s">
        <v>26</v>
      </c>
      <c r="F134">
        <f t="shared" si="59"/>
        <v>38</v>
      </c>
      <c r="G134">
        <f t="shared" si="58"/>
        <v>38</v>
      </c>
      <c r="H134" s="2"/>
    </row>
    <row r="135" spans="2:33" x14ac:dyDescent="0.25">
      <c r="D135"/>
      <c r="F135">
        <f t="shared" si="59"/>
        <v>38</v>
      </c>
      <c r="G135">
        <f t="shared" si="58"/>
        <v>0</v>
      </c>
      <c r="H135" s="2"/>
    </row>
    <row r="136" spans="2:33" x14ac:dyDescent="0.25">
      <c r="C136" t="s">
        <v>492</v>
      </c>
      <c r="D136"/>
      <c r="F136">
        <v>2</v>
      </c>
      <c r="G136">
        <f t="shared" si="58"/>
        <v>0</v>
      </c>
      <c r="H136" s="2"/>
    </row>
    <row r="137" spans="2:33" x14ac:dyDescent="0.25">
      <c r="D137"/>
      <c r="F137">
        <f t="shared" ref="F137:F139" si="60">F136</f>
        <v>2</v>
      </c>
      <c r="G137">
        <f t="shared" si="58"/>
        <v>0</v>
      </c>
      <c r="H137" s="2"/>
      <c r="AG137" s="5"/>
    </row>
    <row r="138" spans="2:33" x14ac:dyDescent="0.25">
      <c r="B138" s="5"/>
      <c r="D138" s="5">
        <v>1</v>
      </c>
      <c r="E138" t="s">
        <v>20</v>
      </c>
      <c r="F138">
        <f t="shared" si="60"/>
        <v>2</v>
      </c>
      <c r="G138">
        <f t="shared" si="58"/>
        <v>2</v>
      </c>
      <c r="H138" s="2"/>
    </row>
    <row r="139" spans="2:33" x14ac:dyDescent="0.25">
      <c r="D139"/>
      <c r="F139">
        <f t="shared" si="60"/>
        <v>2</v>
      </c>
      <c r="G139">
        <f t="shared" si="58"/>
        <v>0</v>
      </c>
      <c r="H139" s="2"/>
    </row>
    <row r="140" spans="2:33" x14ac:dyDescent="0.25">
      <c r="C140" t="s">
        <v>493</v>
      </c>
      <c r="D140"/>
      <c r="F140">
        <v>11</v>
      </c>
      <c r="G140">
        <f t="shared" si="58"/>
        <v>0</v>
      </c>
      <c r="H140" s="2"/>
    </row>
    <row r="141" spans="2:33" x14ac:dyDescent="0.25">
      <c r="D141"/>
      <c r="F141">
        <f t="shared" ref="F141:F143" si="61">F140</f>
        <v>11</v>
      </c>
      <c r="G141">
        <f t="shared" si="58"/>
        <v>0</v>
      </c>
      <c r="H141" s="2"/>
      <c r="AG141" s="5"/>
    </row>
    <row r="142" spans="2:33" x14ac:dyDescent="0.25">
      <c r="B142" s="5"/>
      <c r="D142" s="5">
        <v>1</v>
      </c>
      <c r="E142" t="s">
        <v>26</v>
      </c>
      <c r="F142">
        <f t="shared" si="61"/>
        <v>11</v>
      </c>
      <c r="G142">
        <f t="shared" si="58"/>
        <v>11</v>
      </c>
      <c r="H142" s="2"/>
    </row>
    <row r="143" spans="2:33" x14ac:dyDescent="0.25">
      <c r="D143"/>
      <c r="F143">
        <f t="shared" si="61"/>
        <v>11</v>
      </c>
      <c r="G143">
        <f t="shared" si="58"/>
        <v>0</v>
      </c>
      <c r="H143" s="2"/>
    </row>
    <row r="144" spans="2:33" x14ac:dyDescent="0.25">
      <c r="C144" t="s">
        <v>494</v>
      </c>
      <c r="D144"/>
      <c r="F144">
        <v>2</v>
      </c>
      <c r="G144">
        <f t="shared" si="58"/>
        <v>0</v>
      </c>
      <c r="H144" s="2"/>
    </row>
    <row r="145" spans="2:33" x14ac:dyDescent="0.25">
      <c r="D145"/>
      <c r="F145">
        <f t="shared" ref="F145:F147" si="62">F144</f>
        <v>2</v>
      </c>
      <c r="G145">
        <f t="shared" si="58"/>
        <v>0</v>
      </c>
      <c r="H145" s="2"/>
      <c r="AG145" s="5"/>
    </row>
    <row r="146" spans="2:33" x14ac:dyDescent="0.25">
      <c r="B146" s="5"/>
      <c r="D146" s="5">
        <v>1</v>
      </c>
      <c r="E146" t="s">
        <v>20</v>
      </c>
      <c r="F146">
        <f t="shared" si="62"/>
        <v>2</v>
      </c>
      <c r="G146">
        <f t="shared" si="58"/>
        <v>2</v>
      </c>
      <c r="H146" s="2"/>
    </row>
    <row r="147" spans="2:33" x14ac:dyDescent="0.25">
      <c r="D147"/>
      <c r="F147">
        <f t="shared" si="62"/>
        <v>2</v>
      </c>
      <c r="G147">
        <f t="shared" si="58"/>
        <v>0</v>
      </c>
      <c r="H147" s="2"/>
    </row>
    <row r="148" spans="2:33" x14ac:dyDescent="0.25">
      <c r="C148" t="s">
        <v>495</v>
      </c>
      <c r="D148"/>
      <c r="F148">
        <v>4</v>
      </c>
      <c r="G148">
        <f t="shared" si="58"/>
        <v>0</v>
      </c>
      <c r="H148" s="2"/>
    </row>
    <row r="149" spans="2:33" x14ac:dyDescent="0.25">
      <c r="D149"/>
      <c r="F149">
        <f t="shared" ref="F149:F151" si="63">F148</f>
        <v>4</v>
      </c>
      <c r="G149">
        <f t="shared" si="58"/>
        <v>0</v>
      </c>
      <c r="H149" s="2"/>
      <c r="AG149" s="5"/>
    </row>
    <row r="150" spans="2:33" x14ac:dyDescent="0.25">
      <c r="B150" s="5"/>
      <c r="D150" s="5">
        <v>1</v>
      </c>
      <c r="E150" t="s">
        <v>20</v>
      </c>
      <c r="F150">
        <f t="shared" si="63"/>
        <v>4</v>
      </c>
      <c r="G150">
        <f t="shared" si="58"/>
        <v>4</v>
      </c>
      <c r="H150" s="2"/>
    </row>
    <row r="151" spans="2:33" x14ac:dyDescent="0.25">
      <c r="D151"/>
      <c r="F151">
        <f t="shared" si="63"/>
        <v>4</v>
      </c>
      <c r="G151">
        <f t="shared" si="58"/>
        <v>0</v>
      </c>
      <c r="H151" s="2"/>
    </row>
    <row r="152" spans="2:33" x14ac:dyDescent="0.25">
      <c r="C152" t="s">
        <v>496</v>
      </c>
      <c r="D152"/>
      <c r="F152">
        <v>2</v>
      </c>
      <c r="G152">
        <f t="shared" si="58"/>
        <v>0</v>
      </c>
      <c r="H152" s="2"/>
    </row>
    <row r="153" spans="2:33" x14ac:dyDescent="0.25">
      <c r="D153"/>
      <c r="F153">
        <f t="shared" ref="F153:F155" si="64">F152</f>
        <v>2</v>
      </c>
      <c r="G153">
        <f t="shared" si="58"/>
        <v>0</v>
      </c>
      <c r="H153" s="2"/>
      <c r="AG153" s="5"/>
    </row>
    <row r="154" spans="2:33" x14ac:dyDescent="0.25">
      <c r="B154" s="5"/>
      <c r="D154" s="5">
        <v>1</v>
      </c>
      <c r="E154" t="s">
        <v>20</v>
      </c>
      <c r="F154">
        <f t="shared" si="64"/>
        <v>2</v>
      </c>
      <c r="G154">
        <f t="shared" si="58"/>
        <v>2</v>
      </c>
      <c r="H154" s="2"/>
    </row>
    <row r="155" spans="2:33" x14ac:dyDescent="0.25">
      <c r="D155"/>
      <c r="F155">
        <f t="shared" si="64"/>
        <v>2</v>
      </c>
      <c r="G155">
        <f t="shared" si="58"/>
        <v>0</v>
      </c>
      <c r="H155" s="2"/>
    </row>
    <row r="156" spans="2:33" x14ac:dyDescent="0.25">
      <c r="C156" t="s">
        <v>497</v>
      </c>
      <c r="D156"/>
      <c r="F156">
        <v>8</v>
      </c>
      <c r="G156">
        <f t="shared" si="58"/>
        <v>0</v>
      </c>
      <c r="H156" s="2"/>
    </row>
    <row r="157" spans="2:33" x14ac:dyDescent="0.25">
      <c r="D157"/>
      <c r="F157">
        <f t="shared" ref="F157:F159" si="65">F156</f>
        <v>8</v>
      </c>
      <c r="G157">
        <f t="shared" si="58"/>
        <v>0</v>
      </c>
      <c r="H157" s="2"/>
      <c r="AG157" s="5"/>
    </row>
    <row r="158" spans="2:33" x14ac:dyDescent="0.25">
      <c r="B158" s="5"/>
      <c r="D158" s="5">
        <v>1</v>
      </c>
      <c r="E158" t="s">
        <v>20</v>
      </c>
      <c r="F158">
        <f t="shared" si="65"/>
        <v>8</v>
      </c>
      <c r="G158">
        <f t="shared" si="58"/>
        <v>8</v>
      </c>
      <c r="H158" s="2"/>
    </row>
    <row r="159" spans="2:33" x14ac:dyDescent="0.25">
      <c r="D159"/>
      <c r="F159">
        <f t="shared" si="65"/>
        <v>8</v>
      </c>
      <c r="G159">
        <f t="shared" si="58"/>
        <v>0</v>
      </c>
      <c r="H159" s="2"/>
    </row>
    <row r="160" spans="2:33" x14ac:dyDescent="0.25">
      <c r="C160" t="s">
        <v>498</v>
      </c>
      <c r="D160"/>
      <c r="F160">
        <v>4</v>
      </c>
      <c r="G160">
        <f t="shared" si="58"/>
        <v>0</v>
      </c>
      <c r="H160" s="2"/>
    </row>
    <row r="161" spans="2:33" x14ac:dyDescent="0.25">
      <c r="D161"/>
      <c r="F161">
        <f t="shared" ref="F161:F163" si="66">F160</f>
        <v>4</v>
      </c>
      <c r="G161">
        <f t="shared" si="58"/>
        <v>0</v>
      </c>
      <c r="H161" s="2"/>
      <c r="AG161" s="5"/>
    </row>
    <row r="162" spans="2:33" x14ac:dyDescent="0.25">
      <c r="B162" s="5"/>
      <c r="D162" s="5">
        <v>0.56299999999999994</v>
      </c>
      <c r="E162" t="s">
        <v>24</v>
      </c>
      <c r="F162">
        <f t="shared" si="66"/>
        <v>4</v>
      </c>
      <c r="G162">
        <f t="shared" si="58"/>
        <v>2.2519999999999998</v>
      </c>
      <c r="H162" s="2"/>
    </row>
    <row r="163" spans="2:33" x14ac:dyDescent="0.25">
      <c r="D163"/>
      <c r="F163">
        <f t="shared" si="66"/>
        <v>4</v>
      </c>
      <c r="G163">
        <f t="shared" si="58"/>
        <v>0</v>
      </c>
      <c r="H163" s="2"/>
    </row>
    <row r="164" spans="2:33" x14ac:dyDescent="0.25">
      <c r="C164" t="s">
        <v>499</v>
      </c>
      <c r="D164"/>
      <c r="F164">
        <v>12</v>
      </c>
      <c r="G164">
        <f t="shared" si="58"/>
        <v>0</v>
      </c>
      <c r="H164" s="2"/>
    </row>
    <row r="165" spans="2:33" x14ac:dyDescent="0.25">
      <c r="D165"/>
      <c r="F165">
        <f t="shared" ref="F165:F169" si="67">F164</f>
        <v>12</v>
      </c>
      <c r="G165">
        <f t="shared" si="58"/>
        <v>0</v>
      </c>
      <c r="H165" s="2"/>
      <c r="AG165" s="5"/>
    </row>
    <row r="166" spans="2:33" x14ac:dyDescent="0.25">
      <c r="B166" s="5"/>
      <c r="D166" s="5">
        <v>0.48099999999999998</v>
      </c>
      <c r="E166" t="s">
        <v>32</v>
      </c>
      <c r="F166">
        <f t="shared" si="67"/>
        <v>12</v>
      </c>
      <c r="G166">
        <f t="shared" si="58"/>
        <v>5.7720000000000002</v>
      </c>
      <c r="H166" s="2"/>
    </row>
    <row r="167" spans="2:33" x14ac:dyDescent="0.25">
      <c r="B167" s="5"/>
      <c r="D167" s="5">
        <v>8.8999999999999996E-2</v>
      </c>
      <c r="E167" t="s">
        <v>33</v>
      </c>
      <c r="F167">
        <f t="shared" si="67"/>
        <v>12</v>
      </c>
      <c r="G167">
        <f t="shared" si="58"/>
        <v>1.0680000000000001</v>
      </c>
      <c r="H167" s="2"/>
    </row>
    <row r="168" spans="2:33" x14ac:dyDescent="0.25">
      <c r="B168" s="5"/>
      <c r="D168" s="5">
        <v>0.24299999999999999</v>
      </c>
      <c r="E168" t="s">
        <v>24</v>
      </c>
      <c r="F168">
        <f t="shared" si="67"/>
        <v>12</v>
      </c>
      <c r="G168">
        <f t="shared" si="58"/>
        <v>2.9159999999999999</v>
      </c>
      <c r="H168" s="2"/>
    </row>
    <row r="169" spans="2:33" x14ac:dyDescent="0.25">
      <c r="D169"/>
      <c r="F169">
        <f t="shared" si="67"/>
        <v>12</v>
      </c>
      <c r="G169">
        <f t="shared" si="58"/>
        <v>0</v>
      </c>
      <c r="H169" s="2"/>
      <c r="AG169" s="5"/>
    </row>
    <row r="170" spans="2:33" x14ac:dyDescent="0.25">
      <c r="C170" t="s">
        <v>500</v>
      </c>
      <c r="D170"/>
      <c r="F170">
        <v>4</v>
      </c>
      <c r="G170">
        <f t="shared" si="58"/>
        <v>0</v>
      </c>
      <c r="H170" s="2"/>
    </row>
    <row r="171" spans="2:33" x14ac:dyDescent="0.25">
      <c r="D171"/>
      <c r="F171">
        <f t="shared" ref="F171:F173" si="68">F170</f>
        <v>4</v>
      </c>
      <c r="G171">
        <f t="shared" si="58"/>
        <v>0</v>
      </c>
      <c r="H171" s="2"/>
    </row>
    <row r="172" spans="2:33" x14ac:dyDescent="0.25">
      <c r="B172" s="5"/>
      <c r="D172" s="5">
        <v>1</v>
      </c>
      <c r="E172" t="s">
        <v>24</v>
      </c>
      <c r="F172">
        <f t="shared" si="68"/>
        <v>4</v>
      </c>
      <c r="G172">
        <f t="shared" si="58"/>
        <v>4</v>
      </c>
      <c r="H172" s="2"/>
    </row>
    <row r="173" spans="2:33" x14ac:dyDescent="0.25">
      <c r="D173"/>
      <c r="F173">
        <f t="shared" si="68"/>
        <v>4</v>
      </c>
      <c r="G173">
        <f t="shared" si="58"/>
        <v>0</v>
      </c>
      <c r="H173" s="2"/>
      <c r="AG173" s="5"/>
    </row>
    <row r="174" spans="2:33" x14ac:dyDescent="0.25">
      <c r="C174" t="s">
        <v>501</v>
      </c>
      <c r="D174"/>
      <c r="F174">
        <v>2</v>
      </c>
      <c r="G174">
        <f t="shared" si="58"/>
        <v>0</v>
      </c>
      <c r="H174" s="2"/>
      <c r="AG174" s="5"/>
    </row>
    <row r="175" spans="2:33" x14ac:dyDescent="0.25">
      <c r="D175"/>
      <c r="F175">
        <f t="shared" ref="F175:F177" si="69">F174</f>
        <v>2</v>
      </c>
      <c r="G175">
        <f t="shared" si="58"/>
        <v>0</v>
      </c>
      <c r="H175" s="2"/>
      <c r="AG175" s="5"/>
    </row>
    <row r="176" spans="2:33" x14ac:dyDescent="0.25">
      <c r="B176" s="5"/>
      <c r="D176" s="5">
        <v>1</v>
      </c>
      <c r="E176" t="s">
        <v>24</v>
      </c>
      <c r="F176">
        <f t="shared" si="69"/>
        <v>2</v>
      </c>
      <c r="G176">
        <f t="shared" si="58"/>
        <v>2</v>
      </c>
      <c r="H176" s="2"/>
    </row>
    <row r="177" spans="2:33" x14ac:dyDescent="0.25">
      <c r="D177"/>
      <c r="F177">
        <f t="shared" si="69"/>
        <v>2</v>
      </c>
      <c r="G177">
        <f t="shared" si="58"/>
        <v>0</v>
      </c>
      <c r="H177" s="2"/>
    </row>
    <row r="178" spans="2:33" x14ac:dyDescent="0.25">
      <c r="C178" t="s">
        <v>502</v>
      </c>
      <c r="D178"/>
      <c r="F178">
        <v>7</v>
      </c>
      <c r="G178">
        <f t="shared" si="58"/>
        <v>0</v>
      </c>
      <c r="H178" s="2"/>
    </row>
    <row r="179" spans="2:33" x14ac:dyDescent="0.25">
      <c r="D179"/>
      <c r="F179">
        <f t="shared" ref="F179:F181" si="70">F178</f>
        <v>7</v>
      </c>
      <c r="G179">
        <f t="shared" si="58"/>
        <v>0</v>
      </c>
      <c r="H179" s="2"/>
      <c r="AG179" s="5"/>
    </row>
    <row r="180" spans="2:33" x14ac:dyDescent="0.25">
      <c r="B180" s="5"/>
      <c r="D180" s="5">
        <v>1</v>
      </c>
      <c r="E180" t="s">
        <v>20</v>
      </c>
      <c r="F180">
        <f t="shared" si="70"/>
        <v>7</v>
      </c>
      <c r="G180">
        <f t="shared" si="58"/>
        <v>7</v>
      </c>
      <c r="H180" s="2"/>
    </row>
    <row r="181" spans="2:33" x14ac:dyDescent="0.25">
      <c r="D181"/>
      <c r="F181">
        <f t="shared" si="70"/>
        <v>7</v>
      </c>
      <c r="G181">
        <f t="shared" si="58"/>
        <v>0</v>
      </c>
      <c r="H181" s="2"/>
    </row>
    <row r="182" spans="2:33" x14ac:dyDescent="0.25">
      <c r="C182" t="s">
        <v>503</v>
      </c>
      <c r="D182"/>
      <c r="F182">
        <v>124</v>
      </c>
      <c r="G182">
        <f t="shared" si="58"/>
        <v>0</v>
      </c>
      <c r="H182" s="2"/>
    </row>
    <row r="183" spans="2:33" x14ac:dyDescent="0.25">
      <c r="D183"/>
      <c r="F183">
        <f t="shared" ref="F183:F185" si="71">F182</f>
        <v>124</v>
      </c>
      <c r="G183">
        <f t="shared" si="58"/>
        <v>0</v>
      </c>
      <c r="H183" s="2"/>
      <c r="AG183" s="5"/>
    </row>
    <row r="184" spans="2:33" x14ac:dyDescent="0.25">
      <c r="B184" s="5"/>
      <c r="D184" s="5">
        <v>1</v>
      </c>
      <c r="E184" t="s">
        <v>20</v>
      </c>
      <c r="F184">
        <f t="shared" si="71"/>
        <v>124</v>
      </c>
      <c r="G184">
        <f t="shared" si="58"/>
        <v>124</v>
      </c>
      <c r="H184" s="2"/>
    </row>
    <row r="185" spans="2:33" x14ac:dyDescent="0.25">
      <c r="D185"/>
      <c r="F185">
        <f t="shared" si="71"/>
        <v>124</v>
      </c>
      <c r="G185">
        <f t="shared" si="58"/>
        <v>0</v>
      </c>
      <c r="H185" s="2"/>
    </row>
    <row r="186" spans="2:33" x14ac:dyDescent="0.25">
      <c r="C186" s="4" t="s">
        <v>504</v>
      </c>
      <c r="D186"/>
      <c r="F186">
        <v>3</v>
      </c>
      <c r="G186">
        <f t="shared" si="58"/>
        <v>0</v>
      </c>
      <c r="H186" s="2"/>
    </row>
    <row r="187" spans="2:33" x14ac:dyDescent="0.25">
      <c r="D187"/>
      <c r="F187">
        <f t="shared" ref="F187:F189" si="72">F186</f>
        <v>3</v>
      </c>
      <c r="G187">
        <f t="shared" si="58"/>
        <v>0</v>
      </c>
      <c r="H187" s="2"/>
      <c r="AG187" s="5"/>
    </row>
    <row r="188" spans="2:33" x14ac:dyDescent="0.25">
      <c r="B188" s="5"/>
      <c r="D188" s="5">
        <v>1</v>
      </c>
      <c r="E188" t="s">
        <v>70</v>
      </c>
      <c r="F188">
        <f t="shared" si="72"/>
        <v>3</v>
      </c>
      <c r="G188">
        <f t="shared" si="58"/>
        <v>3</v>
      </c>
      <c r="H188" s="2"/>
    </row>
    <row r="189" spans="2:33" x14ac:dyDescent="0.25">
      <c r="D189"/>
      <c r="F189">
        <f t="shared" si="72"/>
        <v>3</v>
      </c>
      <c r="G189">
        <f t="shared" si="58"/>
        <v>0</v>
      </c>
      <c r="H189" s="2"/>
    </row>
    <row r="190" spans="2:33" x14ac:dyDescent="0.25">
      <c r="C190" s="4" t="s">
        <v>505</v>
      </c>
      <c r="D190"/>
      <c r="F190">
        <v>86</v>
      </c>
      <c r="G190">
        <f t="shared" si="58"/>
        <v>0</v>
      </c>
      <c r="H190" s="2"/>
    </row>
    <row r="191" spans="2:33" x14ac:dyDescent="0.25">
      <c r="D191"/>
      <c r="F191">
        <f t="shared" ref="F191:F193" si="73">F190</f>
        <v>86</v>
      </c>
      <c r="G191">
        <f t="shared" si="58"/>
        <v>0</v>
      </c>
      <c r="H191" s="2"/>
      <c r="AG191" s="5"/>
    </row>
    <row r="192" spans="2:33" x14ac:dyDescent="0.25">
      <c r="B192" s="5"/>
      <c r="D192" s="5">
        <v>1</v>
      </c>
      <c r="E192" t="s">
        <v>70</v>
      </c>
      <c r="F192">
        <f t="shared" si="73"/>
        <v>86</v>
      </c>
      <c r="G192">
        <f t="shared" si="58"/>
        <v>86</v>
      </c>
      <c r="H192" s="2"/>
    </row>
    <row r="193" spans="2:33" x14ac:dyDescent="0.25">
      <c r="D193"/>
      <c r="F193">
        <f t="shared" si="73"/>
        <v>86</v>
      </c>
      <c r="G193">
        <f t="shared" si="58"/>
        <v>0</v>
      </c>
      <c r="H193" s="2"/>
    </row>
    <row r="194" spans="2:33" x14ac:dyDescent="0.25">
      <c r="C194" t="s">
        <v>506</v>
      </c>
      <c r="D194"/>
      <c r="F194">
        <v>2</v>
      </c>
      <c r="G194">
        <f t="shared" si="58"/>
        <v>0</v>
      </c>
      <c r="H194" s="2"/>
    </row>
    <row r="195" spans="2:33" x14ac:dyDescent="0.25">
      <c r="D195"/>
      <c r="F195">
        <f t="shared" ref="F195:F197" si="74">F194</f>
        <v>2</v>
      </c>
      <c r="G195">
        <f t="shared" ref="G195:G258" si="75">D195*F195</f>
        <v>0</v>
      </c>
      <c r="H195" s="2"/>
      <c r="AG195" s="5"/>
    </row>
    <row r="196" spans="2:33" x14ac:dyDescent="0.25">
      <c r="B196" s="5"/>
      <c r="D196" s="5">
        <v>1</v>
      </c>
      <c r="E196" t="s">
        <v>28</v>
      </c>
      <c r="F196">
        <f t="shared" si="74"/>
        <v>2</v>
      </c>
      <c r="G196">
        <f t="shared" si="75"/>
        <v>2</v>
      </c>
      <c r="H196" s="2"/>
    </row>
    <row r="197" spans="2:33" x14ac:dyDescent="0.25">
      <c r="D197"/>
      <c r="F197">
        <f t="shared" si="74"/>
        <v>2</v>
      </c>
      <c r="G197">
        <f t="shared" si="75"/>
        <v>0</v>
      </c>
      <c r="H197" s="2"/>
    </row>
    <row r="198" spans="2:33" x14ac:dyDescent="0.25">
      <c r="C198" t="s">
        <v>507</v>
      </c>
      <c r="D198"/>
      <c r="F198">
        <v>2</v>
      </c>
      <c r="G198">
        <f t="shared" si="75"/>
        <v>0</v>
      </c>
      <c r="H198" s="2"/>
    </row>
    <row r="199" spans="2:33" x14ac:dyDescent="0.25">
      <c r="D199"/>
      <c r="F199">
        <f t="shared" ref="F199:F201" si="76">F198</f>
        <v>2</v>
      </c>
      <c r="G199">
        <f t="shared" si="75"/>
        <v>0</v>
      </c>
      <c r="H199" s="2"/>
      <c r="AG199" s="5"/>
    </row>
    <row r="200" spans="2:33" x14ac:dyDescent="0.25">
      <c r="B200" s="5"/>
      <c r="D200" s="5">
        <v>1</v>
      </c>
      <c r="E200" t="s">
        <v>85</v>
      </c>
      <c r="F200">
        <f t="shared" si="76"/>
        <v>2</v>
      </c>
      <c r="G200">
        <f t="shared" si="75"/>
        <v>2</v>
      </c>
      <c r="H200" s="2"/>
    </row>
    <row r="201" spans="2:33" x14ac:dyDescent="0.25">
      <c r="D201"/>
      <c r="F201">
        <f t="shared" si="76"/>
        <v>2</v>
      </c>
      <c r="G201">
        <f t="shared" si="75"/>
        <v>0</v>
      </c>
      <c r="H201" s="2"/>
    </row>
    <row r="202" spans="2:33" x14ac:dyDescent="0.25">
      <c r="C202" t="s">
        <v>508</v>
      </c>
      <c r="D202"/>
      <c r="F202">
        <v>9</v>
      </c>
      <c r="G202">
        <f t="shared" si="75"/>
        <v>0</v>
      </c>
      <c r="H202" s="2"/>
    </row>
    <row r="203" spans="2:33" x14ac:dyDescent="0.25">
      <c r="D203"/>
      <c r="F203">
        <f t="shared" ref="F203:F205" si="77">F202</f>
        <v>9</v>
      </c>
      <c r="G203">
        <f t="shared" si="75"/>
        <v>0</v>
      </c>
      <c r="H203" s="2"/>
      <c r="AG203" s="5"/>
    </row>
    <row r="204" spans="2:33" x14ac:dyDescent="0.25">
      <c r="B204" s="5"/>
      <c r="D204" s="5">
        <v>1</v>
      </c>
      <c r="E204" t="s">
        <v>28</v>
      </c>
      <c r="F204">
        <f t="shared" si="77"/>
        <v>9</v>
      </c>
      <c r="G204">
        <f t="shared" si="75"/>
        <v>9</v>
      </c>
      <c r="H204" s="2"/>
    </row>
    <row r="205" spans="2:33" x14ac:dyDescent="0.25">
      <c r="D205"/>
      <c r="F205">
        <f t="shared" si="77"/>
        <v>9</v>
      </c>
      <c r="G205">
        <f t="shared" si="75"/>
        <v>0</v>
      </c>
      <c r="H205" s="2"/>
    </row>
    <row r="206" spans="2:33" x14ac:dyDescent="0.25">
      <c r="C206" t="s">
        <v>509</v>
      </c>
      <c r="D206"/>
      <c r="F206">
        <v>22</v>
      </c>
      <c r="G206">
        <f t="shared" si="75"/>
        <v>0</v>
      </c>
      <c r="H206" s="2"/>
    </row>
    <row r="207" spans="2:33" x14ac:dyDescent="0.25">
      <c r="D207"/>
      <c r="F207">
        <f t="shared" ref="F207:F209" si="78">F206</f>
        <v>22</v>
      </c>
      <c r="G207">
        <f t="shared" si="75"/>
        <v>0</v>
      </c>
      <c r="H207" s="2"/>
      <c r="AG207" s="5"/>
    </row>
    <row r="208" spans="2:33" x14ac:dyDescent="0.25">
      <c r="B208" s="5"/>
      <c r="D208" s="5">
        <v>1</v>
      </c>
      <c r="E208" t="s">
        <v>25</v>
      </c>
      <c r="F208">
        <f t="shared" si="78"/>
        <v>22</v>
      </c>
      <c r="G208">
        <f t="shared" si="75"/>
        <v>22</v>
      </c>
      <c r="H208" s="2"/>
    </row>
    <row r="209" spans="2:33" x14ac:dyDescent="0.25">
      <c r="D209"/>
      <c r="F209">
        <f t="shared" si="78"/>
        <v>22</v>
      </c>
      <c r="G209">
        <f t="shared" si="75"/>
        <v>0</v>
      </c>
      <c r="H209" s="2"/>
    </row>
    <row r="210" spans="2:33" x14ac:dyDescent="0.25">
      <c r="C210" t="s">
        <v>510</v>
      </c>
      <c r="D210"/>
      <c r="F210">
        <v>10</v>
      </c>
      <c r="G210">
        <f t="shared" si="75"/>
        <v>0</v>
      </c>
      <c r="H210" s="2"/>
    </row>
    <row r="211" spans="2:33" x14ac:dyDescent="0.25">
      <c r="D211"/>
      <c r="F211">
        <f t="shared" ref="F211:F213" si="79">F210</f>
        <v>10</v>
      </c>
      <c r="G211">
        <f t="shared" si="75"/>
        <v>0</v>
      </c>
      <c r="H211" s="2"/>
      <c r="AG211" s="5"/>
    </row>
    <row r="212" spans="2:33" x14ac:dyDescent="0.25">
      <c r="B212" s="5"/>
      <c r="D212" s="5">
        <v>1</v>
      </c>
      <c r="E212" t="s">
        <v>29</v>
      </c>
      <c r="F212">
        <f t="shared" si="79"/>
        <v>10</v>
      </c>
      <c r="G212">
        <f t="shared" si="75"/>
        <v>10</v>
      </c>
      <c r="H212" s="2"/>
    </row>
    <row r="213" spans="2:33" x14ac:dyDescent="0.25">
      <c r="D213"/>
      <c r="F213">
        <f t="shared" si="79"/>
        <v>10</v>
      </c>
      <c r="G213">
        <f t="shared" si="75"/>
        <v>0</v>
      </c>
      <c r="H213" s="2"/>
    </row>
    <row r="214" spans="2:33" x14ac:dyDescent="0.25">
      <c r="C214" t="s">
        <v>511</v>
      </c>
      <c r="D214"/>
      <c r="F214">
        <v>9</v>
      </c>
      <c r="G214">
        <f t="shared" si="75"/>
        <v>0</v>
      </c>
      <c r="H214" s="2"/>
    </row>
    <row r="215" spans="2:33" x14ac:dyDescent="0.25">
      <c r="D215"/>
      <c r="F215">
        <f t="shared" ref="F215:F218" si="80">F214</f>
        <v>9</v>
      </c>
      <c r="G215">
        <f t="shared" si="75"/>
        <v>0</v>
      </c>
      <c r="H215" s="2"/>
      <c r="AG215" s="5"/>
    </row>
    <row r="216" spans="2:33" x14ac:dyDescent="0.25">
      <c r="B216" s="5"/>
      <c r="D216" s="5">
        <v>0.70599999999999996</v>
      </c>
      <c r="E216" t="s">
        <v>35</v>
      </c>
      <c r="F216">
        <f t="shared" si="80"/>
        <v>9</v>
      </c>
      <c r="G216">
        <f t="shared" si="75"/>
        <v>6.3539999999999992</v>
      </c>
      <c r="H216" s="2"/>
    </row>
    <row r="217" spans="2:33" x14ac:dyDescent="0.25">
      <c r="B217" s="5"/>
      <c r="D217" s="5">
        <v>0.29299999999999998</v>
      </c>
      <c r="E217" t="s">
        <v>28</v>
      </c>
      <c r="F217">
        <f t="shared" si="80"/>
        <v>9</v>
      </c>
      <c r="G217">
        <f t="shared" si="75"/>
        <v>2.637</v>
      </c>
      <c r="H217" s="2"/>
    </row>
    <row r="218" spans="2:33" x14ac:dyDescent="0.25">
      <c r="D218"/>
      <c r="F218">
        <f t="shared" si="80"/>
        <v>9</v>
      </c>
      <c r="G218">
        <f t="shared" si="75"/>
        <v>0</v>
      </c>
      <c r="H218" s="2"/>
    </row>
    <row r="219" spans="2:33" x14ac:dyDescent="0.25">
      <c r="C219" t="s">
        <v>512</v>
      </c>
      <c r="D219"/>
      <c r="F219">
        <v>29</v>
      </c>
      <c r="G219">
        <f t="shared" si="75"/>
        <v>0</v>
      </c>
      <c r="H219" s="2"/>
      <c r="AG219" s="5"/>
    </row>
    <row r="220" spans="2:33" x14ac:dyDescent="0.25">
      <c r="D220"/>
      <c r="F220">
        <f t="shared" ref="F220:F222" si="81">F219</f>
        <v>29</v>
      </c>
      <c r="G220">
        <f t="shared" si="75"/>
        <v>0</v>
      </c>
      <c r="H220" s="2"/>
    </row>
    <row r="221" spans="2:33" x14ac:dyDescent="0.25">
      <c r="B221" s="5"/>
      <c r="D221" s="5">
        <v>1</v>
      </c>
      <c r="E221" t="s">
        <v>29</v>
      </c>
      <c r="F221">
        <f t="shared" si="81"/>
        <v>29</v>
      </c>
      <c r="G221">
        <f t="shared" si="75"/>
        <v>29</v>
      </c>
      <c r="H221" s="2"/>
    </row>
    <row r="222" spans="2:33" x14ac:dyDescent="0.25">
      <c r="D222"/>
      <c r="F222">
        <f t="shared" si="81"/>
        <v>29</v>
      </c>
      <c r="G222">
        <f t="shared" si="75"/>
        <v>0</v>
      </c>
      <c r="H222" s="2"/>
    </row>
    <row r="223" spans="2:33" x14ac:dyDescent="0.25">
      <c r="C223" t="s">
        <v>513</v>
      </c>
      <c r="D223"/>
      <c r="F223">
        <v>12</v>
      </c>
      <c r="G223">
        <f t="shared" si="75"/>
        <v>0</v>
      </c>
      <c r="H223" s="2"/>
      <c r="AG223" s="5"/>
    </row>
    <row r="224" spans="2:33" x14ac:dyDescent="0.25">
      <c r="D224"/>
      <c r="F224">
        <f t="shared" ref="F224:F226" si="82">F223</f>
        <v>12</v>
      </c>
      <c r="G224">
        <f t="shared" si="75"/>
        <v>0</v>
      </c>
      <c r="H224" s="2"/>
      <c r="AG224" s="5"/>
    </row>
    <row r="225" spans="2:33" x14ac:dyDescent="0.25">
      <c r="B225" s="5"/>
      <c r="D225" s="5">
        <v>1</v>
      </c>
      <c r="E225" t="s">
        <v>28</v>
      </c>
      <c r="F225">
        <f t="shared" si="82"/>
        <v>12</v>
      </c>
      <c r="G225">
        <f t="shared" si="75"/>
        <v>12</v>
      </c>
      <c r="H225" s="2"/>
    </row>
    <row r="226" spans="2:33" x14ac:dyDescent="0.25">
      <c r="D226"/>
      <c r="F226">
        <f t="shared" si="82"/>
        <v>12</v>
      </c>
      <c r="G226">
        <f t="shared" si="75"/>
        <v>0</v>
      </c>
      <c r="H226" s="2"/>
    </row>
    <row r="227" spans="2:33" x14ac:dyDescent="0.25">
      <c r="C227" t="s">
        <v>514</v>
      </c>
      <c r="D227"/>
      <c r="F227">
        <v>6</v>
      </c>
      <c r="G227">
        <f t="shared" si="75"/>
        <v>0</v>
      </c>
      <c r="H227" s="2"/>
    </row>
    <row r="228" spans="2:33" x14ac:dyDescent="0.25">
      <c r="D228"/>
      <c r="F228">
        <f t="shared" ref="F228:F230" si="83">F227</f>
        <v>6</v>
      </c>
      <c r="G228">
        <f t="shared" si="75"/>
        <v>0</v>
      </c>
      <c r="H228" s="2"/>
      <c r="AG228" s="5"/>
    </row>
    <row r="229" spans="2:33" x14ac:dyDescent="0.25">
      <c r="B229" s="5"/>
      <c r="D229" s="5">
        <v>1</v>
      </c>
      <c r="E229" t="s">
        <v>27</v>
      </c>
      <c r="F229">
        <f t="shared" si="83"/>
        <v>6</v>
      </c>
      <c r="G229">
        <f t="shared" si="75"/>
        <v>6</v>
      </c>
      <c r="H229" s="2"/>
    </row>
    <row r="230" spans="2:33" x14ac:dyDescent="0.25">
      <c r="D230"/>
      <c r="F230">
        <f t="shared" si="83"/>
        <v>6</v>
      </c>
      <c r="G230">
        <f t="shared" si="75"/>
        <v>0</v>
      </c>
      <c r="H230" s="2"/>
    </row>
    <row r="231" spans="2:33" x14ac:dyDescent="0.25">
      <c r="C231" t="s">
        <v>515</v>
      </c>
      <c r="D231"/>
      <c r="F231">
        <v>2</v>
      </c>
      <c r="G231">
        <f t="shared" si="75"/>
        <v>0</v>
      </c>
      <c r="H231" s="2"/>
    </row>
    <row r="232" spans="2:33" x14ac:dyDescent="0.25">
      <c r="D232"/>
      <c r="F232">
        <f t="shared" ref="F232:F234" si="84">F231</f>
        <v>2</v>
      </c>
      <c r="G232">
        <f t="shared" si="75"/>
        <v>0</v>
      </c>
      <c r="H232" s="2"/>
      <c r="AG232" s="5"/>
    </row>
    <row r="233" spans="2:33" x14ac:dyDescent="0.25">
      <c r="B233" s="5"/>
      <c r="D233" s="5">
        <v>1</v>
      </c>
      <c r="E233" t="s">
        <v>26</v>
      </c>
      <c r="F233">
        <f t="shared" si="84"/>
        <v>2</v>
      </c>
      <c r="G233">
        <f t="shared" si="75"/>
        <v>2</v>
      </c>
      <c r="H233" s="2"/>
    </row>
    <row r="234" spans="2:33" x14ac:dyDescent="0.25">
      <c r="D234"/>
      <c r="F234">
        <f t="shared" si="84"/>
        <v>2</v>
      </c>
      <c r="G234">
        <f t="shared" si="75"/>
        <v>0</v>
      </c>
      <c r="H234" s="2"/>
    </row>
    <row r="235" spans="2:33" x14ac:dyDescent="0.25">
      <c r="C235" t="s">
        <v>516</v>
      </c>
      <c r="D235"/>
      <c r="F235">
        <v>56</v>
      </c>
      <c r="G235">
        <f t="shared" si="75"/>
        <v>0</v>
      </c>
      <c r="H235" s="2"/>
    </row>
    <row r="236" spans="2:33" x14ac:dyDescent="0.25">
      <c r="D236"/>
      <c r="F236">
        <f t="shared" ref="F236:F238" si="85">F235</f>
        <v>56</v>
      </c>
      <c r="G236">
        <f t="shared" si="75"/>
        <v>0</v>
      </c>
      <c r="H236" s="2"/>
      <c r="AG236" s="5"/>
    </row>
    <row r="237" spans="2:33" x14ac:dyDescent="0.25">
      <c r="B237" s="5"/>
      <c r="D237" s="5">
        <v>1</v>
      </c>
      <c r="E237" t="s">
        <v>28</v>
      </c>
      <c r="F237">
        <f t="shared" si="85"/>
        <v>56</v>
      </c>
      <c r="G237">
        <f t="shared" si="75"/>
        <v>56</v>
      </c>
      <c r="H237" s="2"/>
    </row>
    <row r="238" spans="2:33" x14ac:dyDescent="0.25">
      <c r="D238"/>
      <c r="F238">
        <f t="shared" si="85"/>
        <v>56</v>
      </c>
      <c r="G238">
        <f t="shared" si="75"/>
        <v>0</v>
      </c>
      <c r="H238" s="2"/>
    </row>
    <row r="239" spans="2:33" x14ac:dyDescent="0.25">
      <c r="C239" t="s">
        <v>517</v>
      </c>
      <c r="D239"/>
      <c r="F239">
        <v>58</v>
      </c>
      <c r="G239">
        <f t="shared" si="75"/>
        <v>0</v>
      </c>
      <c r="H239" s="2"/>
    </row>
    <row r="240" spans="2:33" x14ac:dyDescent="0.25">
      <c r="D240"/>
      <c r="F240">
        <f t="shared" ref="F240:F243" si="86">F239</f>
        <v>58</v>
      </c>
      <c r="G240">
        <f t="shared" si="75"/>
        <v>0</v>
      </c>
      <c r="H240" s="2"/>
      <c r="AG240" s="5"/>
    </row>
    <row r="241" spans="2:33" x14ac:dyDescent="0.25">
      <c r="B241" s="5"/>
      <c r="D241" s="5">
        <v>2.1999999999999999E-2</v>
      </c>
      <c r="E241" t="s">
        <v>67</v>
      </c>
      <c r="F241">
        <f t="shared" si="86"/>
        <v>58</v>
      </c>
      <c r="G241">
        <f t="shared" si="75"/>
        <v>1.276</v>
      </c>
      <c r="H241" s="2"/>
    </row>
    <row r="242" spans="2:33" x14ac:dyDescent="0.25">
      <c r="B242" s="5"/>
      <c r="D242" s="5">
        <v>0.97699999999999998</v>
      </c>
      <c r="E242" t="s">
        <v>28</v>
      </c>
      <c r="F242">
        <f t="shared" si="86"/>
        <v>58</v>
      </c>
      <c r="G242">
        <f t="shared" si="75"/>
        <v>56.665999999999997</v>
      </c>
      <c r="H242" s="2"/>
    </row>
    <row r="243" spans="2:33" x14ac:dyDescent="0.25">
      <c r="D243"/>
      <c r="F243">
        <f t="shared" si="86"/>
        <v>58</v>
      </c>
      <c r="G243">
        <f t="shared" si="75"/>
        <v>0</v>
      </c>
      <c r="H243" s="2"/>
    </row>
    <row r="244" spans="2:33" x14ac:dyDescent="0.25">
      <c r="C244" t="s">
        <v>518</v>
      </c>
      <c r="D244"/>
      <c r="F244">
        <v>17</v>
      </c>
      <c r="G244">
        <f t="shared" si="75"/>
        <v>0</v>
      </c>
      <c r="H244" s="2"/>
      <c r="AG244" s="5"/>
    </row>
    <row r="245" spans="2:33" x14ac:dyDescent="0.25">
      <c r="D245"/>
      <c r="F245">
        <f t="shared" ref="F245:F246" si="87">F244</f>
        <v>17</v>
      </c>
      <c r="G245">
        <f t="shared" si="75"/>
        <v>0</v>
      </c>
      <c r="H245" s="2"/>
    </row>
    <row r="246" spans="2:33" x14ac:dyDescent="0.25">
      <c r="D246"/>
      <c r="F246">
        <f t="shared" si="87"/>
        <v>17</v>
      </c>
      <c r="G246">
        <f t="shared" si="75"/>
        <v>0</v>
      </c>
      <c r="H246" s="2"/>
    </row>
    <row r="247" spans="2:33" x14ac:dyDescent="0.25">
      <c r="C247" t="s">
        <v>519</v>
      </c>
      <c r="D247"/>
      <c r="F247">
        <v>4</v>
      </c>
      <c r="G247">
        <f t="shared" si="75"/>
        <v>0</v>
      </c>
      <c r="H247" s="2"/>
    </row>
    <row r="248" spans="2:33" x14ac:dyDescent="0.25">
      <c r="D248"/>
      <c r="F248">
        <f t="shared" ref="F248:F250" si="88">F247</f>
        <v>4</v>
      </c>
      <c r="G248">
        <f t="shared" si="75"/>
        <v>0</v>
      </c>
      <c r="H248" s="2"/>
      <c r="AG248" s="5"/>
    </row>
    <row r="249" spans="2:33" x14ac:dyDescent="0.25">
      <c r="B249" s="5"/>
      <c r="D249" s="5">
        <v>1</v>
      </c>
      <c r="E249" t="s">
        <v>29</v>
      </c>
      <c r="F249">
        <f t="shared" si="88"/>
        <v>4</v>
      </c>
      <c r="G249">
        <f t="shared" si="75"/>
        <v>4</v>
      </c>
      <c r="H249" s="2"/>
      <c r="AG249" s="5"/>
    </row>
    <row r="250" spans="2:33" x14ac:dyDescent="0.25">
      <c r="D250"/>
      <c r="F250">
        <f t="shared" si="88"/>
        <v>4</v>
      </c>
      <c r="G250">
        <f t="shared" si="75"/>
        <v>0</v>
      </c>
      <c r="H250" s="2"/>
    </row>
    <row r="251" spans="2:33" x14ac:dyDescent="0.25">
      <c r="C251" t="s">
        <v>520</v>
      </c>
      <c r="D251"/>
      <c r="F251">
        <v>67</v>
      </c>
      <c r="G251">
        <f t="shared" si="75"/>
        <v>0</v>
      </c>
      <c r="H251" s="2"/>
    </row>
    <row r="252" spans="2:33" x14ac:dyDescent="0.25">
      <c r="D252"/>
      <c r="F252">
        <f t="shared" ref="F252:F255" si="89">F251</f>
        <v>67</v>
      </c>
      <c r="G252">
        <f t="shared" si="75"/>
        <v>0</v>
      </c>
      <c r="H252" s="2"/>
    </row>
    <row r="253" spans="2:33" x14ac:dyDescent="0.25">
      <c r="B253" s="5"/>
      <c r="D253" s="5">
        <v>0.61</v>
      </c>
      <c r="E253" t="s">
        <v>35</v>
      </c>
      <c r="F253">
        <f t="shared" si="89"/>
        <v>67</v>
      </c>
      <c r="G253">
        <f t="shared" si="75"/>
        <v>40.869999999999997</v>
      </c>
      <c r="H253" s="2"/>
    </row>
    <row r="254" spans="2:33" x14ac:dyDescent="0.25">
      <c r="B254" s="5"/>
      <c r="D254" s="5">
        <v>0.38900000000000001</v>
      </c>
      <c r="E254" t="s">
        <v>28</v>
      </c>
      <c r="F254">
        <f t="shared" si="89"/>
        <v>67</v>
      </c>
      <c r="G254">
        <f t="shared" si="75"/>
        <v>26.063000000000002</v>
      </c>
      <c r="H254" s="2"/>
    </row>
    <row r="255" spans="2:33" x14ac:dyDescent="0.25">
      <c r="D255"/>
      <c r="F255">
        <f t="shared" si="89"/>
        <v>67</v>
      </c>
      <c r="G255">
        <f t="shared" si="75"/>
        <v>0</v>
      </c>
      <c r="H255" s="2"/>
    </row>
    <row r="256" spans="2:33" x14ac:dyDescent="0.25">
      <c r="C256" t="s">
        <v>521</v>
      </c>
      <c r="D256"/>
      <c r="F256">
        <v>6</v>
      </c>
      <c r="G256">
        <f t="shared" si="75"/>
        <v>0</v>
      </c>
      <c r="H256" s="2"/>
      <c r="AG256" s="5"/>
    </row>
    <row r="257" spans="2:33" x14ac:dyDescent="0.25">
      <c r="D257"/>
      <c r="F257">
        <f t="shared" ref="F257:F259" si="90">F256</f>
        <v>6</v>
      </c>
      <c r="G257">
        <f t="shared" si="75"/>
        <v>0</v>
      </c>
      <c r="H257" s="2"/>
    </row>
    <row r="258" spans="2:33" x14ac:dyDescent="0.25">
      <c r="B258" s="5"/>
      <c r="D258" s="5">
        <v>1</v>
      </c>
      <c r="E258" t="s">
        <v>28</v>
      </c>
      <c r="F258">
        <f t="shared" si="90"/>
        <v>6</v>
      </c>
      <c r="G258">
        <f t="shared" si="75"/>
        <v>6</v>
      </c>
      <c r="H258" s="2"/>
    </row>
    <row r="259" spans="2:33" x14ac:dyDescent="0.25">
      <c r="D259"/>
      <c r="F259">
        <f t="shared" si="90"/>
        <v>6</v>
      </c>
      <c r="G259">
        <f t="shared" ref="G259:G322" si="91">D259*F259</f>
        <v>0</v>
      </c>
      <c r="H259" s="2"/>
    </row>
    <row r="260" spans="2:33" x14ac:dyDescent="0.25">
      <c r="C260" t="s">
        <v>522</v>
      </c>
      <c r="D260"/>
      <c r="F260">
        <v>4</v>
      </c>
      <c r="G260">
        <f t="shared" si="91"/>
        <v>0</v>
      </c>
      <c r="H260" s="2"/>
      <c r="AG260" s="5"/>
    </row>
    <row r="261" spans="2:33" x14ac:dyDescent="0.25">
      <c r="D261"/>
      <c r="F261">
        <f t="shared" ref="F261:F263" si="92">F260</f>
        <v>4</v>
      </c>
      <c r="G261">
        <f t="shared" si="91"/>
        <v>0</v>
      </c>
      <c r="H261" s="2"/>
      <c r="AG261" s="5"/>
    </row>
    <row r="262" spans="2:33" x14ac:dyDescent="0.25">
      <c r="B262" s="5"/>
      <c r="D262" s="5">
        <v>1</v>
      </c>
      <c r="E262" t="s">
        <v>28</v>
      </c>
      <c r="F262">
        <f t="shared" si="92"/>
        <v>4</v>
      </c>
      <c r="G262">
        <f t="shared" si="91"/>
        <v>4</v>
      </c>
      <c r="H262" s="2"/>
    </row>
    <row r="263" spans="2:33" x14ac:dyDescent="0.25">
      <c r="D263"/>
      <c r="F263">
        <f t="shared" si="92"/>
        <v>4</v>
      </c>
      <c r="G263">
        <f t="shared" si="91"/>
        <v>0</v>
      </c>
      <c r="H263" s="2"/>
    </row>
    <row r="264" spans="2:33" x14ac:dyDescent="0.25">
      <c r="C264" t="s">
        <v>523</v>
      </c>
      <c r="D264"/>
      <c r="F264">
        <v>6</v>
      </c>
      <c r="G264">
        <f t="shared" si="91"/>
        <v>0</v>
      </c>
      <c r="H264" s="2"/>
    </row>
    <row r="265" spans="2:33" x14ac:dyDescent="0.25">
      <c r="D265"/>
      <c r="F265">
        <f t="shared" ref="F265:F267" si="93">F264</f>
        <v>6</v>
      </c>
      <c r="G265">
        <f t="shared" si="91"/>
        <v>0</v>
      </c>
      <c r="H265" s="2"/>
      <c r="AG265" s="5"/>
    </row>
    <row r="266" spans="2:33" x14ac:dyDescent="0.25">
      <c r="B266" s="5"/>
      <c r="D266" s="5">
        <v>1</v>
      </c>
      <c r="E266" t="s">
        <v>28</v>
      </c>
      <c r="F266">
        <f t="shared" si="93"/>
        <v>6</v>
      </c>
      <c r="G266">
        <f t="shared" si="91"/>
        <v>6</v>
      </c>
      <c r="H266" s="2"/>
    </row>
    <row r="267" spans="2:33" x14ac:dyDescent="0.25">
      <c r="D267"/>
      <c r="F267">
        <f t="shared" si="93"/>
        <v>6</v>
      </c>
      <c r="G267">
        <f t="shared" si="91"/>
        <v>0</v>
      </c>
      <c r="H267" s="2"/>
    </row>
    <row r="268" spans="2:33" x14ac:dyDescent="0.25">
      <c r="C268" t="s">
        <v>524</v>
      </c>
      <c r="D268"/>
      <c r="F268">
        <v>4</v>
      </c>
      <c r="G268">
        <f t="shared" si="91"/>
        <v>0</v>
      </c>
      <c r="H268" s="2"/>
    </row>
    <row r="269" spans="2:33" x14ac:dyDescent="0.25">
      <c r="D269"/>
      <c r="F269">
        <f t="shared" ref="F269:F271" si="94">F268</f>
        <v>4</v>
      </c>
      <c r="G269">
        <f t="shared" si="91"/>
        <v>0</v>
      </c>
      <c r="H269" s="2"/>
      <c r="AG269" s="5"/>
    </row>
    <row r="270" spans="2:33" x14ac:dyDescent="0.25">
      <c r="B270" s="5"/>
      <c r="D270" s="5">
        <v>0.56999999999999995</v>
      </c>
      <c r="E270" t="s">
        <v>24</v>
      </c>
      <c r="F270">
        <f t="shared" si="94"/>
        <v>4</v>
      </c>
      <c r="G270">
        <f t="shared" si="91"/>
        <v>2.2799999999999998</v>
      </c>
      <c r="H270" s="2"/>
    </row>
    <row r="271" spans="2:33" x14ac:dyDescent="0.25">
      <c r="D271"/>
      <c r="F271">
        <f t="shared" si="94"/>
        <v>4</v>
      </c>
      <c r="G271">
        <f t="shared" si="91"/>
        <v>0</v>
      </c>
      <c r="H271" s="2"/>
    </row>
    <row r="272" spans="2:33" x14ac:dyDescent="0.25">
      <c r="C272" t="s">
        <v>525</v>
      </c>
      <c r="D272"/>
      <c r="F272">
        <v>29</v>
      </c>
      <c r="G272">
        <f t="shared" si="91"/>
        <v>0</v>
      </c>
      <c r="H272" s="2"/>
    </row>
    <row r="273" spans="2:33" x14ac:dyDescent="0.25">
      <c r="D273"/>
      <c r="F273">
        <f t="shared" ref="F273:F275" si="95">F272</f>
        <v>29</v>
      </c>
      <c r="G273">
        <f t="shared" si="91"/>
        <v>0</v>
      </c>
      <c r="H273" s="2"/>
      <c r="AG273" s="5"/>
    </row>
    <row r="274" spans="2:33" x14ac:dyDescent="0.25">
      <c r="B274" s="5"/>
      <c r="D274" s="5">
        <v>1</v>
      </c>
      <c r="E274" t="s">
        <v>29</v>
      </c>
      <c r="F274">
        <f t="shared" si="95"/>
        <v>29</v>
      </c>
      <c r="G274">
        <f t="shared" si="91"/>
        <v>29</v>
      </c>
      <c r="H274" s="2"/>
    </row>
    <row r="275" spans="2:33" x14ac:dyDescent="0.25">
      <c r="D275"/>
      <c r="F275">
        <f t="shared" si="95"/>
        <v>29</v>
      </c>
      <c r="G275">
        <f t="shared" si="91"/>
        <v>0</v>
      </c>
      <c r="H275" s="2"/>
    </row>
    <row r="276" spans="2:33" x14ac:dyDescent="0.25">
      <c r="C276" t="s">
        <v>526</v>
      </c>
      <c r="D276"/>
      <c r="F276">
        <v>2</v>
      </c>
      <c r="G276">
        <f t="shared" si="91"/>
        <v>0</v>
      </c>
      <c r="H276" s="2"/>
    </row>
    <row r="277" spans="2:33" x14ac:dyDescent="0.25">
      <c r="D277"/>
      <c r="F277">
        <f t="shared" ref="F277:F279" si="96">F276</f>
        <v>2</v>
      </c>
      <c r="G277">
        <f t="shared" si="91"/>
        <v>0</v>
      </c>
      <c r="H277" s="2"/>
      <c r="AG277" s="5"/>
    </row>
    <row r="278" spans="2:33" x14ac:dyDescent="0.25">
      <c r="B278" s="5"/>
      <c r="D278" s="5">
        <v>1</v>
      </c>
      <c r="E278" t="s">
        <v>29</v>
      </c>
      <c r="F278">
        <f t="shared" si="96"/>
        <v>2</v>
      </c>
      <c r="G278">
        <f t="shared" si="91"/>
        <v>2</v>
      </c>
      <c r="H278" s="2"/>
    </row>
    <row r="279" spans="2:33" x14ac:dyDescent="0.25">
      <c r="D279"/>
      <c r="F279">
        <f t="shared" si="96"/>
        <v>2</v>
      </c>
      <c r="G279">
        <f t="shared" si="91"/>
        <v>0</v>
      </c>
      <c r="H279" s="2"/>
    </row>
    <row r="280" spans="2:33" x14ac:dyDescent="0.25">
      <c r="C280" t="s">
        <v>527</v>
      </c>
      <c r="D280"/>
      <c r="F280">
        <v>35</v>
      </c>
      <c r="G280">
        <f t="shared" si="91"/>
        <v>0</v>
      </c>
      <c r="H280" s="2"/>
    </row>
    <row r="281" spans="2:33" x14ac:dyDescent="0.25">
      <c r="D281"/>
      <c r="F281">
        <f t="shared" ref="F281:F283" si="97">F280</f>
        <v>35</v>
      </c>
      <c r="G281">
        <f t="shared" si="91"/>
        <v>0</v>
      </c>
      <c r="H281" s="2"/>
      <c r="AG281" s="5"/>
    </row>
    <row r="282" spans="2:33" x14ac:dyDescent="0.25">
      <c r="B282" s="5"/>
      <c r="D282" s="5">
        <v>1</v>
      </c>
      <c r="E282" t="s">
        <v>29</v>
      </c>
      <c r="F282">
        <f t="shared" si="97"/>
        <v>35</v>
      </c>
      <c r="G282">
        <f t="shared" si="91"/>
        <v>35</v>
      </c>
      <c r="H282" s="2"/>
    </row>
    <row r="283" spans="2:33" x14ac:dyDescent="0.25">
      <c r="D283"/>
      <c r="F283">
        <f t="shared" si="97"/>
        <v>35</v>
      </c>
      <c r="G283">
        <f t="shared" si="91"/>
        <v>0</v>
      </c>
      <c r="H283" s="2"/>
    </row>
    <row r="284" spans="2:33" x14ac:dyDescent="0.25">
      <c r="C284" t="s">
        <v>528</v>
      </c>
      <c r="D284"/>
      <c r="F284">
        <v>43</v>
      </c>
      <c r="G284">
        <f t="shared" si="91"/>
        <v>0</v>
      </c>
      <c r="H284" s="2"/>
    </row>
    <row r="285" spans="2:33" x14ac:dyDescent="0.25">
      <c r="D285"/>
      <c r="F285">
        <f t="shared" ref="F285:F287" si="98">F284</f>
        <v>43</v>
      </c>
      <c r="G285">
        <f t="shared" si="91"/>
        <v>0</v>
      </c>
      <c r="H285" s="2"/>
      <c r="AG285" s="5"/>
    </row>
    <row r="286" spans="2:33" x14ac:dyDescent="0.25">
      <c r="B286" s="5"/>
      <c r="D286" s="5">
        <v>1</v>
      </c>
      <c r="E286" t="s">
        <v>28</v>
      </c>
      <c r="F286">
        <f t="shared" si="98"/>
        <v>43</v>
      </c>
      <c r="G286">
        <f t="shared" si="91"/>
        <v>43</v>
      </c>
      <c r="H286" s="2"/>
    </row>
    <row r="287" spans="2:33" x14ac:dyDescent="0.25">
      <c r="D287"/>
      <c r="F287">
        <f t="shared" si="98"/>
        <v>43</v>
      </c>
      <c r="G287">
        <f t="shared" si="91"/>
        <v>0</v>
      </c>
      <c r="H287" s="2"/>
    </row>
    <row r="288" spans="2:33" x14ac:dyDescent="0.25">
      <c r="C288" t="s">
        <v>529</v>
      </c>
      <c r="D288"/>
      <c r="F288">
        <v>0</v>
      </c>
      <c r="G288">
        <f t="shared" si="91"/>
        <v>0</v>
      </c>
      <c r="H288" s="2"/>
    </row>
    <row r="289" spans="2:33" x14ac:dyDescent="0.25">
      <c r="D289"/>
      <c r="F289">
        <f>F288</f>
        <v>0</v>
      </c>
      <c r="G289">
        <f t="shared" si="91"/>
        <v>0</v>
      </c>
      <c r="H289" s="2"/>
      <c r="AG289" s="5"/>
    </row>
    <row r="290" spans="2:33" x14ac:dyDescent="0.25">
      <c r="C290" t="s">
        <v>530</v>
      </c>
      <c r="D290"/>
      <c r="F290">
        <v>81</v>
      </c>
      <c r="G290">
        <f t="shared" si="91"/>
        <v>0</v>
      </c>
      <c r="H290" s="2"/>
    </row>
    <row r="291" spans="2:33" x14ac:dyDescent="0.25">
      <c r="D291"/>
      <c r="F291">
        <f t="shared" ref="F291:F294" si="99">F290</f>
        <v>81</v>
      </c>
      <c r="G291">
        <f t="shared" si="91"/>
        <v>0</v>
      </c>
      <c r="H291" s="2"/>
    </row>
    <row r="292" spans="2:33" x14ac:dyDescent="0.25">
      <c r="B292" s="5"/>
      <c r="D292" s="5">
        <v>0.753</v>
      </c>
      <c r="E292" t="s">
        <v>29</v>
      </c>
      <c r="F292">
        <f t="shared" si="99"/>
        <v>81</v>
      </c>
      <c r="G292">
        <f t="shared" si="91"/>
        <v>60.993000000000002</v>
      </c>
      <c r="H292" s="2"/>
    </row>
    <row r="293" spans="2:33" x14ac:dyDescent="0.25">
      <c r="B293" s="5"/>
      <c r="D293" s="5">
        <v>0.246</v>
      </c>
      <c r="E293" t="s">
        <v>27</v>
      </c>
      <c r="F293">
        <f t="shared" si="99"/>
        <v>81</v>
      </c>
      <c r="G293">
        <f t="shared" si="91"/>
        <v>19.925999999999998</v>
      </c>
      <c r="H293" s="2"/>
      <c r="AG293" s="5"/>
    </row>
    <row r="294" spans="2:33" x14ac:dyDescent="0.25">
      <c r="D294"/>
      <c r="F294">
        <f t="shared" si="99"/>
        <v>81</v>
      </c>
      <c r="G294">
        <f t="shared" si="91"/>
        <v>0</v>
      </c>
      <c r="H294" s="2"/>
    </row>
    <row r="295" spans="2:33" x14ac:dyDescent="0.25">
      <c r="C295" t="s">
        <v>531</v>
      </c>
      <c r="D295"/>
      <c r="F295">
        <v>29</v>
      </c>
      <c r="G295">
        <f t="shared" si="91"/>
        <v>0</v>
      </c>
      <c r="H295" s="2"/>
    </row>
    <row r="296" spans="2:33" x14ac:dyDescent="0.25">
      <c r="D296"/>
      <c r="F296">
        <f t="shared" ref="F296:F298" si="100">F295</f>
        <v>29</v>
      </c>
      <c r="G296">
        <f t="shared" si="91"/>
        <v>0</v>
      </c>
      <c r="H296" s="2"/>
    </row>
    <row r="297" spans="2:33" x14ac:dyDescent="0.25">
      <c r="B297" s="5"/>
      <c r="D297" s="5">
        <v>1</v>
      </c>
      <c r="E297" t="s">
        <v>29</v>
      </c>
      <c r="F297">
        <f t="shared" si="100"/>
        <v>29</v>
      </c>
      <c r="G297">
        <f t="shared" si="91"/>
        <v>29</v>
      </c>
      <c r="H297" s="2"/>
    </row>
    <row r="298" spans="2:33" x14ac:dyDescent="0.25">
      <c r="D298"/>
      <c r="F298">
        <f t="shared" si="100"/>
        <v>29</v>
      </c>
      <c r="G298">
        <f t="shared" si="91"/>
        <v>0</v>
      </c>
      <c r="H298" s="2"/>
    </row>
    <row r="299" spans="2:33" x14ac:dyDescent="0.25">
      <c r="C299" t="s">
        <v>532</v>
      </c>
      <c r="D299"/>
      <c r="F299">
        <v>12</v>
      </c>
      <c r="G299">
        <f t="shared" si="91"/>
        <v>0</v>
      </c>
      <c r="H299" s="2"/>
      <c r="AG299" s="5"/>
    </row>
    <row r="300" spans="2:33" x14ac:dyDescent="0.25">
      <c r="D300"/>
      <c r="F300">
        <f t="shared" ref="F300:F304" si="101">F299</f>
        <v>12</v>
      </c>
      <c r="G300">
        <f t="shared" si="91"/>
        <v>0</v>
      </c>
      <c r="H300" s="2"/>
      <c r="AG300" s="5"/>
    </row>
    <row r="301" spans="2:33" x14ac:dyDescent="0.25">
      <c r="B301" s="5"/>
      <c r="D301" s="5">
        <v>0.48099999999999998</v>
      </c>
      <c r="E301" t="s">
        <v>32</v>
      </c>
      <c r="F301">
        <f t="shared" si="101"/>
        <v>12</v>
      </c>
      <c r="G301">
        <f t="shared" si="91"/>
        <v>5.7720000000000002</v>
      </c>
      <c r="H301" s="2"/>
    </row>
    <row r="302" spans="2:33" x14ac:dyDescent="0.25">
      <c r="B302" s="5"/>
      <c r="D302" s="5">
        <v>0.08</v>
      </c>
      <c r="E302" t="s">
        <v>33</v>
      </c>
      <c r="F302">
        <f t="shared" si="101"/>
        <v>12</v>
      </c>
      <c r="G302">
        <f t="shared" si="91"/>
        <v>0.96</v>
      </c>
      <c r="H302" s="2"/>
    </row>
    <row r="303" spans="2:33" x14ac:dyDescent="0.25">
      <c r="B303" s="5"/>
      <c r="D303" s="5">
        <v>0.248</v>
      </c>
      <c r="E303" t="s">
        <v>24</v>
      </c>
      <c r="F303">
        <f t="shared" si="101"/>
        <v>12</v>
      </c>
      <c r="G303">
        <f t="shared" si="91"/>
        <v>2.976</v>
      </c>
      <c r="H303" s="2"/>
    </row>
    <row r="304" spans="2:33" x14ac:dyDescent="0.25">
      <c r="D304"/>
      <c r="F304">
        <f t="shared" si="101"/>
        <v>12</v>
      </c>
      <c r="G304">
        <f t="shared" si="91"/>
        <v>0</v>
      </c>
      <c r="H304" s="2"/>
      <c r="AG304" s="5"/>
    </row>
    <row r="305" spans="2:33" x14ac:dyDescent="0.25">
      <c r="C305" t="s">
        <v>533</v>
      </c>
      <c r="D305"/>
      <c r="F305">
        <v>10</v>
      </c>
      <c r="G305">
        <f t="shared" si="91"/>
        <v>0</v>
      </c>
      <c r="H305" s="2"/>
    </row>
    <row r="306" spans="2:33" x14ac:dyDescent="0.25">
      <c r="D306"/>
      <c r="F306">
        <f t="shared" ref="F306:F308" si="102">F305</f>
        <v>10</v>
      </c>
      <c r="G306">
        <f t="shared" si="91"/>
        <v>0</v>
      </c>
      <c r="H306" s="2"/>
    </row>
    <row r="307" spans="2:33" x14ac:dyDescent="0.25">
      <c r="B307" s="5"/>
      <c r="D307" s="5">
        <v>1</v>
      </c>
      <c r="E307" t="s">
        <v>29</v>
      </c>
      <c r="F307">
        <f t="shared" si="102"/>
        <v>10</v>
      </c>
      <c r="G307">
        <f t="shared" si="91"/>
        <v>10</v>
      </c>
      <c r="H307" s="2"/>
    </row>
    <row r="308" spans="2:33" x14ac:dyDescent="0.25">
      <c r="D308"/>
      <c r="F308">
        <f t="shared" si="102"/>
        <v>10</v>
      </c>
      <c r="G308">
        <f t="shared" si="91"/>
        <v>0</v>
      </c>
      <c r="H308" s="2"/>
      <c r="AG308" s="5"/>
    </row>
    <row r="309" spans="2:33" x14ac:dyDescent="0.25">
      <c r="C309" t="s">
        <v>534</v>
      </c>
      <c r="D309"/>
      <c r="F309">
        <v>1</v>
      </c>
      <c r="G309">
        <f t="shared" si="91"/>
        <v>0</v>
      </c>
      <c r="H309" s="2"/>
      <c r="AG309" s="5"/>
    </row>
    <row r="310" spans="2:33" x14ac:dyDescent="0.25">
      <c r="D310"/>
      <c r="F310">
        <f t="shared" ref="F310:F312" si="103">F309</f>
        <v>1</v>
      </c>
      <c r="G310">
        <f t="shared" si="91"/>
        <v>0</v>
      </c>
      <c r="H310" s="2"/>
      <c r="AG310" s="5"/>
    </row>
    <row r="311" spans="2:33" x14ac:dyDescent="0.25">
      <c r="B311" s="5"/>
      <c r="D311" s="5">
        <v>1</v>
      </c>
      <c r="E311" t="s">
        <v>24</v>
      </c>
      <c r="F311">
        <f t="shared" si="103"/>
        <v>1</v>
      </c>
      <c r="G311">
        <f t="shared" si="91"/>
        <v>1</v>
      </c>
      <c r="H311" s="2"/>
    </row>
    <row r="312" spans="2:33" x14ac:dyDescent="0.25">
      <c r="D312"/>
      <c r="F312">
        <f t="shared" si="103"/>
        <v>1</v>
      </c>
      <c r="G312">
        <f t="shared" si="91"/>
        <v>0</v>
      </c>
      <c r="H312" s="2"/>
    </row>
    <row r="313" spans="2:33" x14ac:dyDescent="0.25">
      <c r="C313" t="s">
        <v>535</v>
      </c>
      <c r="D313"/>
      <c r="F313">
        <v>20</v>
      </c>
      <c r="G313">
        <f t="shared" si="91"/>
        <v>0</v>
      </c>
      <c r="H313" s="2"/>
    </row>
    <row r="314" spans="2:33" x14ac:dyDescent="0.25">
      <c r="D314"/>
      <c r="F314">
        <f t="shared" ref="F314:F316" si="104">F313</f>
        <v>20</v>
      </c>
      <c r="G314">
        <f t="shared" si="91"/>
        <v>0</v>
      </c>
      <c r="H314" s="2"/>
      <c r="AG314" s="5"/>
    </row>
    <row r="315" spans="2:33" x14ac:dyDescent="0.25">
      <c r="B315" s="5"/>
      <c r="D315" s="5">
        <v>1</v>
      </c>
      <c r="E315" t="s">
        <v>29</v>
      </c>
      <c r="F315">
        <f t="shared" si="104"/>
        <v>20</v>
      </c>
      <c r="G315">
        <f t="shared" si="91"/>
        <v>20</v>
      </c>
      <c r="H315" s="2"/>
    </row>
    <row r="316" spans="2:33" x14ac:dyDescent="0.25">
      <c r="D316"/>
      <c r="F316">
        <f t="shared" si="104"/>
        <v>20</v>
      </c>
      <c r="G316">
        <f t="shared" si="91"/>
        <v>0</v>
      </c>
      <c r="H316" s="2"/>
    </row>
    <row r="317" spans="2:33" x14ac:dyDescent="0.25">
      <c r="C317" t="s">
        <v>536</v>
      </c>
      <c r="D317"/>
      <c r="F317">
        <v>9</v>
      </c>
      <c r="G317">
        <f t="shared" si="91"/>
        <v>0</v>
      </c>
      <c r="H317" s="2"/>
    </row>
    <row r="318" spans="2:33" x14ac:dyDescent="0.25">
      <c r="D318"/>
      <c r="F318">
        <f t="shared" ref="F318:F323" si="105">F317</f>
        <v>9</v>
      </c>
      <c r="G318">
        <f t="shared" si="91"/>
        <v>0</v>
      </c>
      <c r="H318" s="2"/>
      <c r="AG318" s="5"/>
    </row>
    <row r="319" spans="2:33" x14ac:dyDescent="0.25">
      <c r="B319" s="5"/>
      <c r="D319" s="5">
        <v>0.217</v>
      </c>
      <c r="E319" t="s">
        <v>29</v>
      </c>
      <c r="F319">
        <f t="shared" si="105"/>
        <v>9</v>
      </c>
      <c r="G319">
        <f t="shared" si="91"/>
        <v>1.9530000000000001</v>
      </c>
      <c r="H319" s="2"/>
    </row>
    <row r="320" spans="2:33" x14ac:dyDescent="0.25">
      <c r="B320" s="5"/>
      <c r="D320" s="5">
        <v>0.27200000000000002</v>
      </c>
      <c r="E320" t="s">
        <v>30</v>
      </c>
      <c r="F320">
        <f t="shared" si="105"/>
        <v>9</v>
      </c>
      <c r="G320">
        <f t="shared" si="91"/>
        <v>2.4480000000000004</v>
      </c>
      <c r="H320" s="2"/>
    </row>
    <row r="321" spans="2:33" x14ac:dyDescent="0.25">
      <c r="B321" s="5"/>
      <c r="D321" s="5">
        <v>0.28199999999999997</v>
      </c>
      <c r="E321" t="s">
        <v>20</v>
      </c>
      <c r="F321">
        <f t="shared" si="105"/>
        <v>9</v>
      </c>
      <c r="G321">
        <f t="shared" si="91"/>
        <v>2.5379999999999998</v>
      </c>
      <c r="H321" s="2"/>
    </row>
    <row r="322" spans="2:33" x14ac:dyDescent="0.25">
      <c r="B322" s="5"/>
      <c r="D322" s="5">
        <v>0.22700000000000001</v>
      </c>
      <c r="E322" t="s">
        <v>24</v>
      </c>
      <c r="F322">
        <f t="shared" si="105"/>
        <v>9</v>
      </c>
      <c r="G322">
        <f t="shared" si="91"/>
        <v>2.0430000000000001</v>
      </c>
      <c r="H322" s="2"/>
      <c r="AG322" s="5"/>
    </row>
    <row r="323" spans="2:33" x14ac:dyDescent="0.25">
      <c r="D323"/>
      <c r="F323">
        <f t="shared" si="105"/>
        <v>9</v>
      </c>
      <c r="G323">
        <f t="shared" ref="G323:G386" si="106">D323*F323</f>
        <v>0</v>
      </c>
      <c r="H323" s="2"/>
    </row>
    <row r="324" spans="2:33" x14ac:dyDescent="0.25">
      <c r="C324" s="4" t="s">
        <v>537</v>
      </c>
      <c r="D324"/>
      <c r="F324">
        <v>4</v>
      </c>
      <c r="G324">
        <f t="shared" si="106"/>
        <v>0</v>
      </c>
      <c r="H324" s="2"/>
    </row>
    <row r="325" spans="2:33" x14ac:dyDescent="0.25">
      <c r="D325"/>
      <c r="F325">
        <f t="shared" ref="F325:F327" si="107">F324</f>
        <v>4</v>
      </c>
      <c r="G325">
        <f t="shared" si="106"/>
        <v>0</v>
      </c>
      <c r="H325" s="2"/>
    </row>
    <row r="326" spans="2:33" x14ac:dyDescent="0.25">
      <c r="B326" s="5"/>
      <c r="D326" s="5">
        <v>1</v>
      </c>
      <c r="E326" t="s">
        <v>24</v>
      </c>
      <c r="F326">
        <f t="shared" si="107"/>
        <v>4</v>
      </c>
      <c r="G326">
        <f t="shared" si="106"/>
        <v>4</v>
      </c>
      <c r="H326" s="2"/>
      <c r="AG326" s="5"/>
    </row>
    <row r="327" spans="2:33" x14ac:dyDescent="0.25">
      <c r="D327"/>
      <c r="F327">
        <f t="shared" si="107"/>
        <v>4</v>
      </c>
      <c r="G327">
        <f t="shared" si="106"/>
        <v>0</v>
      </c>
      <c r="H327" s="2"/>
      <c r="AG327" s="5"/>
    </row>
    <row r="328" spans="2:33" x14ac:dyDescent="0.25">
      <c r="C328" t="s">
        <v>538</v>
      </c>
      <c r="D328"/>
      <c r="F328">
        <v>3</v>
      </c>
      <c r="G328">
        <f t="shared" si="106"/>
        <v>0</v>
      </c>
      <c r="H328" s="2"/>
      <c r="AG328" s="5"/>
    </row>
    <row r="329" spans="2:33" x14ac:dyDescent="0.25">
      <c r="D329"/>
      <c r="F329">
        <f t="shared" ref="F329:F331" si="108">F328</f>
        <v>3</v>
      </c>
      <c r="G329">
        <f t="shared" si="106"/>
        <v>0</v>
      </c>
      <c r="H329" s="2"/>
      <c r="AG329" s="5"/>
    </row>
    <row r="330" spans="2:33" x14ac:dyDescent="0.25">
      <c r="B330" s="5"/>
      <c r="D330" s="5">
        <v>1</v>
      </c>
      <c r="E330" t="s">
        <v>28</v>
      </c>
      <c r="F330">
        <f t="shared" si="108"/>
        <v>3</v>
      </c>
      <c r="G330">
        <f t="shared" si="106"/>
        <v>3</v>
      </c>
      <c r="H330" s="2"/>
    </row>
    <row r="331" spans="2:33" x14ac:dyDescent="0.25">
      <c r="D331"/>
      <c r="F331">
        <f t="shared" si="108"/>
        <v>3</v>
      </c>
      <c r="G331">
        <f t="shared" si="106"/>
        <v>0</v>
      </c>
      <c r="H331" s="2"/>
    </row>
    <row r="332" spans="2:33" x14ac:dyDescent="0.25">
      <c r="C332" t="s">
        <v>539</v>
      </c>
      <c r="D332"/>
      <c r="F332">
        <v>7</v>
      </c>
      <c r="G332">
        <f t="shared" si="106"/>
        <v>0</v>
      </c>
      <c r="H332" s="2"/>
    </row>
    <row r="333" spans="2:33" x14ac:dyDescent="0.25">
      <c r="D333"/>
      <c r="F333">
        <f t="shared" ref="F333:F335" si="109">F332</f>
        <v>7</v>
      </c>
      <c r="G333">
        <f t="shared" si="106"/>
        <v>0</v>
      </c>
      <c r="H333" s="2"/>
      <c r="AG333" s="5"/>
    </row>
    <row r="334" spans="2:33" x14ac:dyDescent="0.25">
      <c r="B334" s="5"/>
      <c r="D334" s="5">
        <v>1</v>
      </c>
      <c r="E334" t="s">
        <v>28</v>
      </c>
      <c r="F334">
        <f t="shared" si="109"/>
        <v>7</v>
      </c>
      <c r="G334">
        <f t="shared" si="106"/>
        <v>7</v>
      </c>
      <c r="H334" s="2"/>
    </row>
    <row r="335" spans="2:33" x14ac:dyDescent="0.25">
      <c r="D335"/>
      <c r="F335">
        <f t="shared" si="109"/>
        <v>7</v>
      </c>
      <c r="G335">
        <f t="shared" si="106"/>
        <v>0</v>
      </c>
      <c r="H335" s="2"/>
    </row>
    <row r="336" spans="2:33" x14ac:dyDescent="0.25">
      <c r="C336" t="s">
        <v>540</v>
      </c>
      <c r="D336"/>
      <c r="F336">
        <v>12</v>
      </c>
      <c r="G336">
        <f t="shared" si="106"/>
        <v>0</v>
      </c>
      <c r="H336" s="2"/>
    </row>
    <row r="337" spans="2:33" x14ac:dyDescent="0.25">
      <c r="D337"/>
      <c r="F337">
        <f t="shared" ref="F337:F339" si="110">F336</f>
        <v>12</v>
      </c>
      <c r="G337">
        <f t="shared" si="106"/>
        <v>0</v>
      </c>
      <c r="H337" s="2"/>
      <c r="AG337" s="5"/>
    </row>
    <row r="338" spans="2:33" x14ac:dyDescent="0.25">
      <c r="B338" s="5"/>
      <c r="D338" s="5">
        <v>1</v>
      </c>
      <c r="E338" t="s">
        <v>28</v>
      </c>
      <c r="F338">
        <f t="shared" si="110"/>
        <v>12</v>
      </c>
      <c r="G338">
        <f t="shared" si="106"/>
        <v>12</v>
      </c>
      <c r="H338" s="2"/>
    </row>
    <row r="339" spans="2:33" x14ac:dyDescent="0.25">
      <c r="D339"/>
      <c r="F339">
        <f t="shared" si="110"/>
        <v>12</v>
      </c>
      <c r="G339">
        <f t="shared" si="106"/>
        <v>0</v>
      </c>
      <c r="H339" s="2"/>
    </row>
    <row r="340" spans="2:33" x14ac:dyDescent="0.25">
      <c r="C340" t="s">
        <v>541</v>
      </c>
      <c r="D340"/>
      <c r="F340">
        <v>3</v>
      </c>
      <c r="G340">
        <f t="shared" si="106"/>
        <v>0</v>
      </c>
      <c r="H340" s="2"/>
    </row>
    <row r="341" spans="2:33" x14ac:dyDescent="0.25">
      <c r="D341"/>
      <c r="F341">
        <f t="shared" ref="F341:F343" si="111">F340</f>
        <v>3</v>
      </c>
      <c r="G341">
        <f t="shared" si="106"/>
        <v>0</v>
      </c>
      <c r="H341" s="2"/>
      <c r="AG341" s="5"/>
    </row>
    <row r="342" spans="2:33" x14ac:dyDescent="0.25">
      <c r="B342" s="5"/>
      <c r="D342" s="5">
        <v>1</v>
      </c>
      <c r="E342" t="s">
        <v>28</v>
      </c>
      <c r="F342">
        <f t="shared" si="111"/>
        <v>3</v>
      </c>
      <c r="G342">
        <f t="shared" si="106"/>
        <v>3</v>
      </c>
      <c r="H342" s="2"/>
    </row>
    <row r="343" spans="2:33" x14ac:dyDescent="0.25">
      <c r="D343"/>
      <c r="F343">
        <f t="shared" si="111"/>
        <v>3</v>
      </c>
      <c r="G343">
        <f t="shared" si="106"/>
        <v>0</v>
      </c>
      <c r="H343" s="2"/>
    </row>
    <row r="344" spans="2:33" x14ac:dyDescent="0.25">
      <c r="C344" t="s">
        <v>542</v>
      </c>
      <c r="D344"/>
      <c r="F344">
        <v>10</v>
      </c>
      <c r="G344">
        <f t="shared" si="106"/>
        <v>0</v>
      </c>
      <c r="H344" s="2"/>
    </row>
    <row r="345" spans="2:33" x14ac:dyDescent="0.25">
      <c r="D345"/>
      <c r="F345">
        <f t="shared" ref="F345:F347" si="112">F344</f>
        <v>10</v>
      </c>
      <c r="G345">
        <f t="shared" si="106"/>
        <v>0</v>
      </c>
      <c r="H345" s="2"/>
      <c r="AG345" s="5"/>
    </row>
    <row r="346" spans="2:33" x14ac:dyDescent="0.25">
      <c r="B346" s="5"/>
      <c r="D346" s="5">
        <v>1</v>
      </c>
      <c r="E346" t="s">
        <v>29</v>
      </c>
      <c r="F346">
        <f t="shared" si="112"/>
        <v>10</v>
      </c>
      <c r="G346">
        <f t="shared" si="106"/>
        <v>10</v>
      </c>
      <c r="H346" s="2"/>
    </row>
    <row r="347" spans="2:33" x14ac:dyDescent="0.25">
      <c r="D347"/>
      <c r="F347">
        <f t="shared" si="112"/>
        <v>10</v>
      </c>
      <c r="G347">
        <f t="shared" si="106"/>
        <v>0</v>
      </c>
      <c r="H347" s="2"/>
    </row>
    <row r="348" spans="2:33" x14ac:dyDescent="0.25">
      <c r="C348" t="s">
        <v>543</v>
      </c>
      <c r="D348"/>
      <c r="F348">
        <v>3</v>
      </c>
      <c r="G348">
        <f t="shared" si="106"/>
        <v>0</v>
      </c>
      <c r="H348" s="2"/>
    </row>
    <row r="349" spans="2:33" x14ac:dyDescent="0.25">
      <c r="D349"/>
      <c r="F349">
        <f t="shared" ref="F349:F351" si="113">F348</f>
        <v>3</v>
      </c>
      <c r="G349">
        <f t="shared" si="106"/>
        <v>0</v>
      </c>
      <c r="H349" s="2"/>
      <c r="AG349" s="5"/>
    </row>
    <row r="350" spans="2:33" x14ac:dyDescent="0.25">
      <c r="B350" s="5"/>
      <c r="D350" s="5">
        <v>1</v>
      </c>
      <c r="E350" t="s">
        <v>50</v>
      </c>
      <c r="F350">
        <f t="shared" si="113"/>
        <v>3</v>
      </c>
      <c r="G350">
        <f t="shared" si="106"/>
        <v>3</v>
      </c>
      <c r="H350" s="2"/>
    </row>
    <row r="351" spans="2:33" x14ac:dyDescent="0.25">
      <c r="D351"/>
      <c r="F351">
        <f t="shared" si="113"/>
        <v>3</v>
      </c>
      <c r="G351">
        <f t="shared" si="106"/>
        <v>0</v>
      </c>
      <c r="H351" s="2"/>
    </row>
    <row r="352" spans="2:33" x14ac:dyDescent="0.25">
      <c r="C352" t="s">
        <v>544</v>
      </c>
      <c r="D352"/>
      <c r="F352">
        <v>4</v>
      </c>
      <c r="G352">
        <f t="shared" si="106"/>
        <v>0</v>
      </c>
      <c r="H352" s="2"/>
    </row>
    <row r="353" spans="2:33" x14ac:dyDescent="0.25">
      <c r="D353"/>
      <c r="F353">
        <f t="shared" ref="F353:F355" si="114">F352</f>
        <v>4</v>
      </c>
      <c r="G353">
        <f t="shared" si="106"/>
        <v>0</v>
      </c>
      <c r="H353" s="2"/>
      <c r="AG353" s="5"/>
    </row>
    <row r="354" spans="2:33" x14ac:dyDescent="0.25">
      <c r="B354" s="5"/>
      <c r="D354" s="5">
        <v>1</v>
      </c>
      <c r="E354" t="s">
        <v>29</v>
      </c>
      <c r="F354">
        <f t="shared" si="114"/>
        <v>4</v>
      </c>
      <c r="G354">
        <f t="shared" si="106"/>
        <v>4</v>
      </c>
      <c r="H354" s="2"/>
    </row>
    <row r="355" spans="2:33" x14ac:dyDescent="0.25">
      <c r="D355"/>
      <c r="F355">
        <f t="shared" si="114"/>
        <v>4</v>
      </c>
      <c r="G355">
        <f t="shared" si="106"/>
        <v>0</v>
      </c>
      <c r="H355" s="2"/>
    </row>
    <row r="356" spans="2:33" x14ac:dyDescent="0.25">
      <c r="C356" t="s">
        <v>545</v>
      </c>
      <c r="D356"/>
      <c r="F356">
        <v>2</v>
      </c>
      <c r="G356">
        <f t="shared" si="106"/>
        <v>0</v>
      </c>
      <c r="H356" s="2"/>
    </row>
    <row r="357" spans="2:33" x14ac:dyDescent="0.25">
      <c r="D357"/>
      <c r="F357">
        <f t="shared" ref="F357:F359" si="115">F356</f>
        <v>2</v>
      </c>
      <c r="G357">
        <f t="shared" si="106"/>
        <v>0</v>
      </c>
      <c r="H357" s="2"/>
      <c r="AG357" s="5"/>
    </row>
    <row r="358" spans="2:33" x14ac:dyDescent="0.25">
      <c r="B358" s="5"/>
      <c r="D358" s="5">
        <v>1</v>
      </c>
      <c r="E358" t="s">
        <v>29</v>
      </c>
      <c r="F358">
        <f t="shared" si="115"/>
        <v>2</v>
      </c>
      <c r="G358">
        <f t="shared" si="106"/>
        <v>2</v>
      </c>
      <c r="H358" s="2"/>
    </row>
    <row r="359" spans="2:33" x14ac:dyDescent="0.25">
      <c r="D359"/>
      <c r="F359">
        <f t="shared" si="115"/>
        <v>2</v>
      </c>
      <c r="G359">
        <f t="shared" si="106"/>
        <v>0</v>
      </c>
      <c r="H359" s="2"/>
    </row>
    <row r="360" spans="2:33" x14ac:dyDescent="0.25">
      <c r="C360" s="4" t="s">
        <v>546</v>
      </c>
      <c r="D360"/>
      <c r="F360">
        <v>147</v>
      </c>
      <c r="G360">
        <f t="shared" si="106"/>
        <v>0</v>
      </c>
      <c r="H360" s="2"/>
    </row>
    <row r="361" spans="2:33" x14ac:dyDescent="0.25">
      <c r="D361"/>
      <c r="F361">
        <f t="shared" ref="F361:F363" si="116">F360</f>
        <v>147</v>
      </c>
      <c r="G361">
        <f t="shared" si="106"/>
        <v>0</v>
      </c>
      <c r="H361" s="2"/>
      <c r="AG361" s="5"/>
    </row>
    <row r="362" spans="2:33" x14ac:dyDescent="0.25">
      <c r="B362" s="5"/>
      <c r="D362" s="5">
        <v>1</v>
      </c>
      <c r="E362" t="s">
        <v>28</v>
      </c>
      <c r="F362">
        <f t="shared" si="116"/>
        <v>147</v>
      </c>
      <c r="G362">
        <f t="shared" si="106"/>
        <v>147</v>
      </c>
      <c r="H362" s="2"/>
    </row>
    <row r="363" spans="2:33" x14ac:dyDescent="0.25">
      <c r="D363"/>
      <c r="F363">
        <f t="shared" si="116"/>
        <v>147</v>
      </c>
      <c r="G363">
        <f t="shared" si="106"/>
        <v>0</v>
      </c>
      <c r="H363" s="2"/>
    </row>
    <row r="364" spans="2:33" x14ac:dyDescent="0.25">
      <c r="C364" t="s">
        <v>547</v>
      </c>
      <c r="D364"/>
      <c r="F364">
        <v>38</v>
      </c>
      <c r="G364">
        <f t="shared" si="106"/>
        <v>0</v>
      </c>
      <c r="H364" s="2"/>
    </row>
    <row r="365" spans="2:33" x14ac:dyDescent="0.25">
      <c r="D365"/>
      <c r="F365">
        <f t="shared" ref="F365:F367" si="117">F364</f>
        <v>38</v>
      </c>
      <c r="G365">
        <f t="shared" si="106"/>
        <v>0</v>
      </c>
      <c r="H365" s="2"/>
      <c r="AG365" s="5"/>
    </row>
    <row r="366" spans="2:33" x14ac:dyDescent="0.25">
      <c r="B366" s="5"/>
      <c r="D366" s="5">
        <v>1</v>
      </c>
      <c r="E366" t="s">
        <v>29</v>
      </c>
      <c r="F366">
        <f t="shared" si="117"/>
        <v>38</v>
      </c>
      <c r="G366">
        <f t="shared" si="106"/>
        <v>38</v>
      </c>
      <c r="H366" s="2"/>
    </row>
    <row r="367" spans="2:33" x14ac:dyDescent="0.25">
      <c r="D367"/>
      <c r="F367">
        <f t="shared" si="117"/>
        <v>38</v>
      </c>
      <c r="G367">
        <f t="shared" si="106"/>
        <v>0</v>
      </c>
      <c r="H367" s="2"/>
    </row>
    <row r="368" spans="2:33" x14ac:dyDescent="0.25">
      <c r="C368" t="s">
        <v>548</v>
      </c>
      <c r="D368"/>
      <c r="F368">
        <v>3</v>
      </c>
      <c r="G368">
        <f t="shared" si="106"/>
        <v>0</v>
      </c>
      <c r="H368" s="2"/>
    </row>
    <row r="369" spans="2:33" x14ac:dyDescent="0.25">
      <c r="D369"/>
      <c r="F369">
        <f t="shared" ref="F369:F371" si="118">F368</f>
        <v>3</v>
      </c>
      <c r="G369">
        <f t="shared" si="106"/>
        <v>0</v>
      </c>
      <c r="H369" s="2"/>
      <c r="AG369" s="5"/>
    </row>
    <row r="370" spans="2:33" x14ac:dyDescent="0.25">
      <c r="B370" s="5"/>
      <c r="D370" s="5">
        <v>1</v>
      </c>
      <c r="E370" t="s">
        <v>20</v>
      </c>
      <c r="F370">
        <f t="shared" si="118"/>
        <v>3</v>
      </c>
      <c r="G370">
        <f t="shared" si="106"/>
        <v>3</v>
      </c>
      <c r="H370" s="2"/>
    </row>
    <row r="371" spans="2:33" x14ac:dyDescent="0.25">
      <c r="D371"/>
      <c r="F371">
        <f t="shared" si="118"/>
        <v>3</v>
      </c>
      <c r="G371">
        <f t="shared" si="106"/>
        <v>0</v>
      </c>
      <c r="H371" s="2"/>
    </row>
    <row r="372" spans="2:33" x14ac:dyDescent="0.25">
      <c r="C372" t="s">
        <v>549</v>
      </c>
      <c r="D372"/>
      <c r="F372">
        <v>3</v>
      </c>
      <c r="G372">
        <f t="shared" si="106"/>
        <v>0</v>
      </c>
      <c r="H372" s="2"/>
    </row>
    <row r="373" spans="2:33" x14ac:dyDescent="0.25">
      <c r="D373"/>
      <c r="F373">
        <f t="shared" ref="F373:F375" si="119">F372</f>
        <v>3</v>
      </c>
      <c r="G373">
        <f t="shared" si="106"/>
        <v>0</v>
      </c>
      <c r="H373" s="2"/>
      <c r="AG373" s="5"/>
    </row>
    <row r="374" spans="2:33" x14ac:dyDescent="0.25">
      <c r="B374" s="5"/>
      <c r="D374" s="5">
        <v>1</v>
      </c>
      <c r="E374" t="s">
        <v>28</v>
      </c>
      <c r="F374">
        <f t="shared" si="119"/>
        <v>3</v>
      </c>
      <c r="G374">
        <f t="shared" si="106"/>
        <v>3</v>
      </c>
      <c r="H374" s="2"/>
    </row>
    <row r="375" spans="2:33" x14ac:dyDescent="0.25">
      <c r="D375"/>
      <c r="F375">
        <f t="shared" si="119"/>
        <v>3</v>
      </c>
      <c r="G375">
        <f t="shared" si="106"/>
        <v>0</v>
      </c>
      <c r="H375" s="2"/>
    </row>
    <row r="376" spans="2:33" x14ac:dyDescent="0.25">
      <c r="C376" t="s">
        <v>550</v>
      </c>
      <c r="D376"/>
      <c r="F376">
        <v>3</v>
      </c>
      <c r="G376">
        <f t="shared" si="106"/>
        <v>0</v>
      </c>
      <c r="H376" s="2"/>
    </row>
    <row r="377" spans="2:33" x14ac:dyDescent="0.25">
      <c r="D377"/>
      <c r="F377">
        <f t="shared" ref="F377:F379" si="120">F376</f>
        <v>3</v>
      </c>
      <c r="G377">
        <f t="shared" si="106"/>
        <v>0</v>
      </c>
      <c r="H377" s="2"/>
      <c r="AG377" s="5"/>
    </row>
    <row r="378" spans="2:33" x14ac:dyDescent="0.25">
      <c r="B378" s="5"/>
      <c r="D378" s="5">
        <v>1</v>
      </c>
      <c r="E378" t="s">
        <v>25</v>
      </c>
      <c r="F378">
        <f t="shared" si="120"/>
        <v>3</v>
      </c>
      <c r="G378">
        <f t="shared" si="106"/>
        <v>3</v>
      </c>
      <c r="H378" s="2"/>
    </row>
    <row r="379" spans="2:33" x14ac:dyDescent="0.25">
      <c r="D379"/>
      <c r="F379">
        <f t="shared" si="120"/>
        <v>3</v>
      </c>
      <c r="G379">
        <f t="shared" si="106"/>
        <v>0</v>
      </c>
      <c r="H379" s="2"/>
    </row>
    <row r="380" spans="2:33" x14ac:dyDescent="0.25">
      <c r="C380" t="s">
        <v>551</v>
      </c>
      <c r="D380"/>
      <c r="F380">
        <v>9</v>
      </c>
      <c r="G380">
        <f t="shared" si="106"/>
        <v>0</v>
      </c>
      <c r="H380" s="2"/>
    </row>
    <row r="381" spans="2:33" x14ac:dyDescent="0.25">
      <c r="D381"/>
      <c r="F381">
        <f t="shared" ref="F381:F384" si="121">F380</f>
        <v>9</v>
      </c>
      <c r="G381">
        <f t="shared" si="106"/>
        <v>0</v>
      </c>
      <c r="H381" s="2"/>
      <c r="AG381" s="5"/>
    </row>
    <row r="382" spans="2:33" x14ac:dyDescent="0.25">
      <c r="B382" s="5"/>
      <c r="D382" s="5">
        <v>0.61</v>
      </c>
      <c r="E382" t="s">
        <v>20</v>
      </c>
      <c r="F382">
        <f t="shared" si="121"/>
        <v>9</v>
      </c>
      <c r="G382">
        <f t="shared" si="106"/>
        <v>5.49</v>
      </c>
      <c r="H382" s="2"/>
    </row>
    <row r="383" spans="2:33" x14ac:dyDescent="0.25">
      <c r="B383" s="5"/>
      <c r="D383" s="5">
        <v>0.38900000000000001</v>
      </c>
      <c r="E383" t="s">
        <v>24</v>
      </c>
      <c r="F383">
        <f t="shared" si="121"/>
        <v>9</v>
      </c>
      <c r="G383">
        <f t="shared" si="106"/>
        <v>3.5010000000000003</v>
      </c>
      <c r="H383" s="2"/>
    </row>
    <row r="384" spans="2:33" x14ac:dyDescent="0.25">
      <c r="D384"/>
      <c r="F384">
        <f t="shared" si="121"/>
        <v>9</v>
      </c>
      <c r="G384">
        <f t="shared" si="106"/>
        <v>0</v>
      </c>
      <c r="H384" s="2"/>
    </row>
    <row r="385" spans="2:33" x14ac:dyDescent="0.25">
      <c r="C385" t="s">
        <v>552</v>
      </c>
      <c r="D385"/>
      <c r="F385">
        <v>1</v>
      </c>
      <c r="G385">
        <f t="shared" si="106"/>
        <v>0</v>
      </c>
      <c r="H385" s="2"/>
      <c r="AG385" s="5"/>
    </row>
    <row r="386" spans="2:33" x14ac:dyDescent="0.25">
      <c r="D386"/>
      <c r="F386">
        <f t="shared" ref="F386:F388" si="122">F385</f>
        <v>1</v>
      </c>
      <c r="G386">
        <f t="shared" si="106"/>
        <v>0</v>
      </c>
      <c r="H386" s="2"/>
    </row>
    <row r="387" spans="2:33" x14ac:dyDescent="0.25">
      <c r="B387" s="5"/>
      <c r="D387" s="5">
        <v>1</v>
      </c>
      <c r="E387" t="s">
        <v>20</v>
      </c>
      <c r="F387">
        <f t="shared" si="122"/>
        <v>1</v>
      </c>
      <c r="G387">
        <f t="shared" ref="G387:G450" si="123">D387*F387</f>
        <v>1</v>
      </c>
      <c r="H387" s="2"/>
    </row>
    <row r="388" spans="2:33" x14ac:dyDescent="0.25">
      <c r="D388"/>
      <c r="F388">
        <f t="shared" si="122"/>
        <v>1</v>
      </c>
      <c r="G388">
        <f t="shared" si="123"/>
        <v>0</v>
      </c>
      <c r="H388" s="2"/>
    </row>
    <row r="389" spans="2:33" x14ac:dyDescent="0.25">
      <c r="C389" t="s">
        <v>553</v>
      </c>
      <c r="D389"/>
      <c r="F389">
        <v>2</v>
      </c>
      <c r="G389">
        <f t="shared" si="123"/>
        <v>0</v>
      </c>
      <c r="H389" s="2"/>
      <c r="AG389" s="5"/>
    </row>
    <row r="390" spans="2:33" x14ac:dyDescent="0.25">
      <c r="D390"/>
      <c r="F390">
        <f t="shared" ref="F390:F392" si="124">F389</f>
        <v>2</v>
      </c>
      <c r="G390">
        <f t="shared" si="123"/>
        <v>0</v>
      </c>
      <c r="H390" s="2"/>
      <c r="AG390" s="5"/>
    </row>
    <row r="391" spans="2:33" x14ac:dyDescent="0.25">
      <c r="B391" s="5"/>
      <c r="D391" s="5">
        <v>1</v>
      </c>
      <c r="E391" t="s">
        <v>26</v>
      </c>
      <c r="F391">
        <f t="shared" si="124"/>
        <v>2</v>
      </c>
      <c r="G391">
        <f t="shared" si="123"/>
        <v>2</v>
      </c>
      <c r="H391" s="2"/>
    </row>
    <row r="392" spans="2:33" x14ac:dyDescent="0.25">
      <c r="D392"/>
      <c r="F392">
        <f t="shared" si="124"/>
        <v>2</v>
      </c>
      <c r="G392">
        <f t="shared" si="123"/>
        <v>0</v>
      </c>
      <c r="H392" s="2"/>
    </row>
    <row r="393" spans="2:33" x14ac:dyDescent="0.25">
      <c r="C393" t="s">
        <v>554</v>
      </c>
      <c r="D393"/>
      <c r="F393">
        <v>2</v>
      </c>
      <c r="G393">
        <f t="shared" si="123"/>
        <v>0</v>
      </c>
      <c r="H393" s="2"/>
    </row>
    <row r="394" spans="2:33" x14ac:dyDescent="0.25">
      <c r="D394"/>
      <c r="F394">
        <f t="shared" ref="F394:F396" si="125">F393</f>
        <v>2</v>
      </c>
      <c r="G394">
        <f t="shared" si="123"/>
        <v>0</v>
      </c>
      <c r="H394" s="2"/>
      <c r="AG394" s="5"/>
    </row>
    <row r="395" spans="2:33" x14ac:dyDescent="0.25">
      <c r="B395" s="5"/>
      <c r="D395" s="5">
        <v>1</v>
      </c>
      <c r="E395" t="s">
        <v>28</v>
      </c>
      <c r="F395">
        <f t="shared" si="125"/>
        <v>2</v>
      </c>
      <c r="G395">
        <f t="shared" si="123"/>
        <v>2</v>
      </c>
      <c r="H395" s="2"/>
    </row>
    <row r="396" spans="2:33" x14ac:dyDescent="0.25">
      <c r="D396"/>
      <c r="F396">
        <f t="shared" si="125"/>
        <v>2</v>
      </c>
      <c r="G396">
        <f t="shared" si="123"/>
        <v>0</v>
      </c>
      <c r="H396" s="2"/>
    </row>
    <row r="397" spans="2:33" x14ac:dyDescent="0.25">
      <c r="C397" t="s">
        <v>555</v>
      </c>
      <c r="D397"/>
      <c r="F397">
        <v>8</v>
      </c>
      <c r="G397">
        <f t="shared" si="123"/>
        <v>0</v>
      </c>
      <c r="H397" s="2"/>
    </row>
    <row r="398" spans="2:33" x14ac:dyDescent="0.25">
      <c r="D398"/>
      <c r="F398">
        <f t="shared" ref="F398:F400" si="126">F397</f>
        <v>8</v>
      </c>
      <c r="G398">
        <f t="shared" si="123"/>
        <v>0</v>
      </c>
      <c r="H398" s="2"/>
      <c r="AG398" s="5"/>
    </row>
    <row r="399" spans="2:33" x14ac:dyDescent="0.25">
      <c r="B399" s="5"/>
      <c r="D399" s="5">
        <v>1</v>
      </c>
      <c r="E399" t="s">
        <v>50</v>
      </c>
      <c r="F399">
        <f t="shared" si="126"/>
        <v>8</v>
      </c>
      <c r="G399">
        <f t="shared" si="123"/>
        <v>8</v>
      </c>
      <c r="H399" s="2"/>
    </row>
    <row r="400" spans="2:33" x14ac:dyDescent="0.25">
      <c r="D400"/>
      <c r="F400">
        <f t="shared" si="126"/>
        <v>8</v>
      </c>
      <c r="G400">
        <f t="shared" si="123"/>
        <v>0</v>
      </c>
      <c r="H400" s="2"/>
    </row>
    <row r="401" spans="2:33" x14ac:dyDescent="0.25">
      <c r="C401" t="s">
        <v>556</v>
      </c>
      <c r="D401"/>
      <c r="F401">
        <v>41</v>
      </c>
      <c r="G401">
        <f t="shared" si="123"/>
        <v>0</v>
      </c>
      <c r="H401" s="2"/>
    </row>
    <row r="402" spans="2:33" x14ac:dyDescent="0.25">
      <c r="D402"/>
      <c r="F402">
        <f t="shared" ref="F402:F406" si="127">F401</f>
        <v>41</v>
      </c>
      <c r="G402">
        <f t="shared" si="123"/>
        <v>0</v>
      </c>
      <c r="H402" s="2"/>
      <c r="AG402" s="5"/>
    </row>
    <row r="403" spans="2:33" x14ac:dyDescent="0.25">
      <c r="B403" s="5"/>
      <c r="D403" s="5">
        <v>0.61299999999999999</v>
      </c>
      <c r="E403" t="s">
        <v>29</v>
      </c>
      <c r="F403">
        <f t="shared" si="127"/>
        <v>41</v>
      </c>
      <c r="G403">
        <f t="shared" si="123"/>
        <v>25.132999999999999</v>
      </c>
      <c r="H403" s="2"/>
    </row>
    <row r="404" spans="2:33" x14ac:dyDescent="0.25">
      <c r="B404" s="5"/>
      <c r="D404" s="5">
        <v>3.2000000000000001E-2</v>
      </c>
      <c r="E404" t="s">
        <v>67</v>
      </c>
      <c r="F404">
        <f t="shared" si="127"/>
        <v>41</v>
      </c>
      <c r="G404">
        <f t="shared" si="123"/>
        <v>1.3120000000000001</v>
      </c>
      <c r="H404" s="2"/>
    </row>
    <row r="405" spans="2:33" x14ac:dyDescent="0.25">
      <c r="B405" s="5"/>
      <c r="D405" s="5">
        <v>0.35299999999999998</v>
      </c>
      <c r="E405" t="s">
        <v>28</v>
      </c>
      <c r="F405">
        <f t="shared" si="127"/>
        <v>41</v>
      </c>
      <c r="G405">
        <f t="shared" si="123"/>
        <v>14.472999999999999</v>
      </c>
      <c r="H405" s="2"/>
    </row>
    <row r="406" spans="2:33" x14ac:dyDescent="0.25">
      <c r="D406"/>
      <c r="F406">
        <f t="shared" si="127"/>
        <v>41</v>
      </c>
      <c r="G406">
        <f t="shared" si="123"/>
        <v>0</v>
      </c>
      <c r="H406" s="2"/>
      <c r="AG406" s="5"/>
    </row>
    <row r="407" spans="2:33" x14ac:dyDescent="0.25">
      <c r="C407" t="s">
        <v>557</v>
      </c>
      <c r="D407"/>
      <c r="F407">
        <v>2</v>
      </c>
      <c r="G407">
        <f t="shared" si="123"/>
        <v>0</v>
      </c>
      <c r="H407" s="2"/>
    </row>
    <row r="408" spans="2:33" x14ac:dyDescent="0.25">
      <c r="D408"/>
      <c r="F408">
        <f t="shared" ref="F408:F410" si="128">F407</f>
        <v>2</v>
      </c>
      <c r="G408">
        <f t="shared" si="123"/>
        <v>0</v>
      </c>
      <c r="H408" s="2"/>
    </row>
    <row r="409" spans="2:33" x14ac:dyDescent="0.25">
      <c r="B409" s="5"/>
      <c r="D409" s="5">
        <v>1</v>
      </c>
      <c r="E409" t="s">
        <v>50</v>
      </c>
      <c r="F409">
        <f t="shared" si="128"/>
        <v>2</v>
      </c>
      <c r="G409">
        <f t="shared" si="123"/>
        <v>2</v>
      </c>
      <c r="H409" s="2"/>
    </row>
    <row r="410" spans="2:33" x14ac:dyDescent="0.25">
      <c r="D410"/>
      <c r="F410">
        <f t="shared" si="128"/>
        <v>2</v>
      </c>
      <c r="G410">
        <f t="shared" si="123"/>
        <v>0</v>
      </c>
      <c r="H410" s="2"/>
      <c r="AG410" s="5"/>
    </row>
    <row r="411" spans="2:33" x14ac:dyDescent="0.25">
      <c r="C411" t="s">
        <v>558</v>
      </c>
      <c r="D411"/>
      <c r="F411">
        <v>2</v>
      </c>
      <c r="G411">
        <f t="shared" si="123"/>
        <v>0</v>
      </c>
      <c r="H411" s="2"/>
      <c r="AG411" s="5"/>
    </row>
    <row r="412" spans="2:33" x14ac:dyDescent="0.25">
      <c r="D412"/>
      <c r="F412">
        <f t="shared" ref="F412:F414" si="129">F411</f>
        <v>2</v>
      </c>
      <c r="G412">
        <f t="shared" si="123"/>
        <v>0</v>
      </c>
      <c r="H412" s="2"/>
      <c r="AG412" s="5"/>
    </row>
    <row r="413" spans="2:33" x14ac:dyDescent="0.25">
      <c r="B413" s="5"/>
      <c r="D413" s="5">
        <v>1</v>
      </c>
      <c r="E413" t="s">
        <v>20</v>
      </c>
      <c r="F413">
        <f t="shared" si="129"/>
        <v>2</v>
      </c>
      <c r="G413">
        <f t="shared" si="123"/>
        <v>2</v>
      </c>
      <c r="H413" s="2"/>
    </row>
    <row r="414" spans="2:33" x14ac:dyDescent="0.25">
      <c r="D414"/>
      <c r="F414">
        <f t="shared" si="129"/>
        <v>2</v>
      </c>
      <c r="G414">
        <f t="shared" si="123"/>
        <v>0</v>
      </c>
      <c r="H414" s="2"/>
    </row>
    <row r="415" spans="2:33" x14ac:dyDescent="0.25">
      <c r="C415" t="s">
        <v>559</v>
      </c>
      <c r="D415"/>
      <c r="F415">
        <v>6</v>
      </c>
      <c r="G415">
        <f t="shared" si="123"/>
        <v>0</v>
      </c>
      <c r="H415" s="2"/>
    </row>
    <row r="416" spans="2:33" x14ac:dyDescent="0.25">
      <c r="D416"/>
      <c r="F416">
        <f t="shared" ref="F416:F418" si="130">F415</f>
        <v>6</v>
      </c>
      <c r="G416">
        <f t="shared" si="123"/>
        <v>0</v>
      </c>
      <c r="H416" s="2"/>
      <c r="AG416" s="5"/>
    </row>
    <row r="417" spans="2:33" x14ac:dyDescent="0.25">
      <c r="B417" s="5"/>
      <c r="D417" s="5">
        <v>1</v>
      </c>
      <c r="E417" t="s">
        <v>28</v>
      </c>
      <c r="F417">
        <f t="shared" si="130"/>
        <v>6</v>
      </c>
      <c r="G417">
        <f t="shared" si="123"/>
        <v>6</v>
      </c>
      <c r="H417" s="2"/>
    </row>
    <row r="418" spans="2:33" x14ac:dyDescent="0.25">
      <c r="D418"/>
      <c r="F418">
        <f t="shared" si="130"/>
        <v>6</v>
      </c>
      <c r="G418">
        <f t="shared" si="123"/>
        <v>0</v>
      </c>
      <c r="H418" s="2"/>
    </row>
    <row r="419" spans="2:33" x14ac:dyDescent="0.25">
      <c r="C419" t="s">
        <v>560</v>
      </c>
      <c r="D419"/>
      <c r="F419">
        <v>8</v>
      </c>
      <c r="G419">
        <f t="shared" si="123"/>
        <v>0</v>
      </c>
      <c r="H419" s="2"/>
    </row>
    <row r="420" spans="2:33" x14ac:dyDescent="0.25">
      <c r="D420"/>
      <c r="F420">
        <f t="shared" ref="F420:F422" si="131">F419</f>
        <v>8</v>
      </c>
      <c r="G420">
        <f t="shared" si="123"/>
        <v>0</v>
      </c>
      <c r="H420" s="2"/>
      <c r="AG420" s="5"/>
    </row>
    <row r="421" spans="2:33" x14ac:dyDescent="0.25">
      <c r="B421" s="5"/>
      <c r="D421" s="5">
        <v>1</v>
      </c>
      <c r="E421" t="s">
        <v>28</v>
      </c>
      <c r="F421">
        <f t="shared" si="131"/>
        <v>8</v>
      </c>
      <c r="G421">
        <f t="shared" si="123"/>
        <v>8</v>
      </c>
      <c r="H421" s="2"/>
    </row>
    <row r="422" spans="2:33" x14ac:dyDescent="0.25">
      <c r="D422"/>
      <c r="F422">
        <f t="shared" si="131"/>
        <v>8</v>
      </c>
      <c r="G422">
        <f t="shared" si="123"/>
        <v>0</v>
      </c>
      <c r="H422" s="2"/>
    </row>
    <row r="423" spans="2:33" x14ac:dyDescent="0.25">
      <c r="C423" t="s">
        <v>561</v>
      </c>
      <c r="D423"/>
      <c r="F423">
        <v>2</v>
      </c>
      <c r="G423">
        <f t="shared" si="123"/>
        <v>0</v>
      </c>
      <c r="H423" s="2"/>
    </row>
    <row r="424" spans="2:33" x14ac:dyDescent="0.25">
      <c r="D424"/>
      <c r="F424">
        <f t="shared" ref="F424:F426" si="132">F423</f>
        <v>2</v>
      </c>
      <c r="G424">
        <f t="shared" si="123"/>
        <v>0</v>
      </c>
      <c r="H424" s="2"/>
      <c r="AG424" s="5"/>
    </row>
    <row r="425" spans="2:33" x14ac:dyDescent="0.25">
      <c r="B425" s="5"/>
      <c r="D425" s="5">
        <v>1</v>
      </c>
      <c r="E425" t="s">
        <v>29</v>
      </c>
      <c r="F425">
        <f t="shared" si="132"/>
        <v>2</v>
      </c>
      <c r="G425">
        <f t="shared" si="123"/>
        <v>2</v>
      </c>
      <c r="H425" s="2"/>
    </row>
    <row r="426" spans="2:33" x14ac:dyDescent="0.25">
      <c r="D426"/>
      <c r="F426">
        <f t="shared" si="132"/>
        <v>2</v>
      </c>
      <c r="G426">
        <f t="shared" si="123"/>
        <v>0</v>
      </c>
      <c r="H426" s="2"/>
    </row>
    <row r="427" spans="2:33" x14ac:dyDescent="0.25">
      <c r="C427" t="s">
        <v>562</v>
      </c>
      <c r="D427"/>
      <c r="F427">
        <v>4</v>
      </c>
      <c r="G427">
        <f t="shared" si="123"/>
        <v>0</v>
      </c>
      <c r="H427" s="2"/>
    </row>
    <row r="428" spans="2:33" x14ac:dyDescent="0.25">
      <c r="D428"/>
      <c r="F428">
        <f t="shared" ref="F428:F430" si="133">F427</f>
        <v>4</v>
      </c>
      <c r="G428">
        <f t="shared" si="123"/>
        <v>0</v>
      </c>
      <c r="H428" s="2"/>
      <c r="AG428" s="5"/>
    </row>
    <row r="429" spans="2:33" x14ac:dyDescent="0.25">
      <c r="B429" s="5"/>
      <c r="D429" s="5">
        <v>1</v>
      </c>
      <c r="E429" t="s">
        <v>20</v>
      </c>
      <c r="F429">
        <f t="shared" si="133"/>
        <v>4</v>
      </c>
      <c r="G429">
        <f t="shared" si="123"/>
        <v>4</v>
      </c>
      <c r="H429" s="2"/>
    </row>
    <row r="430" spans="2:33" x14ac:dyDescent="0.25">
      <c r="D430"/>
      <c r="F430">
        <f t="shared" si="133"/>
        <v>4</v>
      </c>
      <c r="G430">
        <f t="shared" si="123"/>
        <v>0</v>
      </c>
      <c r="H430" s="2"/>
    </row>
    <row r="431" spans="2:33" x14ac:dyDescent="0.25">
      <c r="C431" t="s">
        <v>563</v>
      </c>
      <c r="D431"/>
      <c r="F431">
        <v>28</v>
      </c>
      <c r="G431">
        <f t="shared" si="123"/>
        <v>0</v>
      </c>
      <c r="H431" s="2"/>
    </row>
    <row r="432" spans="2:33" x14ac:dyDescent="0.25">
      <c r="D432"/>
      <c r="F432">
        <f t="shared" ref="F432:F434" si="134">F431</f>
        <v>28</v>
      </c>
      <c r="G432">
        <f t="shared" si="123"/>
        <v>0</v>
      </c>
      <c r="H432" s="2"/>
      <c r="AG432" s="5"/>
    </row>
    <row r="433" spans="2:33" x14ac:dyDescent="0.25">
      <c r="B433" s="5"/>
      <c r="D433" s="5">
        <v>1</v>
      </c>
      <c r="E433" t="s">
        <v>20</v>
      </c>
      <c r="F433">
        <f t="shared" si="134"/>
        <v>28</v>
      </c>
      <c r="G433">
        <f t="shared" si="123"/>
        <v>28</v>
      </c>
      <c r="H433" s="2"/>
    </row>
    <row r="434" spans="2:33" x14ac:dyDescent="0.25">
      <c r="D434"/>
      <c r="F434">
        <f t="shared" si="134"/>
        <v>28</v>
      </c>
      <c r="G434">
        <f t="shared" si="123"/>
        <v>0</v>
      </c>
      <c r="H434" s="2"/>
    </row>
    <row r="435" spans="2:33" x14ac:dyDescent="0.25">
      <c r="C435" s="4" t="s">
        <v>564</v>
      </c>
      <c r="D435"/>
      <c r="F435">
        <v>2</v>
      </c>
      <c r="G435">
        <f t="shared" si="123"/>
        <v>0</v>
      </c>
      <c r="H435" s="2"/>
    </row>
    <row r="436" spans="2:33" x14ac:dyDescent="0.25">
      <c r="D436"/>
      <c r="F436">
        <f t="shared" ref="F436:F438" si="135">F435</f>
        <v>2</v>
      </c>
      <c r="G436">
        <f t="shared" si="123"/>
        <v>0</v>
      </c>
      <c r="H436" s="2"/>
      <c r="AG436" s="5"/>
    </row>
    <row r="437" spans="2:33" x14ac:dyDescent="0.25">
      <c r="B437" s="5"/>
      <c r="D437" s="5">
        <v>1</v>
      </c>
      <c r="E437" t="s">
        <v>25</v>
      </c>
      <c r="F437">
        <f t="shared" si="135"/>
        <v>2</v>
      </c>
      <c r="G437">
        <f t="shared" si="123"/>
        <v>2</v>
      </c>
      <c r="H437" s="2"/>
    </row>
    <row r="438" spans="2:33" x14ac:dyDescent="0.25">
      <c r="D438"/>
      <c r="F438">
        <f t="shared" si="135"/>
        <v>2</v>
      </c>
      <c r="G438">
        <f t="shared" si="123"/>
        <v>0</v>
      </c>
      <c r="H438" s="2"/>
    </row>
    <row r="439" spans="2:33" x14ac:dyDescent="0.25">
      <c r="C439" t="s">
        <v>565</v>
      </c>
      <c r="D439"/>
      <c r="F439">
        <v>2</v>
      </c>
      <c r="G439">
        <f t="shared" si="123"/>
        <v>0</v>
      </c>
      <c r="H439" s="2"/>
    </row>
    <row r="440" spans="2:33" x14ac:dyDescent="0.25">
      <c r="D440"/>
      <c r="F440">
        <f t="shared" ref="F440:F442" si="136">F439</f>
        <v>2</v>
      </c>
      <c r="G440">
        <f t="shared" si="123"/>
        <v>0</v>
      </c>
      <c r="H440" s="2"/>
      <c r="AG440" s="5"/>
    </row>
    <row r="441" spans="2:33" x14ac:dyDescent="0.25">
      <c r="B441" s="5"/>
      <c r="D441" s="5">
        <v>1</v>
      </c>
      <c r="E441" t="s">
        <v>29</v>
      </c>
      <c r="F441">
        <f t="shared" si="136"/>
        <v>2</v>
      </c>
      <c r="G441">
        <f t="shared" si="123"/>
        <v>2</v>
      </c>
      <c r="H441" s="2"/>
    </row>
    <row r="442" spans="2:33" x14ac:dyDescent="0.25">
      <c r="D442"/>
      <c r="F442">
        <f t="shared" si="136"/>
        <v>2</v>
      </c>
      <c r="G442">
        <f t="shared" si="123"/>
        <v>0</v>
      </c>
      <c r="H442" s="2"/>
    </row>
    <row r="443" spans="2:33" x14ac:dyDescent="0.25">
      <c r="C443" t="s">
        <v>566</v>
      </c>
      <c r="D443"/>
      <c r="F443">
        <v>2</v>
      </c>
      <c r="G443">
        <f t="shared" si="123"/>
        <v>0</v>
      </c>
      <c r="H443" s="2"/>
    </row>
    <row r="444" spans="2:33" x14ac:dyDescent="0.25">
      <c r="D444"/>
      <c r="F444">
        <f t="shared" ref="F444:F446" si="137">F443</f>
        <v>2</v>
      </c>
      <c r="G444">
        <f t="shared" si="123"/>
        <v>0</v>
      </c>
      <c r="H444" s="2"/>
      <c r="AG444" s="5"/>
    </row>
    <row r="445" spans="2:33" x14ac:dyDescent="0.25">
      <c r="B445" s="5"/>
      <c r="D445" s="5">
        <v>1</v>
      </c>
      <c r="E445" t="s">
        <v>25</v>
      </c>
      <c r="F445">
        <f t="shared" si="137"/>
        <v>2</v>
      </c>
      <c r="G445">
        <f t="shared" si="123"/>
        <v>2</v>
      </c>
      <c r="H445" s="2"/>
    </row>
    <row r="446" spans="2:33" x14ac:dyDescent="0.25">
      <c r="D446"/>
      <c r="F446">
        <f t="shared" si="137"/>
        <v>2</v>
      </c>
      <c r="G446">
        <f t="shared" si="123"/>
        <v>0</v>
      </c>
      <c r="H446" s="2"/>
    </row>
    <row r="447" spans="2:33" x14ac:dyDescent="0.25">
      <c r="C447" t="s">
        <v>567</v>
      </c>
      <c r="D447"/>
      <c r="F447">
        <v>3</v>
      </c>
      <c r="G447">
        <f t="shared" si="123"/>
        <v>0</v>
      </c>
      <c r="H447" s="2"/>
    </row>
    <row r="448" spans="2:33" x14ac:dyDescent="0.25">
      <c r="D448"/>
      <c r="F448">
        <f t="shared" ref="F448:F450" si="138">F447</f>
        <v>3</v>
      </c>
      <c r="G448">
        <f t="shared" si="123"/>
        <v>0</v>
      </c>
      <c r="H448" s="2"/>
      <c r="AG448" s="5"/>
    </row>
    <row r="449" spans="2:33" x14ac:dyDescent="0.25">
      <c r="B449" s="5"/>
      <c r="D449" s="5">
        <v>1</v>
      </c>
      <c r="E449" t="s">
        <v>31</v>
      </c>
      <c r="F449">
        <f t="shared" si="138"/>
        <v>3</v>
      </c>
      <c r="G449">
        <f t="shared" si="123"/>
        <v>3</v>
      </c>
      <c r="H449" s="2"/>
    </row>
    <row r="450" spans="2:33" x14ac:dyDescent="0.25">
      <c r="D450"/>
      <c r="F450">
        <f t="shared" si="138"/>
        <v>3</v>
      </c>
      <c r="G450">
        <f t="shared" si="123"/>
        <v>0</v>
      </c>
      <c r="H450" s="2"/>
    </row>
    <row r="451" spans="2:33" x14ac:dyDescent="0.25">
      <c r="C451" t="s">
        <v>568</v>
      </c>
      <c r="D451"/>
      <c r="F451">
        <v>14</v>
      </c>
      <c r="G451">
        <f t="shared" ref="G451:G514" si="139">D451*F451</f>
        <v>0</v>
      </c>
      <c r="H451" s="2"/>
    </row>
    <row r="452" spans="2:33" x14ac:dyDescent="0.25">
      <c r="D452"/>
      <c r="F452">
        <f t="shared" ref="F452:F454" si="140">F451</f>
        <v>14</v>
      </c>
      <c r="G452">
        <f t="shared" si="139"/>
        <v>0</v>
      </c>
      <c r="H452" s="2"/>
      <c r="AG452" s="5"/>
    </row>
    <row r="453" spans="2:33" x14ac:dyDescent="0.25">
      <c r="B453" s="5"/>
      <c r="D453" s="5">
        <v>1</v>
      </c>
      <c r="E453" t="s">
        <v>31</v>
      </c>
      <c r="F453">
        <f t="shared" si="140"/>
        <v>14</v>
      </c>
      <c r="G453">
        <f t="shared" si="139"/>
        <v>14</v>
      </c>
      <c r="H453" s="2"/>
    </row>
    <row r="454" spans="2:33" x14ac:dyDescent="0.25">
      <c r="D454"/>
      <c r="F454">
        <f t="shared" si="140"/>
        <v>14</v>
      </c>
      <c r="G454">
        <f t="shared" si="139"/>
        <v>0</v>
      </c>
      <c r="H454" s="2"/>
    </row>
    <row r="455" spans="2:33" x14ac:dyDescent="0.25">
      <c r="C455" t="s">
        <v>569</v>
      </c>
      <c r="D455"/>
      <c r="F455">
        <v>2</v>
      </c>
      <c r="G455">
        <f t="shared" si="139"/>
        <v>0</v>
      </c>
      <c r="H455" s="2"/>
    </row>
    <row r="456" spans="2:33" x14ac:dyDescent="0.25">
      <c r="D456"/>
      <c r="F456">
        <f t="shared" ref="F456:F458" si="141">F455</f>
        <v>2</v>
      </c>
      <c r="G456">
        <f t="shared" si="139"/>
        <v>0</v>
      </c>
      <c r="H456" s="2"/>
      <c r="AG456" s="5"/>
    </row>
    <row r="457" spans="2:33" x14ac:dyDescent="0.25">
      <c r="B457" s="5"/>
      <c r="D457" s="5">
        <v>1</v>
      </c>
      <c r="E457" t="s">
        <v>29</v>
      </c>
      <c r="F457">
        <f t="shared" si="141"/>
        <v>2</v>
      </c>
      <c r="G457">
        <f t="shared" si="139"/>
        <v>2</v>
      </c>
      <c r="H457" s="2"/>
    </row>
    <row r="458" spans="2:33" x14ac:dyDescent="0.25">
      <c r="D458"/>
      <c r="F458">
        <f t="shared" si="141"/>
        <v>2</v>
      </c>
      <c r="G458">
        <f t="shared" si="139"/>
        <v>0</v>
      </c>
      <c r="H458" s="2"/>
    </row>
    <row r="459" spans="2:33" x14ac:dyDescent="0.25">
      <c r="C459" t="s">
        <v>570</v>
      </c>
      <c r="D459"/>
      <c r="F459">
        <v>51</v>
      </c>
      <c r="G459">
        <f t="shared" si="139"/>
        <v>0</v>
      </c>
      <c r="H459" s="2"/>
    </row>
    <row r="460" spans="2:33" x14ac:dyDescent="0.25">
      <c r="D460"/>
      <c r="F460">
        <f t="shared" ref="F460:F463" si="142">F459</f>
        <v>51</v>
      </c>
      <c r="G460">
        <f t="shared" si="139"/>
        <v>0</v>
      </c>
      <c r="H460" s="2"/>
      <c r="AG460" s="5"/>
    </row>
    <row r="461" spans="2:33" x14ac:dyDescent="0.25">
      <c r="B461" s="5"/>
      <c r="D461" s="5">
        <v>5.3999999999999999E-2</v>
      </c>
      <c r="E461" t="s">
        <v>67</v>
      </c>
      <c r="F461">
        <f t="shared" si="142"/>
        <v>51</v>
      </c>
      <c r="G461">
        <f t="shared" si="139"/>
        <v>2.754</v>
      </c>
      <c r="H461" s="2"/>
    </row>
    <row r="462" spans="2:33" x14ac:dyDescent="0.25">
      <c r="B462" s="5"/>
      <c r="D462" s="5">
        <v>0.94499999999999995</v>
      </c>
      <c r="E462" t="s">
        <v>28</v>
      </c>
      <c r="F462">
        <f t="shared" si="142"/>
        <v>51</v>
      </c>
      <c r="G462">
        <f t="shared" si="139"/>
        <v>48.195</v>
      </c>
      <c r="H462" s="2"/>
    </row>
    <row r="463" spans="2:33" x14ac:dyDescent="0.25">
      <c r="D463"/>
      <c r="F463">
        <f t="shared" si="142"/>
        <v>51</v>
      </c>
      <c r="G463">
        <f t="shared" si="139"/>
        <v>0</v>
      </c>
      <c r="H463" s="2"/>
    </row>
    <row r="464" spans="2:33" x14ac:dyDescent="0.25">
      <c r="C464" t="s">
        <v>571</v>
      </c>
      <c r="D464"/>
      <c r="F464">
        <v>31</v>
      </c>
      <c r="G464">
        <f t="shared" si="139"/>
        <v>0</v>
      </c>
      <c r="H464" s="2"/>
      <c r="AG464" s="5"/>
    </row>
    <row r="465" spans="2:33" x14ac:dyDescent="0.25">
      <c r="D465"/>
      <c r="F465">
        <f t="shared" ref="F465:F468" si="143">F464</f>
        <v>31</v>
      </c>
      <c r="G465">
        <f t="shared" si="139"/>
        <v>0</v>
      </c>
      <c r="H465" s="2"/>
    </row>
    <row r="466" spans="2:33" x14ac:dyDescent="0.25">
      <c r="B466" s="5"/>
      <c r="D466" s="5">
        <v>0.89800000000000002</v>
      </c>
      <c r="E466" t="s">
        <v>29</v>
      </c>
      <c r="F466">
        <f t="shared" si="143"/>
        <v>31</v>
      </c>
      <c r="G466">
        <f t="shared" si="139"/>
        <v>27.838000000000001</v>
      </c>
      <c r="H466" s="2"/>
    </row>
    <row r="467" spans="2:33" x14ac:dyDescent="0.25">
      <c r="B467" s="5"/>
      <c r="D467" s="5">
        <v>0.10100000000000001</v>
      </c>
      <c r="E467" t="s">
        <v>20</v>
      </c>
      <c r="F467">
        <f t="shared" si="143"/>
        <v>31</v>
      </c>
      <c r="G467">
        <f t="shared" si="139"/>
        <v>3.1310000000000002</v>
      </c>
      <c r="H467" s="2"/>
    </row>
    <row r="468" spans="2:33" x14ac:dyDescent="0.25">
      <c r="D468"/>
      <c r="F468">
        <f t="shared" si="143"/>
        <v>31</v>
      </c>
      <c r="G468">
        <f t="shared" si="139"/>
        <v>0</v>
      </c>
      <c r="H468" s="2"/>
      <c r="AG468" s="5"/>
    </row>
    <row r="469" spans="2:33" x14ac:dyDescent="0.25">
      <c r="C469" t="s">
        <v>572</v>
      </c>
      <c r="D469"/>
      <c r="F469">
        <v>13</v>
      </c>
      <c r="G469">
        <f t="shared" si="139"/>
        <v>0</v>
      </c>
      <c r="H469" s="2"/>
      <c r="AG469" s="5"/>
    </row>
    <row r="470" spans="2:33" x14ac:dyDescent="0.25">
      <c r="D470"/>
      <c r="F470">
        <f t="shared" ref="F470:F472" si="144">F469</f>
        <v>13</v>
      </c>
      <c r="G470">
        <f t="shared" si="139"/>
        <v>0</v>
      </c>
      <c r="H470" s="2"/>
    </row>
    <row r="471" spans="2:33" x14ac:dyDescent="0.25">
      <c r="B471" s="5"/>
      <c r="D471" s="5">
        <v>1</v>
      </c>
      <c r="E471" t="s">
        <v>20</v>
      </c>
      <c r="F471">
        <f t="shared" si="144"/>
        <v>13</v>
      </c>
      <c r="G471">
        <f t="shared" si="139"/>
        <v>13</v>
      </c>
      <c r="H471" s="2"/>
    </row>
    <row r="472" spans="2:33" x14ac:dyDescent="0.25">
      <c r="D472"/>
      <c r="F472">
        <f t="shared" si="144"/>
        <v>13</v>
      </c>
      <c r="G472">
        <f t="shared" si="139"/>
        <v>0</v>
      </c>
      <c r="H472" s="2"/>
    </row>
    <row r="473" spans="2:33" x14ac:dyDescent="0.25">
      <c r="C473" t="s">
        <v>573</v>
      </c>
      <c r="D473"/>
      <c r="F473">
        <v>2</v>
      </c>
      <c r="G473">
        <f t="shared" si="139"/>
        <v>0</v>
      </c>
      <c r="H473" s="2"/>
      <c r="AG473" s="5"/>
    </row>
    <row r="474" spans="2:33" x14ac:dyDescent="0.25">
      <c r="D474"/>
      <c r="F474">
        <f t="shared" ref="F474:F476" si="145">F473</f>
        <v>2</v>
      </c>
      <c r="G474">
        <f t="shared" si="139"/>
        <v>0</v>
      </c>
      <c r="H474" s="2"/>
      <c r="AG474" s="5"/>
    </row>
    <row r="475" spans="2:33" x14ac:dyDescent="0.25">
      <c r="B475" s="5"/>
      <c r="D475" s="5">
        <v>1</v>
      </c>
      <c r="E475" t="s">
        <v>29</v>
      </c>
      <c r="F475">
        <f t="shared" si="145"/>
        <v>2</v>
      </c>
      <c r="G475">
        <f t="shared" si="139"/>
        <v>2</v>
      </c>
      <c r="H475" s="2"/>
    </row>
    <row r="476" spans="2:33" x14ac:dyDescent="0.25">
      <c r="D476"/>
      <c r="F476">
        <f t="shared" si="145"/>
        <v>2</v>
      </c>
      <c r="G476">
        <f t="shared" si="139"/>
        <v>0</v>
      </c>
      <c r="H476" s="2"/>
    </row>
    <row r="477" spans="2:33" x14ac:dyDescent="0.25">
      <c r="C477" t="s">
        <v>574</v>
      </c>
      <c r="D477"/>
      <c r="F477">
        <v>60</v>
      </c>
      <c r="G477">
        <f t="shared" si="139"/>
        <v>0</v>
      </c>
      <c r="H477" s="2"/>
    </row>
    <row r="478" spans="2:33" x14ac:dyDescent="0.25">
      <c r="D478"/>
      <c r="F478">
        <f t="shared" ref="F478:F481" si="146">F477</f>
        <v>60</v>
      </c>
      <c r="G478">
        <f t="shared" si="139"/>
        <v>0</v>
      </c>
      <c r="H478" s="2"/>
      <c r="AG478" s="5"/>
    </row>
    <row r="479" spans="2:33" x14ac:dyDescent="0.25">
      <c r="B479" s="5"/>
      <c r="D479" s="5">
        <v>0.82099999999999995</v>
      </c>
      <c r="E479" t="s">
        <v>29</v>
      </c>
      <c r="F479">
        <f t="shared" si="146"/>
        <v>60</v>
      </c>
      <c r="G479">
        <f t="shared" si="139"/>
        <v>49.26</v>
      </c>
      <c r="H479" s="2"/>
    </row>
    <row r="480" spans="2:33" x14ac:dyDescent="0.25">
      <c r="B480" s="5"/>
      <c r="D480" s="5">
        <v>0.17799999999999999</v>
      </c>
      <c r="E480" t="s">
        <v>67</v>
      </c>
      <c r="F480">
        <f t="shared" si="146"/>
        <v>60</v>
      </c>
      <c r="G480">
        <f t="shared" si="139"/>
        <v>10.68</v>
      </c>
      <c r="H480" s="2"/>
    </row>
    <row r="481" spans="2:33" x14ac:dyDescent="0.25">
      <c r="D481"/>
      <c r="F481">
        <f t="shared" si="146"/>
        <v>60</v>
      </c>
      <c r="G481">
        <f t="shared" si="139"/>
        <v>0</v>
      </c>
      <c r="H481" s="2"/>
    </row>
    <row r="482" spans="2:33" x14ac:dyDescent="0.25">
      <c r="C482" s="4" t="s">
        <v>575</v>
      </c>
      <c r="D482"/>
      <c r="F482">
        <v>31</v>
      </c>
      <c r="G482">
        <f t="shared" si="139"/>
        <v>0</v>
      </c>
      <c r="H482" s="2"/>
      <c r="AG482" s="5"/>
    </row>
    <row r="483" spans="2:33" x14ac:dyDescent="0.25">
      <c r="D483"/>
      <c r="F483">
        <f t="shared" ref="F483:F485" si="147">F482</f>
        <v>31</v>
      </c>
      <c r="G483">
        <f t="shared" si="139"/>
        <v>0</v>
      </c>
      <c r="H483" s="2"/>
    </row>
    <row r="484" spans="2:33" x14ac:dyDescent="0.25">
      <c r="B484" s="5"/>
      <c r="D484" s="5">
        <v>1</v>
      </c>
      <c r="E484" t="s">
        <v>20</v>
      </c>
      <c r="F484">
        <f t="shared" si="147"/>
        <v>31</v>
      </c>
      <c r="G484">
        <f t="shared" si="139"/>
        <v>31</v>
      </c>
      <c r="H484" s="2"/>
    </row>
    <row r="485" spans="2:33" x14ac:dyDescent="0.25">
      <c r="D485"/>
      <c r="F485">
        <f t="shared" si="147"/>
        <v>31</v>
      </c>
      <c r="G485">
        <f t="shared" si="139"/>
        <v>0</v>
      </c>
      <c r="H485" s="2"/>
    </row>
    <row r="486" spans="2:33" x14ac:dyDescent="0.25">
      <c r="C486" t="s">
        <v>576</v>
      </c>
      <c r="D486"/>
      <c r="F486">
        <v>9</v>
      </c>
      <c r="G486">
        <f t="shared" si="139"/>
        <v>0</v>
      </c>
      <c r="H486" s="2"/>
      <c r="AG486" s="5"/>
    </row>
    <row r="487" spans="2:33" x14ac:dyDescent="0.25">
      <c r="D487"/>
      <c r="F487">
        <f t="shared" ref="F487:F489" si="148">F486</f>
        <v>9</v>
      </c>
      <c r="G487">
        <f t="shared" si="139"/>
        <v>0</v>
      </c>
      <c r="H487" s="2"/>
      <c r="AG487" s="5"/>
    </row>
    <row r="488" spans="2:33" x14ac:dyDescent="0.25">
      <c r="B488" s="5"/>
      <c r="D488" s="5">
        <v>1</v>
      </c>
      <c r="E488" t="s">
        <v>28</v>
      </c>
      <c r="F488">
        <f t="shared" si="148"/>
        <v>9</v>
      </c>
      <c r="G488">
        <f t="shared" si="139"/>
        <v>9</v>
      </c>
      <c r="H488" s="2"/>
    </row>
    <row r="489" spans="2:33" x14ac:dyDescent="0.25">
      <c r="D489"/>
      <c r="F489">
        <f t="shared" si="148"/>
        <v>9</v>
      </c>
      <c r="G489">
        <f t="shared" si="139"/>
        <v>0</v>
      </c>
      <c r="H489" s="2"/>
    </row>
    <row r="490" spans="2:33" x14ac:dyDescent="0.25">
      <c r="C490" t="s">
        <v>577</v>
      </c>
      <c r="D490"/>
      <c r="F490">
        <v>8</v>
      </c>
      <c r="G490">
        <f t="shared" si="139"/>
        <v>0</v>
      </c>
      <c r="H490" s="2"/>
    </row>
    <row r="491" spans="2:33" x14ac:dyDescent="0.25">
      <c r="D491"/>
      <c r="F491">
        <f t="shared" ref="F491:F493" si="149">F490</f>
        <v>8</v>
      </c>
      <c r="G491">
        <f t="shared" si="139"/>
        <v>0</v>
      </c>
      <c r="H491" s="2"/>
      <c r="AG491" s="5"/>
    </row>
    <row r="492" spans="2:33" x14ac:dyDescent="0.25">
      <c r="B492" s="5"/>
      <c r="D492" s="5">
        <v>1</v>
      </c>
      <c r="E492" t="s">
        <v>24</v>
      </c>
      <c r="F492">
        <f t="shared" si="149"/>
        <v>8</v>
      </c>
      <c r="G492">
        <f t="shared" si="139"/>
        <v>8</v>
      </c>
      <c r="H492" s="2"/>
    </row>
    <row r="493" spans="2:33" x14ac:dyDescent="0.25">
      <c r="D493"/>
      <c r="F493">
        <f t="shared" si="149"/>
        <v>8</v>
      </c>
      <c r="G493">
        <f t="shared" si="139"/>
        <v>0</v>
      </c>
      <c r="H493" s="2"/>
    </row>
    <row r="494" spans="2:33" x14ac:dyDescent="0.25">
      <c r="C494" t="s">
        <v>578</v>
      </c>
      <c r="D494"/>
      <c r="F494">
        <v>7</v>
      </c>
      <c r="G494">
        <f t="shared" si="139"/>
        <v>0</v>
      </c>
      <c r="H494" s="2"/>
    </row>
    <row r="495" spans="2:33" x14ac:dyDescent="0.25">
      <c r="D495"/>
      <c r="F495">
        <f t="shared" ref="F495:F497" si="150">F494</f>
        <v>7</v>
      </c>
      <c r="G495">
        <f t="shared" si="139"/>
        <v>0</v>
      </c>
      <c r="H495" s="2"/>
      <c r="AG495" s="5"/>
    </row>
    <row r="496" spans="2:33" x14ac:dyDescent="0.25">
      <c r="B496" s="5"/>
      <c r="D496" s="5">
        <v>1</v>
      </c>
      <c r="E496" t="s">
        <v>24</v>
      </c>
      <c r="F496">
        <f t="shared" si="150"/>
        <v>7</v>
      </c>
      <c r="G496">
        <f t="shared" si="139"/>
        <v>7</v>
      </c>
      <c r="H496" s="2"/>
    </row>
    <row r="497" spans="2:33" x14ac:dyDescent="0.25">
      <c r="D497"/>
      <c r="F497">
        <f t="shared" si="150"/>
        <v>7</v>
      </c>
      <c r="G497">
        <f t="shared" si="139"/>
        <v>0</v>
      </c>
      <c r="H497" s="2"/>
    </row>
    <row r="498" spans="2:33" x14ac:dyDescent="0.25">
      <c r="C498" t="s">
        <v>579</v>
      </c>
      <c r="D498"/>
      <c r="F498">
        <v>45</v>
      </c>
      <c r="G498">
        <f t="shared" si="139"/>
        <v>0</v>
      </c>
      <c r="H498" s="2"/>
    </row>
    <row r="499" spans="2:33" x14ac:dyDescent="0.25">
      <c r="D499"/>
      <c r="F499">
        <f t="shared" ref="F499:F501" si="151">F498</f>
        <v>45</v>
      </c>
      <c r="G499">
        <f t="shared" si="139"/>
        <v>0</v>
      </c>
      <c r="H499" s="2"/>
      <c r="AG499" s="5"/>
    </row>
    <row r="500" spans="2:33" x14ac:dyDescent="0.25">
      <c r="B500" s="5"/>
      <c r="D500" s="5">
        <v>1</v>
      </c>
      <c r="E500" t="s">
        <v>29</v>
      </c>
      <c r="F500">
        <f t="shared" si="151"/>
        <v>45</v>
      </c>
      <c r="G500">
        <f t="shared" si="139"/>
        <v>45</v>
      </c>
      <c r="H500" s="2"/>
    </row>
    <row r="501" spans="2:33" x14ac:dyDescent="0.25">
      <c r="D501"/>
      <c r="F501">
        <f t="shared" si="151"/>
        <v>45</v>
      </c>
      <c r="G501">
        <f t="shared" si="139"/>
        <v>0</v>
      </c>
      <c r="H501" s="2"/>
    </row>
    <row r="502" spans="2:33" x14ac:dyDescent="0.25">
      <c r="C502" t="s">
        <v>580</v>
      </c>
      <c r="D502"/>
      <c r="F502">
        <v>3</v>
      </c>
      <c r="G502">
        <f t="shared" si="139"/>
        <v>0</v>
      </c>
      <c r="H502" s="2"/>
    </row>
    <row r="503" spans="2:33" x14ac:dyDescent="0.25">
      <c r="D503"/>
      <c r="F503">
        <f t="shared" ref="F503:F505" si="152">F502</f>
        <v>3</v>
      </c>
      <c r="G503">
        <f t="shared" si="139"/>
        <v>0</v>
      </c>
      <c r="H503" s="2"/>
      <c r="AG503" s="5"/>
    </row>
    <row r="504" spans="2:33" x14ac:dyDescent="0.25">
      <c r="B504" s="5"/>
      <c r="D504" s="5">
        <v>1</v>
      </c>
      <c r="E504" t="s">
        <v>28</v>
      </c>
      <c r="F504">
        <f t="shared" si="152"/>
        <v>3</v>
      </c>
      <c r="G504">
        <f t="shared" si="139"/>
        <v>3</v>
      </c>
      <c r="H504" s="2"/>
    </row>
    <row r="505" spans="2:33" x14ac:dyDescent="0.25">
      <c r="D505"/>
      <c r="F505">
        <f t="shared" si="152"/>
        <v>3</v>
      </c>
      <c r="G505">
        <f t="shared" si="139"/>
        <v>0</v>
      </c>
      <c r="H505" s="2"/>
    </row>
    <row r="506" spans="2:33" x14ac:dyDescent="0.25">
      <c r="C506" t="s">
        <v>581</v>
      </c>
      <c r="D506"/>
      <c r="F506">
        <v>10</v>
      </c>
      <c r="G506">
        <f t="shared" si="139"/>
        <v>0</v>
      </c>
      <c r="H506" s="2"/>
    </row>
    <row r="507" spans="2:33" x14ac:dyDescent="0.25">
      <c r="D507"/>
      <c r="F507">
        <f t="shared" ref="F507:F509" si="153">F506</f>
        <v>10</v>
      </c>
      <c r="G507">
        <f t="shared" si="139"/>
        <v>0</v>
      </c>
      <c r="H507" s="2"/>
      <c r="AG507" s="5"/>
    </row>
    <row r="508" spans="2:33" x14ac:dyDescent="0.25">
      <c r="B508" s="5"/>
      <c r="D508" s="5">
        <v>1</v>
      </c>
      <c r="E508" t="s">
        <v>26</v>
      </c>
      <c r="F508">
        <f t="shared" si="153"/>
        <v>10</v>
      </c>
      <c r="G508">
        <f t="shared" si="139"/>
        <v>10</v>
      </c>
      <c r="H508" s="2"/>
    </row>
    <row r="509" spans="2:33" x14ac:dyDescent="0.25">
      <c r="D509"/>
      <c r="F509">
        <f t="shared" si="153"/>
        <v>10</v>
      </c>
      <c r="G509">
        <f t="shared" si="139"/>
        <v>0</v>
      </c>
      <c r="H509" s="2"/>
    </row>
    <row r="510" spans="2:33" x14ac:dyDescent="0.25">
      <c r="C510" t="s">
        <v>582</v>
      </c>
      <c r="D510"/>
      <c r="F510">
        <v>25</v>
      </c>
      <c r="G510">
        <f t="shared" si="139"/>
        <v>0</v>
      </c>
      <c r="H510" s="2"/>
    </row>
    <row r="511" spans="2:33" x14ac:dyDescent="0.25">
      <c r="D511"/>
      <c r="F511">
        <f t="shared" ref="F511:F513" si="154">F510</f>
        <v>25</v>
      </c>
      <c r="G511">
        <f t="shared" si="139"/>
        <v>0</v>
      </c>
      <c r="H511" s="2"/>
      <c r="AG511" s="5"/>
    </row>
    <row r="512" spans="2:33" x14ac:dyDescent="0.25">
      <c r="B512" s="5"/>
      <c r="D512" s="5">
        <v>1</v>
      </c>
      <c r="E512" t="s">
        <v>20</v>
      </c>
      <c r="F512">
        <f t="shared" si="154"/>
        <v>25</v>
      </c>
      <c r="G512">
        <f t="shared" si="139"/>
        <v>25</v>
      </c>
      <c r="H512" s="2"/>
    </row>
    <row r="513" spans="2:33" x14ac:dyDescent="0.25">
      <c r="B513" t="s">
        <v>351</v>
      </c>
      <c r="D513"/>
      <c r="F513">
        <f t="shared" si="154"/>
        <v>25</v>
      </c>
      <c r="G513">
        <f t="shared" si="139"/>
        <v>0</v>
      </c>
      <c r="H513" s="2"/>
    </row>
    <row r="514" spans="2:33" x14ac:dyDescent="0.25">
      <c r="C514" t="s">
        <v>583</v>
      </c>
      <c r="D514"/>
      <c r="F514">
        <v>23</v>
      </c>
      <c r="G514">
        <f t="shared" si="139"/>
        <v>0</v>
      </c>
      <c r="H514" s="2"/>
    </row>
    <row r="515" spans="2:33" x14ac:dyDescent="0.25">
      <c r="D515"/>
      <c r="F515">
        <f t="shared" ref="F515:F518" si="155">F514</f>
        <v>23</v>
      </c>
      <c r="G515">
        <f t="shared" ref="G515:G578" si="156">D515*F515</f>
        <v>0</v>
      </c>
      <c r="H515" s="2"/>
      <c r="AG515" s="5"/>
    </row>
    <row r="516" spans="2:33" x14ac:dyDescent="0.25">
      <c r="B516" s="5"/>
      <c r="D516" s="5">
        <v>0.38400000000000001</v>
      </c>
      <c r="E516" t="s">
        <v>46</v>
      </c>
      <c r="F516">
        <f t="shared" si="155"/>
        <v>23</v>
      </c>
      <c r="G516">
        <f t="shared" si="156"/>
        <v>8.8320000000000007</v>
      </c>
      <c r="H516" s="2"/>
    </row>
    <row r="517" spans="2:33" x14ac:dyDescent="0.25">
      <c r="B517" s="5"/>
      <c r="D517" s="5">
        <v>0.61499999999999999</v>
      </c>
      <c r="E517" t="s">
        <v>353</v>
      </c>
      <c r="F517">
        <f t="shared" si="155"/>
        <v>23</v>
      </c>
      <c r="G517">
        <f t="shared" si="156"/>
        <v>14.145</v>
      </c>
      <c r="H517" s="2"/>
    </row>
    <row r="518" spans="2:33" x14ac:dyDescent="0.25">
      <c r="D518"/>
      <c r="F518">
        <f t="shared" si="155"/>
        <v>23</v>
      </c>
      <c r="G518">
        <f t="shared" si="156"/>
        <v>0</v>
      </c>
      <c r="H518" s="2"/>
    </row>
    <row r="519" spans="2:33" x14ac:dyDescent="0.25">
      <c r="C519" t="s">
        <v>584</v>
      </c>
      <c r="D519"/>
      <c r="F519">
        <v>7</v>
      </c>
      <c r="G519">
        <f t="shared" si="156"/>
        <v>0</v>
      </c>
      <c r="H519" s="2"/>
      <c r="AG519" s="5"/>
    </row>
    <row r="520" spans="2:33" x14ac:dyDescent="0.25">
      <c r="D520"/>
      <c r="F520">
        <f t="shared" ref="F520:F522" si="157">F519</f>
        <v>7</v>
      </c>
      <c r="G520">
        <f t="shared" si="156"/>
        <v>0</v>
      </c>
      <c r="H520" s="2"/>
    </row>
    <row r="521" spans="2:33" x14ac:dyDescent="0.25">
      <c r="B521" s="5"/>
      <c r="D521" s="5">
        <v>1</v>
      </c>
      <c r="E521" t="s">
        <v>20</v>
      </c>
      <c r="F521">
        <f t="shared" si="157"/>
        <v>7</v>
      </c>
      <c r="G521">
        <f t="shared" si="156"/>
        <v>7</v>
      </c>
      <c r="H521" s="2"/>
    </row>
    <row r="522" spans="2:33" x14ac:dyDescent="0.25">
      <c r="D522"/>
      <c r="F522">
        <f t="shared" si="157"/>
        <v>7</v>
      </c>
      <c r="G522">
        <f t="shared" si="156"/>
        <v>0</v>
      </c>
      <c r="H522" s="2"/>
      <c r="AG522" s="5"/>
    </row>
    <row r="523" spans="2:33" x14ac:dyDescent="0.25">
      <c r="C523" t="s">
        <v>585</v>
      </c>
      <c r="D523"/>
      <c r="F523">
        <v>2</v>
      </c>
      <c r="G523">
        <f t="shared" si="156"/>
        <v>0</v>
      </c>
      <c r="H523" s="2"/>
      <c r="AG523" s="5"/>
    </row>
    <row r="524" spans="2:33" x14ac:dyDescent="0.25">
      <c r="D524"/>
      <c r="F524">
        <f t="shared" ref="F524:F526" si="158">F523</f>
        <v>2</v>
      </c>
      <c r="G524">
        <f t="shared" si="156"/>
        <v>0</v>
      </c>
      <c r="H524" s="2"/>
    </row>
    <row r="525" spans="2:33" x14ac:dyDescent="0.25">
      <c r="B525" s="5"/>
      <c r="D525" s="5">
        <v>1</v>
      </c>
      <c r="E525" t="s">
        <v>28</v>
      </c>
      <c r="F525">
        <f t="shared" si="158"/>
        <v>2</v>
      </c>
      <c r="G525">
        <f t="shared" si="156"/>
        <v>2</v>
      </c>
      <c r="H525" s="2"/>
    </row>
    <row r="526" spans="2:33" x14ac:dyDescent="0.25">
      <c r="D526"/>
      <c r="F526">
        <f t="shared" si="158"/>
        <v>2</v>
      </c>
      <c r="G526">
        <f t="shared" si="156"/>
        <v>0</v>
      </c>
      <c r="H526" s="2"/>
    </row>
    <row r="527" spans="2:33" x14ac:dyDescent="0.25">
      <c r="C527" t="s">
        <v>586</v>
      </c>
      <c r="D527"/>
      <c r="F527">
        <v>11</v>
      </c>
      <c r="G527">
        <f t="shared" si="156"/>
        <v>0</v>
      </c>
      <c r="H527" s="2"/>
      <c r="AG527" s="5"/>
    </row>
    <row r="528" spans="2:33" x14ac:dyDescent="0.25">
      <c r="D528"/>
      <c r="F528">
        <f t="shared" ref="F528:F530" si="159">F527</f>
        <v>11</v>
      </c>
      <c r="G528">
        <f t="shared" si="156"/>
        <v>0</v>
      </c>
      <c r="H528" s="2"/>
    </row>
    <row r="529" spans="2:33" x14ac:dyDescent="0.25">
      <c r="B529" s="5"/>
      <c r="D529" s="5">
        <v>1</v>
      </c>
      <c r="E529" t="s">
        <v>46</v>
      </c>
      <c r="F529">
        <f t="shared" si="159"/>
        <v>11</v>
      </c>
      <c r="G529">
        <f t="shared" si="156"/>
        <v>11</v>
      </c>
      <c r="H529" s="2"/>
    </row>
    <row r="530" spans="2:33" x14ac:dyDescent="0.25">
      <c r="D530"/>
      <c r="F530">
        <f t="shared" si="159"/>
        <v>11</v>
      </c>
      <c r="G530">
        <f t="shared" si="156"/>
        <v>0</v>
      </c>
      <c r="H530" s="2"/>
    </row>
    <row r="531" spans="2:33" x14ac:dyDescent="0.25">
      <c r="C531" t="s">
        <v>587</v>
      </c>
      <c r="D531"/>
      <c r="F531">
        <v>4</v>
      </c>
      <c r="G531">
        <f t="shared" si="156"/>
        <v>0</v>
      </c>
      <c r="H531" s="2"/>
      <c r="AG531" s="5"/>
    </row>
    <row r="532" spans="2:33" x14ac:dyDescent="0.25">
      <c r="D532"/>
      <c r="F532">
        <f t="shared" ref="F532:F534" si="160">F531</f>
        <v>4</v>
      </c>
      <c r="G532">
        <f t="shared" si="156"/>
        <v>0</v>
      </c>
      <c r="H532" s="2"/>
    </row>
    <row r="533" spans="2:33" x14ac:dyDescent="0.25">
      <c r="B533" s="5"/>
      <c r="D533" s="5">
        <v>1</v>
      </c>
      <c r="E533" t="s">
        <v>353</v>
      </c>
      <c r="F533">
        <f t="shared" si="160"/>
        <v>4</v>
      </c>
      <c r="G533">
        <f t="shared" si="156"/>
        <v>4</v>
      </c>
      <c r="H533" s="2"/>
    </row>
    <row r="534" spans="2:33" x14ac:dyDescent="0.25">
      <c r="D534"/>
      <c r="F534">
        <f t="shared" si="160"/>
        <v>4</v>
      </c>
      <c r="G534">
        <f t="shared" si="156"/>
        <v>0</v>
      </c>
      <c r="H534" s="2"/>
    </row>
    <row r="535" spans="2:33" x14ac:dyDescent="0.25">
      <c r="C535" t="s">
        <v>588</v>
      </c>
      <c r="D535"/>
      <c r="F535">
        <v>2</v>
      </c>
      <c r="G535">
        <f t="shared" si="156"/>
        <v>0</v>
      </c>
      <c r="H535" s="2"/>
      <c r="AG535" s="5"/>
    </row>
    <row r="536" spans="2:33" x14ac:dyDescent="0.25">
      <c r="D536"/>
      <c r="F536">
        <f t="shared" ref="F536:F538" si="161">F535</f>
        <v>2</v>
      </c>
      <c r="G536">
        <f t="shared" si="156"/>
        <v>0</v>
      </c>
      <c r="H536" s="2"/>
    </row>
    <row r="537" spans="2:33" x14ac:dyDescent="0.25">
      <c r="B537" s="5"/>
      <c r="D537" s="5">
        <v>1</v>
      </c>
      <c r="E537" t="s">
        <v>46</v>
      </c>
      <c r="F537">
        <f t="shared" si="161"/>
        <v>2</v>
      </c>
      <c r="G537">
        <f t="shared" si="156"/>
        <v>2</v>
      </c>
      <c r="H537" s="2"/>
    </row>
    <row r="538" spans="2:33" x14ac:dyDescent="0.25">
      <c r="D538"/>
      <c r="F538">
        <f t="shared" si="161"/>
        <v>2</v>
      </c>
      <c r="G538">
        <f t="shared" si="156"/>
        <v>0</v>
      </c>
      <c r="H538" s="2"/>
    </row>
    <row r="539" spans="2:33" x14ac:dyDescent="0.25">
      <c r="C539" t="s">
        <v>589</v>
      </c>
      <c r="D539"/>
      <c r="F539">
        <v>5</v>
      </c>
      <c r="G539">
        <f t="shared" si="156"/>
        <v>0</v>
      </c>
      <c r="H539" s="2"/>
      <c r="AG539" s="5"/>
    </row>
    <row r="540" spans="2:33" x14ac:dyDescent="0.25">
      <c r="D540"/>
      <c r="F540">
        <f t="shared" ref="F540:F542" si="162">F539</f>
        <v>5</v>
      </c>
      <c r="G540">
        <f t="shared" si="156"/>
        <v>0</v>
      </c>
      <c r="H540" s="2"/>
    </row>
    <row r="541" spans="2:33" x14ac:dyDescent="0.25">
      <c r="B541" s="5"/>
      <c r="D541" s="5">
        <v>1</v>
      </c>
      <c r="E541" t="s">
        <v>46</v>
      </c>
      <c r="F541">
        <f t="shared" si="162"/>
        <v>5</v>
      </c>
      <c r="G541">
        <f t="shared" si="156"/>
        <v>5</v>
      </c>
      <c r="H541" s="2"/>
    </row>
    <row r="542" spans="2:33" x14ac:dyDescent="0.25">
      <c r="D542"/>
      <c r="F542">
        <f t="shared" si="162"/>
        <v>5</v>
      </c>
      <c r="G542">
        <f t="shared" si="156"/>
        <v>0</v>
      </c>
      <c r="H542" s="2"/>
    </row>
    <row r="543" spans="2:33" x14ac:dyDescent="0.25">
      <c r="C543" t="s">
        <v>590</v>
      </c>
      <c r="D543"/>
      <c r="F543">
        <v>38</v>
      </c>
      <c r="G543">
        <f t="shared" si="156"/>
        <v>0</v>
      </c>
      <c r="H543" s="2"/>
      <c r="AG543" s="5"/>
    </row>
    <row r="544" spans="2:33" x14ac:dyDescent="0.25">
      <c r="D544"/>
      <c r="F544">
        <f t="shared" ref="F544:F547" si="163">F543</f>
        <v>38</v>
      </c>
      <c r="G544">
        <f t="shared" si="156"/>
        <v>0</v>
      </c>
      <c r="H544" s="2"/>
    </row>
    <row r="545" spans="2:33" x14ac:dyDescent="0.25">
      <c r="B545" s="5"/>
      <c r="D545" s="5">
        <v>0.24</v>
      </c>
      <c r="E545" t="s">
        <v>46</v>
      </c>
      <c r="F545">
        <f t="shared" si="163"/>
        <v>38</v>
      </c>
      <c r="G545">
        <f t="shared" si="156"/>
        <v>9.1199999999999992</v>
      </c>
      <c r="H545" s="2"/>
    </row>
    <row r="546" spans="2:33" x14ac:dyDescent="0.25">
      <c r="B546" s="5"/>
      <c r="D546" s="5">
        <v>0.75900000000000001</v>
      </c>
      <c r="E546" t="s">
        <v>353</v>
      </c>
      <c r="F546">
        <f t="shared" si="163"/>
        <v>38</v>
      </c>
      <c r="G546">
        <f t="shared" si="156"/>
        <v>28.841999999999999</v>
      </c>
      <c r="H546" s="2"/>
    </row>
    <row r="547" spans="2:33" x14ac:dyDescent="0.25">
      <c r="B547" t="s">
        <v>12</v>
      </c>
      <c r="D547"/>
      <c r="F547">
        <f t="shared" si="163"/>
        <v>38</v>
      </c>
      <c r="G547">
        <f t="shared" si="156"/>
        <v>0</v>
      </c>
      <c r="H547" s="2"/>
      <c r="AG547" s="5"/>
    </row>
    <row r="548" spans="2:33" x14ac:dyDescent="0.25">
      <c r="C548" t="s">
        <v>585</v>
      </c>
      <c r="D548"/>
      <c r="F548">
        <v>2</v>
      </c>
      <c r="G548">
        <f t="shared" si="156"/>
        <v>0</v>
      </c>
      <c r="H548" s="2"/>
    </row>
    <row r="549" spans="2:33" x14ac:dyDescent="0.25">
      <c r="D549"/>
      <c r="F549">
        <f t="shared" ref="F549:F551" si="164">F548</f>
        <v>2</v>
      </c>
      <c r="G549">
        <f t="shared" si="156"/>
        <v>0</v>
      </c>
      <c r="H549" s="2"/>
    </row>
    <row r="550" spans="2:33" x14ac:dyDescent="0.25">
      <c r="B550" s="5"/>
      <c r="D550" s="5">
        <v>1</v>
      </c>
      <c r="E550" t="s">
        <v>28</v>
      </c>
      <c r="F550">
        <f t="shared" si="164"/>
        <v>2</v>
      </c>
      <c r="G550">
        <f t="shared" si="156"/>
        <v>2</v>
      </c>
      <c r="H550" s="2"/>
    </row>
    <row r="551" spans="2:33" x14ac:dyDescent="0.25">
      <c r="B551" t="s">
        <v>456</v>
      </c>
      <c r="D551"/>
      <c r="F551">
        <f t="shared" si="164"/>
        <v>2</v>
      </c>
      <c r="G551">
        <f t="shared" si="156"/>
        <v>0</v>
      </c>
      <c r="H551" s="2"/>
      <c r="AG551" s="5"/>
    </row>
    <row r="552" spans="2:33" x14ac:dyDescent="0.25">
      <c r="C552" t="s">
        <v>591</v>
      </c>
      <c r="D552"/>
      <c r="F552">
        <v>5</v>
      </c>
      <c r="G552">
        <f t="shared" si="156"/>
        <v>0</v>
      </c>
      <c r="H552" s="2"/>
      <c r="AG552" s="5"/>
    </row>
    <row r="553" spans="2:33" x14ac:dyDescent="0.25">
      <c r="D553"/>
      <c r="F553">
        <f t="shared" ref="F553:F555" si="165">F552</f>
        <v>5</v>
      </c>
      <c r="G553">
        <f t="shared" si="156"/>
        <v>0</v>
      </c>
      <c r="H553" s="2"/>
    </row>
    <row r="554" spans="2:33" x14ac:dyDescent="0.25">
      <c r="B554" s="5"/>
      <c r="D554" s="5">
        <v>1</v>
      </c>
      <c r="E554" t="s">
        <v>27</v>
      </c>
      <c r="F554">
        <f t="shared" si="165"/>
        <v>5</v>
      </c>
      <c r="G554">
        <f t="shared" si="156"/>
        <v>5</v>
      </c>
      <c r="H554" s="2"/>
    </row>
    <row r="555" spans="2:33" x14ac:dyDescent="0.25">
      <c r="D555"/>
      <c r="F555">
        <f t="shared" si="165"/>
        <v>5</v>
      </c>
      <c r="G555">
        <f t="shared" si="156"/>
        <v>0</v>
      </c>
      <c r="H555" s="2"/>
      <c r="AG555" s="5"/>
    </row>
    <row r="556" spans="2:33" x14ac:dyDescent="0.25">
      <c r="C556" t="s">
        <v>592</v>
      </c>
      <c r="D556"/>
      <c r="F556">
        <v>2</v>
      </c>
      <c r="G556">
        <f t="shared" si="156"/>
        <v>0</v>
      </c>
      <c r="H556" s="2"/>
    </row>
    <row r="557" spans="2:33" x14ac:dyDescent="0.25">
      <c r="D557"/>
      <c r="F557">
        <f t="shared" ref="F557:F559" si="166">F556</f>
        <v>2</v>
      </c>
      <c r="G557">
        <f t="shared" si="156"/>
        <v>0</v>
      </c>
      <c r="H557" s="2"/>
    </row>
    <row r="558" spans="2:33" x14ac:dyDescent="0.25">
      <c r="B558" s="5"/>
      <c r="D558" s="5">
        <v>1</v>
      </c>
      <c r="E558" t="s">
        <v>24</v>
      </c>
      <c r="F558">
        <f t="shared" si="166"/>
        <v>2</v>
      </c>
      <c r="G558">
        <f t="shared" si="156"/>
        <v>2</v>
      </c>
      <c r="H558" s="2"/>
      <c r="AG558" s="5"/>
    </row>
    <row r="559" spans="2:33" x14ac:dyDescent="0.25">
      <c r="D559"/>
      <c r="F559">
        <f t="shared" si="166"/>
        <v>2</v>
      </c>
      <c r="G559">
        <f t="shared" si="156"/>
        <v>0</v>
      </c>
      <c r="H559" s="2"/>
    </row>
    <row r="560" spans="2:33" x14ac:dyDescent="0.25">
      <c r="C560" t="s">
        <v>593</v>
      </c>
      <c r="D560"/>
      <c r="F560">
        <v>19</v>
      </c>
      <c r="G560">
        <f t="shared" si="156"/>
        <v>0</v>
      </c>
      <c r="H560" s="2"/>
    </row>
    <row r="561" spans="2:33" x14ac:dyDescent="0.25">
      <c r="D561"/>
      <c r="F561">
        <f t="shared" ref="F561:F563" si="167">F560</f>
        <v>19</v>
      </c>
      <c r="G561">
        <f t="shared" si="156"/>
        <v>0</v>
      </c>
      <c r="H561" s="2"/>
    </row>
    <row r="562" spans="2:33" x14ac:dyDescent="0.25">
      <c r="B562" s="5"/>
      <c r="D562" s="5">
        <v>1</v>
      </c>
      <c r="E562" t="s">
        <v>24</v>
      </c>
      <c r="F562">
        <f t="shared" si="167"/>
        <v>19</v>
      </c>
      <c r="G562">
        <f t="shared" si="156"/>
        <v>19</v>
      </c>
      <c r="H562" s="2"/>
      <c r="AG562" s="5"/>
    </row>
    <row r="563" spans="2:33" x14ac:dyDescent="0.25">
      <c r="D563"/>
      <c r="F563">
        <f t="shared" si="167"/>
        <v>19</v>
      </c>
      <c r="G563">
        <f t="shared" si="156"/>
        <v>0</v>
      </c>
      <c r="H563" s="2"/>
    </row>
    <row r="564" spans="2:33" x14ac:dyDescent="0.25">
      <c r="C564" t="s">
        <v>594</v>
      </c>
      <c r="D564"/>
      <c r="F564">
        <v>14</v>
      </c>
      <c r="G564">
        <f t="shared" si="156"/>
        <v>0</v>
      </c>
      <c r="H564" s="2"/>
    </row>
    <row r="565" spans="2:33" x14ac:dyDescent="0.25">
      <c r="D565"/>
      <c r="F565">
        <f t="shared" ref="F565:F567" si="168">F564</f>
        <v>14</v>
      </c>
      <c r="G565">
        <f t="shared" si="156"/>
        <v>0</v>
      </c>
      <c r="H565" s="2"/>
    </row>
    <row r="566" spans="2:33" x14ac:dyDescent="0.25">
      <c r="B566" s="5"/>
      <c r="D566" s="5">
        <v>1</v>
      </c>
      <c r="E566" t="s">
        <v>26</v>
      </c>
      <c r="F566">
        <f t="shared" si="168"/>
        <v>14</v>
      </c>
      <c r="G566">
        <f t="shared" si="156"/>
        <v>14</v>
      </c>
      <c r="H566" s="2"/>
      <c r="AG566" s="5"/>
    </row>
    <row r="567" spans="2:33" x14ac:dyDescent="0.25">
      <c r="D567"/>
      <c r="F567">
        <f t="shared" si="168"/>
        <v>14</v>
      </c>
      <c r="G567">
        <f t="shared" si="156"/>
        <v>0</v>
      </c>
      <c r="H567" s="2"/>
    </row>
    <row r="568" spans="2:33" x14ac:dyDescent="0.25">
      <c r="C568" t="s">
        <v>595</v>
      </c>
      <c r="D568"/>
      <c r="F568">
        <v>3</v>
      </c>
      <c r="G568">
        <f t="shared" si="156"/>
        <v>0</v>
      </c>
      <c r="H568" s="2"/>
    </row>
    <row r="569" spans="2:33" x14ac:dyDescent="0.25">
      <c r="D569"/>
      <c r="F569">
        <f t="shared" ref="F569:F571" si="169">F568</f>
        <v>3</v>
      </c>
      <c r="G569">
        <f t="shared" si="156"/>
        <v>0</v>
      </c>
      <c r="H569" s="2"/>
    </row>
    <row r="570" spans="2:33" x14ac:dyDescent="0.25">
      <c r="B570" s="5"/>
      <c r="D570" s="5">
        <v>1</v>
      </c>
      <c r="E570" t="s">
        <v>50</v>
      </c>
      <c r="F570">
        <f t="shared" si="169"/>
        <v>3</v>
      </c>
      <c r="G570">
        <f t="shared" si="156"/>
        <v>3</v>
      </c>
      <c r="H570" s="2"/>
      <c r="AG570" s="5"/>
    </row>
    <row r="571" spans="2:33" x14ac:dyDescent="0.25">
      <c r="D571"/>
      <c r="F571">
        <f t="shared" si="169"/>
        <v>3</v>
      </c>
      <c r="G571">
        <f t="shared" si="156"/>
        <v>0</v>
      </c>
      <c r="H571" s="2"/>
    </row>
    <row r="572" spans="2:33" x14ac:dyDescent="0.25">
      <c r="C572" t="s">
        <v>596</v>
      </c>
      <c r="D572"/>
      <c r="F572">
        <v>3</v>
      </c>
      <c r="G572">
        <f t="shared" si="156"/>
        <v>0</v>
      </c>
      <c r="H572" s="2"/>
    </row>
    <row r="573" spans="2:33" x14ac:dyDescent="0.25">
      <c r="D573"/>
      <c r="F573">
        <f t="shared" ref="F573:F575" si="170">F572</f>
        <v>3</v>
      </c>
      <c r="G573">
        <f t="shared" si="156"/>
        <v>0</v>
      </c>
      <c r="H573" s="2"/>
    </row>
    <row r="574" spans="2:33" x14ac:dyDescent="0.25">
      <c r="B574" s="5"/>
      <c r="D574" s="5">
        <v>1</v>
      </c>
      <c r="E574" t="s">
        <v>20</v>
      </c>
      <c r="F574">
        <f t="shared" si="170"/>
        <v>3</v>
      </c>
      <c r="G574">
        <f t="shared" si="156"/>
        <v>3</v>
      </c>
      <c r="H574" s="2"/>
      <c r="AG574" s="5"/>
    </row>
    <row r="575" spans="2:33" x14ac:dyDescent="0.25">
      <c r="D575"/>
      <c r="F575">
        <f t="shared" si="170"/>
        <v>3</v>
      </c>
      <c r="G575">
        <f t="shared" si="156"/>
        <v>0</v>
      </c>
      <c r="H575" s="2"/>
    </row>
    <row r="576" spans="2:33" x14ac:dyDescent="0.25">
      <c r="C576" t="s">
        <v>597</v>
      </c>
      <c r="D576"/>
      <c r="F576">
        <v>7</v>
      </c>
      <c r="G576">
        <f t="shared" si="156"/>
        <v>0</v>
      </c>
      <c r="H576" s="2"/>
    </row>
    <row r="577" spans="2:33" x14ac:dyDescent="0.25">
      <c r="D577"/>
      <c r="F577">
        <f t="shared" ref="F577:F580" si="171">F576</f>
        <v>7</v>
      </c>
      <c r="G577">
        <f t="shared" si="156"/>
        <v>0</v>
      </c>
      <c r="H577" s="2"/>
    </row>
    <row r="578" spans="2:33" x14ac:dyDescent="0.25">
      <c r="B578" s="5"/>
      <c r="D578" s="5">
        <v>0.41499999999999998</v>
      </c>
      <c r="E578" t="s">
        <v>20</v>
      </c>
      <c r="F578">
        <f t="shared" si="171"/>
        <v>7</v>
      </c>
      <c r="G578">
        <f t="shared" si="156"/>
        <v>2.9049999999999998</v>
      </c>
      <c r="H578" s="2"/>
      <c r="AG578" s="5"/>
    </row>
    <row r="579" spans="2:33" x14ac:dyDescent="0.25">
      <c r="B579" s="5"/>
      <c r="D579" s="5">
        <v>0.58399999999999996</v>
      </c>
      <c r="E579" t="s">
        <v>23</v>
      </c>
      <c r="F579">
        <f t="shared" si="171"/>
        <v>7</v>
      </c>
      <c r="G579">
        <f t="shared" ref="G579:G642" si="172">D579*F579</f>
        <v>4.0880000000000001</v>
      </c>
      <c r="H579" s="2"/>
    </row>
    <row r="580" spans="2:33" x14ac:dyDescent="0.25">
      <c r="D580"/>
      <c r="F580">
        <f t="shared" si="171"/>
        <v>7</v>
      </c>
      <c r="G580">
        <f t="shared" si="172"/>
        <v>0</v>
      </c>
      <c r="H580" s="2"/>
    </row>
    <row r="581" spans="2:33" x14ac:dyDescent="0.25">
      <c r="C581" t="s">
        <v>598</v>
      </c>
      <c r="D581"/>
      <c r="F581">
        <v>2</v>
      </c>
      <c r="G581">
        <f t="shared" si="172"/>
        <v>0</v>
      </c>
      <c r="H581" s="2"/>
    </row>
    <row r="582" spans="2:33" x14ac:dyDescent="0.25">
      <c r="D582"/>
      <c r="F582">
        <f t="shared" ref="F582:F584" si="173">F581</f>
        <v>2</v>
      </c>
      <c r="G582">
        <f t="shared" si="172"/>
        <v>0</v>
      </c>
      <c r="H582" s="2"/>
      <c r="AG582" s="5"/>
    </row>
    <row r="583" spans="2:33" x14ac:dyDescent="0.25">
      <c r="B583" s="5"/>
      <c r="D583" s="5">
        <v>1</v>
      </c>
      <c r="E583" t="s">
        <v>50</v>
      </c>
      <c r="F583">
        <f t="shared" si="173"/>
        <v>2</v>
      </c>
      <c r="G583">
        <f t="shared" si="172"/>
        <v>2</v>
      </c>
      <c r="H583" s="2"/>
      <c r="AG583" s="5"/>
    </row>
    <row r="584" spans="2:33" x14ac:dyDescent="0.25">
      <c r="D584"/>
      <c r="F584">
        <f t="shared" si="173"/>
        <v>2</v>
      </c>
      <c r="G584">
        <f t="shared" si="172"/>
        <v>0</v>
      </c>
      <c r="H584" s="2"/>
    </row>
    <row r="585" spans="2:33" x14ac:dyDescent="0.25">
      <c r="C585" t="s">
        <v>599</v>
      </c>
      <c r="D585"/>
      <c r="F585">
        <v>2</v>
      </c>
      <c r="G585">
        <f t="shared" si="172"/>
        <v>0</v>
      </c>
      <c r="H585" s="2"/>
    </row>
    <row r="586" spans="2:33" x14ac:dyDescent="0.25">
      <c r="D586"/>
      <c r="F586">
        <f t="shared" ref="F586:F588" si="174">F585</f>
        <v>2</v>
      </c>
      <c r="G586">
        <f t="shared" si="172"/>
        <v>0</v>
      </c>
      <c r="H586" s="2"/>
    </row>
    <row r="587" spans="2:33" x14ac:dyDescent="0.25">
      <c r="B587" s="5"/>
      <c r="D587" s="5">
        <v>1</v>
      </c>
      <c r="E587" t="s">
        <v>42</v>
      </c>
      <c r="F587">
        <f t="shared" si="174"/>
        <v>2</v>
      </c>
      <c r="G587">
        <f t="shared" si="172"/>
        <v>2</v>
      </c>
      <c r="H587" s="2"/>
      <c r="AG587" s="5"/>
    </row>
    <row r="588" spans="2:33" x14ac:dyDescent="0.25">
      <c r="B588" t="s">
        <v>36</v>
      </c>
      <c r="D588"/>
      <c r="F588">
        <f t="shared" si="174"/>
        <v>2</v>
      </c>
      <c r="G588">
        <f t="shared" si="172"/>
        <v>0</v>
      </c>
      <c r="H588" s="2"/>
    </row>
    <row r="589" spans="2:33" x14ac:dyDescent="0.25">
      <c r="C589" t="s">
        <v>600</v>
      </c>
      <c r="D589"/>
      <c r="F589">
        <v>59</v>
      </c>
      <c r="G589">
        <f t="shared" si="172"/>
        <v>0</v>
      </c>
      <c r="H589" s="2"/>
    </row>
    <row r="590" spans="2:33" x14ac:dyDescent="0.25">
      <c r="D590"/>
      <c r="F590">
        <f t="shared" ref="F590:F592" si="175">F589</f>
        <v>59</v>
      </c>
      <c r="G590">
        <f t="shared" si="172"/>
        <v>0</v>
      </c>
      <c r="H590" s="2"/>
    </row>
    <row r="591" spans="2:33" x14ac:dyDescent="0.25">
      <c r="B591" s="5"/>
      <c r="D591" s="5">
        <v>1</v>
      </c>
      <c r="E591" t="s">
        <v>34</v>
      </c>
      <c r="F591">
        <f t="shared" si="175"/>
        <v>59</v>
      </c>
      <c r="G591">
        <f t="shared" si="172"/>
        <v>59</v>
      </c>
      <c r="H591" s="2"/>
      <c r="AG591" s="5"/>
    </row>
    <row r="592" spans="2:33" x14ac:dyDescent="0.25">
      <c r="D592"/>
      <c r="F592">
        <f t="shared" si="175"/>
        <v>59</v>
      </c>
      <c r="G592">
        <f t="shared" si="172"/>
        <v>0</v>
      </c>
      <c r="H592" s="2"/>
    </row>
    <row r="593" spans="2:33" x14ac:dyDescent="0.25">
      <c r="C593" t="s">
        <v>601</v>
      </c>
      <c r="D593"/>
      <c r="F593">
        <v>44</v>
      </c>
      <c r="G593">
        <f t="shared" si="172"/>
        <v>0</v>
      </c>
      <c r="H593" s="2"/>
    </row>
    <row r="594" spans="2:33" x14ac:dyDescent="0.25">
      <c r="D594"/>
      <c r="F594">
        <f t="shared" ref="F594:F596" si="176">F593</f>
        <v>44</v>
      </c>
      <c r="G594">
        <f t="shared" si="172"/>
        <v>0</v>
      </c>
      <c r="H594" s="2"/>
      <c r="AG594" s="5"/>
    </row>
    <row r="595" spans="2:33" x14ac:dyDescent="0.25">
      <c r="B595" s="5"/>
      <c r="D595" s="5">
        <v>1</v>
      </c>
      <c r="E595" t="s">
        <v>34</v>
      </c>
      <c r="F595">
        <f t="shared" si="176"/>
        <v>44</v>
      </c>
      <c r="G595">
        <f t="shared" si="172"/>
        <v>44</v>
      </c>
      <c r="H595" s="2"/>
    </row>
    <row r="596" spans="2:33" x14ac:dyDescent="0.25">
      <c r="D596"/>
      <c r="F596">
        <f t="shared" si="176"/>
        <v>44</v>
      </c>
      <c r="G596">
        <f t="shared" si="172"/>
        <v>0</v>
      </c>
      <c r="H596" s="2"/>
    </row>
    <row r="597" spans="2:33" x14ac:dyDescent="0.25">
      <c r="C597" t="s">
        <v>602</v>
      </c>
      <c r="D597"/>
      <c r="F597">
        <v>1425</v>
      </c>
      <c r="G597">
        <f t="shared" si="172"/>
        <v>0</v>
      </c>
      <c r="H597" s="2"/>
    </row>
    <row r="598" spans="2:33" x14ac:dyDescent="0.25">
      <c r="D598"/>
      <c r="F598">
        <f t="shared" ref="F598:F600" si="177">F597</f>
        <v>1425</v>
      </c>
      <c r="G598">
        <f t="shared" si="172"/>
        <v>0</v>
      </c>
      <c r="H598" s="2"/>
      <c r="AG598" s="5"/>
    </row>
    <row r="599" spans="2:33" x14ac:dyDescent="0.25">
      <c r="B599" s="5"/>
      <c r="D599" s="5">
        <v>1</v>
      </c>
      <c r="E599" t="s">
        <v>34</v>
      </c>
      <c r="F599">
        <f t="shared" si="177"/>
        <v>1425</v>
      </c>
      <c r="G599">
        <f t="shared" si="172"/>
        <v>1425</v>
      </c>
      <c r="H599" s="2"/>
    </row>
    <row r="600" spans="2:33" x14ac:dyDescent="0.25">
      <c r="D600"/>
      <c r="F600">
        <f t="shared" si="177"/>
        <v>1425</v>
      </c>
      <c r="G600">
        <f t="shared" si="172"/>
        <v>0</v>
      </c>
      <c r="H600" s="2"/>
    </row>
    <row r="601" spans="2:33" x14ac:dyDescent="0.25">
      <c r="C601" t="s">
        <v>603</v>
      </c>
      <c r="D601"/>
      <c r="F601">
        <v>840</v>
      </c>
      <c r="G601">
        <f t="shared" si="172"/>
        <v>0</v>
      </c>
      <c r="H601" s="2"/>
    </row>
    <row r="602" spans="2:33" x14ac:dyDescent="0.25">
      <c r="D602"/>
      <c r="F602">
        <f t="shared" ref="F602:F604" si="178">F601</f>
        <v>840</v>
      </c>
      <c r="G602">
        <f t="shared" si="172"/>
        <v>0</v>
      </c>
      <c r="H602" s="2"/>
      <c r="AG602" s="5"/>
    </row>
    <row r="603" spans="2:33" x14ac:dyDescent="0.25">
      <c r="B603" s="5"/>
      <c r="D603" s="5">
        <v>1</v>
      </c>
      <c r="E603" t="s">
        <v>34</v>
      </c>
      <c r="F603">
        <f t="shared" si="178"/>
        <v>840</v>
      </c>
      <c r="G603">
        <f t="shared" si="172"/>
        <v>840</v>
      </c>
      <c r="H603" s="2"/>
    </row>
    <row r="604" spans="2:33" x14ac:dyDescent="0.25">
      <c r="B604" t="s">
        <v>676</v>
      </c>
      <c r="D604"/>
      <c r="F604">
        <f t="shared" si="178"/>
        <v>840</v>
      </c>
      <c r="G604">
        <f t="shared" si="172"/>
        <v>0</v>
      </c>
      <c r="H604" s="2"/>
    </row>
    <row r="605" spans="2:33" x14ac:dyDescent="0.25">
      <c r="C605" t="s">
        <v>604</v>
      </c>
      <c r="D605"/>
      <c r="F605">
        <v>0</v>
      </c>
      <c r="G605">
        <f t="shared" si="172"/>
        <v>0</v>
      </c>
      <c r="H605" s="2"/>
    </row>
    <row r="606" spans="2:33" x14ac:dyDescent="0.25">
      <c r="D606"/>
      <c r="F606">
        <f>F605</f>
        <v>0</v>
      </c>
      <c r="G606">
        <f t="shared" si="172"/>
        <v>0</v>
      </c>
      <c r="H606" s="2"/>
      <c r="AG606" s="5"/>
    </row>
    <row r="607" spans="2:33" x14ac:dyDescent="0.25">
      <c r="C607" t="s">
        <v>605</v>
      </c>
      <c r="D607"/>
      <c r="F607">
        <v>0</v>
      </c>
      <c r="G607">
        <f t="shared" si="172"/>
        <v>0</v>
      </c>
      <c r="H607" s="2"/>
    </row>
    <row r="608" spans="2:33" x14ac:dyDescent="0.25">
      <c r="D608"/>
      <c r="F608">
        <f>F607</f>
        <v>0</v>
      </c>
      <c r="G608">
        <f t="shared" si="172"/>
        <v>0</v>
      </c>
      <c r="H608" s="2"/>
    </row>
    <row r="609" spans="2:33" x14ac:dyDescent="0.25">
      <c r="C609" t="s">
        <v>606</v>
      </c>
      <c r="D609"/>
      <c r="F609">
        <v>2</v>
      </c>
      <c r="G609">
        <f t="shared" si="172"/>
        <v>0</v>
      </c>
      <c r="H609" s="2"/>
    </row>
    <row r="610" spans="2:33" x14ac:dyDescent="0.25">
      <c r="D610"/>
      <c r="F610">
        <f t="shared" ref="F610:F611" si="179">F609</f>
        <v>2</v>
      </c>
      <c r="G610">
        <f t="shared" si="172"/>
        <v>0</v>
      </c>
      <c r="H610" s="2"/>
    </row>
    <row r="611" spans="2:33" x14ac:dyDescent="0.25">
      <c r="B611" t="s">
        <v>677</v>
      </c>
      <c r="D611"/>
      <c r="F611">
        <f t="shared" si="179"/>
        <v>2</v>
      </c>
      <c r="G611">
        <f t="shared" si="172"/>
        <v>0</v>
      </c>
      <c r="H611" s="2"/>
    </row>
    <row r="612" spans="2:33" x14ac:dyDescent="0.25">
      <c r="C612" t="s">
        <v>607</v>
      </c>
      <c r="D612"/>
      <c r="F612">
        <v>108</v>
      </c>
      <c r="G612">
        <f t="shared" si="172"/>
        <v>0</v>
      </c>
      <c r="H612" s="2"/>
    </row>
    <row r="613" spans="2:33" x14ac:dyDescent="0.25">
      <c r="D613"/>
      <c r="F613">
        <f t="shared" ref="F613:F616" si="180">F612</f>
        <v>108</v>
      </c>
      <c r="G613">
        <f t="shared" si="172"/>
        <v>0</v>
      </c>
      <c r="H613" s="2"/>
    </row>
    <row r="614" spans="2:33" x14ac:dyDescent="0.25">
      <c r="B614" s="5"/>
      <c r="D614" s="5">
        <v>3.9E-2</v>
      </c>
      <c r="E614" t="s">
        <v>330</v>
      </c>
      <c r="F614">
        <f t="shared" si="180"/>
        <v>108</v>
      </c>
      <c r="G614">
        <f t="shared" si="172"/>
        <v>4.2119999999999997</v>
      </c>
      <c r="H614" s="2"/>
    </row>
    <row r="615" spans="2:33" x14ac:dyDescent="0.25">
      <c r="B615" s="5"/>
      <c r="D615" s="5">
        <v>0.96</v>
      </c>
      <c r="E615" t="s">
        <v>673</v>
      </c>
      <c r="F615">
        <f t="shared" si="180"/>
        <v>108</v>
      </c>
      <c r="G615">
        <f t="shared" si="172"/>
        <v>103.67999999999999</v>
      </c>
      <c r="H615" s="2"/>
      <c r="AG615" s="5"/>
    </row>
    <row r="616" spans="2:33" x14ac:dyDescent="0.25">
      <c r="D616"/>
      <c r="F616">
        <f t="shared" si="180"/>
        <v>108</v>
      </c>
      <c r="G616">
        <f t="shared" si="172"/>
        <v>0</v>
      </c>
      <c r="H616" s="2"/>
      <c r="AG616" s="5"/>
    </row>
    <row r="617" spans="2:33" x14ac:dyDescent="0.25">
      <c r="C617" s="4" t="s">
        <v>608</v>
      </c>
      <c r="D617"/>
      <c r="F617">
        <v>145</v>
      </c>
      <c r="G617">
        <f t="shared" si="172"/>
        <v>0</v>
      </c>
      <c r="H617" s="2"/>
    </row>
    <row r="618" spans="2:33" x14ac:dyDescent="0.25">
      <c r="D618"/>
      <c r="F618">
        <f t="shared" ref="F618:F621" si="181">F617</f>
        <v>145</v>
      </c>
      <c r="G618">
        <f t="shared" si="172"/>
        <v>0</v>
      </c>
      <c r="H618" s="2"/>
    </row>
    <row r="619" spans="2:33" x14ac:dyDescent="0.25">
      <c r="B619" s="5"/>
      <c r="D619" s="5">
        <v>0.27700000000000002</v>
      </c>
      <c r="E619" t="s">
        <v>330</v>
      </c>
      <c r="F619">
        <f t="shared" si="181"/>
        <v>145</v>
      </c>
      <c r="G619">
        <f t="shared" si="172"/>
        <v>40.165000000000006</v>
      </c>
      <c r="H619" s="2"/>
    </row>
    <row r="620" spans="2:33" x14ac:dyDescent="0.25">
      <c r="B620" s="5"/>
      <c r="D620" s="5">
        <v>0.72199999999999998</v>
      </c>
      <c r="E620" t="s">
        <v>673</v>
      </c>
      <c r="F620">
        <f t="shared" si="181"/>
        <v>145</v>
      </c>
      <c r="G620">
        <f t="shared" si="172"/>
        <v>104.69</v>
      </c>
      <c r="H620" s="2"/>
      <c r="AG620" s="5"/>
    </row>
    <row r="621" spans="2:33" x14ac:dyDescent="0.25">
      <c r="B621" t="s">
        <v>9</v>
      </c>
      <c r="D621"/>
      <c r="F621">
        <f t="shared" si="181"/>
        <v>145</v>
      </c>
      <c r="G621">
        <f t="shared" si="172"/>
        <v>0</v>
      </c>
      <c r="H621" s="2"/>
      <c r="AG621" s="5"/>
    </row>
    <row r="622" spans="2:33" x14ac:dyDescent="0.25">
      <c r="C622" t="s">
        <v>465</v>
      </c>
      <c r="D622"/>
      <c r="F622">
        <v>5</v>
      </c>
      <c r="G622">
        <f t="shared" si="172"/>
        <v>0</v>
      </c>
      <c r="H622" s="2"/>
    </row>
    <row r="623" spans="2:33" x14ac:dyDescent="0.25">
      <c r="D623"/>
      <c r="F623">
        <f t="shared" ref="F623:F625" si="182">F622</f>
        <v>5</v>
      </c>
      <c r="G623">
        <f t="shared" si="172"/>
        <v>0</v>
      </c>
      <c r="H623" s="2"/>
    </row>
    <row r="624" spans="2:33" x14ac:dyDescent="0.25">
      <c r="B624" s="5"/>
      <c r="D624" s="5">
        <v>1</v>
      </c>
      <c r="E624" t="s">
        <v>20</v>
      </c>
      <c r="F624">
        <f t="shared" si="182"/>
        <v>5</v>
      </c>
      <c r="G624">
        <f t="shared" si="172"/>
        <v>5</v>
      </c>
      <c r="H624" s="2"/>
      <c r="AG624" s="5"/>
    </row>
    <row r="625" spans="2:33" x14ac:dyDescent="0.25">
      <c r="D625"/>
      <c r="F625">
        <f t="shared" si="182"/>
        <v>5</v>
      </c>
      <c r="G625">
        <f t="shared" si="172"/>
        <v>0</v>
      </c>
      <c r="H625" s="2"/>
    </row>
    <row r="626" spans="2:33" x14ac:dyDescent="0.25">
      <c r="C626" t="s">
        <v>466</v>
      </c>
      <c r="D626"/>
      <c r="F626">
        <v>1</v>
      </c>
      <c r="G626">
        <f t="shared" si="172"/>
        <v>0</v>
      </c>
      <c r="H626" s="2"/>
    </row>
    <row r="627" spans="2:33" x14ac:dyDescent="0.25">
      <c r="D627"/>
      <c r="F627">
        <f t="shared" ref="F627:F629" si="183">F626</f>
        <v>1</v>
      </c>
      <c r="G627">
        <f t="shared" si="172"/>
        <v>0</v>
      </c>
      <c r="H627" s="2"/>
    </row>
    <row r="628" spans="2:33" x14ac:dyDescent="0.25">
      <c r="B628" s="5"/>
      <c r="D628" s="5">
        <v>1</v>
      </c>
      <c r="E628" t="s">
        <v>20</v>
      </c>
      <c r="F628">
        <f t="shared" si="183"/>
        <v>1</v>
      </c>
      <c r="G628">
        <f t="shared" si="172"/>
        <v>1</v>
      </c>
      <c r="H628" s="2"/>
      <c r="AG628" s="5"/>
    </row>
    <row r="629" spans="2:33" x14ac:dyDescent="0.25">
      <c r="D629"/>
      <c r="F629">
        <f t="shared" si="183"/>
        <v>1</v>
      </c>
      <c r="G629">
        <f t="shared" si="172"/>
        <v>0</v>
      </c>
      <c r="H629" s="2"/>
    </row>
    <row r="630" spans="2:33" x14ac:dyDescent="0.25">
      <c r="C630" t="s">
        <v>467</v>
      </c>
      <c r="D630"/>
      <c r="F630">
        <v>24</v>
      </c>
      <c r="G630">
        <f t="shared" si="172"/>
        <v>0</v>
      </c>
      <c r="H630" s="2"/>
    </row>
    <row r="631" spans="2:33" x14ac:dyDescent="0.25">
      <c r="D631"/>
      <c r="F631">
        <f t="shared" ref="F631:F633" si="184">F630</f>
        <v>24</v>
      </c>
      <c r="G631">
        <f t="shared" si="172"/>
        <v>0</v>
      </c>
      <c r="H631" s="2"/>
    </row>
    <row r="632" spans="2:33" x14ac:dyDescent="0.25">
      <c r="B632" s="5"/>
      <c r="D632" s="5">
        <v>1</v>
      </c>
      <c r="E632" t="s">
        <v>20</v>
      </c>
      <c r="F632">
        <f t="shared" si="184"/>
        <v>24</v>
      </c>
      <c r="G632">
        <f t="shared" si="172"/>
        <v>24</v>
      </c>
      <c r="H632" s="2"/>
      <c r="AG632" s="5"/>
    </row>
    <row r="633" spans="2:33" x14ac:dyDescent="0.25">
      <c r="D633"/>
      <c r="F633">
        <f t="shared" si="184"/>
        <v>24</v>
      </c>
      <c r="G633">
        <f t="shared" si="172"/>
        <v>0</v>
      </c>
      <c r="H633" s="2"/>
    </row>
    <row r="634" spans="2:33" x14ac:dyDescent="0.25">
      <c r="C634" t="s">
        <v>468</v>
      </c>
      <c r="D634"/>
      <c r="F634">
        <v>6</v>
      </c>
      <c r="G634">
        <f t="shared" si="172"/>
        <v>0</v>
      </c>
      <c r="H634" s="2"/>
    </row>
    <row r="635" spans="2:33" x14ac:dyDescent="0.25">
      <c r="D635"/>
      <c r="F635">
        <f t="shared" ref="F635:F637" si="185">F634</f>
        <v>6</v>
      </c>
      <c r="G635">
        <f t="shared" si="172"/>
        <v>0</v>
      </c>
      <c r="H635" s="2"/>
    </row>
    <row r="636" spans="2:33" x14ac:dyDescent="0.25">
      <c r="B636" s="5"/>
      <c r="D636" s="5">
        <v>1</v>
      </c>
      <c r="E636" t="s">
        <v>20</v>
      </c>
      <c r="F636">
        <f t="shared" si="185"/>
        <v>6</v>
      </c>
      <c r="G636">
        <f t="shared" si="172"/>
        <v>6</v>
      </c>
      <c r="H636" s="2"/>
      <c r="AG636" s="5"/>
    </row>
    <row r="637" spans="2:33" x14ac:dyDescent="0.25">
      <c r="D637"/>
      <c r="F637">
        <f t="shared" si="185"/>
        <v>6</v>
      </c>
      <c r="G637">
        <f t="shared" si="172"/>
        <v>0</v>
      </c>
      <c r="H637" s="2"/>
    </row>
    <row r="638" spans="2:33" x14ac:dyDescent="0.25">
      <c r="C638" t="s">
        <v>609</v>
      </c>
      <c r="D638"/>
      <c r="F638">
        <v>17</v>
      </c>
      <c r="G638">
        <f t="shared" si="172"/>
        <v>0</v>
      </c>
      <c r="H638" s="2"/>
    </row>
    <row r="639" spans="2:33" x14ac:dyDescent="0.25">
      <c r="D639"/>
      <c r="F639">
        <f t="shared" ref="F639:F642" si="186">F638</f>
        <v>17</v>
      </c>
      <c r="G639">
        <f t="shared" si="172"/>
        <v>0</v>
      </c>
      <c r="H639" s="2"/>
    </row>
    <row r="640" spans="2:33" x14ac:dyDescent="0.25">
      <c r="B640" s="5"/>
      <c r="D640" s="5">
        <v>0.74099999999999999</v>
      </c>
      <c r="E640" t="s">
        <v>20</v>
      </c>
      <c r="F640">
        <f t="shared" si="186"/>
        <v>17</v>
      </c>
      <c r="G640">
        <f t="shared" si="172"/>
        <v>12.597</v>
      </c>
      <c r="H640" s="2"/>
      <c r="AG640" s="5"/>
    </row>
    <row r="641" spans="2:33" x14ac:dyDescent="0.25">
      <c r="B641" s="5"/>
      <c r="D641" s="5">
        <v>0.25800000000000001</v>
      </c>
      <c r="E641" t="s">
        <v>24</v>
      </c>
      <c r="F641">
        <f t="shared" si="186"/>
        <v>17</v>
      </c>
      <c r="G641">
        <f t="shared" si="172"/>
        <v>4.3860000000000001</v>
      </c>
      <c r="H641" s="2"/>
      <c r="AG641" s="5"/>
    </row>
    <row r="642" spans="2:33" x14ac:dyDescent="0.25">
      <c r="D642"/>
      <c r="F642">
        <f t="shared" si="186"/>
        <v>17</v>
      </c>
      <c r="G642">
        <f t="shared" si="172"/>
        <v>0</v>
      </c>
      <c r="H642" s="2"/>
    </row>
    <row r="643" spans="2:33" x14ac:dyDescent="0.25">
      <c r="C643" t="s">
        <v>610</v>
      </c>
      <c r="D643"/>
      <c r="F643">
        <v>2</v>
      </c>
      <c r="G643">
        <f t="shared" ref="G643:G706" si="187">D643*F643</f>
        <v>0</v>
      </c>
      <c r="H643" s="2"/>
    </row>
    <row r="644" spans="2:33" x14ac:dyDescent="0.25">
      <c r="D644"/>
      <c r="F644">
        <f t="shared" ref="F644:F646" si="188">F643</f>
        <v>2</v>
      </c>
      <c r="G644">
        <f t="shared" si="187"/>
        <v>0</v>
      </c>
      <c r="H644" s="2"/>
    </row>
    <row r="645" spans="2:33" x14ac:dyDescent="0.25">
      <c r="B645" s="5"/>
      <c r="D645" s="5">
        <v>1</v>
      </c>
      <c r="E645" t="s">
        <v>24</v>
      </c>
      <c r="F645">
        <f t="shared" si="188"/>
        <v>2</v>
      </c>
      <c r="G645">
        <f t="shared" si="187"/>
        <v>2</v>
      </c>
      <c r="H645" s="2"/>
      <c r="AG645" s="5"/>
    </row>
    <row r="646" spans="2:33" x14ac:dyDescent="0.25">
      <c r="D646"/>
      <c r="F646">
        <f t="shared" si="188"/>
        <v>2</v>
      </c>
      <c r="G646">
        <f t="shared" si="187"/>
        <v>0</v>
      </c>
      <c r="H646" s="2"/>
    </row>
    <row r="647" spans="2:33" x14ac:dyDescent="0.25">
      <c r="C647" t="s">
        <v>611</v>
      </c>
      <c r="D647"/>
      <c r="F647">
        <v>40</v>
      </c>
      <c r="G647">
        <f t="shared" si="187"/>
        <v>0</v>
      </c>
      <c r="H647" s="2"/>
    </row>
    <row r="648" spans="2:33" x14ac:dyDescent="0.25">
      <c r="D648"/>
      <c r="F648">
        <f t="shared" ref="F648:F650" si="189">F647</f>
        <v>40</v>
      </c>
      <c r="G648">
        <f t="shared" si="187"/>
        <v>0</v>
      </c>
      <c r="H648" s="2"/>
    </row>
    <row r="649" spans="2:33" x14ac:dyDescent="0.25">
      <c r="B649" s="5"/>
      <c r="D649" s="5">
        <v>1</v>
      </c>
      <c r="E649" t="s">
        <v>26</v>
      </c>
      <c r="F649">
        <f t="shared" si="189"/>
        <v>40</v>
      </c>
      <c r="G649">
        <f t="shared" si="187"/>
        <v>40</v>
      </c>
      <c r="H649" s="2"/>
      <c r="AG649" s="5"/>
    </row>
    <row r="650" spans="2:33" x14ac:dyDescent="0.25">
      <c r="D650"/>
      <c r="F650">
        <f t="shared" si="189"/>
        <v>40</v>
      </c>
      <c r="G650">
        <f t="shared" si="187"/>
        <v>0</v>
      </c>
      <c r="H650" s="2"/>
    </row>
    <row r="651" spans="2:33" x14ac:dyDescent="0.25">
      <c r="C651" t="s">
        <v>612</v>
      </c>
      <c r="D651"/>
      <c r="F651">
        <v>17</v>
      </c>
      <c r="G651">
        <f t="shared" si="187"/>
        <v>0</v>
      </c>
      <c r="H651" s="2"/>
    </row>
    <row r="652" spans="2:33" x14ac:dyDescent="0.25">
      <c r="D652"/>
      <c r="F652">
        <f t="shared" ref="F652:F654" si="190">F651</f>
        <v>17</v>
      </c>
      <c r="G652">
        <f t="shared" si="187"/>
        <v>0</v>
      </c>
      <c r="H652" s="2"/>
    </row>
    <row r="653" spans="2:33" x14ac:dyDescent="0.25">
      <c r="B653" s="5"/>
      <c r="D653" s="5">
        <v>1</v>
      </c>
      <c r="E653" t="s">
        <v>27</v>
      </c>
      <c r="F653">
        <f t="shared" si="190"/>
        <v>17</v>
      </c>
      <c r="G653">
        <f t="shared" si="187"/>
        <v>17</v>
      </c>
      <c r="H653" s="2"/>
      <c r="AG653" s="5"/>
    </row>
    <row r="654" spans="2:33" x14ac:dyDescent="0.25">
      <c r="D654"/>
      <c r="F654">
        <f t="shared" si="190"/>
        <v>17</v>
      </c>
      <c r="G654">
        <f t="shared" si="187"/>
        <v>0</v>
      </c>
      <c r="H654" s="2"/>
    </row>
    <row r="655" spans="2:33" x14ac:dyDescent="0.25">
      <c r="C655" t="s">
        <v>613</v>
      </c>
      <c r="D655"/>
      <c r="F655">
        <v>9</v>
      </c>
      <c r="G655">
        <f t="shared" si="187"/>
        <v>0</v>
      </c>
      <c r="H655" s="2"/>
    </row>
    <row r="656" spans="2:33" x14ac:dyDescent="0.25">
      <c r="D656"/>
      <c r="F656">
        <f t="shared" ref="F656:F658" si="191">F655</f>
        <v>9</v>
      </c>
      <c r="G656">
        <f t="shared" si="187"/>
        <v>0</v>
      </c>
      <c r="H656" s="2"/>
    </row>
    <row r="657" spans="2:33" x14ac:dyDescent="0.25">
      <c r="B657" s="5"/>
      <c r="D657" s="5">
        <v>1</v>
      </c>
      <c r="E657" t="s">
        <v>20</v>
      </c>
      <c r="F657">
        <f t="shared" si="191"/>
        <v>9</v>
      </c>
      <c r="G657">
        <f t="shared" si="187"/>
        <v>9</v>
      </c>
      <c r="H657" s="2"/>
      <c r="AG657" s="5"/>
    </row>
    <row r="658" spans="2:33" x14ac:dyDescent="0.25">
      <c r="D658"/>
      <c r="F658">
        <f t="shared" si="191"/>
        <v>9</v>
      </c>
      <c r="G658">
        <f t="shared" si="187"/>
        <v>0</v>
      </c>
      <c r="H658" s="2"/>
    </row>
    <row r="659" spans="2:33" x14ac:dyDescent="0.25">
      <c r="C659" t="s">
        <v>614</v>
      </c>
      <c r="D659"/>
      <c r="F659">
        <v>25</v>
      </c>
      <c r="G659">
        <f t="shared" si="187"/>
        <v>0</v>
      </c>
      <c r="H659" s="2"/>
    </row>
    <row r="660" spans="2:33" x14ac:dyDescent="0.25">
      <c r="D660"/>
      <c r="F660">
        <f t="shared" ref="F660:F662" si="192">F659</f>
        <v>25</v>
      </c>
      <c r="G660">
        <f t="shared" si="187"/>
        <v>0</v>
      </c>
      <c r="H660" s="2"/>
    </row>
    <row r="661" spans="2:33" x14ac:dyDescent="0.25">
      <c r="B661" s="5"/>
      <c r="D661" s="5">
        <v>1</v>
      </c>
      <c r="E661" t="s">
        <v>20</v>
      </c>
      <c r="F661">
        <f t="shared" si="192"/>
        <v>25</v>
      </c>
      <c r="G661">
        <f t="shared" si="187"/>
        <v>25</v>
      </c>
      <c r="H661" s="2"/>
      <c r="AG661" s="5"/>
    </row>
    <row r="662" spans="2:33" x14ac:dyDescent="0.25">
      <c r="D662"/>
      <c r="F662">
        <f t="shared" si="192"/>
        <v>25</v>
      </c>
      <c r="G662">
        <f t="shared" si="187"/>
        <v>0</v>
      </c>
      <c r="H662" s="2"/>
    </row>
    <row r="663" spans="2:33" x14ac:dyDescent="0.25">
      <c r="C663" t="s">
        <v>615</v>
      </c>
      <c r="D663"/>
      <c r="F663">
        <v>24</v>
      </c>
      <c r="G663">
        <f t="shared" si="187"/>
        <v>0</v>
      </c>
      <c r="H663" s="2"/>
    </row>
    <row r="664" spans="2:33" x14ac:dyDescent="0.25">
      <c r="D664"/>
      <c r="F664">
        <f t="shared" ref="F664:F666" si="193">F663</f>
        <v>24</v>
      </c>
      <c r="G664">
        <f t="shared" si="187"/>
        <v>0</v>
      </c>
      <c r="H664" s="2"/>
    </row>
    <row r="665" spans="2:33" x14ac:dyDescent="0.25">
      <c r="B665" s="5"/>
      <c r="D665" s="5">
        <v>1</v>
      </c>
      <c r="E665" t="s">
        <v>29</v>
      </c>
      <c r="F665">
        <f t="shared" si="193"/>
        <v>24</v>
      </c>
      <c r="G665">
        <f t="shared" si="187"/>
        <v>24</v>
      </c>
      <c r="H665" s="2"/>
      <c r="AG665" s="5"/>
    </row>
    <row r="666" spans="2:33" x14ac:dyDescent="0.25">
      <c r="D666"/>
      <c r="F666">
        <f t="shared" si="193"/>
        <v>24</v>
      </c>
      <c r="G666">
        <f t="shared" si="187"/>
        <v>0</v>
      </c>
      <c r="H666" s="2"/>
    </row>
    <row r="667" spans="2:33" x14ac:dyDescent="0.25">
      <c r="C667" t="s">
        <v>616</v>
      </c>
      <c r="D667"/>
      <c r="F667">
        <v>3</v>
      </c>
      <c r="G667">
        <f t="shared" si="187"/>
        <v>0</v>
      </c>
      <c r="H667" s="2"/>
    </row>
    <row r="668" spans="2:33" x14ac:dyDescent="0.25">
      <c r="D668"/>
      <c r="F668">
        <f t="shared" ref="F668:F670" si="194">F667</f>
        <v>3</v>
      </c>
      <c r="G668">
        <f t="shared" si="187"/>
        <v>0</v>
      </c>
      <c r="H668" s="2"/>
    </row>
    <row r="669" spans="2:33" x14ac:dyDescent="0.25">
      <c r="B669" s="5"/>
      <c r="D669" s="5">
        <v>1</v>
      </c>
      <c r="E669" t="s">
        <v>24</v>
      </c>
      <c r="F669">
        <f t="shared" si="194"/>
        <v>3</v>
      </c>
      <c r="G669">
        <f t="shared" si="187"/>
        <v>3</v>
      </c>
      <c r="H669" s="2"/>
      <c r="AG669" s="5"/>
    </row>
    <row r="670" spans="2:33" x14ac:dyDescent="0.25">
      <c r="D670"/>
      <c r="F670">
        <f t="shared" si="194"/>
        <v>3</v>
      </c>
      <c r="G670">
        <f t="shared" si="187"/>
        <v>0</v>
      </c>
      <c r="H670" s="2"/>
    </row>
    <row r="671" spans="2:33" x14ac:dyDescent="0.25">
      <c r="C671" t="s">
        <v>617</v>
      </c>
      <c r="D671"/>
      <c r="F671">
        <v>152</v>
      </c>
      <c r="G671">
        <f t="shared" si="187"/>
        <v>0</v>
      </c>
      <c r="H671" s="2"/>
    </row>
    <row r="672" spans="2:33" x14ac:dyDescent="0.25">
      <c r="D672"/>
      <c r="F672">
        <f t="shared" ref="F672:F676" si="195">F671</f>
        <v>152</v>
      </c>
      <c r="G672">
        <f t="shared" si="187"/>
        <v>0</v>
      </c>
      <c r="H672" s="2"/>
    </row>
    <row r="673" spans="2:33" x14ac:dyDescent="0.25">
      <c r="B673" s="5"/>
      <c r="D673" s="5">
        <v>0.68300000000000005</v>
      </c>
      <c r="E673" t="s">
        <v>91</v>
      </c>
      <c r="F673">
        <f t="shared" si="195"/>
        <v>152</v>
      </c>
      <c r="G673">
        <f t="shared" si="187"/>
        <v>103.816</v>
      </c>
      <c r="H673" s="2"/>
      <c r="AG673" s="5"/>
    </row>
    <row r="674" spans="2:33" x14ac:dyDescent="0.25">
      <c r="B674" s="5"/>
      <c r="D674" s="5">
        <v>8.2000000000000003E-2</v>
      </c>
      <c r="E674" t="s">
        <v>29</v>
      </c>
      <c r="F674">
        <f t="shared" si="195"/>
        <v>152</v>
      </c>
      <c r="G674">
        <f t="shared" si="187"/>
        <v>12.464</v>
      </c>
      <c r="H674" s="2"/>
      <c r="AG674" s="5"/>
    </row>
    <row r="675" spans="2:33" x14ac:dyDescent="0.25">
      <c r="B675" s="5"/>
      <c r="D675" s="5">
        <v>0.23300000000000001</v>
      </c>
      <c r="E675" t="s">
        <v>20</v>
      </c>
      <c r="F675">
        <f t="shared" si="195"/>
        <v>152</v>
      </c>
      <c r="G675">
        <f t="shared" si="187"/>
        <v>35.416000000000004</v>
      </c>
      <c r="H675" s="2"/>
      <c r="AG675" s="5"/>
    </row>
    <row r="676" spans="2:33" x14ac:dyDescent="0.25">
      <c r="D676"/>
      <c r="F676">
        <f t="shared" si="195"/>
        <v>152</v>
      </c>
      <c r="G676">
        <f t="shared" si="187"/>
        <v>0</v>
      </c>
      <c r="H676" s="2"/>
    </row>
    <row r="677" spans="2:33" x14ac:dyDescent="0.25">
      <c r="C677" t="s">
        <v>618</v>
      </c>
      <c r="D677"/>
      <c r="F677">
        <v>4</v>
      </c>
      <c r="G677">
        <f t="shared" si="187"/>
        <v>0</v>
      </c>
      <c r="H677" s="2"/>
    </row>
    <row r="678" spans="2:33" x14ac:dyDescent="0.25">
      <c r="D678"/>
      <c r="F678">
        <f t="shared" ref="F678:F680" si="196">F677</f>
        <v>4</v>
      </c>
      <c r="G678">
        <f t="shared" si="187"/>
        <v>0</v>
      </c>
      <c r="H678" s="2"/>
    </row>
    <row r="679" spans="2:33" x14ac:dyDescent="0.25">
      <c r="B679" s="5"/>
      <c r="D679" s="5">
        <v>1</v>
      </c>
      <c r="E679" t="s">
        <v>20</v>
      </c>
      <c r="F679">
        <f t="shared" si="196"/>
        <v>4</v>
      </c>
      <c r="G679">
        <f t="shared" si="187"/>
        <v>4</v>
      </c>
      <c r="H679" s="2"/>
      <c r="AG679" s="5"/>
    </row>
    <row r="680" spans="2:33" x14ac:dyDescent="0.25">
      <c r="D680"/>
      <c r="F680">
        <f t="shared" si="196"/>
        <v>4</v>
      </c>
      <c r="G680">
        <f t="shared" si="187"/>
        <v>0</v>
      </c>
      <c r="H680" s="2"/>
    </row>
    <row r="681" spans="2:33" x14ac:dyDescent="0.25">
      <c r="C681" t="s">
        <v>619</v>
      </c>
      <c r="D681"/>
      <c r="F681">
        <v>2</v>
      </c>
      <c r="G681">
        <f t="shared" si="187"/>
        <v>0</v>
      </c>
      <c r="H681" s="2"/>
    </row>
    <row r="682" spans="2:33" x14ac:dyDescent="0.25">
      <c r="D682"/>
      <c r="F682">
        <f t="shared" ref="F682:F684" si="197">F681</f>
        <v>2</v>
      </c>
      <c r="G682">
        <f t="shared" si="187"/>
        <v>0</v>
      </c>
      <c r="H682" s="2"/>
    </row>
    <row r="683" spans="2:33" x14ac:dyDescent="0.25">
      <c r="B683" s="5"/>
      <c r="D683" s="5">
        <v>1</v>
      </c>
      <c r="E683" t="s">
        <v>27</v>
      </c>
      <c r="F683">
        <f t="shared" si="197"/>
        <v>2</v>
      </c>
      <c r="G683">
        <f t="shared" si="187"/>
        <v>2</v>
      </c>
      <c r="H683" s="2"/>
      <c r="AG683" s="5"/>
    </row>
    <row r="684" spans="2:33" x14ac:dyDescent="0.25">
      <c r="D684"/>
      <c r="F684">
        <f t="shared" si="197"/>
        <v>2</v>
      </c>
      <c r="G684">
        <f t="shared" si="187"/>
        <v>0</v>
      </c>
      <c r="H684" s="2"/>
    </row>
    <row r="685" spans="2:33" x14ac:dyDescent="0.25">
      <c r="C685" t="s">
        <v>620</v>
      </c>
      <c r="D685"/>
      <c r="F685">
        <v>4</v>
      </c>
      <c r="G685">
        <f t="shared" si="187"/>
        <v>0</v>
      </c>
      <c r="H685" s="2"/>
    </row>
    <row r="686" spans="2:33" x14ac:dyDescent="0.25">
      <c r="D686"/>
      <c r="F686">
        <f t="shared" ref="F686:F688" si="198">F685</f>
        <v>4</v>
      </c>
      <c r="G686">
        <f t="shared" si="187"/>
        <v>0</v>
      </c>
      <c r="H686" s="2"/>
    </row>
    <row r="687" spans="2:33" x14ac:dyDescent="0.25">
      <c r="B687" s="5"/>
      <c r="D687" s="5">
        <v>1</v>
      </c>
      <c r="E687" t="s">
        <v>29</v>
      </c>
      <c r="F687">
        <f t="shared" si="198"/>
        <v>4</v>
      </c>
      <c r="G687">
        <f t="shared" si="187"/>
        <v>4</v>
      </c>
      <c r="H687" s="2"/>
      <c r="AG687" s="5"/>
    </row>
    <row r="688" spans="2:33" x14ac:dyDescent="0.25">
      <c r="D688"/>
      <c r="F688">
        <f t="shared" si="198"/>
        <v>4</v>
      </c>
      <c r="G688">
        <f t="shared" si="187"/>
        <v>0</v>
      </c>
      <c r="H688" s="2"/>
    </row>
    <row r="689" spans="2:33" x14ac:dyDescent="0.25">
      <c r="C689" t="s">
        <v>621</v>
      </c>
      <c r="D689"/>
      <c r="F689">
        <v>131</v>
      </c>
      <c r="G689">
        <f t="shared" si="187"/>
        <v>0</v>
      </c>
      <c r="H689" s="2"/>
    </row>
    <row r="690" spans="2:33" x14ac:dyDescent="0.25">
      <c r="D690"/>
      <c r="F690">
        <f t="shared" ref="F690:F694" si="199">F689</f>
        <v>131</v>
      </c>
      <c r="G690">
        <f t="shared" si="187"/>
        <v>0</v>
      </c>
      <c r="H690" s="2"/>
    </row>
    <row r="691" spans="2:33" x14ac:dyDescent="0.25">
      <c r="B691" s="5"/>
      <c r="D691" s="5">
        <v>0.35699999999999998</v>
      </c>
      <c r="E691" t="s">
        <v>20</v>
      </c>
      <c r="F691">
        <f t="shared" si="199"/>
        <v>131</v>
      </c>
      <c r="G691">
        <f t="shared" si="187"/>
        <v>46.766999999999996</v>
      </c>
      <c r="H691" s="2"/>
      <c r="AG691" s="5"/>
    </row>
    <row r="692" spans="2:33" x14ac:dyDescent="0.25">
      <c r="B692" s="5"/>
      <c r="D692" s="5">
        <v>0.443</v>
      </c>
      <c r="E692" t="s">
        <v>27</v>
      </c>
      <c r="F692">
        <f t="shared" si="199"/>
        <v>131</v>
      </c>
      <c r="G692">
        <f t="shared" si="187"/>
        <v>58.033000000000001</v>
      </c>
      <c r="H692" s="2"/>
      <c r="AG692" s="5"/>
    </row>
    <row r="693" spans="2:33" x14ac:dyDescent="0.25">
      <c r="B693" s="5"/>
      <c r="D693" s="5">
        <v>0.19800000000000001</v>
      </c>
      <c r="E693" t="s">
        <v>24</v>
      </c>
      <c r="F693">
        <f t="shared" si="199"/>
        <v>131</v>
      </c>
      <c r="G693">
        <f t="shared" si="187"/>
        <v>25.938000000000002</v>
      </c>
      <c r="H693" s="2"/>
      <c r="AG693" s="5"/>
    </row>
    <row r="694" spans="2:33" x14ac:dyDescent="0.25">
      <c r="D694"/>
      <c r="F694">
        <f t="shared" si="199"/>
        <v>131</v>
      </c>
      <c r="G694">
        <f t="shared" si="187"/>
        <v>0</v>
      </c>
      <c r="H694" s="2"/>
    </row>
    <row r="695" spans="2:33" x14ac:dyDescent="0.25">
      <c r="C695" t="s">
        <v>622</v>
      </c>
      <c r="D695"/>
      <c r="F695">
        <v>2</v>
      </c>
      <c r="G695">
        <f t="shared" si="187"/>
        <v>0</v>
      </c>
      <c r="H695" s="2"/>
    </row>
    <row r="696" spans="2:33" x14ac:dyDescent="0.25">
      <c r="D696"/>
      <c r="F696">
        <f t="shared" ref="F696:F698" si="200">F695</f>
        <v>2</v>
      </c>
      <c r="G696">
        <f t="shared" si="187"/>
        <v>0</v>
      </c>
      <c r="H696" s="2"/>
    </row>
    <row r="697" spans="2:33" x14ac:dyDescent="0.25">
      <c r="B697" s="5"/>
      <c r="D697" s="5">
        <v>1</v>
      </c>
      <c r="E697" t="s">
        <v>24</v>
      </c>
      <c r="F697">
        <f t="shared" si="200"/>
        <v>2</v>
      </c>
      <c r="G697">
        <f t="shared" si="187"/>
        <v>2</v>
      </c>
      <c r="H697" s="2"/>
      <c r="AG697" s="5"/>
    </row>
    <row r="698" spans="2:33" x14ac:dyDescent="0.25">
      <c r="D698"/>
      <c r="F698">
        <f t="shared" si="200"/>
        <v>2</v>
      </c>
      <c r="G698">
        <f t="shared" si="187"/>
        <v>0</v>
      </c>
      <c r="H698" s="2"/>
    </row>
    <row r="699" spans="2:33" x14ac:dyDescent="0.25">
      <c r="C699" t="s">
        <v>623</v>
      </c>
      <c r="D699"/>
      <c r="F699">
        <v>6</v>
      </c>
      <c r="G699">
        <f t="shared" si="187"/>
        <v>0</v>
      </c>
      <c r="H699" s="2"/>
    </row>
    <row r="700" spans="2:33" x14ac:dyDescent="0.25">
      <c r="D700"/>
      <c r="F700">
        <f t="shared" ref="F700:F702" si="201">F699</f>
        <v>6</v>
      </c>
      <c r="G700">
        <f t="shared" si="187"/>
        <v>0</v>
      </c>
      <c r="H700" s="2"/>
    </row>
    <row r="701" spans="2:33" x14ac:dyDescent="0.25">
      <c r="B701" s="5"/>
      <c r="D701" s="5">
        <v>1</v>
      </c>
      <c r="E701" t="s">
        <v>20</v>
      </c>
      <c r="F701">
        <f t="shared" si="201"/>
        <v>6</v>
      </c>
      <c r="G701">
        <f t="shared" si="187"/>
        <v>6</v>
      </c>
      <c r="H701" s="2"/>
      <c r="AG701" s="5"/>
    </row>
    <row r="702" spans="2:33" x14ac:dyDescent="0.25">
      <c r="D702"/>
      <c r="F702">
        <f t="shared" si="201"/>
        <v>6</v>
      </c>
      <c r="G702">
        <f t="shared" si="187"/>
        <v>0</v>
      </c>
      <c r="H702" s="2"/>
    </row>
    <row r="703" spans="2:33" x14ac:dyDescent="0.25">
      <c r="C703" t="s">
        <v>624</v>
      </c>
      <c r="D703"/>
      <c r="F703">
        <v>51</v>
      </c>
      <c r="G703">
        <f t="shared" si="187"/>
        <v>0</v>
      </c>
      <c r="H703" s="2"/>
    </row>
    <row r="704" spans="2:33" x14ac:dyDescent="0.25">
      <c r="D704"/>
      <c r="F704">
        <f t="shared" ref="F704:F706" si="202">F703</f>
        <v>51</v>
      </c>
      <c r="G704">
        <f t="shared" si="187"/>
        <v>0</v>
      </c>
      <c r="H704" s="2"/>
    </row>
    <row r="705" spans="2:33" x14ac:dyDescent="0.25">
      <c r="B705" s="5"/>
      <c r="D705" s="5">
        <v>1</v>
      </c>
      <c r="E705" t="s">
        <v>20</v>
      </c>
      <c r="F705">
        <f t="shared" si="202"/>
        <v>51</v>
      </c>
      <c r="G705">
        <f t="shared" si="187"/>
        <v>51</v>
      </c>
      <c r="H705" s="2"/>
      <c r="AG705" s="5"/>
    </row>
    <row r="706" spans="2:33" x14ac:dyDescent="0.25">
      <c r="D706"/>
      <c r="F706">
        <f t="shared" si="202"/>
        <v>51</v>
      </c>
      <c r="G706">
        <f t="shared" si="187"/>
        <v>0</v>
      </c>
      <c r="H706" s="2"/>
    </row>
    <row r="707" spans="2:33" x14ac:dyDescent="0.25">
      <c r="C707" t="s">
        <v>625</v>
      </c>
      <c r="D707"/>
      <c r="F707">
        <v>4</v>
      </c>
      <c r="G707">
        <f t="shared" ref="G707:G770" si="203">D707*F707</f>
        <v>0</v>
      </c>
      <c r="H707" s="2"/>
    </row>
    <row r="708" spans="2:33" x14ac:dyDescent="0.25">
      <c r="D708"/>
      <c r="F708">
        <f t="shared" ref="F708:F710" si="204">F707</f>
        <v>4</v>
      </c>
      <c r="G708">
        <f t="shared" si="203"/>
        <v>0</v>
      </c>
      <c r="H708" s="2"/>
    </row>
    <row r="709" spans="2:33" x14ac:dyDescent="0.25">
      <c r="B709" s="5"/>
      <c r="D709" s="5">
        <v>1</v>
      </c>
      <c r="E709" t="s">
        <v>27</v>
      </c>
      <c r="F709">
        <f t="shared" si="204"/>
        <v>4</v>
      </c>
      <c r="G709">
        <f t="shared" si="203"/>
        <v>4</v>
      </c>
      <c r="H709" s="2"/>
      <c r="AG709" s="5"/>
    </row>
    <row r="710" spans="2:33" x14ac:dyDescent="0.25">
      <c r="D710"/>
      <c r="F710">
        <f t="shared" si="204"/>
        <v>4</v>
      </c>
      <c r="G710">
        <f t="shared" si="203"/>
        <v>0</v>
      </c>
      <c r="H710" s="2"/>
    </row>
    <row r="711" spans="2:33" x14ac:dyDescent="0.25">
      <c r="C711" t="s">
        <v>626</v>
      </c>
      <c r="D711"/>
      <c r="F711">
        <v>14</v>
      </c>
      <c r="G711">
        <f t="shared" si="203"/>
        <v>0</v>
      </c>
      <c r="H711" s="2"/>
    </row>
    <row r="712" spans="2:33" x14ac:dyDescent="0.25">
      <c r="D712"/>
      <c r="F712">
        <f t="shared" ref="F712:F714" si="205">F711</f>
        <v>14</v>
      </c>
      <c r="G712">
        <f t="shared" si="203"/>
        <v>0</v>
      </c>
      <c r="H712" s="2"/>
    </row>
    <row r="713" spans="2:33" x14ac:dyDescent="0.25">
      <c r="B713" s="5"/>
      <c r="D713" s="5">
        <v>1</v>
      </c>
      <c r="E713" t="s">
        <v>24</v>
      </c>
      <c r="F713">
        <f t="shared" si="205"/>
        <v>14</v>
      </c>
      <c r="G713">
        <f t="shared" si="203"/>
        <v>14</v>
      </c>
      <c r="H713" s="2"/>
      <c r="AG713" s="5"/>
    </row>
    <row r="714" spans="2:33" x14ac:dyDescent="0.25">
      <c r="D714"/>
      <c r="F714">
        <f t="shared" si="205"/>
        <v>14</v>
      </c>
      <c r="G714">
        <f t="shared" si="203"/>
        <v>0</v>
      </c>
      <c r="H714" s="2"/>
    </row>
    <row r="715" spans="2:33" x14ac:dyDescent="0.25">
      <c r="C715" t="s">
        <v>627</v>
      </c>
      <c r="D715"/>
      <c r="F715">
        <v>1</v>
      </c>
      <c r="G715">
        <f t="shared" si="203"/>
        <v>0</v>
      </c>
      <c r="H715" s="2"/>
    </row>
    <row r="716" spans="2:33" x14ac:dyDescent="0.25">
      <c r="D716"/>
      <c r="F716">
        <f t="shared" ref="F716:F718" si="206">F715</f>
        <v>1</v>
      </c>
      <c r="G716">
        <f t="shared" si="203"/>
        <v>0</v>
      </c>
      <c r="H716" s="2"/>
    </row>
    <row r="717" spans="2:33" x14ac:dyDescent="0.25">
      <c r="B717" s="5"/>
      <c r="D717" s="5">
        <v>1</v>
      </c>
      <c r="E717" t="s">
        <v>20</v>
      </c>
      <c r="F717">
        <f t="shared" si="206"/>
        <v>1</v>
      </c>
      <c r="G717">
        <f t="shared" si="203"/>
        <v>1</v>
      </c>
      <c r="H717" s="2"/>
      <c r="AG717" s="5"/>
    </row>
    <row r="718" spans="2:33" x14ac:dyDescent="0.25">
      <c r="D718"/>
      <c r="F718">
        <f t="shared" si="206"/>
        <v>1</v>
      </c>
      <c r="G718">
        <f t="shared" si="203"/>
        <v>0</v>
      </c>
      <c r="H718" s="2"/>
    </row>
    <row r="719" spans="2:33" x14ac:dyDescent="0.25">
      <c r="C719" t="s">
        <v>628</v>
      </c>
      <c r="D719"/>
      <c r="F719">
        <v>31</v>
      </c>
      <c r="G719">
        <f t="shared" si="203"/>
        <v>0</v>
      </c>
      <c r="H719" s="2"/>
    </row>
    <row r="720" spans="2:33" x14ac:dyDescent="0.25">
      <c r="D720"/>
      <c r="F720">
        <f t="shared" ref="F720:F722" si="207">F719</f>
        <v>31</v>
      </c>
      <c r="G720">
        <f t="shared" si="203"/>
        <v>0</v>
      </c>
      <c r="H720" s="2"/>
    </row>
    <row r="721" spans="2:33" x14ac:dyDescent="0.25">
      <c r="B721" s="5"/>
      <c r="D721" s="5">
        <v>1</v>
      </c>
      <c r="E721" t="s">
        <v>24</v>
      </c>
      <c r="F721">
        <f t="shared" si="207"/>
        <v>31</v>
      </c>
      <c r="G721">
        <f t="shared" si="203"/>
        <v>31</v>
      </c>
      <c r="H721" s="2"/>
      <c r="AG721" s="5"/>
    </row>
    <row r="722" spans="2:33" x14ac:dyDescent="0.25">
      <c r="D722"/>
      <c r="F722">
        <f t="shared" si="207"/>
        <v>31</v>
      </c>
      <c r="G722">
        <f t="shared" si="203"/>
        <v>0</v>
      </c>
      <c r="H722" s="2"/>
    </row>
    <row r="723" spans="2:33" x14ac:dyDescent="0.25">
      <c r="C723" t="s">
        <v>629</v>
      </c>
      <c r="D723"/>
      <c r="F723">
        <v>35</v>
      </c>
      <c r="G723">
        <f t="shared" si="203"/>
        <v>0</v>
      </c>
      <c r="H723" s="2"/>
    </row>
    <row r="724" spans="2:33" x14ac:dyDescent="0.25">
      <c r="D724"/>
      <c r="F724">
        <f t="shared" ref="F724:F727" si="208">F723</f>
        <v>35</v>
      </c>
      <c r="G724">
        <f t="shared" si="203"/>
        <v>0</v>
      </c>
      <c r="H724" s="2"/>
    </row>
    <row r="725" spans="2:33" x14ac:dyDescent="0.25">
      <c r="B725" s="5"/>
      <c r="D725" s="5">
        <v>0.54700000000000004</v>
      </c>
      <c r="E725" t="s">
        <v>20</v>
      </c>
      <c r="F725">
        <f t="shared" si="208"/>
        <v>35</v>
      </c>
      <c r="G725">
        <f t="shared" si="203"/>
        <v>19.145000000000003</v>
      </c>
      <c r="H725" s="2"/>
      <c r="AG725" s="5"/>
    </row>
    <row r="726" spans="2:33" x14ac:dyDescent="0.25">
      <c r="B726" s="5"/>
      <c r="D726" s="5">
        <v>0.45200000000000001</v>
      </c>
      <c r="E726" t="s">
        <v>27</v>
      </c>
      <c r="F726">
        <f t="shared" si="208"/>
        <v>35</v>
      </c>
      <c r="G726">
        <f t="shared" si="203"/>
        <v>15.82</v>
      </c>
      <c r="H726" s="2"/>
      <c r="AG726" s="5"/>
    </row>
    <row r="727" spans="2:33" x14ac:dyDescent="0.25">
      <c r="D727"/>
      <c r="F727">
        <f t="shared" si="208"/>
        <v>35</v>
      </c>
      <c r="G727">
        <f t="shared" si="203"/>
        <v>0</v>
      </c>
      <c r="H727" s="2"/>
    </row>
    <row r="728" spans="2:33" x14ac:dyDescent="0.25">
      <c r="C728" t="s">
        <v>630</v>
      </c>
      <c r="D728"/>
      <c r="F728">
        <v>4</v>
      </c>
      <c r="G728">
        <f t="shared" si="203"/>
        <v>0</v>
      </c>
      <c r="H728" s="2"/>
    </row>
    <row r="729" spans="2:33" x14ac:dyDescent="0.25">
      <c r="D729"/>
      <c r="F729">
        <f t="shared" ref="F729:F731" si="209">F728</f>
        <v>4</v>
      </c>
      <c r="G729">
        <f t="shared" si="203"/>
        <v>0</v>
      </c>
      <c r="H729" s="2"/>
    </row>
    <row r="730" spans="2:33" x14ac:dyDescent="0.25">
      <c r="B730" s="5"/>
      <c r="D730" s="5">
        <v>1</v>
      </c>
      <c r="E730" t="s">
        <v>20</v>
      </c>
      <c r="F730">
        <f t="shared" si="209"/>
        <v>4</v>
      </c>
      <c r="G730">
        <f t="shared" si="203"/>
        <v>4</v>
      </c>
      <c r="H730" s="2"/>
      <c r="AG730" s="5"/>
    </row>
    <row r="731" spans="2:33" x14ac:dyDescent="0.25">
      <c r="D731"/>
      <c r="F731">
        <f t="shared" si="209"/>
        <v>4</v>
      </c>
      <c r="G731">
        <f t="shared" si="203"/>
        <v>0</v>
      </c>
      <c r="H731" s="2"/>
    </row>
    <row r="732" spans="2:33" x14ac:dyDescent="0.25">
      <c r="C732" t="s">
        <v>631</v>
      </c>
      <c r="D732"/>
      <c r="F732">
        <v>2</v>
      </c>
      <c r="G732">
        <f t="shared" si="203"/>
        <v>0</v>
      </c>
      <c r="H732" s="2"/>
    </row>
    <row r="733" spans="2:33" x14ac:dyDescent="0.25">
      <c r="D733"/>
      <c r="F733">
        <f t="shared" ref="F733:F735" si="210">F732</f>
        <v>2</v>
      </c>
      <c r="G733">
        <f t="shared" si="203"/>
        <v>0</v>
      </c>
      <c r="H733" s="2"/>
    </row>
    <row r="734" spans="2:33" x14ac:dyDescent="0.25">
      <c r="B734" s="5"/>
      <c r="D734" s="5">
        <v>1</v>
      </c>
      <c r="E734" t="s">
        <v>20</v>
      </c>
      <c r="F734">
        <f t="shared" si="210"/>
        <v>2</v>
      </c>
      <c r="G734">
        <f t="shared" si="203"/>
        <v>2</v>
      </c>
      <c r="H734" s="2"/>
      <c r="AG734" s="5"/>
    </row>
    <row r="735" spans="2:33" x14ac:dyDescent="0.25">
      <c r="D735"/>
      <c r="F735">
        <f t="shared" si="210"/>
        <v>2</v>
      </c>
      <c r="G735">
        <f t="shared" si="203"/>
        <v>0</v>
      </c>
      <c r="H735" s="2"/>
    </row>
    <row r="736" spans="2:33" x14ac:dyDescent="0.25">
      <c r="C736" t="s">
        <v>632</v>
      </c>
      <c r="D736"/>
      <c r="F736">
        <v>58</v>
      </c>
      <c r="G736">
        <f t="shared" si="203"/>
        <v>0</v>
      </c>
      <c r="H736" s="2"/>
    </row>
    <row r="737" spans="2:33" x14ac:dyDescent="0.25">
      <c r="D737"/>
      <c r="F737">
        <f t="shared" ref="F737:F740" si="211">F736</f>
        <v>58</v>
      </c>
      <c r="G737">
        <f t="shared" si="203"/>
        <v>0</v>
      </c>
      <c r="H737" s="2"/>
    </row>
    <row r="738" spans="2:33" x14ac:dyDescent="0.25">
      <c r="B738" s="5"/>
      <c r="D738" s="5">
        <v>0.85</v>
      </c>
      <c r="E738" t="s">
        <v>20</v>
      </c>
      <c r="F738">
        <f t="shared" si="211"/>
        <v>58</v>
      </c>
      <c r="G738">
        <f t="shared" si="203"/>
        <v>49.3</v>
      </c>
      <c r="H738" s="2"/>
      <c r="AG738" s="5"/>
    </row>
    <row r="739" spans="2:33" x14ac:dyDescent="0.25">
      <c r="B739" s="5"/>
      <c r="D739" s="5">
        <v>0.14899999999999999</v>
      </c>
      <c r="E739" t="s">
        <v>24</v>
      </c>
      <c r="F739">
        <f t="shared" si="211"/>
        <v>58</v>
      </c>
      <c r="G739">
        <f t="shared" si="203"/>
        <v>8.6419999999999995</v>
      </c>
      <c r="H739" s="2"/>
      <c r="AG739" s="5"/>
    </row>
    <row r="740" spans="2:33" x14ac:dyDescent="0.25">
      <c r="D740"/>
      <c r="F740">
        <f t="shared" si="211"/>
        <v>58</v>
      </c>
      <c r="G740">
        <f t="shared" si="203"/>
        <v>0</v>
      </c>
      <c r="H740" s="2"/>
    </row>
    <row r="741" spans="2:33" x14ac:dyDescent="0.25">
      <c r="C741" t="s">
        <v>469</v>
      </c>
      <c r="D741"/>
      <c r="F741">
        <v>4</v>
      </c>
      <c r="G741">
        <f t="shared" si="203"/>
        <v>0</v>
      </c>
      <c r="H741" s="2"/>
    </row>
    <row r="742" spans="2:33" x14ac:dyDescent="0.25">
      <c r="D742"/>
      <c r="F742">
        <f t="shared" ref="F742:F744" si="212">F741</f>
        <v>4</v>
      </c>
      <c r="G742">
        <f t="shared" si="203"/>
        <v>0</v>
      </c>
      <c r="H742" s="2"/>
    </row>
    <row r="743" spans="2:33" x14ac:dyDescent="0.25">
      <c r="B743" s="5"/>
      <c r="D743" s="5">
        <v>1</v>
      </c>
      <c r="E743" t="s">
        <v>50</v>
      </c>
      <c r="F743">
        <f t="shared" si="212"/>
        <v>4</v>
      </c>
      <c r="G743">
        <f t="shared" si="203"/>
        <v>4</v>
      </c>
      <c r="H743" s="2"/>
      <c r="AG743" s="5"/>
    </row>
    <row r="744" spans="2:33" x14ac:dyDescent="0.25">
      <c r="D744"/>
      <c r="F744">
        <f t="shared" si="212"/>
        <v>4</v>
      </c>
      <c r="G744">
        <f t="shared" si="203"/>
        <v>0</v>
      </c>
      <c r="H744" s="2"/>
    </row>
    <row r="745" spans="2:33" x14ac:dyDescent="0.25">
      <c r="C745" t="s">
        <v>470</v>
      </c>
      <c r="D745"/>
      <c r="F745">
        <v>2</v>
      </c>
      <c r="G745">
        <f t="shared" si="203"/>
        <v>0</v>
      </c>
      <c r="H745" s="2"/>
    </row>
    <row r="746" spans="2:33" x14ac:dyDescent="0.25">
      <c r="D746"/>
      <c r="F746">
        <f t="shared" ref="F746:F748" si="213">F745</f>
        <v>2</v>
      </c>
      <c r="G746">
        <f t="shared" si="203"/>
        <v>0</v>
      </c>
      <c r="H746" s="2"/>
    </row>
    <row r="747" spans="2:33" x14ac:dyDescent="0.25">
      <c r="B747" s="5"/>
      <c r="D747" s="5">
        <v>1</v>
      </c>
      <c r="E747" t="s">
        <v>24</v>
      </c>
      <c r="F747">
        <f t="shared" si="213"/>
        <v>2</v>
      </c>
      <c r="G747">
        <f t="shared" si="203"/>
        <v>2</v>
      </c>
      <c r="H747" s="2"/>
      <c r="AG747" s="5"/>
    </row>
    <row r="748" spans="2:33" x14ac:dyDescent="0.25">
      <c r="D748"/>
      <c r="F748">
        <f t="shared" si="213"/>
        <v>2</v>
      </c>
      <c r="G748">
        <f t="shared" si="203"/>
        <v>0</v>
      </c>
      <c r="H748" s="2"/>
    </row>
    <row r="749" spans="2:33" x14ac:dyDescent="0.25">
      <c r="C749" t="s">
        <v>471</v>
      </c>
      <c r="D749"/>
      <c r="F749">
        <v>18</v>
      </c>
      <c r="G749">
        <f t="shared" si="203"/>
        <v>0</v>
      </c>
      <c r="H749" s="2"/>
    </row>
    <row r="750" spans="2:33" x14ac:dyDescent="0.25">
      <c r="D750"/>
      <c r="F750">
        <f t="shared" ref="F750:F752" si="214">F749</f>
        <v>18</v>
      </c>
      <c r="G750">
        <f t="shared" si="203"/>
        <v>0</v>
      </c>
      <c r="H750" s="2"/>
    </row>
    <row r="751" spans="2:33" x14ac:dyDescent="0.25">
      <c r="B751" s="5"/>
      <c r="D751" s="5">
        <v>1</v>
      </c>
      <c r="E751" t="s">
        <v>672</v>
      </c>
      <c r="F751">
        <f t="shared" si="214"/>
        <v>18</v>
      </c>
      <c r="G751">
        <f t="shared" si="203"/>
        <v>18</v>
      </c>
      <c r="H751" s="2"/>
      <c r="AG751" s="5"/>
    </row>
    <row r="752" spans="2:33" x14ac:dyDescent="0.25">
      <c r="D752"/>
      <c r="F752">
        <f t="shared" si="214"/>
        <v>18</v>
      </c>
      <c r="G752">
        <f t="shared" si="203"/>
        <v>0</v>
      </c>
      <c r="H752" s="2"/>
    </row>
    <row r="753" spans="2:33" x14ac:dyDescent="0.25">
      <c r="C753" t="s">
        <v>472</v>
      </c>
      <c r="D753"/>
      <c r="F753">
        <v>9</v>
      </c>
      <c r="G753">
        <f t="shared" si="203"/>
        <v>0</v>
      </c>
      <c r="H753" s="2"/>
    </row>
    <row r="754" spans="2:33" x14ac:dyDescent="0.25">
      <c r="D754"/>
      <c r="F754">
        <f t="shared" ref="F754:F756" si="215">F753</f>
        <v>9</v>
      </c>
      <c r="G754">
        <f t="shared" si="203"/>
        <v>0</v>
      </c>
      <c r="H754" s="2"/>
    </row>
    <row r="755" spans="2:33" x14ac:dyDescent="0.25">
      <c r="B755" s="5"/>
      <c r="D755" s="5">
        <v>1</v>
      </c>
      <c r="E755" t="s">
        <v>20</v>
      </c>
      <c r="F755">
        <f t="shared" si="215"/>
        <v>9</v>
      </c>
      <c r="G755">
        <f t="shared" si="203"/>
        <v>9</v>
      </c>
      <c r="H755" s="2"/>
      <c r="AG755" s="5"/>
    </row>
    <row r="756" spans="2:33" x14ac:dyDescent="0.25">
      <c r="D756"/>
      <c r="F756">
        <f t="shared" si="215"/>
        <v>9</v>
      </c>
      <c r="G756">
        <f t="shared" si="203"/>
        <v>0</v>
      </c>
      <c r="H756" s="2"/>
    </row>
    <row r="757" spans="2:33" x14ac:dyDescent="0.25">
      <c r="C757" t="s">
        <v>473</v>
      </c>
      <c r="D757"/>
      <c r="F757">
        <v>3</v>
      </c>
      <c r="G757">
        <f t="shared" si="203"/>
        <v>0</v>
      </c>
      <c r="H757" s="2"/>
    </row>
    <row r="758" spans="2:33" x14ac:dyDescent="0.25">
      <c r="D758"/>
      <c r="F758">
        <f t="shared" ref="F758:F760" si="216">F757</f>
        <v>3</v>
      </c>
      <c r="G758">
        <f t="shared" si="203"/>
        <v>0</v>
      </c>
      <c r="H758" s="2"/>
    </row>
    <row r="759" spans="2:33" x14ac:dyDescent="0.25">
      <c r="B759" s="5"/>
      <c r="D759" s="5">
        <v>1</v>
      </c>
      <c r="E759" t="s">
        <v>20</v>
      </c>
      <c r="F759">
        <f t="shared" si="216"/>
        <v>3</v>
      </c>
      <c r="G759">
        <f t="shared" si="203"/>
        <v>3</v>
      </c>
      <c r="H759" s="2"/>
      <c r="AG759" s="5"/>
    </row>
    <row r="760" spans="2:33" x14ac:dyDescent="0.25">
      <c r="D760"/>
      <c r="F760">
        <f t="shared" si="216"/>
        <v>3</v>
      </c>
      <c r="G760">
        <f t="shared" si="203"/>
        <v>0</v>
      </c>
      <c r="H760" s="2"/>
    </row>
    <row r="761" spans="2:33" x14ac:dyDescent="0.25">
      <c r="C761" t="s">
        <v>633</v>
      </c>
      <c r="D761"/>
      <c r="F761">
        <v>246</v>
      </c>
      <c r="G761">
        <f t="shared" si="203"/>
        <v>0</v>
      </c>
      <c r="H761" s="2"/>
    </row>
    <row r="762" spans="2:33" x14ac:dyDescent="0.25">
      <c r="D762"/>
      <c r="F762">
        <f t="shared" ref="F762:F766" si="217">F761</f>
        <v>246</v>
      </c>
      <c r="G762">
        <f t="shared" si="203"/>
        <v>0</v>
      </c>
      <c r="H762" s="2"/>
    </row>
    <row r="763" spans="2:33" x14ac:dyDescent="0.25">
      <c r="B763" s="5"/>
      <c r="D763" s="5">
        <v>0.59199999999999997</v>
      </c>
      <c r="E763" t="s">
        <v>20</v>
      </c>
      <c r="F763">
        <f t="shared" si="217"/>
        <v>246</v>
      </c>
      <c r="G763">
        <f t="shared" si="203"/>
        <v>145.63200000000001</v>
      </c>
      <c r="H763" s="2"/>
      <c r="AG763" s="5"/>
    </row>
    <row r="764" spans="2:33" x14ac:dyDescent="0.25">
      <c r="B764" s="5"/>
      <c r="D764" s="5">
        <v>2.3E-2</v>
      </c>
      <c r="E764" t="s">
        <v>27</v>
      </c>
      <c r="F764">
        <f t="shared" si="217"/>
        <v>246</v>
      </c>
      <c r="G764">
        <f t="shared" si="203"/>
        <v>5.6579999999999995</v>
      </c>
      <c r="H764" s="2"/>
      <c r="AG764" s="5"/>
    </row>
    <row r="765" spans="2:33" x14ac:dyDescent="0.25">
      <c r="B765" s="5"/>
      <c r="D765" s="5">
        <v>0.38400000000000001</v>
      </c>
      <c r="E765" t="s">
        <v>24</v>
      </c>
      <c r="F765">
        <f t="shared" si="217"/>
        <v>246</v>
      </c>
      <c r="G765">
        <f t="shared" si="203"/>
        <v>94.463999999999999</v>
      </c>
      <c r="H765" s="2"/>
      <c r="AG765" s="5"/>
    </row>
    <row r="766" spans="2:33" x14ac:dyDescent="0.25">
      <c r="D766"/>
      <c r="F766">
        <f t="shared" si="217"/>
        <v>246</v>
      </c>
      <c r="G766">
        <f t="shared" si="203"/>
        <v>0</v>
      </c>
      <c r="H766" s="2"/>
    </row>
    <row r="767" spans="2:33" x14ac:dyDescent="0.25">
      <c r="C767" t="s">
        <v>634</v>
      </c>
      <c r="D767"/>
      <c r="F767">
        <v>4</v>
      </c>
      <c r="G767">
        <f t="shared" si="203"/>
        <v>0</v>
      </c>
      <c r="H767" s="2"/>
    </row>
    <row r="768" spans="2:33" x14ac:dyDescent="0.25">
      <c r="D768"/>
      <c r="F768">
        <f t="shared" ref="F768:F770" si="218">F767</f>
        <v>4</v>
      </c>
      <c r="G768">
        <f t="shared" si="203"/>
        <v>0</v>
      </c>
      <c r="H768" s="2"/>
    </row>
    <row r="769" spans="2:33" x14ac:dyDescent="0.25">
      <c r="B769" s="5"/>
      <c r="D769" s="5">
        <v>1</v>
      </c>
      <c r="E769" t="s">
        <v>20</v>
      </c>
      <c r="F769">
        <f t="shared" si="218"/>
        <v>4</v>
      </c>
      <c r="G769">
        <f t="shared" si="203"/>
        <v>4</v>
      </c>
      <c r="H769" s="2"/>
      <c r="AG769" s="5"/>
    </row>
    <row r="770" spans="2:33" x14ac:dyDescent="0.25">
      <c r="D770"/>
      <c r="F770">
        <f t="shared" si="218"/>
        <v>4</v>
      </c>
      <c r="G770">
        <f t="shared" si="203"/>
        <v>0</v>
      </c>
      <c r="H770" s="2"/>
    </row>
    <row r="771" spans="2:33" x14ac:dyDescent="0.25">
      <c r="C771" t="s">
        <v>474</v>
      </c>
      <c r="D771"/>
      <c r="F771">
        <v>1</v>
      </c>
      <c r="G771">
        <f t="shared" ref="G771:G834" si="219">D771*F771</f>
        <v>0</v>
      </c>
      <c r="H771" s="2"/>
    </row>
    <row r="772" spans="2:33" x14ac:dyDescent="0.25">
      <c r="D772"/>
      <c r="F772">
        <f t="shared" ref="F772:F774" si="220">F771</f>
        <v>1</v>
      </c>
      <c r="G772">
        <f t="shared" si="219"/>
        <v>0</v>
      </c>
      <c r="H772" s="2"/>
    </row>
    <row r="773" spans="2:33" x14ac:dyDescent="0.25">
      <c r="B773" s="5"/>
      <c r="D773" s="5">
        <v>1</v>
      </c>
      <c r="E773" t="s">
        <v>46</v>
      </c>
      <c r="F773">
        <f t="shared" si="220"/>
        <v>1</v>
      </c>
      <c r="G773">
        <f t="shared" si="219"/>
        <v>1</v>
      </c>
      <c r="H773" s="2"/>
      <c r="AG773" s="5"/>
    </row>
    <row r="774" spans="2:33" x14ac:dyDescent="0.25">
      <c r="D774"/>
      <c r="F774">
        <f t="shared" si="220"/>
        <v>1</v>
      </c>
      <c r="G774">
        <f t="shared" si="219"/>
        <v>0</v>
      </c>
      <c r="H774" s="2"/>
    </row>
    <row r="775" spans="2:33" x14ac:dyDescent="0.25">
      <c r="C775" t="s">
        <v>475</v>
      </c>
      <c r="D775"/>
      <c r="F775">
        <v>2</v>
      </c>
      <c r="G775">
        <f t="shared" si="219"/>
        <v>0</v>
      </c>
      <c r="H775" s="2"/>
    </row>
    <row r="776" spans="2:33" x14ac:dyDescent="0.25">
      <c r="D776"/>
      <c r="F776">
        <f t="shared" ref="F776:F778" si="221">F775</f>
        <v>2</v>
      </c>
      <c r="G776">
        <f t="shared" si="219"/>
        <v>0</v>
      </c>
      <c r="H776" s="2"/>
    </row>
    <row r="777" spans="2:33" x14ac:dyDescent="0.25">
      <c r="B777" s="5"/>
      <c r="D777" s="5">
        <v>1</v>
      </c>
      <c r="E777" t="s">
        <v>20</v>
      </c>
      <c r="F777">
        <f t="shared" si="221"/>
        <v>2</v>
      </c>
      <c r="G777">
        <f t="shared" si="219"/>
        <v>2</v>
      </c>
      <c r="H777" s="2"/>
      <c r="AG777" s="5"/>
    </row>
    <row r="778" spans="2:33" x14ac:dyDescent="0.25">
      <c r="D778"/>
      <c r="F778">
        <f t="shared" si="221"/>
        <v>2</v>
      </c>
      <c r="G778">
        <f t="shared" si="219"/>
        <v>0</v>
      </c>
      <c r="H778" s="2"/>
    </row>
    <row r="779" spans="2:33" x14ac:dyDescent="0.25">
      <c r="C779" t="s">
        <v>476</v>
      </c>
      <c r="D779"/>
      <c r="F779">
        <v>4</v>
      </c>
      <c r="G779">
        <f t="shared" si="219"/>
        <v>0</v>
      </c>
      <c r="H779" s="2"/>
    </row>
    <row r="780" spans="2:33" x14ac:dyDescent="0.25">
      <c r="D780"/>
      <c r="F780">
        <f t="shared" ref="F780:F782" si="222">F779</f>
        <v>4</v>
      </c>
      <c r="G780">
        <f t="shared" si="219"/>
        <v>0</v>
      </c>
      <c r="H780" s="2"/>
    </row>
    <row r="781" spans="2:33" x14ac:dyDescent="0.25">
      <c r="B781" s="5"/>
      <c r="D781" s="5">
        <v>1</v>
      </c>
      <c r="E781" t="s">
        <v>20</v>
      </c>
      <c r="F781">
        <f t="shared" si="222"/>
        <v>4</v>
      </c>
      <c r="G781">
        <f t="shared" si="219"/>
        <v>4</v>
      </c>
      <c r="H781" s="2"/>
      <c r="AG781" s="5"/>
    </row>
    <row r="782" spans="2:33" x14ac:dyDescent="0.25">
      <c r="D782"/>
      <c r="F782">
        <f t="shared" si="222"/>
        <v>4</v>
      </c>
      <c r="G782">
        <f t="shared" si="219"/>
        <v>0</v>
      </c>
      <c r="H782" s="2"/>
    </row>
    <row r="783" spans="2:33" x14ac:dyDescent="0.25">
      <c r="C783" t="s">
        <v>477</v>
      </c>
      <c r="D783"/>
      <c r="F783">
        <v>4</v>
      </c>
      <c r="G783">
        <f t="shared" si="219"/>
        <v>0</v>
      </c>
      <c r="H783" s="2"/>
    </row>
    <row r="784" spans="2:33" x14ac:dyDescent="0.25">
      <c r="D784"/>
      <c r="F784">
        <f t="shared" ref="F784:F786" si="223">F783</f>
        <v>4</v>
      </c>
      <c r="G784">
        <f t="shared" si="219"/>
        <v>0</v>
      </c>
      <c r="H784" s="2"/>
    </row>
    <row r="785" spans="2:33" x14ac:dyDescent="0.25">
      <c r="B785" s="5"/>
      <c r="D785" s="5">
        <v>1</v>
      </c>
      <c r="E785" t="s">
        <v>20</v>
      </c>
      <c r="F785">
        <f t="shared" si="223"/>
        <v>4</v>
      </c>
      <c r="G785">
        <f t="shared" si="219"/>
        <v>4</v>
      </c>
      <c r="H785" s="2"/>
      <c r="AG785" s="5"/>
    </row>
    <row r="786" spans="2:33" x14ac:dyDescent="0.25">
      <c r="D786"/>
      <c r="F786">
        <f t="shared" si="223"/>
        <v>4</v>
      </c>
      <c r="G786">
        <f t="shared" si="219"/>
        <v>0</v>
      </c>
      <c r="H786" s="2"/>
    </row>
    <row r="787" spans="2:33" x14ac:dyDescent="0.25">
      <c r="C787" t="s">
        <v>635</v>
      </c>
      <c r="D787"/>
      <c r="F787">
        <v>7</v>
      </c>
      <c r="G787">
        <f t="shared" si="219"/>
        <v>0</v>
      </c>
      <c r="H787" s="2"/>
    </row>
    <row r="788" spans="2:33" x14ac:dyDescent="0.25">
      <c r="D788"/>
      <c r="F788">
        <f t="shared" ref="F788:F790" si="224">F787</f>
        <v>7</v>
      </c>
      <c r="G788">
        <f t="shared" si="219"/>
        <v>0</v>
      </c>
      <c r="H788" s="2"/>
    </row>
    <row r="789" spans="2:33" x14ac:dyDescent="0.25">
      <c r="B789" s="5"/>
      <c r="D789" s="5">
        <v>1</v>
      </c>
      <c r="E789" t="s">
        <v>20</v>
      </c>
      <c r="F789">
        <f t="shared" si="224"/>
        <v>7</v>
      </c>
      <c r="G789">
        <f t="shared" si="219"/>
        <v>7</v>
      </c>
      <c r="H789" s="2"/>
      <c r="AG789" s="5"/>
    </row>
    <row r="790" spans="2:33" x14ac:dyDescent="0.25">
      <c r="D790"/>
      <c r="F790">
        <f t="shared" si="224"/>
        <v>7</v>
      </c>
      <c r="G790">
        <f t="shared" si="219"/>
        <v>0</v>
      </c>
      <c r="H790" s="2"/>
    </row>
    <row r="791" spans="2:33" x14ac:dyDescent="0.25">
      <c r="C791" t="s">
        <v>636</v>
      </c>
      <c r="D791"/>
      <c r="F791">
        <v>3</v>
      </c>
      <c r="G791">
        <f t="shared" si="219"/>
        <v>0</v>
      </c>
      <c r="H791" s="2"/>
    </row>
    <row r="792" spans="2:33" x14ac:dyDescent="0.25">
      <c r="D792"/>
      <c r="F792">
        <f t="shared" ref="F792:F794" si="225">F791</f>
        <v>3</v>
      </c>
      <c r="G792">
        <f t="shared" si="219"/>
        <v>0</v>
      </c>
      <c r="H792" s="2"/>
    </row>
    <row r="793" spans="2:33" x14ac:dyDescent="0.25">
      <c r="B793" s="5"/>
      <c r="D793" s="5">
        <v>1</v>
      </c>
      <c r="E793" t="s">
        <v>24</v>
      </c>
      <c r="F793">
        <f t="shared" si="225"/>
        <v>3</v>
      </c>
      <c r="G793">
        <f t="shared" si="219"/>
        <v>3</v>
      </c>
      <c r="H793" s="2"/>
      <c r="AG793" s="5"/>
    </row>
    <row r="794" spans="2:33" x14ac:dyDescent="0.25">
      <c r="D794"/>
      <c r="F794">
        <f t="shared" si="225"/>
        <v>3</v>
      </c>
      <c r="G794">
        <f t="shared" si="219"/>
        <v>0</v>
      </c>
      <c r="H794" s="2"/>
    </row>
    <row r="795" spans="2:33" x14ac:dyDescent="0.25">
      <c r="C795" t="s">
        <v>637</v>
      </c>
      <c r="D795"/>
      <c r="F795">
        <v>3</v>
      </c>
      <c r="G795">
        <f t="shared" si="219"/>
        <v>0</v>
      </c>
      <c r="H795" s="2"/>
    </row>
    <row r="796" spans="2:33" x14ac:dyDescent="0.25">
      <c r="D796"/>
      <c r="F796">
        <f t="shared" ref="F796:F798" si="226">F795</f>
        <v>3</v>
      </c>
      <c r="G796">
        <f t="shared" si="219"/>
        <v>0</v>
      </c>
      <c r="H796" s="2"/>
    </row>
    <row r="797" spans="2:33" x14ac:dyDescent="0.25">
      <c r="B797" s="5"/>
      <c r="D797" s="5">
        <v>1</v>
      </c>
      <c r="E797" t="s">
        <v>24</v>
      </c>
      <c r="F797">
        <f t="shared" si="226"/>
        <v>3</v>
      </c>
      <c r="G797">
        <f t="shared" si="219"/>
        <v>3</v>
      </c>
      <c r="H797" s="2"/>
      <c r="AG797" s="5"/>
    </row>
    <row r="798" spans="2:33" x14ac:dyDescent="0.25">
      <c r="D798"/>
      <c r="F798">
        <f t="shared" si="226"/>
        <v>3</v>
      </c>
      <c r="G798">
        <f t="shared" si="219"/>
        <v>0</v>
      </c>
      <c r="H798" s="2"/>
    </row>
    <row r="799" spans="2:33" x14ac:dyDescent="0.25">
      <c r="C799" t="s">
        <v>638</v>
      </c>
      <c r="D799"/>
      <c r="F799">
        <v>13</v>
      </c>
      <c r="G799">
        <f t="shared" si="219"/>
        <v>0</v>
      </c>
      <c r="H799" s="2"/>
    </row>
    <row r="800" spans="2:33" x14ac:dyDescent="0.25">
      <c r="D800"/>
      <c r="F800">
        <f t="shared" ref="F800:F802" si="227">F799</f>
        <v>13</v>
      </c>
      <c r="G800">
        <f t="shared" si="219"/>
        <v>0</v>
      </c>
      <c r="H800" s="2"/>
    </row>
    <row r="801" spans="2:33" x14ac:dyDescent="0.25">
      <c r="B801" s="5"/>
      <c r="D801" s="5">
        <v>1</v>
      </c>
      <c r="E801" t="s">
        <v>24</v>
      </c>
      <c r="F801">
        <f t="shared" si="227"/>
        <v>13</v>
      </c>
      <c r="G801">
        <f t="shared" si="219"/>
        <v>13</v>
      </c>
      <c r="H801" s="2"/>
      <c r="AG801" s="5"/>
    </row>
    <row r="802" spans="2:33" x14ac:dyDescent="0.25">
      <c r="D802"/>
      <c r="F802">
        <f t="shared" si="227"/>
        <v>13</v>
      </c>
      <c r="G802">
        <f t="shared" si="219"/>
        <v>0</v>
      </c>
      <c r="H802" s="2"/>
    </row>
    <row r="803" spans="2:33" x14ac:dyDescent="0.25">
      <c r="C803" t="s">
        <v>639</v>
      </c>
      <c r="D803"/>
      <c r="F803">
        <v>3</v>
      </c>
      <c r="G803">
        <f t="shared" si="219"/>
        <v>0</v>
      </c>
      <c r="H803" s="2"/>
    </row>
    <row r="804" spans="2:33" x14ac:dyDescent="0.25">
      <c r="D804"/>
      <c r="F804">
        <f t="shared" ref="F804:F806" si="228">F803</f>
        <v>3</v>
      </c>
      <c r="G804">
        <f t="shared" si="219"/>
        <v>0</v>
      </c>
      <c r="H804" s="2"/>
    </row>
    <row r="805" spans="2:33" x14ac:dyDescent="0.25">
      <c r="B805" s="5"/>
      <c r="D805" s="5">
        <v>1</v>
      </c>
      <c r="E805" t="s">
        <v>24</v>
      </c>
      <c r="F805">
        <f t="shared" si="228"/>
        <v>3</v>
      </c>
      <c r="G805">
        <f t="shared" si="219"/>
        <v>3</v>
      </c>
      <c r="H805" s="2"/>
      <c r="AG805" s="5"/>
    </row>
    <row r="806" spans="2:33" x14ac:dyDescent="0.25">
      <c r="D806"/>
      <c r="F806">
        <f t="shared" si="228"/>
        <v>3</v>
      </c>
      <c r="G806">
        <f t="shared" si="219"/>
        <v>0</v>
      </c>
      <c r="H806" s="2"/>
    </row>
    <row r="807" spans="2:33" x14ac:dyDescent="0.25">
      <c r="C807" t="s">
        <v>640</v>
      </c>
      <c r="D807"/>
      <c r="F807">
        <v>2</v>
      </c>
      <c r="G807">
        <f t="shared" si="219"/>
        <v>0</v>
      </c>
      <c r="H807" s="2"/>
    </row>
    <row r="808" spans="2:33" x14ac:dyDescent="0.25">
      <c r="D808"/>
      <c r="F808">
        <f t="shared" ref="F808:F810" si="229">F807</f>
        <v>2</v>
      </c>
      <c r="G808">
        <f t="shared" si="219"/>
        <v>0</v>
      </c>
      <c r="H808" s="2"/>
    </row>
    <row r="809" spans="2:33" x14ac:dyDescent="0.25">
      <c r="B809" s="5"/>
      <c r="D809" s="5">
        <v>1</v>
      </c>
      <c r="E809" t="s">
        <v>28</v>
      </c>
      <c r="F809">
        <f t="shared" si="229"/>
        <v>2</v>
      </c>
      <c r="G809">
        <f t="shared" si="219"/>
        <v>2</v>
      </c>
      <c r="H809" s="2"/>
      <c r="AG809" s="5"/>
    </row>
    <row r="810" spans="2:33" x14ac:dyDescent="0.25">
      <c r="D810"/>
      <c r="F810">
        <f t="shared" si="229"/>
        <v>2</v>
      </c>
      <c r="G810">
        <f t="shared" si="219"/>
        <v>0</v>
      </c>
      <c r="H810" s="2"/>
    </row>
    <row r="811" spans="2:33" x14ac:dyDescent="0.25">
      <c r="C811" t="s">
        <v>641</v>
      </c>
      <c r="D811"/>
      <c r="F811">
        <v>8</v>
      </c>
      <c r="G811">
        <f t="shared" si="219"/>
        <v>0</v>
      </c>
      <c r="H811" s="2"/>
    </row>
    <row r="812" spans="2:33" x14ac:dyDescent="0.25">
      <c r="D812"/>
      <c r="F812">
        <f t="shared" ref="F812:F814" si="230">F811</f>
        <v>8</v>
      </c>
      <c r="G812">
        <f t="shared" si="219"/>
        <v>0</v>
      </c>
      <c r="H812" s="2"/>
    </row>
    <row r="813" spans="2:33" x14ac:dyDescent="0.25">
      <c r="B813" s="5"/>
      <c r="D813" s="5">
        <v>1</v>
      </c>
      <c r="E813" t="s">
        <v>125</v>
      </c>
      <c r="F813">
        <f t="shared" si="230"/>
        <v>8</v>
      </c>
      <c r="G813">
        <f t="shared" si="219"/>
        <v>8</v>
      </c>
      <c r="H813" s="2"/>
      <c r="AG813" s="5"/>
    </row>
    <row r="814" spans="2:33" x14ac:dyDescent="0.25">
      <c r="D814"/>
      <c r="F814">
        <f t="shared" si="230"/>
        <v>8</v>
      </c>
      <c r="G814">
        <f t="shared" si="219"/>
        <v>0</v>
      </c>
      <c r="H814" s="2"/>
    </row>
    <row r="815" spans="2:33" x14ac:dyDescent="0.25">
      <c r="C815" t="s">
        <v>642</v>
      </c>
      <c r="D815"/>
      <c r="F815">
        <v>19</v>
      </c>
      <c r="G815">
        <f t="shared" si="219"/>
        <v>0</v>
      </c>
      <c r="H815" s="2"/>
    </row>
    <row r="816" spans="2:33" x14ac:dyDescent="0.25">
      <c r="D816"/>
      <c r="F816">
        <f t="shared" ref="F816:F818" si="231">F815</f>
        <v>19</v>
      </c>
      <c r="G816">
        <f t="shared" si="219"/>
        <v>0</v>
      </c>
      <c r="H816" s="2"/>
    </row>
    <row r="817" spans="2:33" x14ac:dyDescent="0.25">
      <c r="B817" s="5"/>
      <c r="D817" s="5">
        <v>1</v>
      </c>
      <c r="E817" t="s">
        <v>28</v>
      </c>
      <c r="F817">
        <f t="shared" si="231"/>
        <v>19</v>
      </c>
      <c r="G817">
        <f t="shared" si="219"/>
        <v>19</v>
      </c>
      <c r="H817" s="2"/>
      <c r="AG817" s="5"/>
    </row>
    <row r="818" spans="2:33" x14ac:dyDescent="0.25">
      <c r="D818"/>
      <c r="F818">
        <f t="shared" si="231"/>
        <v>19</v>
      </c>
      <c r="G818">
        <f t="shared" si="219"/>
        <v>0</v>
      </c>
      <c r="H818" s="2"/>
    </row>
    <row r="819" spans="2:33" x14ac:dyDescent="0.25">
      <c r="C819" t="s">
        <v>478</v>
      </c>
      <c r="D819"/>
      <c r="F819">
        <v>13</v>
      </c>
      <c r="G819">
        <f t="shared" si="219"/>
        <v>0</v>
      </c>
      <c r="H819" s="2"/>
    </row>
    <row r="820" spans="2:33" x14ac:dyDescent="0.25">
      <c r="D820"/>
      <c r="F820">
        <f t="shared" ref="F820:F822" si="232">F819</f>
        <v>13</v>
      </c>
      <c r="G820">
        <f t="shared" si="219"/>
        <v>0</v>
      </c>
      <c r="H820" s="2"/>
    </row>
    <row r="821" spans="2:33" x14ac:dyDescent="0.25">
      <c r="B821" s="5"/>
      <c r="D821" s="5">
        <v>1</v>
      </c>
      <c r="E821" t="s">
        <v>20</v>
      </c>
      <c r="F821">
        <f t="shared" si="232"/>
        <v>13</v>
      </c>
      <c r="G821">
        <f t="shared" si="219"/>
        <v>13</v>
      </c>
      <c r="H821" s="2"/>
      <c r="AG821" s="5"/>
    </row>
    <row r="822" spans="2:33" x14ac:dyDescent="0.25">
      <c r="D822"/>
      <c r="F822">
        <f t="shared" si="232"/>
        <v>13</v>
      </c>
      <c r="G822">
        <f t="shared" si="219"/>
        <v>0</v>
      </c>
      <c r="H822" s="2"/>
    </row>
    <row r="823" spans="2:33" x14ac:dyDescent="0.25">
      <c r="C823" t="s">
        <v>479</v>
      </c>
      <c r="D823"/>
      <c r="F823">
        <v>4</v>
      </c>
      <c r="G823">
        <f t="shared" si="219"/>
        <v>0</v>
      </c>
      <c r="H823" s="2"/>
    </row>
    <row r="824" spans="2:33" x14ac:dyDescent="0.25">
      <c r="D824"/>
      <c r="F824">
        <f t="shared" ref="F824:F826" si="233">F823</f>
        <v>4</v>
      </c>
      <c r="G824">
        <f t="shared" si="219"/>
        <v>0</v>
      </c>
      <c r="H824" s="2"/>
    </row>
    <row r="825" spans="2:33" x14ac:dyDescent="0.25">
      <c r="B825" s="5"/>
      <c r="D825" s="5">
        <v>1</v>
      </c>
      <c r="E825" t="s">
        <v>20</v>
      </c>
      <c r="F825">
        <f t="shared" si="233"/>
        <v>4</v>
      </c>
      <c r="G825">
        <f t="shared" si="219"/>
        <v>4</v>
      </c>
      <c r="H825" s="2"/>
      <c r="AG825" s="5"/>
    </row>
    <row r="826" spans="2:33" x14ac:dyDescent="0.25">
      <c r="D826"/>
      <c r="F826">
        <f t="shared" si="233"/>
        <v>4</v>
      </c>
      <c r="G826">
        <f t="shared" si="219"/>
        <v>0</v>
      </c>
      <c r="H826" s="2"/>
    </row>
    <row r="827" spans="2:33" x14ac:dyDescent="0.25">
      <c r="C827" t="s">
        <v>480</v>
      </c>
      <c r="D827"/>
      <c r="F827">
        <v>7</v>
      </c>
      <c r="G827">
        <f t="shared" si="219"/>
        <v>0</v>
      </c>
      <c r="H827" s="2"/>
    </row>
    <row r="828" spans="2:33" x14ac:dyDescent="0.25">
      <c r="D828"/>
      <c r="F828">
        <f t="shared" ref="F828:F830" si="234">F827</f>
        <v>7</v>
      </c>
      <c r="G828">
        <f t="shared" si="219"/>
        <v>0</v>
      </c>
      <c r="H828" s="2"/>
    </row>
    <row r="829" spans="2:33" x14ac:dyDescent="0.25">
      <c r="B829" s="5"/>
      <c r="D829" s="5">
        <v>1</v>
      </c>
      <c r="E829" t="s">
        <v>20</v>
      </c>
      <c r="F829">
        <f t="shared" si="234"/>
        <v>7</v>
      </c>
      <c r="G829">
        <f t="shared" si="219"/>
        <v>7</v>
      </c>
      <c r="H829" s="2"/>
      <c r="AG829" s="5"/>
    </row>
    <row r="830" spans="2:33" x14ac:dyDescent="0.25">
      <c r="D830"/>
      <c r="F830">
        <f t="shared" si="234"/>
        <v>7</v>
      </c>
      <c r="G830">
        <f t="shared" si="219"/>
        <v>0</v>
      </c>
      <c r="H830" s="2"/>
    </row>
    <row r="831" spans="2:33" x14ac:dyDescent="0.25">
      <c r="C831" t="s">
        <v>643</v>
      </c>
      <c r="D831"/>
      <c r="F831">
        <v>7</v>
      </c>
      <c r="G831">
        <f t="shared" si="219"/>
        <v>0</v>
      </c>
      <c r="H831" s="2"/>
    </row>
    <row r="832" spans="2:33" x14ac:dyDescent="0.25">
      <c r="D832"/>
      <c r="F832">
        <f t="shared" ref="F832:F834" si="235">F831</f>
        <v>7</v>
      </c>
      <c r="G832">
        <f t="shared" si="219"/>
        <v>0</v>
      </c>
      <c r="H832" s="2"/>
    </row>
    <row r="833" spans="2:33" x14ac:dyDescent="0.25">
      <c r="B833" s="5"/>
      <c r="D833" s="5">
        <v>1</v>
      </c>
      <c r="E833" t="s">
        <v>70</v>
      </c>
      <c r="F833">
        <f t="shared" si="235"/>
        <v>7</v>
      </c>
      <c r="G833">
        <f t="shared" si="219"/>
        <v>7</v>
      </c>
      <c r="H833" s="2"/>
      <c r="AG833" s="5"/>
    </row>
    <row r="834" spans="2:33" x14ac:dyDescent="0.25">
      <c r="D834"/>
      <c r="F834">
        <f t="shared" si="235"/>
        <v>7</v>
      </c>
      <c r="G834">
        <f t="shared" si="219"/>
        <v>0</v>
      </c>
      <c r="H834" s="2"/>
    </row>
    <row r="835" spans="2:33" x14ac:dyDescent="0.25">
      <c r="C835" t="s">
        <v>644</v>
      </c>
      <c r="D835"/>
      <c r="F835">
        <v>6</v>
      </c>
      <c r="G835">
        <f t="shared" ref="G835:G898" si="236">D835*F835</f>
        <v>0</v>
      </c>
      <c r="H835" s="2"/>
    </row>
    <row r="836" spans="2:33" x14ac:dyDescent="0.25">
      <c r="D836"/>
      <c r="F836">
        <f t="shared" ref="F836:F838" si="237">F835</f>
        <v>6</v>
      </c>
      <c r="G836">
        <f t="shared" si="236"/>
        <v>0</v>
      </c>
      <c r="H836" s="2"/>
    </row>
    <row r="837" spans="2:33" x14ac:dyDescent="0.25">
      <c r="B837" s="5"/>
      <c r="D837" s="5">
        <v>1</v>
      </c>
      <c r="E837" t="s">
        <v>70</v>
      </c>
      <c r="F837">
        <f t="shared" si="237"/>
        <v>6</v>
      </c>
      <c r="G837">
        <f t="shared" si="236"/>
        <v>6</v>
      </c>
      <c r="H837" s="2"/>
      <c r="AG837" s="5"/>
    </row>
    <row r="838" spans="2:33" x14ac:dyDescent="0.25">
      <c r="D838"/>
      <c r="F838">
        <f t="shared" si="237"/>
        <v>6</v>
      </c>
      <c r="G838">
        <f t="shared" si="236"/>
        <v>0</v>
      </c>
      <c r="H838" s="2"/>
    </row>
    <row r="839" spans="2:33" x14ac:dyDescent="0.25">
      <c r="C839" t="s">
        <v>645</v>
      </c>
      <c r="D839"/>
      <c r="F839">
        <v>68</v>
      </c>
      <c r="G839">
        <f t="shared" si="236"/>
        <v>0</v>
      </c>
      <c r="H839" s="2"/>
    </row>
    <row r="840" spans="2:33" x14ac:dyDescent="0.25">
      <c r="D840"/>
      <c r="F840">
        <f t="shared" ref="F840:F842" si="238">F839</f>
        <v>68</v>
      </c>
      <c r="G840">
        <f t="shared" si="236"/>
        <v>0</v>
      </c>
      <c r="H840" s="2"/>
    </row>
    <row r="841" spans="2:33" x14ac:dyDescent="0.25">
      <c r="B841" s="5"/>
      <c r="D841" s="5">
        <v>1</v>
      </c>
      <c r="E841" t="s">
        <v>70</v>
      </c>
      <c r="F841">
        <f t="shared" si="238"/>
        <v>68</v>
      </c>
      <c r="G841">
        <f t="shared" si="236"/>
        <v>68</v>
      </c>
      <c r="H841" s="2"/>
      <c r="AG841" s="5"/>
    </row>
    <row r="842" spans="2:33" x14ac:dyDescent="0.25">
      <c r="D842"/>
      <c r="F842">
        <f t="shared" si="238"/>
        <v>68</v>
      </c>
      <c r="G842">
        <f t="shared" si="236"/>
        <v>0</v>
      </c>
      <c r="H842" s="2"/>
    </row>
    <row r="843" spans="2:33" x14ac:dyDescent="0.25">
      <c r="C843" t="s">
        <v>646</v>
      </c>
      <c r="D843"/>
      <c r="F843">
        <v>0</v>
      </c>
      <c r="G843">
        <f t="shared" si="236"/>
        <v>0</v>
      </c>
      <c r="H843" s="2"/>
    </row>
    <row r="844" spans="2:33" x14ac:dyDescent="0.25">
      <c r="D844"/>
      <c r="F844">
        <f>F843</f>
        <v>0</v>
      </c>
      <c r="G844">
        <f t="shared" si="236"/>
        <v>0</v>
      </c>
      <c r="H844" s="2"/>
    </row>
    <row r="845" spans="2:33" x14ac:dyDescent="0.25">
      <c r="C845" t="s">
        <v>647</v>
      </c>
      <c r="D845"/>
      <c r="F845">
        <v>13</v>
      </c>
      <c r="G845">
        <f t="shared" si="236"/>
        <v>0</v>
      </c>
      <c r="H845" s="2"/>
    </row>
    <row r="846" spans="2:33" x14ac:dyDescent="0.25">
      <c r="D846"/>
      <c r="F846">
        <f t="shared" ref="F846:F848" si="239">F845</f>
        <v>13</v>
      </c>
      <c r="G846">
        <f t="shared" si="236"/>
        <v>0</v>
      </c>
      <c r="H846" s="2"/>
    </row>
    <row r="847" spans="2:33" x14ac:dyDescent="0.25">
      <c r="B847" s="5"/>
      <c r="D847" s="5">
        <v>1</v>
      </c>
      <c r="E847" t="s">
        <v>85</v>
      </c>
      <c r="F847">
        <f t="shared" si="239"/>
        <v>13</v>
      </c>
      <c r="G847">
        <f t="shared" si="236"/>
        <v>13</v>
      </c>
      <c r="H847" s="2"/>
      <c r="AG847" s="5"/>
    </row>
    <row r="848" spans="2:33" x14ac:dyDescent="0.25">
      <c r="D848"/>
      <c r="F848">
        <f t="shared" si="239"/>
        <v>13</v>
      </c>
      <c r="G848">
        <f t="shared" si="236"/>
        <v>0</v>
      </c>
      <c r="H848" s="2"/>
    </row>
    <row r="849" spans="2:33" x14ac:dyDescent="0.25">
      <c r="C849" t="s">
        <v>648</v>
      </c>
      <c r="D849"/>
      <c r="F849">
        <v>23</v>
      </c>
      <c r="G849">
        <f t="shared" si="236"/>
        <v>0</v>
      </c>
      <c r="H849" s="2"/>
    </row>
    <row r="850" spans="2:33" x14ac:dyDescent="0.25">
      <c r="D850"/>
      <c r="F850">
        <f t="shared" ref="F850:F852" si="240">F849</f>
        <v>23</v>
      </c>
      <c r="G850">
        <f t="shared" si="236"/>
        <v>0</v>
      </c>
      <c r="H850" s="2"/>
    </row>
    <row r="851" spans="2:33" x14ac:dyDescent="0.25">
      <c r="B851" s="5"/>
      <c r="D851" s="5">
        <v>1</v>
      </c>
      <c r="E851" t="s">
        <v>20</v>
      </c>
      <c r="F851">
        <f t="shared" si="240"/>
        <v>23</v>
      </c>
      <c r="G851">
        <f t="shared" si="236"/>
        <v>23</v>
      </c>
      <c r="H851" s="2"/>
      <c r="AG851" s="5"/>
    </row>
    <row r="852" spans="2:33" x14ac:dyDescent="0.25">
      <c r="D852"/>
      <c r="F852">
        <f t="shared" si="240"/>
        <v>23</v>
      </c>
      <c r="G852">
        <f t="shared" si="236"/>
        <v>0</v>
      </c>
      <c r="H852" s="2"/>
    </row>
    <row r="853" spans="2:33" x14ac:dyDescent="0.25">
      <c r="C853" t="s">
        <v>649</v>
      </c>
      <c r="D853"/>
      <c r="F853">
        <v>22</v>
      </c>
      <c r="G853">
        <f t="shared" si="236"/>
        <v>0</v>
      </c>
      <c r="H853" s="2"/>
    </row>
    <row r="854" spans="2:33" x14ac:dyDescent="0.25">
      <c r="D854"/>
      <c r="F854">
        <f t="shared" ref="F854:F856" si="241">F853</f>
        <v>22</v>
      </c>
      <c r="G854">
        <f t="shared" si="236"/>
        <v>0</v>
      </c>
      <c r="H854" s="2"/>
    </row>
    <row r="855" spans="2:33" x14ac:dyDescent="0.25">
      <c r="B855" s="5"/>
      <c r="D855" s="5">
        <v>1</v>
      </c>
      <c r="E855" t="s">
        <v>67</v>
      </c>
      <c r="F855">
        <f t="shared" si="241"/>
        <v>22</v>
      </c>
      <c r="G855">
        <f t="shared" si="236"/>
        <v>22</v>
      </c>
      <c r="H855" s="2"/>
      <c r="AG855" s="5"/>
    </row>
    <row r="856" spans="2:33" x14ac:dyDescent="0.25">
      <c r="D856"/>
      <c r="F856">
        <f t="shared" si="241"/>
        <v>22</v>
      </c>
      <c r="G856">
        <f t="shared" si="236"/>
        <v>0</v>
      </c>
      <c r="H856" s="2"/>
    </row>
    <row r="857" spans="2:33" x14ac:dyDescent="0.25">
      <c r="C857" t="s">
        <v>650</v>
      </c>
      <c r="D857"/>
      <c r="F857">
        <v>11</v>
      </c>
      <c r="G857">
        <f t="shared" si="236"/>
        <v>0</v>
      </c>
      <c r="H857" s="2"/>
    </row>
    <row r="858" spans="2:33" x14ac:dyDescent="0.25">
      <c r="D858"/>
      <c r="F858">
        <f t="shared" ref="F858:F860" si="242">F857</f>
        <v>11</v>
      </c>
      <c r="G858">
        <f t="shared" si="236"/>
        <v>0</v>
      </c>
      <c r="H858" s="2"/>
    </row>
    <row r="859" spans="2:33" x14ac:dyDescent="0.25">
      <c r="B859" s="5"/>
      <c r="D859" s="5">
        <v>1</v>
      </c>
      <c r="E859" t="s">
        <v>70</v>
      </c>
      <c r="F859">
        <f t="shared" si="242"/>
        <v>11</v>
      </c>
      <c r="G859">
        <f t="shared" si="236"/>
        <v>11</v>
      </c>
      <c r="H859" s="2"/>
      <c r="AG859" s="5"/>
    </row>
    <row r="860" spans="2:33" x14ac:dyDescent="0.25">
      <c r="D860"/>
      <c r="F860">
        <f t="shared" si="242"/>
        <v>11</v>
      </c>
      <c r="G860">
        <f t="shared" si="236"/>
        <v>0</v>
      </c>
      <c r="H860" s="2"/>
    </row>
    <row r="861" spans="2:33" x14ac:dyDescent="0.25">
      <c r="C861" t="s">
        <v>651</v>
      </c>
      <c r="D861"/>
      <c r="F861">
        <v>13</v>
      </c>
      <c r="G861">
        <f t="shared" si="236"/>
        <v>0</v>
      </c>
      <c r="H861" s="2"/>
    </row>
    <row r="862" spans="2:33" x14ac:dyDescent="0.25">
      <c r="D862"/>
      <c r="F862">
        <f t="shared" ref="F862:F864" si="243">F861</f>
        <v>13</v>
      </c>
      <c r="G862">
        <f t="shared" si="236"/>
        <v>0</v>
      </c>
      <c r="H862" s="2"/>
    </row>
    <row r="863" spans="2:33" x14ac:dyDescent="0.25">
      <c r="B863" s="5"/>
      <c r="D863" s="5">
        <v>1</v>
      </c>
      <c r="E863" t="s">
        <v>27</v>
      </c>
      <c r="F863">
        <f t="shared" si="243"/>
        <v>13</v>
      </c>
      <c r="G863">
        <f t="shared" si="236"/>
        <v>13</v>
      </c>
      <c r="H863" s="2"/>
      <c r="AG863" s="5"/>
    </row>
    <row r="864" spans="2:33" x14ac:dyDescent="0.25">
      <c r="D864"/>
      <c r="F864">
        <f t="shared" si="243"/>
        <v>13</v>
      </c>
      <c r="G864">
        <f t="shared" si="236"/>
        <v>0</v>
      </c>
      <c r="H864" s="2"/>
    </row>
    <row r="865" spans="2:33" x14ac:dyDescent="0.25">
      <c r="C865" t="s">
        <v>652</v>
      </c>
      <c r="D865"/>
      <c r="F865">
        <v>2</v>
      </c>
      <c r="G865">
        <f t="shared" si="236"/>
        <v>0</v>
      </c>
      <c r="H865" s="2"/>
    </row>
    <row r="866" spans="2:33" x14ac:dyDescent="0.25">
      <c r="D866"/>
      <c r="F866">
        <f t="shared" ref="F866:F868" si="244">F865</f>
        <v>2</v>
      </c>
      <c r="G866">
        <f t="shared" si="236"/>
        <v>0</v>
      </c>
      <c r="H866" s="2"/>
    </row>
    <row r="867" spans="2:33" x14ac:dyDescent="0.25">
      <c r="B867" s="5"/>
      <c r="D867" s="5">
        <v>1</v>
      </c>
      <c r="E867" t="s">
        <v>70</v>
      </c>
      <c r="F867">
        <f t="shared" si="244"/>
        <v>2</v>
      </c>
      <c r="G867">
        <f t="shared" si="236"/>
        <v>2</v>
      </c>
      <c r="H867" s="2"/>
      <c r="AG867" s="5"/>
    </row>
    <row r="868" spans="2:33" x14ac:dyDescent="0.25">
      <c r="D868"/>
      <c r="F868">
        <f t="shared" si="244"/>
        <v>2</v>
      </c>
      <c r="G868">
        <f t="shared" si="236"/>
        <v>0</v>
      </c>
      <c r="H868" s="2"/>
    </row>
    <row r="869" spans="2:33" x14ac:dyDescent="0.25">
      <c r="C869" t="s">
        <v>653</v>
      </c>
      <c r="D869"/>
      <c r="F869">
        <v>61</v>
      </c>
      <c r="G869">
        <f t="shared" si="236"/>
        <v>0</v>
      </c>
      <c r="H869" s="2"/>
    </row>
    <row r="870" spans="2:33" x14ac:dyDescent="0.25">
      <c r="D870"/>
      <c r="F870">
        <f t="shared" ref="F870:F872" si="245">F869</f>
        <v>61</v>
      </c>
      <c r="G870">
        <f t="shared" si="236"/>
        <v>0</v>
      </c>
      <c r="H870" s="2"/>
    </row>
    <row r="871" spans="2:33" x14ac:dyDescent="0.25">
      <c r="B871" s="5"/>
      <c r="D871" s="5">
        <v>1</v>
      </c>
      <c r="E871" t="s">
        <v>20</v>
      </c>
      <c r="F871">
        <f t="shared" si="245"/>
        <v>61</v>
      </c>
      <c r="G871">
        <f t="shared" si="236"/>
        <v>61</v>
      </c>
      <c r="H871" s="2"/>
      <c r="AG871" s="5"/>
    </row>
    <row r="872" spans="2:33" x14ac:dyDescent="0.25">
      <c r="D872"/>
      <c r="F872">
        <f t="shared" si="245"/>
        <v>61</v>
      </c>
      <c r="G872">
        <f t="shared" si="236"/>
        <v>0</v>
      </c>
      <c r="H872" s="2"/>
    </row>
    <row r="873" spans="2:33" x14ac:dyDescent="0.25">
      <c r="C873" t="s">
        <v>654</v>
      </c>
      <c r="D873"/>
      <c r="F873">
        <v>39</v>
      </c>
      <c r="G873">
        <f t="shared" si="236"/>
        <v>0</v>
      </c>
      <c r="H873" s="2"/>
    </row>
    <row r="874" spans="2:33" x14ac:dyDescent="0.25">
      <c r="D874"/>
      <c r="F874">
        <f t="shared" ref="F874:F876" si="246">F873</f>
        <v>39</v>
      </c>
      <c r="G874">
        <f t="shared" si="236"/>
        <v>0</v>
      </c>
      <c r="H874" s="2"/>
    </row>
    <row r="875" spans="2:33" x14ac:dyDescent="0.25">
      <c r="B875" s="5"/>
      <c r="D875" s="5">
        <v>1</v>
      </c>
      <c r="E875" t="s">
        <v>20</v>
      </c>
      <c r="F875">
        <f t="shared" si="246"/>
        <v>39</v>
      </c>
      <c r="G875">
        <f t="shared" si="236"/>
        <v>39</v>
      </c>
      <c r="H875" s="2"/>
      <c r="AG875" s="5"/>
    </row>
    <row r="876" spans="2:33" x14ac:dyDescent="0.25">
      <c r="D876"/>
      <c r="F876">
        <f t="shared" si="246"/>
        <v>39</v>
      </c>
      <c r="G876">
        <f t="shared" si="236"/>
        <v>0</v>
      </c>
      <c r="H876" s="2"/>
    </row>
    <row r="877" spans="2:33" x14ac:dyDescent="0.25">
      <c r="C877" t="s">
        <v>655</v>
      </c>
      <c r="D877"/>
      <c r="F877">
        <v>40</v>
      </c>
      <c r="G877">
        <f t="shared" si="236"/>
        <v>0</v>
      </c>
      <c r="H877" s="2"/>
    </row>
    <row r="878" spans="2:33" x14ac:dyDescent="0.25">
      <c r="D878"/>
      <c r="F878">
        <f t="shared" ref="F878:F880" si="247">F877</f>
        <v>40</v>
      </c>
      <c r="G878">
        <f t="shared" si="236"/>
        <v>0</v>
      </c>
      <c r="H878" s="2"/>
    </row>
    <row r="879" spans="2:33" x14ac:dyDescent="0.25">
      <c r="B879" s="5"/>
      <c r="D879" s="5">
        <v>1</v>
      </c>
      <c r="E879" t="s">
        <v>20</v>
      </c>
      <c r="F879">
        <f t="shared" si="247"/>
        <v>40</v>
      </c>
      <c r="G879">
        <f t="shared" si="236"/>
        <v>40</v>
      </c>
      <c r="H879" s="2"/>
      <c r="AG879" s="5"/>
    </row>
    <row r="880" spans="2:33" x14ac:dyDescent="0.25">
      <c r="D880"/>
      <c r="F880">
        <f t="shared" si="247"/>
        <v>40</v>
      </c>
      <c r="G880">
        <f t="shared" si="236"/>
        <v>0</v>
      </c>
      <c r="H880" s="2"/>
    </row>
    <row r="881" spans="2:33" x14ac:dyDescent="0.25">
      <c r="C881" t="s">
        <v>656</v>
      </c>
      <c r="D881"/>
      <c r="F881">
        <v>151</v>
      </c>
      <c r="G881">
        <f t="shared" si="236"/>
        <v>0</v>
      </c>
      <c r="H881" s="2"/>
    </row>
    <row r="882" spans="2:33" x14ac:dyDescent="0.25">
      <c r="D882"/>
      <c r="F882">
        <f t="shared" ref="F882:F884" si="248">F881</f>
        <v>151</v>
      </c>
      <c r="G882">
        <f t="shared" si="236"/>
        <v>0</v>
      </c>
      <c r="H882" s="2"/>
    </row>
    <row r="883" spans="2:33" x14ac:dyDescent="0.25">
      <c r="B883" s="5"/>
      <c r="D883" s="5">
        <v>1</v>
      </c>
      <c r="E883" t="s">
        <v>70</v>
      </c>
      <c r="F883">
        <f t="shared" si="248"/>
        <v>151</v>
      </c>
      <c r="G883">
        <f t="shared" si="236"/>
        <v>151</v>
      </c>
      <c r="H883" s="2"/>
      <c r="AG883" s="5"/>
    </row>
    <row r="884" spans="2:33" x14ac:dyDescent="0.25">
      <c r="D884"/>
      <c r="F884">
        <f t="shared" si="248"/>
        <v>151</v>
      </c>
      <c r="G884">
        <f t="shared" si="236"/>
        <v>0</v>
      </c>
      <c r="H884" s="2"/>
    </row>
    <row r="885" spans="2:33" x14ac:dyDescent="0.25">
      <c r="C885" t="s">
        <v>657</v>
      </c>
      <c r="D885"/>
      <c r="F885">
        <v>2</v>
      </c>
      <c r="G885">
        <f t="shared" si="236"/>
        <v>0</v>
      </c>
      <c r="H885" s="2"/>
    </row>
    <row r="886" spans="2:33" x14ac:dyDescent="0.25">
      <c r="D886"/>
      <c r="F886">
        <f t="shared" ref="F886:F888" si="249">F885</f>
        <v>2</v>
      </c>
      <c r="G886">
        <f t="shared" si="236"/>
        <v>0</v>
      </c>
      <c r="H886" s="2"/>
    </row>
    <row r="887" spans="2:33" x14ac:dyDescent="0.25">
      <c r="B887" s="5"/>
      <c r="D887" s="5">
        <v>1</v>
      </c>
      <c r="E887" t="s">
        <v>25</v>
      </c>
      <c r="F887">
        <f t="shared" si="249"/>
        <v>2</v>
      </c>
      <c r="G887">
        <f t="shared" si="236"/>
        <v>2</v>
      </c>
      <c r="H887" s="2"/>
      <c r="AG887" s="5"/>
    </row>
    <row r="888" spans="2:33" x14ac:dyDescent="0.25">
      <c r="D888"/>
      <c r="F888">
        <f t="shared" si="249"/>
        <v>2</v>
      </c>
      <c r="G888">
        <f t="shared" si="236"/>
        <v>0</v>
      </c>
      <c r="H888" s="2"/>
    </row>
    <row r="889" spans="2:33" x14ac:dyDescent="0.25">
      <c r="C889" s="4" t="s">
        <v>658</v>
      </c>
      <c r="D889"/>
      <c r="F889">
        <v>2</v>
      </c>
      <c r="G889">
        <f t="shared" si="236"/>
        <v>0</v>
      </c>
      <c r="H889" s="2"/>
    </row>
    <row r="890" spans="2:33" x14ac:dyDescent="0.25">
      <c r="D890"/>
      <c r="F890">
        <f t="shared" ref="F890:F892" si="250">F889</f>
        <v>2</v>
      </c>
      <c r="G890">
        <f t="shared" si="236"/>
        <v>0</v>
      </c>
      <c r="H890" s="2"/>
    </row>
    <row r="891" spans="2:33" x14ac:dyDescent="0.25">
      <c r="B891" s="5"/>
      <c r="D891" s="5">
        <v>1</v>
      </c>
      <c r="E891" t="s">
        <v>25</v>
      </c>
      <c r="F891">
        <f t="shared" si="250"/>
        <v>2</v>
      </c>
      <c r="G891">
        <f t="shared" si="236"/>
        <v>2</v>
      </c>
      <c r="H891" s="2"/>
      <c r="AG891" s="5"/>
    </row>
    <row r="892" spans="2:33" x14ac:dyDescent="0.25">
      <c r="D892"/>
      <c r="F892">
        <f t="shared" si="250"/>
        <v>2</v>
      </c>
      <c r="G892">
        <f t="shared" si="236"/>
        <v>0</v>
      </c>
      <c r="H892" s="2"/>
    </row>
    <row r="893" spans="2:33" x14ac:dyDescent="0.25">
      <c r="C893" t="s">
        <v>659</v>
      </c>
      <c r="D893"/>
      <c r="F893">
        <v>12</v>
      </c>
      <c r="G893">
        <f t="shared" si="236"/>
        <v>0</v>
      </c>
      <c r="H893" s="2"/>
    </row>
    <row r="894" spans="2:33" x14ac:dyDescent="0.25">
      <c r="D894"/>
      <c r="F894">
        <f t="shared" ref="F894:F896" si="251">F893</f>
        <v>12</v>
      </c>
      <c r="G894">
        <f t="shared" si="236"/>
        <v>0</v>
      </c>
      <c r="H894" s="2"/>
    </row>
    <row r="895" spans="2:33" x14ac:dyDescent="0.25">
      <c r="B895" s="5"/>
      <c r="D895" s="5">
        <v>1</v>
      </c>
      <c r="E895" t="s">
        <v>20</v>
      </c>
      <c r="F895">
        <f t="shared" si="251"/>
        <v>12</v>
      </c>
      <c r="G895">
        <f t="shared" si="236"/>
        <v>12</v>
      </c>
      <c r="H895" s="2"/>
      <c r="AG895" s="5"/>
    </row>
    <row r="896" spans="2:33" x14ac:dyDescent="0.25">
      <c r="D896"/>
      <c r="F896">
        <f t="shared" si="251"/>
        <v>12</v>
      </c>
      <c r="G896">
        <f t="shared" si="236"/>
        <v>0</v>
      </c>
      <c r="H896" s="2"/>
    </row>
    <row r="897" spans="2:33" x14ac:dyDescent="0.25">
      <c r="C897" t="s">
        <v>660</v>
      </c>
      <c r="D897"/>
      <c r="F897">
        <v>11</v>
      </c>
      <c r="G897">
        <f t="shared" si="236"/>
        <v>0</v>
      </c>
      <c r="H897" s="2"/>
    </row>
    <row r="898" spans="2:33" x14ac:dyDescent="0.25">
      <c r="D898"/>
      <c r="F898">
        <f t="shared" ref="F898:F900" si="252">F897</f>
        <v>11</v>
      </c>
      <c r="G898">
        <f t="shared" si="236"/>
        <v>0</v>
      </c>
      <c r="H898" s="2"/>
    </row>
    <row r="899" spans="2:33" x14ac:dyDescent="0.25">
      <c r="B899" s="5"/>
      <c r="D899" s="5">
        <v>1</v>
      </c>
      <c r="E899" t="s">
        <v>70</v>
      </c>
      <c r="F899">
        <f t="shared" si="252"/>
        <v>11</v>
      </c>
      <c r="G899">
        <f t="shared" ref="G899:G962" si="253">D899*F899</f>
        <v>11</v>
      </c>
      <c r="H899" s="2"/>
      <c r="AG899" s="5"/>
    </row>
    <row r="900" spans="2:33" x14ac:dyDescent="0.25">
      <c r="D900"/>
      <c r="F900">
        <f t="shared" si="252"/>
        <v>11</v>
      </c>
      <c r="G900">
        <f t="shared" si="253"/>
        <v>0</v>
      </c>
      <c r="H900" s="2"/>
    </row>
    <row r="901" spans="2:33" x14ac:dyDescent="0.25">
      <c r="C901" t="s">
        <v>661</v>
      </c>
      <c r="D901"/>
      <c r="F901">
        <v>3</v>
      </c>
      <c r="G901">
        <f t="shared" si="253"/>
        <v>0</v>
      </c>
      <c r="H901" s="2"/>
    </row>
    <row r="902" spans="2:33" x14ac:dyDescent="0.25">
      <c r="D902"/>
      <c r="F902">
        <f t="shared" ref="F902:F904" si="254">F901</f>
        <v>3</v>
      </c>
      <c r="G902">
        <f t="shared" si="253"/>
        <v>0</v>
      </c>
      <c r="H902" s="2"/>
    </row>
    <row r="903" spans="2:33" x14ac:dyDescent="0.25">
      <c r="B903" s="5"/>
      <c r="D903" s="5">
        <v>1</v>
      </c>
      <c r="E903" t="s">
        <v>20</v>
      </c>
      <c r="F903">
        <f t="shared" si="254"/>
        <v>3</v>
      </c>
      <c r="G903">
        <f t="shared" si="253"/>
        <v>3</v>
      </c>
      <c r="H903" s="2"/>
      <c r="AG903" s="5"/>
    </row>
    <row r="904" spans="2:33" x14ac:dyDescent="0.25">
      <c r="D904"/>
      <c r="F904">
        <f t="shared" si="254"/>
        <v>3</v>
      </c>
      <c r="G904">
        <f t="shared" si="253"/>
        <v>0</v>
      </c>
      <c r="H904" s="2"/>
    </row>
    <row r="905" spans="2:33" x14ac:dyDescent="0.25">
      <c r="C905" t="s">
        <v>662</v>
      </c>
      <c r="D905"/>
      <c r="F905">
        <v>102</v>
      </c>
      <c r="G905">
        <f t="shared" si="253"/>
        <v>0</v>
      </c>
      <c r="H905" s="2"/>
    </row>
    <row r="906" spans="2:33" x14ac:dyDescent="0.25">
      <c r="D906"/>
      <c r="F906">
        <f t="shared" ref="F906:F908" si="255">F905</f>
        <v>102</v>
      </c>
      <c r="G906">
        <f t="shared" si="253"/>
        <v>0</v>
      </c>
      <c r="H906" s="2"/>
    </row>
    <row r="907" spans="2:33" x14ac:dyDescent="0.25">
      <c r="B907" s="5"/>
      <c r="D907" s="5">
        <v>1</v>
      </c>
      <c r="E907" t="s">
        <v>20</v>
      </c>
      <c r="F907">
        <f t="shared" si="255"/>
        <v>102</v>
      </c>
      <c r="G907">
        <f t="shared" si="253"/>
        <v>102</v>
      </c>
      <c r="H907" s="2"/>
      <c r="AG907" s="5"/>
    </row>
    <row r="908" spans="2:33" x14ac:dyDescent="0.25">
      <c r="D908"/>
      <c r="F908">
        <f t="shared" si="255"/>
        <v>102</v>
      </c>
      <c r="G908">
        <f t="shared" si="253"/>
        <v>0</v>
      </c>
      <c r="H908" s="2"/>
    </row>
    <row r="909" spans="2:33" x14ac:dyDescent="0.25">
      <c r="C909" t="s">
        <v>663</v>
      </c>
      <c r="D909"/>
      <c r="F909">
        <v>7</v>
      </c>
      <c r="G909">
        <f t="shared" si="253"/>
        <v>0</v>
      </c>
      <c r="H909" s="2"/>
    </row>
    <row r="910" spans="2:33" x14ac:dyDescent="0.25">
      <c r="D910"/>
      <c r="F910">
        <f t="shared" ref="F910:F913" si="256">F909</f>
        <v>7</v>
      </c>
      <c r="G910">
        <f t="shared" si="253"/>
        <v>0</v>
      </c>
      <c r="H910" s="2"/>
    </row>
    <row r="911" spans="2:33" x14ac:dyDescent="0.25">
      <c r="B911" s="5"/>
      <c r="D911" s="5">
        <v>0.85499999999999998</v>
      </c>
      <c r="E911" t="s">
        <v>20</v>
      </c>
      <c r="F911">
        <f t="shared" si="256"/>
        <v>7</v>
      </c>
      <c r="G911">
        <f t="shared" si="253"/>
        <v>5.9849999999999994</v>
      </c>
      <c r="H911" s="2"/>
      <c r="AG911" s="5"/>
    </row>
    <row r="912" spans="2:33" x14ac:dyDescent="0.25">
      <c r="B912" s="5"/>
      <c r="D912" s="5">
        <v>0.14399999999999999</v>
      </c>
      <c r="E912" t="s">
        <v>24</v>
      </c>
      <c r="F912">
        <f t="shared" si="256"/>
        <v>7</v>
      </c>
      <c r="G912">
        <f t="shared" si="253"/>
        <v>1.008</v>
      </c>
      <c r="H912" s="2"/>
      <c r="AG912" s="5"/>
    </row>
    <row r="913" spans="2:33" x14ac:dyDescent="0.25">
      <c r="D913"/>
      <c r="F913">
        <f t="shared" si="256"/>
        <v>7</v>
      </c>
      <c r="G913">
        <f t="shared" si="253"/>
        <v>0</v>
      </c>
      <c r="H913" s="2"/>
    </row>
    <row r="914" spans="2:33" x14ac:dyDescent="0.25">
      <c r="C914" t="s">
        <v>664</v>
      </c>
      <c r="D914"/>
      <c r="F914">
        <v>2</v>
      </c>
      <c r="G914">
        <f t="shared" si="253"/>
        <v>0</v>
      </c>
      <c r="H914" s="2"/>
    </row>
    <row r="915" spans="2:33" x14ac:dyDescent="0.25">
      <c r="D915"/>
      <c r="F915">
        <f t="shared" ref="F915:F917" si="257">F914</f>
        <v>2</v>
      </c>
      <c r="G915">
        <f t="shared" si="253"/>
        <v>0</v>
      </c>
      <c r="H915" s="2"/>
    </row>
    <row r="916" spans="2:33" x14ac:dyDescent="0.25">
      <c r="B916" s="5"/>
      <c r="D916" s="5">
        <v>1</v>
      </c>
      <c r="E916" t="s">
        <v>20</v>
      </c>
      <c r="F916">
        <f t="shared" si="257"/>
        <v>2</v>
      </c>
      <c r="G916">
        <f t="shared" si="253"/>
        <v>2</v>
      </c>
      <c r="H916" s="2"/>
      <c r="AG916" s="5"/>
    </row>
    <row r="917" spans="2:33" x14ac:dyDescent="0.25">
      <c r="D917"/>
      <c r="F917">
        <f t="shared" si="257"/>
        <v>2</v>
      </c>
      <c r="G917">
        <f t="shared" si="253"/>
        <v>0</v>
      </c>
      <c r="H917" s="2"/>
    </row>
    <row r="918" spans="2:33" x14ac:dyDescent="0.25">
      <c r="C918" t="s">
        <v>665</v>
      </c>
      <c r="D918"/>
      <c r="F918">
        <v>4</v>
      </c>
      <c r="G918">
        <f t="shared" si="253"/>
        <v>0</v>
      </c>
      <c r="H918" s="2"/>
    </row>
    <row r="919" spans="2:33" x14ac:dyDescent="0.25">
      <c r="D919"/>
      <c r="F919">
        <f t="shared" ref="F919:F921" si="258">F918</f>
        <v>4</v>
      </c>
      <c r="G919">
        <f t="shared" si="253"/>
        <v>0</v>
      </c>
      <c r="H919" s="2"/>
    </row>
    <row r="920" spans="2:33" x14ac:dyDescent="0.25">
      <c r="B920" s="5"/>
      <c r="D920" s="5">
        <v>1</v>
      </c>
      <c r="E920" t="s">
        <v>20</v>
      </c>
      <c r="F920">
        <f t="shared" si="258"/>
        <v>4</v>
      </c>
      <c r="G920">
        <f t="shared" si="253"/>
        <v>4</v>
      </c>
      <c r="H920" s="2"/>
      <c r="AG920" s="5"/>
    </row>
    <row r="921" spans="2:33" x14ac:dyDescent="0.25">
      <c r="D921"/>
      <c r="F921">
        <f t="shared" si="258"/>
        <v>4</v>
      </c>
      <c r="G921">
        <f t="shared" si="253"/>
        <v>0</v>
      </c>
      <c r="H921" s="2"/>
    </row>
    <row r="922" spans="2:33" x14ac:dyDescent="0.25">
      <c r="C922" t="s">
        <v>666</v>
      </c>
      <c r="D922"/>
      <c r="F922">
        <v>163</v>
      </c>
      <c r="G922">
        <f t="shared" si="253"/>
        <v>0</v>
      </c>
      <c r="H922" s="2"/>
    </row>
    <row r="923" spans="2:33" x14ac:dyDescent="0.25">
      <c r="D923"/>
      <c r="F923">
        <f t="shared" ref="F923:F926" si="259">F922</f>
        <v>163</v>
      </c>
      <c r="G923">
        <f t="shared" si="253"/>
        <v>0</v>
      </c>
      <c r="H923" s="2"/>
    </row>
    <row r="924" spans="2:33" x14ac:dyDescent="0.25">
      <c r="B924" s="5"/>
      <c r="D924" s="5">
        <v>0.95199999999999996</v>
      </c>
      <c r="E924" t="s">
        <v>20</v>
      </c>
      <c r="F924">
        <f t="shared" si="259"/>
        <v>163</v>
      </c>
      <c r="G924">
        <f t="shared" si="253"/>
        <v>155.17599999999999</v>
      </c>
      <c r="H924" s="2"/>
      <c r="AG924" s="5"/>
    </row>
    <row r="925" spans="2:33" x14ac:dyDescent="0.25">
      <c r="B925" s="5"/>
      <c r="D925" s="5">
        <v>4.7E-2</v>
      </c>
      <c r="E925" t="s">
        <v>24</v>
      </c>
      <c r="F925">
        <f t="shared" si="259"/>
        <v>163</v>
      </c>
      <c r="G925">
        <f t="shared" si="253"/>
        <v>7.6609999999999996</v>
      </c>
      <c r="H925" s="2"/>
      <c r="AG925" s="5"/>
    </row>
    <row r="926" spans="2:33" x14ac:dyDescent="0.25">
      <c r="D926"/>
      <c r="F926">
        <f t="shared" si="259"/>
        <v>163</v>
      </c>
      <c r="G926">
        <f t="shared" si="253"/>
        <v>0</v>
      </c>
      <c r="H926" s="2"/>
    </row>
    <row r="927" spans="2:33" x14ac:dyDescent="0.25">
      <c r="C927" t="s">
        <v>667</v>
      </c>
      <c r="D927"/>
      <c r="F927">
        <v>7</v>
      </c>
      <c r="G927">
        <f t="shared" si="253"/>
        <v>0</v>
      </c>
      <c r="H927" s="2"/>
    </row>
    <row r="928" spans="2:33" x14ac:dyDescent="0.25">
      <c r="D928"/>
      <c r="F928">
        <f t="shared" ref="F928:F930" si="260">F927</f>
        <v>7</v>
      </c>
      <c r="G928">
        <f t="shared" si="253"/>
        <v>0</v>
      </c>
      <c r="H928" s="2"/>
    </row>
    <row r="929" spans="2:33" x14ac:dyDescent="0.25">
      <c r="B929" s="5"/>
      <c r="D929" s="5">
        <v>1</v>
      </c>
      <c r="E929" t="s">
        <v>20</v>
      </c>
      <c r="F929">
        <f t="shared" si="260"/>
        <v>7</v>
      </c>
      <c r="G929">
        <f t="shared" si="253"/>
        <v>7</v>
      </c>
      <c r="H929" s="2"/>
      <c r="AG929" s="5"/>
    </row>
    <row r="930" spans="2:33" x14ac:dyDescent="0.25">
      <c r="D930"/>
      <c r="F930">
        <f t="shared" si="260"/>
        <v>7</v>
      </c>
      <c r="G930">
        <f t="shared" si="253"/>
        <v>0</v>
      </c>
      <c r="H930" s="2"/>
    </row>
    <row r="931" spans="2:33" x14ac:dyDescent="0.25">
      <c r="C931" t="s">
        <v>668</v>
      </c>
      <c r="D931"/>
      <c r="F931">
        <v>11</v>
      </c>
      <c r="G931">
        <f t="shared" si="253"/>
        <v>0</v>
      </c>
      <c r="H931" s="2"/>
    </row>
    <row r="932" spans="2:33" x14ac:dyDescent="0.25">
      <c r="D932"/>
      <c r="F932">
        <f t="shared" ref="F932:F934" si="261">F931</f>
        <v>11</v>
      </c>
      <c r="G932">
        <f t="shared" si="253"/>
        <v>0</v>
      </c>
      <c r="H932" s="2"/>
    </row>
    <row r="933" spans="2:33" x14ac:dyDescent="0.25">
      <c r="B933" s="5"/>
      <c r="D933" s="5">
        <v>1</v>
      </c>
      <c r="E933" t="s">
        <v>20</v>
      </c>
      <c r="F933">
        <f t="shared" si="261"/>
        <v>11</v>
      </c>
      <c r="G933">
        <f t="shared" si="253"/>
        <v>11</v>
      </c>
      <c r="H933" s="2"/>
      <c r="AG933" s="5"/>
    </row>
    <row r="934" spans="2:33" x14ac:dyDescent="0.25">
      <c r="D934"/>
      <c r="F934">
        <f t="shared" si="261"/>
        <v>11</v>
      </c>
      <c r="G934">
        <f t="shared" si="253"/>
        <v>0</v>
      </c>
      <c r="H934" s="2"/>
    </row>
    <row r="935" spans="2:33" x14ac:dyDescent="0.25">
      <c r="C935" t="s">
        <v>481</v>
      </c>
      <c r="D935"/>
      <c r="F935">
        <v>1</v>
      </c>
      <c r="G935">
        <f t="shared" si="253"/>
        <v>0</v>
      </c>
      <c r="H935" s="2"/>
    </row>
    <row r="936" spans="2:33" x14ac:dyDescent="0.25">
      <c r="D936"/>
      <c r="F936">
        <f t="shared" ref="F936:F938" si="262">F935</f>
        <v>1</v>
      </c>
      <c r="G936">
        <f t="shared" si="253"/>
        <v>0</v>
      </c>
      <c r="H936" s="2"/>
    </row>
    <row r="937" spans="2:33" x14ac:dyDescent="0.25">
      <c r="B937" s="5"/>
      <c r="D937" s="5">
        <v>1</v>
      </c>
      <c r="E937" t="s">
        <v>20</v>
      </c>
      <c r="F937">
        <f t="shared" si="262"/>
        <v>1</v>
      </c>
      <c r="G937">
        <f t="shared" si="253"/>
        <v>1</v>
      </c>
      <c r="H937" s="2"/>
      <c r="AG937" s="5"/>
    </row>
    <row r="938" spans="2:33" x14ac:dyDescent="0.25">
      <c r="D938"/>
      <c r="F938">
        <f t="shared" si="262"/>
        <v>1</v>
      </c>
      <c r="G938">
        <f t="shared" si="253"/>
        <v>0</v>
      </c>
      <c r="H938" s="2"/>
    </row>
    <row r="939" spans="2:33" x14ac:dyDescent="0.25">
      <c r="C939" t="s">
        <v>482</v>
      </c>
      <c r="D939"/>
      <c r="F939">
        <v>14</v>
      </c>
      <c r="G939">
        <f t="shared" si="253"/>
        <v>0</v>
      </c>
      <c r="H939" s="2"/>
    </row>
    <row r="940" spans="2:33" x14ac:dyDescent="0.25">
      <c r="D940"/>
      <c r="F940">
        <f t="shared" ref="F940:F942" si="263">F939</f>
        <v>14</v>
      </c>
      <c r="G940">
        <f t="shared" si="253"/>
        <v>0</v>
      </c>
      <c r="H940" s="2"/>
    </row>
    <row r="941" spans="2:33" x14ac:dyDescent="0.25">
      <c r="B941" s="5"/>
      <c r="D941" s="5">
        <v>1</v>
      </c>
      <c r="E941" t="s">
        <v>20</v>
      </c>
      <c r="F941">
        <f t="shared" si="263"/>
        <v>14</v>
      </c>
      <c r="G941">
        <f t="shared" si="253"/>
        <v>14</v>
      </c>
      <c r="H941" s="2"/>
      <c r="AG941" s="5"/>
    </row>
    <row r="942" spans="2:33" x14ac:dyDescent="0.25">
      <c r="D942"/>
      <c r="F942">
        <f t="shared" si="263"/>
        <v>14</v>
      </c>
      <c r="G942">
        <f t="shared" si="253"/>
        <v>0</v>
      </c>
      <c r="H942" s="2"/>
    </row>
    <row r="943" spans="2:33" x14ac:dyDescent="0.25">
      <c r="C943" t="s">
        <v>483</v>
      </c>
      <c r="D943"/>
      <c r="F943">
        <v>54</v>
      </c>
      <c r="G943">
        <f t="shared" si="253"/>
        <v>0</v>
      </c>
      <c r="H943" s="2"/>
    </row>
    <row r="944" spans="2:33" x14ac:dyDescent="0.25">
      <c r="D944"/>
      <c r="F944">
        <f t="shared" ref="F944:F946" si="264">F943</f>
        <v>54</v>
      </c>
      <c r="G944">
        <f t="shared" si="253"/>
        <v>0</v>
      </c>
      <c r="H944" s="2"/>
    </row>
    <row r="945" spans="2:33" x14ac:dyDescent="0.25">
      <c r="B945" s="5"/>
      <c r="D945" s="5">
        <v>1</v>
      </c>
      <c r="E945" t="s">
        <v>20</v>
      </c>
      <c r="F945">
        <f t="shared" si="264"/>
        <v>54</v>
      </c>
      <c r="G945">
        <f t="shared" si="253"/>
        <v>54</v>
      </c>
      <c r="H945" s="2"/>
      <c r="AG945" s="5"/>
    </row>
    <row r="946" spans="2:33" x14ac:dyDescent="0.25">
      <c r="D946"/>
      <c r="F946">
        <f t="shared" si="264"/>
        <v>54</v>
      </c>
      <c r="G946">
        <f t="shared" si="253"/>
        <v>0</v>
      </c>
      <c r="H946" s="2"/>
    </row>
    <row r="947" spans="2:33" x14ac:dyDescent="0.25">
      <c r="C947" t="s">
        <v>669</v>
      </c>
      <c r="D947"/>
      <c r="F947">
        <v>1</v>
      </c>
      <c r="G947">
        <f t="shared" si="253"/>
        <v>0</v>
      </c>
      <c r="H947" s="2"/>
    </row>
    <row r="948" spans="2:33" x14ac:dyDescent="0.25">
      <c r="D948"/>
      <c r="F948">
        <f t="shared" ref="F948:F950" si="265">F947</f>
        <v>1</v>
      </c>
      <c r="G948">
        <f t="shared" si="253"/>
        <v>0</v>
      </c>
      <c r="H948" s="2"/>
    </row>
    <row r="949" spans="2:33" x14ac:dyDescent="0.25">
      <c r="B949" s="5"/>
      <c r="D949" s="5">
        <v>1</v>
      </c>
      <c r="E949" t="s">
        <v>20</v>
      </c>
      <c r="F949">
        <f t="shared" si="265"/>
        <v>1</v>
      </c>
      <c r="G949">
        <f t="shared" si="253"/>
        <v>1</v>
      </c>
      <c r="H949" s="2"/>
      <c r="AG949" s="5"/>
    </row>
    <row r="950" spans="2:33" x14ac:dyDescent="0.25">
      <c r="D950"/>
      <c r="F950">
        <f t="shared" si="265"/>
        <v>1</v>
      </c>
      <c r="G950">
        <f t="shared" si="253"/>
        <v>0</v>
      </c>
      <c r="H950" s="2"/>
    </row>
    <row r="951" spans="2:33" x14ac:dyDescent="0.25">
      <c r="C951" t="s">
        <v>670</v>
      </c>
      <c r="D951"/>
      <c r="F951">
        <v>8</v>
      </c>
      <c r="G951">
        <f t="shared" si="253"/>
        <v>0</v>
      </c>
      <c r="H951" s="2"/>
    </row>
    <row r="952" spans="2:33" x14ac:dyDescent="0.25">
      <c r="D952"/>
      <c r="F952">
        <f t="shared" ref="F952:F956" si="266">F951</f>
        <v>8</v>
      </c>
      <c r="G952">
        <f t="shared" si="253"/>
        <v>0</v>
      </c>
      <c r="H952" s="2"/>
    </row>
    <row r="953" spans="2:33" x14ac:dyDescent="0.25">
      <c r="B953" s="5"/>
      <c r="D953" s="5">
        <v>1</v>
      </c>
      <c r="E953" t="s">
        <v>20</v>
      </c>
      <c r="F953">
        <f t="shared" si="266"/>
        <v>8</v>
      </c>
      <c r="G953">
        <f t="shared" si="253"/>
        <v>8</v>
      </c>
      <c r="H953" s="2"/>
      <c r="AG953" s="5"/>
    </row>
    <row r="954" spans="2:33" x14ac:dyDescent="0.25">
      <c r="D954"/>
      <c r="F954">
        <f t="shared" si="266"/>
        <v>8</v>
      </c>
      <c r="G954">
        <f t="shared" si="253"/>
        <v>0</v>
      </c>
      <c r="H954" s="2"/>
    </row>
    <row r="955" spans="2:33" x14ac:dyDescent="0.25">
      <c r="D955">
        <v>1</v>
      </c>
      <c r="E955" t="s">
        <v>28</v>
      </c>
      <c r="F955">
        <f t="shared" si="266"/>
        <v>8</v>
      </c>
      <c r="G955">
        <f t="shared" si="253"/>
        <v>8</v>
      </c>
      <c r="H955" s="2"/>
    </row>
    <row r="956" spans="2:33" x14ac:dyDescent="0.25">
      <c r="D956"/>
      <c r="F956">
        <f t="shared" si="266"/>
        <v>8</v>
      </c>
      <c r="G956">
        <f t="shared" si="253"/>
        <v>0</v>
      </c>
      <c r="H956" s="2"/>
    </row>
    <row r="957" spans="2:33" x14ac:dyDescent="0.25">
      <c r="C957" t="s">
        <v>243</v>
      </c>
      <c r="D957"/>
      <c r="F957">
        <v>11</v>
      </c>
      <c r="G957">
        <f t="shared" si="253"/>
        <v>0</v>
      </c>
      <c r="H957" s="2"/>
    </row>
    <row r="958" spans="2:33" x14ac:dyDescent="0.25">
      <c r="D958"/>
      <c r="F958">
        <f t="shared" ref="F958:F960" si="267">F957</f>
        <v>11</v>
      </c>
      <c r="G958">
        <f t="shared" si="253"/>
        <v>0</v>
      </c>
      <c r="H958" s="2"/>
    </row>
    <row r="959" spans="2:33" x14ac:dyDescent="0.25">
      <c r="D959">
        <v>1</v>
      </c>
      <c r="E959" t="s">
        <v>20</v>
      </c>
      <c r="F959">
        <f t="shared" si="267"/>
        <v>11</v>
      </c>
      <c r="G959">
        <f t="shared" si="253"/>
        <v>11</v>
      </c>
      <c r="H959" s="2"/>
    </row>
    <row r="960" spans="2:33" x14ac:dyDescent="0.25">
      <c r="D960"/>
      <c r="F960">
        <f t="shared" si="267"/>
        <v>11</v>
      </c>
      <c r="G960">
        <f t="shared" si="253"/>
        <v>0</v>
      </c>
      <c r="H960" s="2"/>
    </row>
    <row r="961" spans="3:8" x14ac:dyDescent="0.25">
      <c r="C961" t="s">
        <v>244</v>
      </c>
      <c r="D961"/>
      <c r="F961">
        <v>5</v>
      </c>
      <c r="G961">
        <f t="shared" si="253"/>
        <v>0</v>
      </c>
      <c r="H961" s="2"/>
    </row>
    <row r="962" spans="3:8" x14ac:dyDescent="0.25">
      <c r="D962"/>
      <c r="F962">
        <f t="shared" ref="F962:F963" si="268">F961</f>
        <v>5</v>
      </c>
      <c r="G962">
        <f t="shared" si="253"/>
        <v>0</v>
      </c>
      <c r="H962" s="2"/>
    </row>
    <row r="963" spans="3:8" x14ac:dyDescent="0.25">
      <c r="D963"/>
      <c r="F963">
        <f t="shared" si="268"/>
        <v>5</v>
      </c>
      <c r="G963">
        <f t="shared" ref="G963:G1026" si="269">D963*F963</f>
        <v>0</v>
      </c>
      <c r="H963" s="2"/>
    </row>
    <row r="964" spans="3:8" x14ac:dyDescent="0.25">
      <c r="C964" t="s">
        <v>245</v>
      </c>
      <c r="D964"/>
      <c r="F964">
        <v>1</v>
      </c>
      <c r="G964">
        <f t="shared" si="269"/>
        <v>0</v>
      </c>
      <c r="H964" s="2"/>
    </row>
    <row r="965" spans="3:8" x14ac:dyDescent="0.25">
      <c r="D965"/>
      <c r="F965">
        <f t="shared" ref="F965:F967" si="270">F964</f>
        <v>1</v>
      </c>
      <c r="G965">
        <f t="shared" si="269"/>
        <v>0</v>
      </c>
      <c r="H965" s="2"/>
    </row>
    <row r="966" spans="3:8" x14ac:dyDescent="0.25">
      <c r="D966">
        <v>1</v>
      </c>
      <c r="E966" t="s">
        <v>20</v>
      </c>
      <c r="F966">
        <f t="shared" si="270"/>
        <v>1</v>
      </c>
      <c r="G966">
        <f t="shared" si="269"/>
        <v>1</v>
      </c>
      <c r="H966" s="2"/>
    </row>
    <row r="967" spans="3:8" x14ac:dyDescent="0.25">
      <c r="D967"/>
      <c r="F967">
        <f t="shared" si="270"/>
        <v>1</v>
      </c>
      <c r="G967">
        <f t="shared" si="269"/>
        <v>0</v>
      </c>
      <c r="H967" s="2"/>
    </row>
    <row r="968" spans="3:8" x14ac:dyDescent="0.25">
      <c r="C968" t="s">
        <v>246</v>
      </c>
      <c r="D968"/>
      <c r="F968">
        <v>20</v>
      </c>
      <c r="G968">
        <f t="shared" si="269"/>
        <v>0</v>
      </c>
      <c r="H968" s="2"/>
    </row>
    <row r="969" spans="3:8" x14ac:dyDescent="0.25">
      <c r="D969"/>
      <c r="F969">
        <f t="shared" ref="F969:F971" si="271">F968</f>
        <v>20</v>
      </c>
      <c r="G969">
        <f t="shared" si="269"/>
        <v>0</v>
      </c>
      <c r="H969" s="2"/>
    </row>
    <row r="970" spans="3:8" x14ac:dyDescent="0.25">
      <c r="D970">
        <v>1</v>
      </c>
      <c r="E970" t="s">
        <v>20</v>
      </c>
      <c r="F970">
        <f t="shared" si="271"/>
        <v>20</v>
      </c>
      <c r="G970">
        <f t="shared" si="269"/>
        <v>20</v>
      </c>
      <c r="H970" s="2"/>
    </row>
    <row r="971" spans="3:8" x14ac:dyDescent="0.25">
      <c r="D971"/>
      <c r="F971">
        <f t="shared" si="271"/>
        <v>20</v>
      </c>
      <c r="G971">
        <f t="shared" si="269"/>
        <v>0</v>
      </c>
      <c r="H971" s="2"/>
    </row>
    <row r="972" spans="3:8" x14ac:dyDescent="0.25">
      <c r="C972" t="s">
        <v>247</v>
      </c>
      <c r="D972"/>
      <c r="F972">
        <v>4</v>
      </c>
      <c r="G972">
        <f t="shared" si="269"/>
        <v>0</v>
      </c>
      <c r="H972" s="2"/>
    </row>
    <row r="973" spans="3:8" x14ac:dyDescent="0.25">
      <c r="D973"/>
      <c r="F973">
        <f t="shared" ref="F973:F975" si="272">F972</f>
        <v>4</v>
      </c>
      <c r="G973">
        <f t="shared" si="269"/>
        <v>0</v>
      </c>
      <c r="H973" s="2"/>
    </row>
    <row r="974" spans="3:8" x14ac:dyDescent="0.25">
      <c r="D974">
        <v>1</v>
      </c>
      <c r="E974" t="s">
        <v>20</v>
      </c>
      <c r="F974">
        <f t="shared" si="272"/>
        <v>4</v>
      </c>
      <c r="G974">
        <f t="shared" si="269"/>
        <v>4</v>
      </c>
      <c r="H974" s="2"/>
    </row>
    <row r="975" spans="3:8" x14ac:dyDescent="0.25">
      <c r="D975"/>
      <c r="F975">
        <f t="shared" si="272"/>
        <v>4</v>
      </c>
      <c r="G975">
        <f t="shared" si="269"/>
        <v>0</v>
      </c>
      <c r="H975" s="2"/>
    </row>
    <row r="976" spans="3:8" x14ac:dyDescent="0.25">
      <c r="C976" t="s">
        <v>248</v>
      </c>
      <c r="D976"/>
      <c r="F976">
        <v>19</v>
      </c>
      <c r="G976">
        <f t="shared" si="269"/>
        <v>0</v>
      </c>
      <c r="H976" s="2"/>
    </row>
    <row r="977" spans="3:8" x14ac:dyDescent="0.25">
      <c r="D977"/>
      <c r="F977">
        <f t="shared" ref="F977:F979" si="273">F976</f>
        <v>19</v>
      </c>
      <c r="G977">
        <f t="shared" si="269"/>
        <v>0</v>
      </c>
      <c r="H977" s="2"/>
    </row>
    <row r="978" spans="3:8" x14ac:dyDescent="0.25">
      <c r="D978">
        <v>1</v>
      </c>
      <c r="E978" t="s">
        <v>30</v>
      </c>
      <c r="F978">
        <f t="shared" si="273"/>
        <v>19</v>
      </c>
      <c r="G978">
        <f t="shared" si="269"/>
        <v>19</v>
      </c>
      <c r="H978" s="2"/>
    </row>
    <row r="979" spans="3:8" x14ac:dyDescent="0.25">
      <c r="D979"/>
      <c r="F979">
        <f t="shared" si="273"/>
        <v>19</v>
      </c>
      <c r="G979">
        <f t="shared" si="269"/>
        <v>0</v>
      </c>
      <c r="H979" s="2"/>
    </row>
    <row r="980" spans="3:8" x14ac:dyDescent="0.25">
      <c r="C980" t="s">
        <v>249</v>
      </c>
      <c r="D980"/>
      <c r="F980">
        <v>26</v>
      </c>
      <c r="G980">
        <f t="shared" si="269"/>
        <v>0</v>
      </c>
      <c r="H980" s="2"/>
    </row>
    <row r="981" spans="3:8" x14ac:dyDescent="0.25">
      <c r="D981"/>
      <c r="F981">
        <f t="shared" ref="F981:F983" si="274">F980</f>
        <v>26</v>
      </c>
      <c r="G981">
        <f t="shared" si="269"/>
        <v>0</v>
      </c>
      <c r="H981" s="2"/>
    </row>
    <row r="982" spans="3:8" x14ac:dyDescent="0.25">
      <c r="D982">
        <v>1</v>
      </c>
      <c r="E982" t="s">
        <v>28</v>
      </c>
      <c r="F982">
        <f t="shared" si="274"/>
        <v>26</v>
      </c>
      <c r="G982">
        <f t="shared" si="269"/>
        <v>26</v>
      </c>
      <c r="H982" s="2"/>
    </row>
    <row r="983" spans="3:8" x14ac:dyDescent="0.25">
      <c r="D983"/>
      <c r="F983">
        <f t="shared" si="274"/>
        <v>26</v>
      </c>
      <c r="G983">
        <f t="shared" si="269"/>
        <v>0</v>
      </c>
      <c r="H983" s="2"/>
    </row>
    <row r="984" spans="3:8" x14ac:dyDescent="0.25">
      <c r="C984" t="s">
        <v>250</v>
      </c>
      <c r="D984"/>
      <c r="F984">
        <v>8</v>
      </c>
      <c r="G984">
        <f t="shared" si="269"/>
        <v>0</v>
      </c>
      <c r="H984" s="2"/>
    </row>
    <row r="985" spans="3:8" x14ac:dyDescent="0.25">
      <c r="D985"/>
      <c r="F985">
        <f t="shared" ref="F985:F987" si="275">F984</f>
        <v>8</v>
      </c>
      <c r="G985">
        <f t="shared" si="269"/>
        <v>0</v>
      </c>
      <c r="H985" s="2"/>
    </row>
    <row r="986" spans="3:8" x14ac:dyDescent="0.25">
      <c r="D986">
        <v>1</v>
      </c>
      <c r="E986" t="s">
        <v>24</v>
      </c>
      <c r="F986">
        <f t="shared" si="275"/>
        <v>8</v>
      </c>
      <c r="G986">
        <f t="shared" si="269"/>
        <v>8</v>
      </c>
      <c r="H986" s="2"/>
    </row>
    <row r="987" spans="3:8" x14ac:dyDescent="0.25">
      <c r="D987"/>
      <c r="F987">
        <f t="shared" si="275"/>
        <v>8</v>
      </c>
      <c r="G987">
        <f t="shared" si="269"/>
        <v>0</v>
      </c>
      <c r="H987" s="2"/>
    </row>
    <row r="988" spans="3:8" x14ac:dyDescent="0.25">
      <c r="C988" t="s">
        <v>251</v>
      </c>
      <c r="D988"/>
      <c r="F988">
        <v>2</v>
      </c>
      <c r="G988">
        <f t="shared" si="269"/>
        <v>0</v>
      </c>
      <c r="H988" s="2"/>
    </row>
    <row r="989" spans="3:8" x14ac:dyDescent="0.25">
      <c r="D989"/>
      <c r="F989">
        <f t="shared" ref="F989:F991" si="276">F988</f>
        <v>2</v>
      </c>
      <c r="G989">
        <f t="shared" si="269"/>
        <v>0</v>
      </c>
      <c r="H989" s="2"/>
    </row>
    <row r="990" spans="3:8" x14ac:dyDescent="0.25">
      <c r="D990">
        <v>1</v>
      </c>
      <c r="E990" t="s">
        <v>34</v>
      </c>
      <c r="F990">
        <f t="shared" si="276"/>
        <v>2</v>
      </c>
      <c r="G990">
        <f t="shared" si="269"/>
        <v>2</v>
      </c>
      <c r="H990" s="2"/>
    </row>
    <row r="991" spans="3:8" x14ac:dyDescent="0.25">
      <c r="D991"/>
      <c r="F991">
        <f t="shared" si="276"/>
        <v>2</v>
      </c>
      <c r="G991">
        <f t="shared" si="269"/>
        <v>0</v>
      </c>
      <c r="H991" s="2"/>
    </row>
    <row r="992" spans="3:8" x14ac:dyDescent="0.25">
      <c r="C992" t="s">
        <v>252</v>
      </c>
      <c r="D992"/>
      <c r="F992">
        <v>2</v>
      </c>
      <c r="G992">
        <f t="shared" si="269"/>
        <v>0</v>
      </c>
      <c r="H992" s="2"/>
    </row>
    <row r="993" spans="3:8" x14ac:dyDescent="0.25">
      <c r="D993"/>
      <c r="F993">
        <f t="shared" ref="F993:F995" si="277">F992</f>
        <v>2</v>
      </c>
      <c r="G993">
        <f t="shared" si="269"/>
        <v>0</v>
      </c>
      <c r="H993" s="2"/>
    </row>
    <row r="994" spans="3:8" x14ac:dyDescent="0.25">
      <c r="D994">
        <v>1</v>
      </c>
      <c r="E994" t="s">
        <v>34</v>
      </c>
      <c r="F994">
        <f t="shared" si="277"/>
        <v>2</v>
      </c>
      <c r="G994">
        <f t="shared" si="269"/>
        <v>2</v>
      </c>
      <c r="H994" s="2"/>
    </row>
    <row r="995" spans="3:8" x14ac:dyDescent="0.25">
      <c r="D995"/>
      <c r="F995">
        <f t="shared" si="277"/>
        <v>2</v>
      </c>
      <c r="G995">
        <f t="shared" si="269"/>
        <v>0</v>
      </c>
      <c r="H995" s="2"/>
    </row>
    <row r="996" spans="3:8" x14ac:dyDescent="0.25">
      <c r="C996" t="s">
        <v>253</v>
      </c>
      <c r="D996"/>
      <c r="F996">
        <v>21</v>
      </c>
      <c r="G996">
        <f t="shared" si="269"/>
        <v>0</v>
      </c>
      <c r="H996" s="2"/>
    </row>
    <row r="997" spans="3:8" x14ac:dyDescent="0.25">
      <c r="D997"/>
      <c r="F997">
        <f t="shared" ref="F997:F999" si="278">F996</f>
        <v>21</v>
      </c>
      <c r="G997">
        <f t="shared" si="269"/>
        <v>0</v>
      </c>
      <c r="H997" s="2"/>
    </row>
    <row r="998" spans="3:8" x14ac:dyDescent="0.25">
      <c r="D998">
        <v>1</v>
      </c>
      <c r="E998" t="s">
        <v>20</v>
      </c>
      <c r="F998">
        <f t="shared" si="278"/>
        <v>21</v>
      </c>
      <c r="G998">
        <f t="shared" si="269"/>
        <v>21</v>
      </c>
      <c r="H998" s="2"/>
    </row>
    <row r="999" spans="3:8" x14ac:dyDescent="0.25">
      <c r="D999"/>
      <c r="F999">
        <f t="shared" si="278"/>
        <v>21</v>
      </c>
      <c r="G999">
        <f t="shared" si="269"/>
        <v>0</v>
      </c>
      <c r="H999" s="2"/>
    </row>
    <row r="1000" spans="3:8" x14ac:dyDescent="0.25">
      <c r="C1000" t="s">
        <v>254</v>
      </c>
      <c r="D1000"/>
      <c r="F1000">
        <v>4</v>
      </c>
      <c r="G1000">
        <f t="shared" si="269"/>
        <v>0</v>
      </c>
      <c r="H1000" s="2"/>
    </row>
    <row r="1001" spans="3:8" x14ac:dyDescent="0.25">
      <c r="D1001"/>
      <c r="F1001">
        <f t="shared" ref="F1001:F1003" si="279">F1000</f>
        <v>4</v>
      </c>
      <c r="G1001">
        <f t="shared" si="269"/>
        <v>0</v>
      </c>
      <c r="H1001" s="2"/>
    </row>
    <row r="1002" spans="3:8" x14ac:dyDescent="0.25">
      <c r="D1002">
        <v>1</v>
      </c>
      <c r="E1002" t="s">
        <v>24</v>
      </c>
      <c r="F1002">
        <f t="shared" si="279"/>
        <v>4</v>
      </c>
      <c r="G1002">
        <f t="shared" si="269"/>
        <v>4</v>
      </c>
      <c r="H1002" s="2"/>
    </row>
    <row r="1003" spans="3:8" x14ac:dyDescent="0.25">
      <c r="D1003"/>
      <c r="F1003">
        <f t="shared" si="279"/>
        <v>4</v>
      </c>
      <c r="G1003">
        <f t="shared" si="269"/>
        <v>0</v>
      </c>
      <c r="H1003" s="2"/>
    </row>
    <row r="1004" spans="3:8" x14ac:dyDescent="0.25">
      <c r="C1004" t="s">
        <v>255</v>
      </c>
      <c r="D1004"/>
      <c r="F1004">
        <v>2</v>
      </c>
      <c r="G1004">
        <f t="shared" si="269"/>
        <v>0</v>
      </c>
      <c r="H1004" s="2"/>
    </row>
    <row r="1005" spans="3:8" x14ac:dyDescent="0.25">
      <c r="D1005"/>
      <c r="F1005">
        <f t="shared" ref="F1005:F1007" si="280">F1004</f>
        <v>2</v>
      </c>
      <c r="G1005">
        <f t="shared" si="269"/>
        <v>0</v>
      </c>
      <c r="H1005" s="2"/>
    </row>
    <row r="1006" spans="3:8" x14ac:dyDescent="0.25">
      <c r="D1006">
        <v>1</v>
      </c>
      <c r="E1006" t="s">
        <v>34</v>
      </c>
      <c r="F1006">
        <f t="shared" si="280"/>
        <v>2</v>
      </c>
      <c r="G1006">
        <f t="shared" si="269"/>
        <v>2</v>
      </c>
      <c r="H1006" s="2"/>
    </row>
    <row r="1007" spans="3:8" x14ac:dyDescent="0.25">
      <c r="D1007"/>
      <c r="F1007">
        <f t="shared" si="280"/>
        <v>2</v>
      </c>
      <c r="G1007">
        <f t="shared" si="269"/>
        <v>0</v>
      </c>
      <c r="H1007" s="2"/>
    </row>
    <row r="1008" spans="3:8" x14ac:dyDescent="0.25">
      <c r="C1008" t="s">
        <v>256</v>
      </c>
      <c r="D1008"/>
      <c r="F1008">
        <v>4</v>
      </c>
      <c r="G1008">
        <f t="shared" si="269"/>
        <v>0</v>
      </c>
      <c r="H1008" s="2"/>
    </row>
    <row r="1009" spans="3:8" x14ac:dyDescent="0.25">
      <c r="D1009"/>
      <c r="F1009">
        <f t="shared" ref="F1009:F1011" si="281">F1008</f>
        <v>4</v>
      </c>
      <c r="G1009">
        <f t="shared" si="269"/>
        <v>0</v>
      </c>
      <c r="H1009" s="2"/>
    </row>
    <row r="1010" spans="3:8" x14ac:dyDescent="0.25">
      <c r="D1010">
        <v>1</v>
      </c>
      <c r="E1010" t="s">
        <v>23</v>
      </c>
      <c r="F1010">
        <f t="shared" si="281"/>
        <v>4</v>
      </c>
      <c r="G1010">
        <f t="shared" si="269"/>
        <v>4</v>
      </c>
      <c r="H1010" s="2"/>
    </row>
    <row r="1011" spans="3:8" x14ac:dyDescent="0.25">
      <c r="D1011"/>
      <c r="F1011">
        <f t="shared" si="281"/>
        <v>4</v>
      </c>
      <c r="G1011">
        <f t="shared" si="269"/>
        <v>0</v>
      </c>
      <c r="H1011" s="2"/>
    </row>
    <row r="1012" spans="3:8" x14ac:dyDescent="0.25">
      <c r="C1012" t="s">
        <v>257</v>
      </c>
      <c r="D1012"/>
      <c r="F1012">
        <v>15</v>
      </c>
      <c r="G1012">
        <f t="shared" si="269"/>
        <v>0</v>
      </c>
      <c r="H1012" s="2"/>
    </row>
    <row r="1013" spans="3:8" x14ac:dyDescent="0.25">
      <c r="D1013"/>
      <c r="F1013">
        <f t="shared" ref="F1013:F1014" si="282">F1012</f>
        <v>15</v>
      </c>
      <c r="G1013">
        <f t="shared" si="269"/>
        <v>0</v>
      </c>
      <c r="H1013" s="2"/>
    </row>
    <row r="1014" spans="3:8" x14ac:dyDescent="0.25">
      <c r="D1014"/>
      <c r="F1014">
        <f t="shared" si="282"/>
        <v>15</v>
      </c>
      <c r="G1014">
        <f t="shared" si="269"/>
        <v>0</v>
      </c>
      <c r="H1014" s="2"/>
    </row>
    <row r="1015" spans="3:8" x14ac:dyDescent="0.25">
      <c r="C1015" t="s">
        <v>258</v>
      </c>
      <c r="D1015"/>
      <c r="F1015">
        <v>10</v>
      </c>
      <c r="G1015">
        <f t="shared" si="269"/>
        <v>0</v>
      </c>
      <c r="H1015" s="2"/>
    </row>
    <row r="1016" spans="3:8" x14ac:dyDescent="0.25">
      <c r="D1016"/>
      <c r="F1016">
        <f t="shared" ref="F1016:F1018" si="283">F1015</f>
        <v>10</v>
      </c>
      <c r="G1016">
        <f t="shared" si="269"/>
        <v>0</v>
      </c>
      <c r="H1016" s="2"/>
    </row>
    <row r="1017" spans="3:8" x14ac:dyDescent="0.25">
      <c r="D1017">
        <v>1</v>
      </c>
      <c r="E1017" t="s">
        <v>20</v>
      </c>
      <c r="F1017">
        <f t="shared" si="283"/>
        <v>10</v>
      </c>
      <c r="G1017">
        <f t="shared" si="269"/>
        <v>10</v>
      </c>
      <c r="H1017" s="2"/>
    </row>
    <row r="1018" spans="3:8" x14ac:dyDescent="0.25">
      <c r="D1018"/>
      <c r="F1018">
        <f t="shared" si="283"/>
        <v>10</v>
      </c>
      <c r="G1018">
        <f t="shared" si="269"/>
        <v>0</v>
      </c>
      <c r="H1018" s="2"/>
    </row>
    <row r="1019" spans="3:8" x14ac:dyDescent="0.25">
      <c r="C1019" t="s">
        <v>259</v>
      </c>
      <c r="D1019"/>
      <c r="F1019">
        <v>9</v>
      </c>
      <c r="G1019">
        <f t="shared" si="269"/>
        <v>0</v>
      </c>
      <c r="H1019" s="2"/>
    </row>
    <row r="1020" spans="3:8" x14ac:dyDescent="0.25">
      <c r="D1020"/>
      <c r="F1020">
        <f t="shared" ref="F1020:F1022" si="284">F1019</f>
        <v>9</v>
      </c>
      <c r="G1020">
        <f t="shared" si="269"/>
        <v>0</v>
      </c>
      <c r="H1020" s="2"/>
    </row>
    <row r="1021" spans="3:8" x14ac:dyDescent="0.25">
      <c r="D1021">
        <v>1</v>
      </c>
      <c r="E1021" t="s">
        <v>27</v>
      </c>
      <c r="F1021">
        <f t="shared" si="284"/>
        <v>9</v>
      </c>
      <c r="G1021">
        <f t="shared" si="269"/>
        <v>9</v>
      </c>
      <c r="H1021" s="2"/>
    </row>
    <row r="1022" spans="3:8" x14ac:dyDescent="0.25">
      <c r="D1022"/>
      <c r="F1022">
        <f t="shared" si="284"/>
        <v>9</v>
      </c>
      <c r="G1022">
        <f t="shared" si="269"/>
        <v>0</v>
      </c>
      <c r="H1022" s="2"/>
    </row>
    <row r="1023" spans="3:8" x14ac:dyDescent="0.25">
      <c r="C1023" t="s">
        <v>260</v>
      </c>
      <c r="D1023"/>
      <c r="F1023">
        <v>12</v>
      </c>
      <c r="G1023">
        <f t="shared" si="269"/>
        <v>0</v>
      </c>
      <c r="H1023" s="2"/>
    </row>
    <row r="1024" spans="3:8" x14ac:dyDescent="0.25">
      <c r="D1024"/>
      <c r="F1024">
        <f t="shared" ref="F1024:F1026" si="285">F1023</f>
        <v>12</v>
      </c>
      <c r="G1024">
        <f t="shared" si="269"/>
        <v>0</v>
      </c>
      <c r="H1024" s="2"/>
    </row>
    <row r="1025" spans="3:8" x14ac:dyDescent="0.25">
      <c r="D1025">
        <v>1</v>
      </c>
      <c r="E1025" t="s">
        <v>20</v>
      </c>
      <c r="F1025">
        <f t="shared" si="285"/>
        <v>12</v>
      </c>
      <c r="G1025">
        <f t="shared" si="269"/>
        <v>12</v>
      </c>
      <c r="H1025" s="2"/>
    </row>
    <row r="1026" spans="3:8" x14ac:dyDescent="0.25">
      <c r="D1026"/>
      <c r="F1026">
        <f t="shared" si="285"/>
        <v>12</v>
      </c>
      <c r="G1026">
        <f t="shared" si="269"/>
        <v>0</v>
      </c>
      <c r="H1026" s="2"/>
    </row>
    <row r="1027" spans="3:8" x14ac:dyDescent="0.25">
      <c r="C1027" t="s">
        <v>261</v>
      </c>
      <c r="D1027"/>
      <c r="F1027">
        <v>2</v>
      </c>
      <c r="G1027">
        <f t="shared" ref="G1027:G1090" si="286">D1027*F1027</f>
        <v>0</v>
      </c>
      <c r="H1027" s="2"/>
    </row>
    <row r="1028" spans="3:8" x14ac:dyDescent="0.25">
      <c r="D1028"/>
      <c r="F1028">
        <f t="shared" ref="F1028:F1030" si="287">F1027</f>
        <v>2</v>
      </c>
      <c r="G1028">
        <f t="shared" si="286"/>
        <v>0</v>
      </c>
      <c r="H1028" s="2"/>
    </row>
    <row r="1029" spans="3:8" x14ac:dyDescent="0.25">
      <c r="D1029">
        <v>1</v>
      </c>
      <c r="E1029" t="s">
        <v>125</v>
      </c>
      <c r="F1029">
        <f t="shared" si="287"/>
        <v>2</v>
      </c>
      <c r="G1029">
        <f t="shared" si="286"/>
        <v>2</v>
      </c>
      <c r="H1029" s="2"/>
    </row>
    <row r="1030" spans="3:8" x14ac:dyDescent="0.25">
      <c r="D1030"/>
      <c r="F1030">
        <f t="shared" si="287"/>
        <v>2</v>
      </c>
      <c r="G1030">
        <f t="shared" si="286"/>
        <v>0</v>
      </c>
      <c r="H1030" s="2"/>
    </row>
    <row r="1031" spans="3:8" x14ac:dyDescent="0.25">
      <c r="C1031" t="s">
        <v>262</v>
      </c>
      <c r="D1031"/>
      <c r="F1031">
        <v>2</v>
      </c>
      <c r="G1031">
        <f t="shared" si="286"/>
        <v>0</v>
      </c>
      <c r="H1031" s="2"/>
    </row>
    <row r="1032" spans="3:8" x14ac:dyDescent="0.25">
      <c r="D1032"/>
      <c r="F1032">
        <f t="shared" ref="F1032:F1034" si="288">F1031</f>
        <v>2</v>
      </c>
      <c r="G1032">
        <f t="shared" si="286"/>
        <v>0</v>
      </c>
      <c r="H1032" s="2"/>
    </row>
    <row r="1033" spans="3:8" x14ac:dyDescent="0.25">
      <c r="D1033">
        <v>1</v>
      </c>
      <c r="E1033" t="s">
        <v>125</v>
      </c>
      <c r="F1033">
        <f t="shared" si="288"/>
        <v>2</v>
      </c>
      <c r="G1033">
        <f t="shared" si="286"/>
        <v>2</v>
      </c>
      <c r="H1033" s="2"/>
    </row>
    <row r="1034" spans="3:8" x14ac:dyDescent="0.25">
      <c r="D1034"/>
      <c r="F1034">
        <f t="shared" si="288"/>
        <v>2</v>
      </c>
      <c r="G1034">
        <f t="shared" si="286"/>
        <v>0</v>
      </c>
      <c r="H1034" s="2"/>
    </row>
    <row r="1035" spans="3:8" x14ac:dyDescent="0.25">
      <c r="C1035" t="s">
        <v>263</v>
      </c>
      <c r="D1035"/>
      <c r="F1035">
        <v>14</v>
      </c>
      <c r="G1035">
        <f t="shared" si="286"/>
        <v>0</v>
      </c>
      <c r="H1035" s="2"/>
    </row>
    <row r="1036" spans="3:8" x14ac:dyDescent="0.25">
      <c r="D1036"/>
      <c r="F1036">
        <f t="shared" ref="F1036:F1038" si="289">F1035</f>
        <v>14</v>
      </c>
      <c r="G1036">
        <f t="shared" si="286"/>
        <v>0</v>
      </c>
      <c r="H1036" s="2"/>
    </row>
    <row r="1037" spans="3:8" x14ac:dyDescent="0.25">
      <c r="D1037">
        <v>1</v>
      </c>
      <c r="E1037" t="s">
        <v>125</v>
      </c>
      <c r="F1037">
        <f t="shared" si="289"/>
        <v>14</v>
      </c>
      <c r="G1037">
        <f t="shared" si="286"/>
        <v>14</v>
      </c>
      <c r="H1037" s="2"/>
    </row>
    <row r="1038" spans="3:8" x14ac:dyDescent="0.25">
      <c r="D1038"/>
      <c r="F1038">
        <f t="shared" si="289"/>
        <v>14</v>
      </c>
      <c r="G1038">
        <f t="shared" si="286"/>
        <v>0</v>
      </c>
      <c r="H1038" s="2"/>
    </row>
    <row r="1039" spans="3:8" x14ac:dyDescent="0.25">
      <c r="C1039" t="s">
        <v>264</v>
      </c>
      <c r="D1039"/>
      <c r="F1039">
        <v>2</v>
      </c>
      <c r="G1039">
        <f t="shared" si="286"/>
        <v>0</v>
      </c>
      <c r="H1039" s="2"/>
    </row>
    <row r="1040" spans="3:8" x14ac:dyDescent="0.25">
      <c r="D1040"/>
      <c r="F1040">
        <f t="shared" ref="F1040:F1042" si="290">F1039</f>
        <v>2</v>
      </c>
      <c r="G1040">
        <f t="shared" si="286"/>
        <v>0</v>
      </c>
      <c r="H1040" s="2"/>
    </row>
    <row r="1041" spans="3:8" x14ac:dyDescent="0.25">
      <c r="D1041">
        <v>1</v>
      </c>
      <c r="E1041" t="s">
        <v>35</v>
      </c>
      <c r="F1041">
        <f t="shared" si="290"/>
        <v>2</v>
      </c>
      <c r="G1041">
        <f t="shared" si="286"/>
        <v>2</v>
      </c>
      <c r="H1041" s="2"/>
    </row>
    <row r="1042" spans="3:8" x14ac:dyDescent="0.25">
      <c r="D1042"/>
      <c r="F1042">
        <f t="shared" si="290"/>
        <v>2</v>
      </c>
      <c r="G1042">
        <f t="shared" si="286"/>
        <v>0</v>
      </c>
      <c r="H1042" s="2"/>
    </row>
    <row r="1043" spans="3:8" x14ac:dyDescent="0.25">
      <c r="C1043" t="s">
        <v>265</v>
      </c>
      <c r="D1043"/>
      <c r="F1043">
        <v>5</v>
      </c>
      <c r="G1043">
        <f t="shared" si="286"/>
        <v>0</v>
      </c>
      <c r="H1043" s="2"/>
    </row>
    <row r="1044" spans="3:8" x14ac:dyDescent="0.25">
      <c r="D1044"/>
      <c r="F1044">
        <f t="shared" ref="F1044:F1046" si="291">F1043</f>
        <v>5</v>
      </c>
      <c r="G1044">
        <f t="shared" si="286"/>
        <v>0</v>
      </c>
      <c r="H1044" s="2"/>
    </row>
    <row r="1045" spans="3:8" x14ac:dyDescent="0.25">
      <c r="D1045">
        <v>1</v>
      </c>
      <c r="E1045" t="s">
        <v>20</v>
      </c>
      <c r="F1045">
        <f t="shared" si="291"/>
        <v>5</v>
      </c>
      <c r="G1045">
        <f t="shared" si="286"/>
        <v>5</v>
      </c>
      <c r="H1045" s="2"/>
    </row>
    <row r="1046" spans="3:8" x14ac:dyDescent="0.25">
      <c r="D1046"/>
      <c r="F1046">
        <f t="shared" si="291"/>
        <v>5</v>
      </c>
      <c r="G1046">
        <f t="shared" si="286"/>
        <v>0</v>
      </c>
      <c r="H1046" s="2"/>
    </row>
    <row r="1047" spans="3:8" x14ac:dyDescent="0.25">
      <c r="C1047" t="s">
        <v>266</v>
      </c>
      <c r="D1047"/>
      <c r="F1047">
        <v>2</v>
      </c>
      <c r="G1047">
        <f t="shared" si="286"/>
        <v>0</v>
      </c>
      <c r="H1047" s="2"/>
    </row>
    <row r="1048" spans="3:8" x14ac:dyDescent="0.25">
      <c r="D1048"/>
      <c r="F1048">
        <f t="shared" ref="F1048:F1050" si="292">F1047</f>
        <v>2</v>
      </c>
      <c r="G1048">
        <f t="shared" si="286"/>
        <v>0</v>
      </c>
      <c r="H1048" s="2"/>
    </row>
    <row r="1049" spans="3:8" x14ac:dyDescent="0.25">
      <c r="D1049">
        <v>1</v>
      </c>
      <c r="E1049" t="s">
        <v>24</v>
      </c>
      <c r="F1049">
        <f t="shared" si="292"/>
        <v>2</v>
      </c>
      <c r="G1049">
        <f t="shared" si="286"/>
        <v>2</v>
      </c>
      <c r="H1049" s="2"/>
    </row>
    <row r="1050" spans="3:8" x14ac:dyDescent="0.25">
      <c r="D1050"/>
      <c r="F1050">
        <f t="shared" si="292"/>
        <v>2</v>
      </c>
      <c r="G1050">
        <f t="shared" si="286"/>
        <v>0</v>
      </c>
      <c r="H1050" s="2"/>
    </row>
    <row r="1051" spans="3:8" x14ac:dyDescent="0.25">
      <c r="C1051" t="s">
        <v>267</v>
      </c>
      <c r="D1051"/>
      <c r="F1051">
        <v>77</v>
      </c>
      <c r="G1051">
        <f t="shared" si="286"/>
        <v>0</v>
      </c>
      <c r="H1051" s="2"/>
    </row>
    <row r="1052" spans="3:8" x14ac:dyDescent="0.25">
      <c r="D1052"/>
      <c r="F1052">
        <f t="shared" ref="F1052:F1055" si="293">F1051</f>
        <v>77</v>
      </c>
      <c r="G1052">
        <f t="shared" si="286"/>
        <v>0</v>
      </c>
      <c r="H1052" s="2"/>
    </row>
    <row r="1053" spans="3:8" x14ac:dyDescent="0.25">
      <c r="D1053">
        <v>0.41699999999999998</v>
      </c>
      <c r="E1053" t="s">
        <v>27</v>
      </c>
      <c r="F1053">
        <f t="shared" si="293"/>
        <v>77</v>
      </c>
      <c r="G1053">
        <f t="shared" si="286"/>
        <v>32.109000000000002</v>
      </c>
      <c r="H1053" s="2"/>
    </row>
    <row r="1054" spans="3:8" x14ac:dyDescent="0.25">
      <c r="D1054">
        <v>0.58199999999999996</v>
      </c>
      <c r="E1054" t="s">
        <v>125</v>
      </c>
      <c r="F1054">
        <f t="shared" si="293"/>
        <v>77</v>
      </c>
      <c r="G1054">
        <f t="shared" si="286"/>
        <v>44.814</v>
      </c>
      <c r="H1054" s="2"/>
    </row>
    <row r="1055" spans="3:8" x14ac:dyDescent="0.25">
      <c r="D1055"/>
      <c r="F1055">
        <f t="shared" si="293"/>
        <v>77</v>
      </c>
      <c r="G1055">
        <f t="shared" si="286"/>
        <v>0</v>
      </c>
      <c r="H1055" s="2"/>
    </row>
    <row r="1056" spans="3:8" x14ac:dyDescent="0.25">
      <c r="C1056" t="s">
        <v>268</v>
      </c>
      <c r="D1056"/>
      <c r="F1056">
        <v>5</v>
      </c>
      <c r="G1056">
        <f t="shared" si="286"/>
        <v>0</v>
      </c>
      <c r="H1056" s="2"/>
    </row>
    <row r="1057" spans="3:8" x14ac:dyDescent="0.25">
      <c r="D1057"/>
      <c r="F1057">
        <f t="shared" ref="F1057:F1059" si="294">F1056</f>
        <v>5</v>
      </c>
      <c r="G1057">
        <f t="shared" si="286"/>
        <v>0</v>
      </c>
      <c r="H1057" s="2"/>
    </row>
    <row r="1058" spans="3:8" x14ac:dyDescent="0.25">
      <c r="D1058">
        <v>1</v>
      </c>
      <c r="E1058" t="s">
        <v>20</v>
      </c>
      <c r="F1058">
        <f t="shared" si="294"/>
        <v>5</v>
      </c>
      <c r="G1058">
        <f t="shared" si="286"/>
        <v>5</v>
      </c>
      <c r="H1058" s="2"/>
    </row>
    <row r="1059" spans="3:8" x14ac:dyDescent="0.25">
      <c r="D1059"/>
      <c r="F1059">
        <f t="shared" si="294"/>
        <v>5</v>
      </c>
      <c r="G1059">
        <f t="shared" si="286"/>
        <v>0</v>
      </c>
      <c r="H1059" s="2"/>
    </row>
    <row r="1060" spans="3:8" x14ac:dyDescent="0.25">
      <c r="C1060" t="s">
        <v>269</v>
      </c>
      <c r="D1060"/>
      <c r="F1060">
        <v>16</v>
      </c>
      <c r="G1060">
        <f t="shared" si="286"/>
        <v>0</v>
      </c>
      <c r="H1060" s="2"/>
    </row>
    <row r="1061" spans="3:8" x14ac:dyDescent="0.25">
      <c r="D1061"/>
      <c r="F1061">
        <f t="shared" ref="F1061:F1064" si="295">F1060</f>
        <v>16</v>
      </c>
      <c r="G1061">
        <f t="shared" si="286"/>
        <v>0</v>
      </c>
      <c r="H1061" s="2"/>
    </row>
    <row r="1062" spans="3:8" x14ac:dyDescent="0.25">
      <c r="D1062">
        <v>0.52</v>
      </c>
      <c r="E1062" t="s">
        <v>67</v>
      </c>
      <c r="F1062">
        <f t="shared" si="295"/>
        <v>16</v>
      </c>
      <c r="G1062">
        <f t="shared" si="286"/>
        <v>8.32</v>
      </c>
      <c r="H1062" s="2"/>
    </row>
    <row r="1063" spans="3:8" x14ac:dyDescent="0.25">
      <c r="D1063">
        <v>0.47899999999999998</v>
      </c>
      <c r="E1063" t="s">
        <v>28</v>
      </c>
      <c r="F1063">
        <f t="shared" si="295"/>
        <v>16</v>
      </c>
      <c r="G1063">
        <f t="shared" si="286"/>
        <v>7.6639999999999997</v>
      </c>
      <c r="H1063" s="2"/>
    </row>
    <row r="1064" spans="3:8" x14ac:dyDescent="0.25">
      <c r="D1064"/>
      <c r="F1064">
        <f t="shared" si="295"/>
        <v>16</v>
      </c>
      <c r="G1064">
        <f t="shared" si="286"/>
        <v>0</v>
      </c>
      <c r="H1064" s="2"/>
    </row>
    <row r="1065" spans="3:8" x14ac:dyDescent="0.25">
      <c r="C1065" t="s">
        <v>270</v>
      </c>
      <c r="D1065"/>
      <c r="F1065">
        <v>5</v>
      </c>
      <c r="G1065">
        <f t="shared" si="286"/>
        <v>0</v>
      </c>
      <c r="H1065" s="2"/>
    </row>
    <row r="1066" spans="3:8" x14ac:dyDescent="0.25">
      <c r="D1066"/>
      <c r="F1066">
        <f t="shared" ref="F1066:F1068" si="296">F1065</f>
        <v>5</v>
      </c>
      <c r="G1066">
        <f t="shared" si="286"/>
        <v>0</v>
      </c>
      <c r="H1066" s="2"/>
    </row>
    <row r="1067" spans="3:8" x14ac:dyDescent="0.25">
      <c r="D1067">
        <v>1</v>
      </c>
      <c r="E1067" t="s">
        <v>28</v>
      </c>
      <c r="F1067">
        <f t="shared" si="296"/>
        <v>5</v>
      </c>
      <c r="G1067">
        <f t="shared" si="286"/>
        <v>5</v>
      </c>
      <c r="H1067" s="2"/>
    </row>
    <row r="1068" spans="3:8" x14ac:dyDescent="0.25">
      <c r="D1068"/>
      <c r="F1068">
        <f t="shared" si="296"/>
        <v>5</v>
      </c>
      <c r="G1068">
        <f t="shared" si="286"/>
        <v>0</v>
      </c>
      <c r="H1068" s="2"/>
    </row>
    <row r="1069" spans="3:8" x14ac:dyDescent="0.25">
      <c r="C1069" t="s">
        <v>271</v>
      </c>
      <c r="D1069"/>
      <c r="F1069">
        <v>31</v>
      </c>
      <c r="G1069">
        <f t="shared" si="286"/>
        <v>0</v>
      </c>
      <c r="H1069" s="2"/>
    </row>
    <row r="1070" spans="3:8" x14ac:dyDescent="0.25">
      <c r="D1070"/>
      <c r="F1070">
        <f t="shared" ref="F1070:F1072" si="297">F1069</f>
        <v>31</v>
      </c>
      <c r="G1070">
        <f t="shared" si="286"/>
        <v>0</v>
      </c>
      <c r="H1070" s="2"/>
    </row>
    <row r="1071" spans="3:8" x14ac:dyDescent="0.25">
      <c r="D1071">
        <v>0.109</v>
      </c>
      <c r="E1071" t="s">
        <v>26</v>
      </c>
      <c r="F1071">
        <f t="shared" si="297"/>
        <v>31</v>
      </c>
      <c r="G1071">
        <f t="shared" si="286"/>
        <v>3.379</v>
      </c>
      <c r="H1071" s="2"/>
    </row>
    <row r="1072" spans="3:8" x14ac:dyDescent="0.25">
      <c r="D1072"/>
      <c r="F1072">
        <f t="shared" si="297"/>
        <v>31</v>
      </c>
      <c r="G1072">
        <f t="shared" si="286"/>
        <v>0</v>
      </c>
      <c r="H1072" s="2"/>
    </row>
    <row r="1073" spans="3:8" x14ac:dyDescent="0.25">
      <c r="C1073" t="s">
        <v>272</v>
      </c>
      <c r="D1073"/>
      <c r="F1073">
        <v>1</v>
      </c>
      <c r="G1073">
        <f t="shared" si="286"/>
        <v>0</v>
      </c>
      <c r="H1073" s="2"/>
    </row>
    <row r="1074" spans="3:8" x14ac:dyDescent="0.25">
      <c r="D1074"/>
      <c r="F1074">
        <f t="shared" ref="F1074:F1076" si="298">F1073</f>
        <v>1</v>
      </c>
      <c r="G1074">
        <f t="shared" si="286"/>
        <v>0</v>
      </c>
      <c r="H1074" s="2"/>
    </row>
    <row r="1075" spans="3:8" x14ac:dyDescent="0.25">
      <c r="D1075">
        <v>1</v>
      </c>
      <c r="E1075" t="s">
        <v>28</v>
      </c>
      <c r="F1075">
        <f t="shared" si="298"/>
        <v>1</v>
      </c>
      <c r="G1075">
        <f t="shared" si="286"/>
        <v>1</v>
      </c>
      <c r="H1075" s="2"/>
    </row>
    <row r="1076" spans="3:8" x14ac:dyDescent="0.25">
      <c r="D1076"/>
      <c r="F1076">
        <f t="shared" si="298"/>
        <v>1</v>
      </c>
      <c r="G1076">
        <f t="shared" si="286"/>
        <v>0</v>
      </c>
      <c r="H1076" s="2"/>
    </row>
    <row r="1077" spans="3:8" x14ac:dyDescent="0.25">
      <c r="C1077" t="s">
        <v>273</v>
      </c>
      <c r="D1077"/>
      <c r="F1077">
        <v>8</v>
      </c>
      <c r="G1077">
        <f t="shared" si="286"/>
        <v>0</v>
      </c>
      <c r="H1077" s="2"/>
    </row>
    <row r="1078" spans="3:8" x14ac:dyDescent="0.25">
      <c r="D1078"/>
      <c r="F1078">
        <f t="shared" ref="F1078:F1080" si="299">F1077</f>
        <v>8</v>
      </c>
      <c r="G1078">
        <f t="shared" si="286"/>
        <v>0</v>
      </c>
      <c r="H1078" s="2"/>
    </row>
    <row r="1079" spans="3:8" x14ac:dyDescent="0.25">
      <c r="D1079">
        <v>1</v>
      </c>
      <c r="E1079" t="s">
        <v>20</v>
      </c>
      <c r="F1079">
        <f t="shared" si="299"/>
        <v>8</v>
      </c>
      <c r="G1079">
        <f t="shared" si="286"/>
        <v>8</v>
      </c>
      <c r="H1079" s="2"/>
    </row>
    <row r="1080" spans="3:8" x14ac:dyDescent="0.25">
      <c r="D1080"/>
      <c r="F1080">
        <f t="shared" si="299"/>
        <v>8</v>
      </c>
      <c r="G1080">
        <f t="shared" si="286"/>
        <v>0</v>
      </c>
      <c r="H1080" s="2"/>
    </row>
    <row r="1081" spans="3:8" x14ac:dyDescent="0.25">
      <c r="C1081" t="s">
        <v>274</v>
      </c>
      <c r="D1081"/>
      <c r="F1081">
        <v>11</v>
      </c>
      <c r="G1081">
        <f t="shared" si="286"/>
        <v>0</v>
      </c>
      <c r="H1081" s="2"/>
    </row>
    <row r="1082" spans="3:8" x14ac:dyDescent="0.25">
      <c r="D1082"/>
      <c r="F1082">
        <f t="shared" ref="F1082:F1084" si="300">F1081</f>
        <v>11</v>
      </c>
      <c r="G1082">
        <f t="shared" si="286"/>
        <v>0</v>
      </c>
      <c r="H1082" s="2"/>
    </row>
    <row r="1083" spans="3:8" x14ac:dyDescent="0.25">
      <c r="D1083">
        <v>1</v>
      </c>
      <c r="E1083" t="s">
        <v>20</v>
      </c>
      <c r="F1083">
        <f t="shared" si="300"/>
        <v>11</v>
      </c>
      <c r="G1083">
        <f t="shared" si="286"/>
        <v>11</v>
      </c>
      <c r="H1083" s="2"/>
    </row>
    <row r="1084" spans="3:8" x14ac:dyDescent="0.25">
      <c r="D1084"/>
      <c r="F1084">
        <f t="shared" si="300"/>
        <v>11</v>
      </c>
      <c r="G1084">
        <f t="shared" si="286"/>
        <v>0</v>
      </c>
      <c r="H1084" s="2"/>
    </row>
    <row r="1085" spans="3:8" x14ac:dyDescent="0.25">
      <c r="C1085" t="s">
        <v>275</v>
      </c>
      <c r="D1085"/>
      <c r="F1085">
        <v>2</v>
      </c>
      <c r="G1085">
        <f t="shared" si="286"/>
        <v>0</v>
      </c>
      <c r="H1085" s="2"/>
    </row>
    <row r="1086" spans="3:8" x14ac:dyDescent="0.25">
      <c r="D1086"/>
      <c r="F1086">
        <f t="shared" ref="F1086:F1088" si="301">F1085</f>
        <v>2</v>
      </c>
      <c r="G1086">
        <f t="shared" si="286"/>
        <v>0</v>
      </c>
      <c r="H1086" s="2"/>
    </row>
    <row r="1087" spans="3:8" x14ac:dyDescent="0.25">
      <c r="D1087">
        <v>1</v>
      </c>
      <c r="E1087" t="s">
        <v>28</v>
      </c>
      <c r="F1087">
        <f t="shared" si="301"/>
        <v>2</v>
      </c>
      <c r="G1087">
        <f t="shared" si="286"/>
        <v>2</v>
      </c>
      <c r="H1087" s="2"/>
    </row>
    <row r="1088" spans="3:8" x14ac:dyDescent="0.25">
      <c r="D1088"/>
      <c r="F1088">
        <f t="shared" si="301"/>
        <v>2</v>
      </c>
      <c r="G1088">
        <f t="shared" si="286"/>
        <v>0</v>
      </c>
      <c r="H1088" s="2"/>
    </row>
    <row r="1089" spans="3:8" x14ac:dyDescent="0.25">
      <c r="C1089" t="s">
        <v>276</v>
      </c>
      <c r="D1089"/>
      <c r="F1089">
        <v>2</v>
      </c>
      <c r="G1089">
        <f t="shared" si="286"/>
        <v>0</v>
      </c>
      <c r="H1089" s="2"/>
    </row>
    <row r="1090" spans="3:8" x14ac:dyDescent="0.25">
      <c r="D1090"/>
      <c r="F1090">
        <f t="shared" ref="F1090:F1092" si="302">F1089</f>
        <v>2</v>
      </c>
      <c r="G1090">
        <f t="shared" si="286"/>
        <v>0</v>
      </c>
      <c r="H1090" s="2"/>
    </row>
    <row r="1091" spans="3:8" x14ac:dyDescent="0.25">
      <c r="D1091">
        <v>1</v>
      </c>
      <c r="E1091" t="s">
        <v>28</v>
      </c>
      <c r="F1091">
        <f t="shared" si="302"/>
        <v>2</v>
      </c>
      <c r="G1091">
        <f t="shared" ref="G1091:G1154" si="303">D1091*F1091</f>
        <v>2</v>
      </c>
      <c r="H1091" s="2"/>
    </row>
    <row r="1092" spans="3:8" x14ac:dyDescent="0.25">
      <c r="D1092"/>
      <c r="F1092">
        <f t="shared" si="302"/>
        <v>2</v>
      </c>
      <c r="G1092">
        <f t="shared" si="303"/>
        <v>0</v>
      </c>
      <c r="H1092" s="2"/>
    </row>
    <row r="1093" spans="3:8" x14ac:dyDescent="0.25">
      <c r="C1093" t="s">
        <v>277</v>
      </c>
      <c r="D1093"/>
      <c r="F1093">
        <v>4</v>
      </c>
      <c r="G1093">
        <f t="shared" si="303"/>
        <v>0</v>
      </c>
      <c r="H1093" s="2"/>
    </row>
    <row r="1094" spans="3:8" x14ac:dyDescent="0.25">
      <c r="D1094"/>
      <c r="F1094">
        <f t="shared" ref="F1094:F1096" si="304">F1093</f>
        <v>4</v>
      </c>
      <c r="G1094">
        <f t="shared" si="303"/>
        <v>0</v>
      </c>
      <c r="H1094" s="2"/>
    </row>
    <row r="1095" spans="3:8" x14ac:dyDescent="0.25">
      <c r="D1095">
        <v>1</v>
      </c>
      <c r="E1095" t="s">
        <v>20</v>
      </c>
      <c r="F1095">
        <f t="shared" si="304"/>
        <v>4</v>
      </c>
      <c r="G1095">
        <f t="shared" si="303"/>
        <v>4</v>
      </c>
      <c r="H1095" s="2"/>
    </row>
    <row r="1096" spans="3:8" x14ac:dyDescent="0.25">
      <c r="D1096"/>
      <c r="F1096">
        <f t="shared" si="304"/>
        <v>4</v>
      </c>
      <c r="G1096">
        <f t="shared" si="303"/>
        <v>0</v>
      </c>
      <c r="H1096" s="2"/>
    </row>
    <row r="1097" spans="3:8" x14ac:dyDescent="0.25">
      <c r="C1097" t="s">
        <v>278</v>
      </c>
      <c r="D1097"/>
      <c r="F1097">
        <v>8</v>
      </c>
      <c r="G1097">
        <f t="shared" si="303"/>
        <v>0</v>
      </c>
      <c r="H1097" s="2"/>
    </row>
    <row r="1098" spans="3:8" x14ac:dyDescent="0.25">
      <c r="D1098"/>
      <c r="F1098">
        <f t="shared" ref="F1098:F1100" si="305">F1097</f>
        <v>8</v>
      </c>
      <c r="G1098">
        <f t="shared" si="303"/>
        <v>0</v>
      </c>
      <c r="H1098" s="2"/>
    </row>
    <row r="1099" spans="3:8" x14ac:dyDescent="0.25">
      <c r="D1099">
        <v>1</v>
      </c>
      <c r="E1099" t="s">
        <v>20</v>
      </c>
      <c r="F1099">
        <f t="shared" si="305"/>
        <v>8</v>
      </c>
      <c r="G1099">
        <f t="shared" si="303"/>
        <v>8</v>
      </c>
      <c r="H1099" s="2"/>
    </row>
    <row r="1100" spans="3:8" x14ac:dyDescent="0.25">
      <c r="D1100"/>
      <c r="F1100">
        <f t="shared" si="305"/>
        <v>8</v>
      </c>
      <c r="G1100">
        <f t="shared" si="303"/>
        <v>0</v>
      </c>
      <c r="H1100" s="2"/>
    </row>
    <row r="1101" spans="3:8" x14ac:dyDescent="0.25">
      <c r="C1101" t="s">
        <v>279</v>
      </c>
      <c r="D1101"/>
      <c r="F1101">
        <v>22</v>
      </c>
      <c r="G1101">
        <f t="shared" si="303"/>
        <v>0</v>
      </c>
      <c r="H1101" s="2"/>
    </row>
    <row r="1102" spans="3:8" x14ac:dyDescent="0.25">
      <c r="D1102"/>
      <c r="F1102">
        <f t="shared" ref="F1102:F1104" si="306">F1101</f>
        <v>22</v>
      </c>
      <c r="G1102">
        <f t="shared" si="303"/>
        <v>0</v>
      </c>
      <c r="H1102" s="2"/>
    </row>
    <row r="1103" spans="3:8" x14ac:dyDescent="0.25">
      <c r="D1103">
        <v>1</v>
      </c>
      <c r="E1103" t="s">
        <v>26</v>
      </c>
      <c r="F1103">
        <f t="shared" si="306"/>
        <v>22</v>
      </c>
      <c r="G1103">
        <f t="shared" si="303"/>
        <v>22</v>
      </c>
      <c r="H1103" s="2"/>
    </row>
    <row r="1104" spans="3:8" x14ac:dyDescent="0.25">
      <c r="D1104"/>
      <c r="F1104">
        <f t="shared" si="306"/>
        <v>22</v>
      </c>
      <c r="G1104">
        <f t="shared" si="303"/>
        <v>0</v>
      </c>
      <c r="H1104" s="2"/>
    </row>
    <row r="1105" spans="3:8" x14ac:dyDescent="0.25">
      <c r="C1105" t="s">
        <v>280</v>
      </c>
      <c r="D1105"/>
      <c r="F1105">
        <v>2</v>
      </c>
      <c r="G1105">
        <f t="shared" si="303"/>
        <v>0</v>
      </c>
      <c r="H1105" s="2"/>
    </row>
    <row r="1106" spans="3:8" x14ac:dyDescent="0.25">
      <c r="D1106"/>
      <c r="F1106">
        <f t="shared" ref="F1106:F1108" si="307">F1105</f>
        <v>2</v>
      </c>
      <c r="G1106">
        <f t="shared" si="303"/>
        <v>0</v>
      </c>
      <c r="H1106" s="2"/>
    </row>
    <row r="1107" spans="3:8" x14ac:dyDescent="0.25">
      <c r="D1107">
        <v>1</v>
      </c>
      <c r="E1107" t="s">
        <v>42</v>
      </c>
      <c r="F1107">
        <f t="shared" si="307"/>
        <v>2</v>
      </c>
      <c r="G1107">
        <f t="shared" si="303"/>
        <v>2</v>
      </c>
      <c r="H1107" s="2"/>
    </row>
    <row r="1108" spans="3:8" x14ac:dyDescent="0.25">
      <c r="D1108"/>
      <c r="F1108">
        <f t="shared" si="307"/>
        <v>2</v>
      </c>
      <c r="G1108">
        <f t="shared" si="303"/>
        <v>0</v>
      </c>
      <c r="H1108" s="2"/>
    </row>
    <row r="1109" spans="3:8" x14ac:dyDescent="0.25">
      <c r="C1109" t="s">
        <v>281</v>
      </c>
      <c r="D1109"/>
      <c r="F1109">
        <v>11</v>
      </c>
      <c r="G1109">
        <f t="shared" si="303"/>
        <v>0</v>
      </c>
      <c r="H1109" s="2"/>
    </row>
    <row r="1110" spans="3:8" x14ac:dyDescent="0.25">
      <c r="D1110"/>
      <c r="F1110">
        <f t="shared" ref="F1110:F1112" si="308">F1109</f>
        <v>11</v>
      </c>
      <c r="G1110">
        <f t="shared" si="303"/>
        <v>0</v>
      </c>
      <c r="H1110" s="2"/>
    </row>
    <row r="1111" spans="3:8" x14ac:dyDescent="0.25">
      <c r="D1111">
        <v>1</v>
      </c>
      <c r="E1111" t="s">
        <v>26</v>
      </c>
      <c r="F1111">
        <f t="shared" si="308"/>
        <v>11</v>
      </c>
      <c r="G1111">
        <f t="shared" si="303"/>
        <v>11</v>
      </c>
      <c r="H1111" s="2"/>
    </row>
    <row r="1112" spans="3:8" x14ac:dyDescent="0.25">
      <c r="D1112"/>
      <c r="F1112">
        <f t="shared" si="308"/>
        <v>11</v>
      </c>
      <c r="G1112">
        <f t="shared" si="303"/>
        <v>0</v>
      </c>
      <c r="H1112" s="2"/>
    </row>
    <row r="1113" spans="3:8" x14ac:dyDescent="0.25">
      <c r="C1113" t="s">
        <v>282</v>
      </c>
      <c r="D1113"/>
      <c r="F1113">
        <v>200</v>
      </c>
      <c r="G1113">
        <f t="shared" si="303"/>
        <v>0</v>
      </c>
      <c r="H1113" s="2"/>
    </row>
    <row r="1114" spans="3:8" x14ac:dyDescent="0.25">
      <c r="D1114"/>
      <c r="F1114">
        <f t="shared" ref="F1114:F1116" si="309">F1113</f>
        <v>200</v>
      </c>
      <c r="G1114">
        <f t="shared" si="303"/>
        <v>0</v>
      </c>
      <c r="H1114" s="2"/>
    </row>
    <row r="1115" spans="3:8" x14ac:dyDescent="0.25">
      <c r="D1115">
        <v>0.99199999999999999</v>
      </c>
      <c r="E1115" t="s">
        <v>26</v>
      </c>
      <c r="F1115">
        <f t="shared" si="309"/>
        <v>200</v>
      </c>
      <c r="G1115">
        <f t="shared" si="303"/>
        <v>198.4</v>
      </c>
      <c r="H1115" s="2"/>
    </row>
    <row r="1116" spans="3:8" x14ac:dyDescent="0.25">
      <c r="D1116"/>
      <c r="F1116">
        <f t="shared" si="309"/>
        <v>200</v>
      </c>
      <c r="G1116">
        <f t="shared" si="303"/>
        <v>0</v>
      </c>
      <c r="H1116" s="2"/>
    </row>
    <row r="1117" spans="3:8" x14ac:dyDescent="0.25">
      <c r="C1117" t="s">
        <v>283</v>
      </c>
      <c r="D1117"/>
      <c r="F1117">
        <v>161</v>
      </c>
      <c r="G1117">
        <f t="shared" si="303"/>
        <v>0</v>
      </c>
      <c r="H1117" s="2"/>
    </row>
    <row r="1118" spans="3:8" x14ac:dyDescent="0.25">
      <c r="D1118"/>
      <c r="F1118">
        <f t="shared" ref="F1118:F1120" si="310">F1117</f>
        <v>161</v>
      </c>
      <c r="G1118">
        <f t="shared" si="303"/>
        <v>0</v>
      </c>
      <c r="H1118" s="2"/>
    </row>
    <row r="1119" spans="3:8" x14ac:dyDescent="0.25">
      <c r="D1119">
        <v>1</v>
      </c>
      <c r="E1119" t="s">
        <v>28</v>
      </c>
      <c r="F1119">
        <f t="shared" si="310"/>
        <v>161</v>
      </c>
      <c r="G1119">
        <f t="shared" si="303"/>
        <v>161</v>
      </c>
      <c r="H1119" s="2"/>
    </row>
    <row r="1120" spans="3:8" x14ac:dyDescent="0.25">
      <c r="D1120"/>
      <c r="F1120">
        <f t="shared" si="310"/>
        <v>161</v>
      </c>
      <c r="G1120">
        <f t="shared" si="303"/>
        <v>0</v>
      </c>
      <c r="H1120" s="2"/>
    </row>
    <row r="1121" spans="3:8" x14ac:dyDescent="0.25">
      <c r="C1121" t="s">
        <v>284</v>
      </c>
      <c r="D1121"/>
      <c r="F1121">
        <v>2</v>
      </c>
      <c r="G1121">
        <f t="shared" si="303"/>
        <v>0</v>
      </c>
      <c r="H1121" s="2"/>
    </row>
    <row r="1122" spans="3:8" x14ac:dyDescent="0.25">
      <c r="D1122"/>
      <c r="F1122">
        <f t="shared" ref="F1122:F1124" si="311">F1121</f>
        <v>2</v>
      </c>
      <c r="G1122">
        <f t="shared" si="303"/>
        <v>0</v>
      </c>
      <c r="H1122" s="2"/>
    </row>
    <row r="1123" spans="3:8" x14ac:dyDescent="0.25">
      <c r="D1123">
        <v>1</v>
      </c>
      <c r="E1123" t="s">
        <v>28</v>
      </c>
      <c r="F1123">
        <f t="shared" si="311"/>
        <v>2</v>
      </c>
      <c r="G1123">
        <f t="shared" si="303"/>
        <v>2</v>
      </c>
      <c r="H1123" s="2"/>
    </row>
    <row r="1124" spans="3:8" x14ac:dyDescent="0.25">
      <c r="D1124"/>
      <c r="F1124">
        <f t="shared" si="311"/>
        <v>2</v>
      </c>
      <c r="G1124">
        <f t="shared" si="303"/>
        <v>0</v>
      </c>
      <c r="H1124" s="2"/>
    </row>
    <row r="1125" spans="3:8" x14ac:dyDescent="0.25">
      <c r="C1125" t="s">
        <v>285</v>
      </c>
      <c r="D1125"/>
      <c r="F1125">
        <v>3</v>
      </c>
      <c r="G1125">
        <f t="shared" si="303"/>
        <v>0</v>
      </c>
      <c r="H1125" s="2"/>
    </row>
    <row r="1126" spans="3:8" x14ac:dyDescent="0.25">
      <c r="D1126"/>
      <c r="F1126">
        <f t="shared" ref="F1126:F1128" si="312">F1125</f>
        <v>3</v>
      </c>
      <c r="G1126">
        <f t="shared" si="303"/>
        <v>0</v>
      </c>
      <c r="H1126" s="2"/>
    </row>
    <row r="1127" spans="3:8" x14ac:dyDescent="0.25">
      <c r="D1127">
        <v>1</v>
      </c>
      <c r="E1127" t="s">
        <v>30</v>
      </c>
      <c r="F1127">
        <f t="shared" si="312"/>
        <v>3</v>
      </c>
      <c r="G1127">
        <f t="shared" si="303"/>
        <v>3</v>
      </c>
      <c r="H1127" s="2"/>
    </row>
    <row r="1128" spans="3:8" x14ac:dyDescent="0.25">
      <c r="D1128"/>
      <c r="F1128">
        <f t="shared" si="312"/>
        <v>3</v>
      </c>
      <c r="G1128">
        <f t="shared" si="303"/>
        <v>0</v>
      </c>
      <c r="H1128" s="2"/>
    </row>
    <row r="1129" spans="3:8" x14ac:dyDescent="0.25">
      <c r="C1129" t="s">
        <v>286</v>
      </c>
      <c r="D1129"/>
      <c r="F1129">
        <v>3</v>
      </c>
      <c r="G1129">
        <f t="shared" si="303"/>
        <v>0</v>
      </c>
      <c r="H1129" s="2"/>
    </row>
    <row r="1130" spans="3:8" x14ac:dyDescent="0.25">
      <c r="D1130"/>
      <c r="F1130">
        <f t="shared" ref="F1130:F1132" si="313">F1129</f>
        <v>3</v>
      </c>
      <c r="G1130">
        <f t="shared" si="303"/>
        <v>0</v>
      </c>
      <c r="H1130" s="2"/>
    </row>
    <row r="1131" spans="3:8" x14ac:dyDescent="0.25">
      <c r="D1131">
        <v>1</v>
      </c>
      <c r="E1131" t="s">
        <v>30</v>
      </c>
      <c r="F1131">
        <f t="shared" si="313"/>
        <v>3</v>
      </c>
      <c r="G1131">
        <f t="shared" si="303"/>
        <v>3</v>
      </c>
      <c r="H1131" s="2"/>
    </row>
    <row r="1132" spans="3:8" x14ac:dyDescent="0.25">
      <c r="D1132"/>
      <c r="F1132">
        <f t="shared" si="313"/>
        <v>3</v>
      </c>
      <c r="G1132">
        <f t="shared" si="303"/>
        <v>0</v>
      </c>
      <c r="H1132" s="2"/>
    </row>
    <row r="1133" spans="3:8" x14ac:dyDescent="0.25">
      <c r="C1133" t="s">
        <v>287</v>
      </c>
      <c r="D1133"/>
      <c r="F1133">
        <v>2</v>
      </c>
      <c r="G1133">
        <f t="shared" si="303"/>
        <v>0</v>
      </c>
      <c r="H1133" s="2"/>
    </row>
    <row r="1134" spans="3:8" x14ac:dyDescent="0.25">
      <c r="D1134"/>
      <c r="F1134">
        <f t="shared" ref="F1134:F1136" si="314">F1133</f>
        <v>2</v>
      </c>
      <c r="G1134">
        <f t="shared" si="303"/>
        <v>0</v>
      </c>
      <c r="H1134" s="2"/>
    </row>
    <row r="1135" spans="3:8" x14ac:dyDescent="0.25">
      <c r="D1135">
        <v>1</v>
      </c>
      <c r="E1135" t="s">
        <v>20</v>
      </c>
      <c r="F1135">
        <f t="shared" si="314"/>
        <v>2</v>
      </c>
      <c r="G1135">
        <f t="shared" si="303"/>
        <v>2</v>
      </c>
      <c r="H1135" s="2"/>
    </row>
    <row r="1136" spans="3:8" x14ac:dyDescent="0.25">
      <c r="D1136"/>
      <c r="F1136">
        <f t="shared" si="314"/>
        <v>2</v>
      </c>
      <c r="G1136">
        <f t="shared" si="303"/>
        <v>0</v>
      </c>
      <c r="H1136" s="2"/>
    </row>
    <row r="1137" spans="3:8" x14ac:dyDescent="0.25">
      <c r="C1137" t="s">
        <v>288</v>
      </c>
      <c r="D1137"/>
      <c r="F1137">
        <v>45</v>
      </c>
      <c r="G1137">
        <f t="shared" si="303"/>
        <v>0</v>
      </c>
      <c r="H1137" s="2"/>
    </row>
    <row r="1138" spans="3:8" x14ac:dyDescent="0.25">
      <c r="D1138"/>
      <c r="F1138">
        <f t="shared" ref="F1138:F1140" si="315">F1137</f>
        <v>45</v>
      </c>
      <c r="G1138">
        <f t="shared" si="303"/>
        <v>0</v>
      </c>
      <c r="H1138" s="2"/>
    </row>
    <row r="1139" spans="3:8" x14ac:dyDescent="0.25">
      <c r="D1139">
        <v>1</v>
      </c>
      <c r="E1139" t="s">
        <v>35</v>
      </c>
      <c r="F1139">
        <f t="shared" si="315"/>
        <v>45</v>
      </c>
      <c r="G1139">
        <f t="shared" si="303"/>
        <v>45</v>
      </c>
      <c r="H1139" s="2"/>
    </row>
    <row r="1140" spans="3:8" x14ac:dyDescent="0.25">
      <c r="D1140"/>
      <c r="F1140">
        <f t="shared" si="315"/>
        <v>45</v>
      </c>
      <c r="G1140">
        <f t="shared" si="303"/>
        <v>0</v>
      </c>
      <c r="H1140" s="2"/>
    </row>
    <row r="1141" spans="3:8" x14ac:dyDescent="0.25">
      <c r="C1141" t="s">
        <v>289</v>
      </c>
      <c r="D1141"/>
      <c r="F1141">
        <v>79</v>
      </c>
      <c r="G1141">
        <f t="shared" si="303"/>
        <v>0</v>
      </c>
      <c r="H1141" s="2"/>
    </row>
    <row r="1142" spans="3:8" x14ac:dyDescent="0.25">
      <c r="D1142"/>
      <c r="F1142">
        <f t="shared" ref="F1142:F1144" si="316">F1141</f>
        <v>79</v>
      </c>
      <c r="G1142">
        <f t="shared" si="303"/>
        <v>0</v>
      </c>
      <c r="H1142" s="2"/>
    </row>
    <row r="1143" spans="3:8" x14ac:dyDescent="0.25">
      <c r="D1143">
        <v>1</v>
      </c>
      <c r="E1143" t="s">
        <v>28</v>
      </c>
      <c r="F1143">
        <f t="shared" si="316"/>
        <v>79</v>
      </c>
      <c r="G1143">
        <f t="shared" si="303"/>
        <v>79</v>
      </c>
      <c r="H1143" s="2"/>
    </row>
    <row r="1144" spans="3:8" x14ac:dyDescent="0.25">
      <c r="D1144"/>
      <c r="F1144">
        <f t="shared" si="316"/>
        <v>79</v>
      </c>
      <c r="G1144">
        <f t="shared" si="303"/>
        <v>0</v>
      </c>
      <c r="H1144" s="2"/>
    </row>
    <row r="1145" spans="3:8" x14ac:dyDescent="0.25">
      <c r="C1145" t="s">
        <v>290</v>
      </c>
      <c r="D1145"/>
      <c r="F1145">
        <v>4</v>
      </c>
      <c r="G1145">
        <f t="shared" si="303"/>
        <v>0</v>
      </c>
      <c r="H1145" s="2"/>
    </row>
    <row r="1146" spans="3:8" x14ac:dyDescent="0.25">
      <c r="D1146"/>
      <c r="F1146">
        <f t="shared" ref="F1146:F1148" si="317">F1145</f>
        <v>4</v>
      </c>
      <c r="G1146">
        <f t="shared" si="303"/>
        <v>0</v>
      </c>
      <c r="H1146" s="2"/>
    </row>
    <row r="1147" spans="3:8" x14ac:dyDescent="0.25">
      <c r="D1147">
        <v>1</v>
      </c>
      <c r="E1147" t="s">
        <v>28</v>
      </c>
      <c r="F1147">
        <f t="shared" si="317"/>
        <v>4</v>
      </c>
      <c r="G1147">
        <f t="shared" si="303"/>
        <v>4</v>
      </c>
      <c r="H1147" s="2"/>
    </row>
    <row r="1148" spans="3:8" x14ac:dyDescent="0.25">
      <c r="D1148"/>
      <c r="F1148">
        <f t="shared" si="317"/>
        <v>4</v>
      </c>
      <c r="G1148">
        <f t="shared" si="303"/>
        <v>0</v>
      </c>
      <c r="H1148" s="2"/>
    </row>
    <row r="1149" spans="3:8" x14ac:dyDescent="0.25">
      <c r="C1149" t="s">
        <v>291</v>
      </c>
      <c r="D1149"/>
      <c r="F1149">
        <v>14</v>
      </c>
      <c r="G1149">
        <f t="shared" si="303"/>
        <v>0</v>
      </c>
      <c r="H1149" s="2"/>
    </row>
    <row r="1150" spans="3:8" x14ac:dyDescent="0.25">
      <c r="D1150"/>
      <c r="F1150">
        <f t="shared" ref="F1150:F1152" si="318">F1149</f>
        <v>14</v>
      </c>
      <c r="G1150">
        <f t="shared" si="303"/>
        <v>0</v>
      </c>
      <c r="H1150" s="2"/>
    </row>
    <row r="1151" spans="3:8" x14ac:dyDescent="0.25">
      <c r="D1151">
        <v>1</v>
      </c>
      <c r="E1151" t="s">
        <v>29</v>
      </c>
      <c r="F1151">
        <f t="shared" si="318"/>
        <v>14</v>
      </c>
      <c r="G1151">
        <f t="shared" si="303"/>
        <v>14</v>
      </c>
      <c r="H1151" s="2"/>
    </row>
    <row r="1152" spans="3:8" x14ac:dyDescent="0.25">
      <c r="D1152"/>
      <c r="F1152">
        <f t="shared" si="318"/>
        <v>14</v>
      </c>
      <c r="G1152">
        <f t="shared" si="303"/>
        <v>0</v>
      </c>
      <c r="H1152" s="2"/>
    </row>
    <row r="1153" spans="3:8" x14ac:dyDescent="0.25">
      <c r="C1153" t="s">
        <v>292</v>
      </c>
      <c r="D1153"/>
      <c r="F1153">
        <v>6</v>
      </c>
      <c r="G1153">
        <f t="shared" si="303"/>
        <v>0</v>
      </c>
      <c r="H1153" s="2"/>
    </row>
    <row r="1154" spans="3:8" x14ac:dyDescent="0.25">
      <c r="D1154"/>
      <c r="F1154">
        <f t="shared" ref="F1154:F1156" si="319">F1153</f>
        <v>6</v>
      </c>
      <c r="G1154">
        <f t="shared" si="303"/>
        <v>0</v>
      </c>
      <c r="H1154" s="2"/>
    </row>
    <row r="1155" spans="3:8" x14ac:dyDescent="0.25">
      <c r="D1155">
        <v>1</v>
      </c>
      <c r="E1155" t="s">
        <v>28</v>
      </c>
      <c r="F1155">
        <f t="shared" si="319"/>
        <v>6</v>
      </c>
      <c r="G1155">
        <f t="shared" ref="G1155:G1218" si="320">D1155*F1155</f>
        <v>6</v>
      </c>
      <c r="H1155" s="2"/>
    </row>
    <row r="1156" spans="3:8" x14ac:dyDescent="0.25">
      <c r="D1156"/>
      <c r="F1156">
        <f t="shared" si="319"/>
        <v>6</v>
      </c>
      <c r="G1156">
        <f t="shared" si="320"/>
        <v>0</v>
      </c>
      <c r="H1156" s="2"/>
    </row>
    <row r="1157" spans="3:8" x14ac:dyDescent="0.25">
      <c r="C1157" t="s">
        <v>293</v>
      </c>
      <c r="D1157"/>
      <c r="F1157">
        <v>4</v>
      </c>
      <c r="G1157">
        <f t="shared" si="320"/>
        <v>0</v>
      </c>
      <c r="H1157" s="2"/>
    </row>
    <row r="1158" spans="3:8" x14ac:dyDescent="0.25">
      <c r="D1158"/>
      <c r="F1158">
        <f t="shared" ref="F1158:F1160" si="321">F1157</f>
        <v>4</v>
      </c>
      <c r="G1158">
        <f t="shared" si="320"/>
        <v>0</v>
      </c>
      <c r="H1158" s="2"/>
    </row>
    <row r="1159" spans="3:8" x14ac:dyDescent="0.25">
      <c r="D1159">
        <v>1</v>
      </c>
      <c r="E1159" t="s">
        <v>25</v>
      </c>
      <c r="F1159">
        <f t="shared" si="321"/>
        <v>4</v>
      </c>
      <c r="G1159">
        <f t="shared" si="320"/>
        <v>4</v>
      </c>
      <c r="H1159" s="2"/>
    </row>
    <row r="1160" spans="3:8" x14ac:dyDescent="0.25">
      <c r="D1160"/>
      <c r="F1160">
        <f t="shared" si="321"/>
        <v>4</v>
      </c>
      <c r="G1160">
        <f t="shared" si="320"/>
        <v>0</v>
      </c>
      <c r="H1160" s="2"/>
    </row>
    <row r="1161" spans="3:8" x14ac:dyDescent="0.25">
      <c r="C1161" t="s">
        <v>294</v>
      </c>
      <c r="D1161"/>
      <c r="F1161">
        <v>8</v>
      </c>
      <c r="G1161">
        <f t="shared" si="320"/>
        <v>0</v>
      </c>
      <c r="H1161" s="2"/>
    </row>
    <row r="1162" spans="3:8" x14ac:dyDescent="0.25">
      <c r="D1162"/>
      <c r="F1162">
        <f t="shared" ref="F1162:F1164" si="322">F1161</f>
        <v>8</v>
      </c>
      <c r="G1162">
        <f t="shared" si="320"/>
        <v>0</v>
      </c>
      <c r="H1162" s="2"/>
    </row>
    <row r="1163" spans="3:8" x14ac:dyDescent="0.25">
      <c r="D1163">
        <v>1</v>
      </c>
      <c r="E1163" t="s">
        <v>26</v>
      </c>
      <c r="F1163">
        <f t="shared" si="322"/>
        <v>8</v>
      </c>
      <c r="G1163">
        <f t="shared" si="320"/>
        <v>8</v>
      </c>
      <c r="H1163" s="2"/>
    </row>
    <row r="1164" spans="3:8" x14ac:dyDescent="0.25">
      <c r="D1164"/>
      <c r="F1164">
        <f t="shared" si="322"/>
        <v>8</v>
      </c>
      <c r="G1164">
        <f t="shared" si="320"/>
        <v>0</v>
      </c>
      <c r="H1164" s="2"/>
    </row>
    <row r="1165" spans="3:8" x14ac:dyDescent="0.25">
      <c r="C1165" t="s">
        <v>295</v>
      </c>
      <c r="D1165"/>
      <c r="F1165">
        <v>4</v>
      </c>
      <c r="G1165">
        <f t="shared" si="320"/>
        <v>0</v>
      </c>
      <c r="H1165" s="2"/>
    </row>
    <row r="1166" spans="3:8" x14ac:dyDescent="0.25">
      <c r="D1166"/>
      <c r="F1166">
        <f t="shared" ref="F1166:F1168" si="323">F1165</f>
        <v>4</v>
      </c>
      <c r="G1166">
        <f t="shared" si="320"/>
        <v>0</v>
      </c>
      <c r="H1166" s="2"/>
    </row>
    <row r="1167" spans="3:8" x14ac:dyDescent="0.25">
      <c r="D1167">
        <v>1</v>
      </c>
      <c r="E1167" t="s">
        <v>25</v>
      </c>
      <c r="F1167">
        <f t="shared" si="323"/>
        <v>4</v>
      </c>
      <c r="G1167">
        <f t="shared" si="320"/>
        <v>4</v>
      </c>
      <c r="H1167" s="2"/>
    </row>
    <row r="1168" spans="3:8" x14ac:dyDescent="0.25">
      <c r="D1168"/>
      <c r="F1168">
        <f t="shared" si="323"/>
        <v>4</v>
      </c>
      <c r="G1168">
        <f t="shared" si="320"/>
        <v>0</v>
      </c>
      <c r="H1168" s="2"/>
    </row>
    <row r="1169" spans="3:8" x14ac:dyDescent="0.25">
      <c r="C1169" t="s">
        <v>296</v>
      </c>
      <c r="D1169"/>
      <c r="F1169">
        <v>10</v>
      </c>
      <c r="G1169">
        <f t="shared" si="320"/>
        <v>0</v>
      </c>
      <c r="H1169" s="2"/>
    </row>
    <row r="1170" spans="3:8" x14ac:dyDescent="0.25">
      <c r="D1170"/>
      <c r="F1170">
        <f t="shared" ref="F1170:F1172" si="324">F1169</f>
        <v>10</v>
      </c>
      <c r="G1170">
        <f t="shared" si="320"/>
        <v>0</v>
      </c>
      <c r="H1170" s="2"/>
    </row>
    <row r="1171" spans="3:8" x14ac:dyDescent="0.25">
      <c r="D1171">
        <v>1</v>
      </c>
      <c r="E1171" t="s">
        <v>20</v>
      </c>
      <c r="F1171">
        <f t="shared" si="324"/>
        <v>10</v>
      </c>
      <c r="G1171">
        <f t="shared" si="320"/>
        <v>10</v>
      </c>
      <c r="H1171" s="2"/>
    </row>
    <row r="1172" spans="3:8" x14ac:dyDescent="0.25">
      <c r="D1172"/>
      <c r="F1172">
        <f t="shared" si="324"/>
        <v>10</v>
      </c>
      <c r="G1172">
        <f t="shared" si="320"/>
        <v>0</v>
      </c>
      <c r="H1172" s="2"/>
    </row>
    <row r="1173" spans="3:8" x14ac:dyDescent="0.25">
      <c r="C1173" t="s">
        <v>297</v>
      </c>
      <c r="D1173"/>
      <c r="F1173">
        <v>2</v>
      </c>
      <c r="G1173">
        <f t="shared" si="320"/>
        <v>0</v>
      </c>
      <c r="H1173" s="2"/>
    </row>
    <row r="1174" spans="3:8" x14ac:dyDescent="0.25">
      <c r="D1174"/>
      <c r="F1174">
        <f t="shared" ref="F1174:F1176" si="325">F1173</f>
        <v>2</v>
      </c>
      <c r="G1174">
        <f t="shared" si="320"/>
        <v>0</v>
      </c>
      <c r="H1174" s="2"/>
    </row>
    <row r="1175" spans="3:8" x14ac:dyDescent="0.25">
      <c r="D1175">
        <v>1</v>
      </c>
      <c r="E1175" t="s">
        <v>28</v>
      </c>
      <c r="F1175">
        <f t="shared" si="325"/>
        <v>2</v>
      </c>
      <c r="G1175">
        <f t="shared" si="320"/>
        <v>2</v>
      </c>
      <c r="H1175" s="2"/>
    </row>
    <row r="1176" spans="3:8" x14ac:dyDescent="0.25">
      <c r="D1176"/>
      <c r="F1176">
        <f t="shared" si="325"/>
        <v>2</v>
      </c>
      <c r="G1176">
        <f t="shared" si="320"/>
        <v>0</v>
      </c>
      <c r="H1176" s="2"/>
    </row>
    <row r="1177" spans="3:8" x14ac:dyDescent="0.25">
      <c r="C1177" t="s">
        <v>298</v>
      </c>
      <c r="D1177"/>
      <c r="F1177">
        <v>8</v>
      </c>
      <c r="G1177">
        <f t="shared" si="320"/>
        <v>0</v>
      </c>
      <c r="H1177" s="2"/>
    </row>
    <row r="1178" spans="3:8" x14ac:dyDescent="0.25">
      <c r="D1178"/>
      <c r="F1178">
        <f t="shared" ref="F1178:F1180" si="326">F1177</f>
        <v>8</v>
      </c>
      <c r="G1178">
        <f t="shared" si="320"/>
        <v>0</v>
      </c>
      <c r="H1178" s="2"/>
    </row>
    <row r="1179" spans="3:8" x14ac:dyDescent="0.25">
      <c r="D1179">
        <v>1</v>
      </c>
      <c r="E1179" t="s">
        <v>26</v>
      </c>
      <c r="F1179">
        <f t="shared" si="326"/>
        <v>8</v>
      </c>
      <c r="G1179">
        <f t="shared" si="320"/>
        <v>8</v>
      </c>
      <c r="H1179" s="2"/>
    </row>
    <row r="1180" spans="3:8" x14ac:dyDescent="0.25">
      <c r="D1180"/>
      <c r="F1180">
        <f t="shared" si="326"/>
        <v>8</v>
      </c>
      <c r="G1180">
        <f t="shared" si="320"/>
        <v>0</v>
      </c>
      <c r="H1180" s="2"/>
    </row>
    <row r="1181" spans="3:8" x14ac:dyDescent="0.25">
      <c r="C1181" t="s">
        <v>299</v>
      </c>
      <c r="D1181"/>
      <c r="F1181">
        <v>14</v>
      </c>
      <c r="G1181">
        <f t="shared" si="320"/>
        <v>0</v>
      </c>
      <c r="H1181" s="2"/>
    </row>
    <row r="1182" spans="3:8" x14ac:dyDescent="0.25">
      <c r="D1182"/>
      <c r="F1182">
        <f t="shared" ref="F1182:F1184" si="327">F1181</f>
        <v>14</v>
      </c>
      <c r="G1182">
        <f t="shared" si="320"/>
        <v>0</v>
      </c>
      <c r="H1182" s="2"/>
    </row>
    <row r="1183" spans="3:8" x14ac:dyDescent="0.25">
      <c r="D1183">
        <v>1</v>
      </c>
      <c r="E1183" t="s">
        <v>29</v>
      </c>
      <c r="F1183">
        <f t="shared" si="327"/>
        <v>14</v>
      </c>
      <c r="G1183">
        <f t="shared" si="320"/>
        <v>14</v>
      </c>
      <c r="H1183" s="2"/>
    </row>
    <row r="1184" spans="3:8" x14ac:dyDescent="0.25">
      <c r="D1184"/>
      <c r="F1184">
        <f t="shared" si="327"/>
        <v>14</v>
      </c>
      <c r="G1184">
        <f t="shared" si="320"/>
        <v>0</v>
      </c>
      <c r="H1184" s="2"/>
    </row>
    <row r="1185" spans="3:8" x14ac:dyDescent="0.25">
      <c r="C1185" t="s">
        <v>300</v>
      </c>
      <c r="D1185"/>
      <c r="F1185">
        <v>10</v>
      </c>
      <c r="G1185">
        <f t="shared" si="320"/>
        <v>0</v>
      </c>
      <c r="H1185" s="2"/>
    </row>
    <row r="1186" spans="3:8" x14ac:dyDescent="0.25">
      <c r="D1186"/>
      <c r="F1186">
        <f t="shared" ref="F1186:F1189" si="328">F1185</f>
        <v>10</v>
      </c>
      <c r="G1186">
        <f t="shared" si="320"/>
        <v>0</v>
      </c>
      <c r="H1186" s="2"/>
    </row>
    <row r="1187" spans="3:8" x14ac:dyDescent="0.25">
      <c r="D1187">
        <v>0.30099999999999999</v>
      </c>
      <c r="E1187" t="s">
        <v>20</v>
      </c>
      <c r="F1187">
        <f t="shared" si="328"/>
        <v>10</v>
      </c>
      <c r="G1187">
        <f t="shared" si="320"/>
        <v>3.01</v>
      </c>
      <c r="H1187" s="2"/>
    </row>
    <row r="1188" spans="3:8" x14ac:dyDescent="0.25">
      <c r="D1188">
        <v>0.69799999999999995</v>
      </c>
      <c r="E1188" t="s">
        <v>26</v>
      </c>
      <c r="F1188">
        <f t="shared" si="328"/>
        <v>10</v>
      </c>
      <c r="G1188">
        <f t="shared" si="320"/>
        <v>6.9799999999999995</v>
      </c>
      <c r="H1188" s="2"/>
    </row>
    <row r="1189" spans="3:8" x14ac:dyDescent="0.25">
      <c r="D1189"/>
      <c r="F1189">
        <f t="shared" si="328"/>
        <v>10</v>
      </c>
      <c r="G1189">
        <f t="shared" si="320"/>
        <v>0</v>
      </c>
      <c r="H1189" s="2"/>
    </row>
    <row r="1190" spans="3:8" x14ac:dyDescent="0.25">
      <c r="C1190" t="s">
        <v>301</v>
      </c>
      <c r="D1190"/>
      <c r="F1190">
        <v>4</v>
      </c>
      <c r="G1190">
        <f t="shared" si="320"/>
        <v>0</v>
      </c>
      <c r="H1190" s="2"/>
    </row>
    <row r="1191" spans="3:8" x14ac:dyDescent="0.25">
      <c r="D1191"/>
      <c r="F1191">
        <f t="shared" ref="F1191:F1193" si="329">F1190</f>
        <v>4</v>
      </c>
      <c r="G1191">
        <f t="shared" si="320"/>
        <v>0</v>
      </c>
      <c r="H1191" s="2"/>
    </row>
    <row r="1192" spans="3:8" x14ac:dyDescent="0.25">
      <c r="D1192">
        <v>1</v>
      </c>
      <c r="E1192" t="s">
        <v>20</v>
      </c>
      <c r="F1192">
        <f t="shared" si="329"/>
        <v>4</v>
      </c>
      <c r="G1192">
        <f t="shared" si="320"/>
        <v>4</v>
      </c>
      <c r="H1192" s="2"/>
    </row>
    <row r="1193" spans="3:8" x14ac:dyDescent="0.25">
      <c r="D1193"/>
      <c r="F1193">
        <f t="shared" si="329"/>
        <v>4</v>
      </c>
      <c r="G1193">
        <f t="shared" si="320"/>
        <v>0</v>
      </c>
      <c r="H1193" s="2"/>
    </row>
    <row r="1194" spans="3:8" x14ac:dyDescent="0.25">
      <c r="C1194" t="s">
        <v>302</v>
      </c>
      <c r="D1194"/>
      <c r="F1194">
        <v>3</v>
      </c>
      <c r="G1194">
        <f t="shared" si="320"/>
        <v>0</v>
      </c>
      <c r="H1194" s="2"/>
    </row>
    <row r="1195" spans="3:8" x14ac:dyDescent="0.25">
      <c r="D1195"/>
      <c r="F1195">
        <f t="shared" ref="F1195:F1197" si="330">F1194</f>
        <v>3</v>
      </c>
      <c r="G1195">
        <f t="shared" si="320"/>
        <v>0</v>
      </c>
      <c r="H1195" s="2"/>
    </row>
    <row r="1196" spans="3:8" x14ac:dyDescent="0.25">
      <c r="D1196">
        <v>1</v>
      </c>
      <c r="E1196" t="s">
        <v>20</v>
      </c>
      <c r="F1196">
        <f t="shared" si="330"/>
        <v>3</v>
      </c>
      <c r="G1196">
        <f t="shared" si="320"/>
        <v>3</v>
      </c>
      <c r="H1196" s="2"/>
    </row>
    <row r="1197" spans="3:8" x14ac:dyDescent="0.25">
      <c r="D1197"/>
      <c r="F1197">
        <f t="shared" si="330"/>
        <v>3</v>
      </c>
      <c r="G1197">
        <f t="shared" si="320"/>
        <v>0</v>
      </c>
      <c r="H1197" s="2"/>
    </row>
    <row r="1198" spans="3:8" x14ac:dyDescent="0.25">
      <c r="C1198" t="s">
        <v>303</v>
      </c>
      <c r="D1198"/>
      <c r="F1198">
        <v>7</v>
      </c>
      <c r="G1198">
        <f t="shared" si="320"/>
        <v>0</v>
      </c>
      <c r="H1198" s="2"/>
    </row>
    <row r="1199" spans="3:8" x14ac:dyDescent="0.25">
      <c r="D1199"/>
      <c r="F1199">
        <f t="shared" ref="F1199:F1201" si="331">F1198</f>
        <v>7</v>
      </c>
      <c r="G1199">
        <f t="shared" si="320"/>
        <v>0</v>
      </c>
      <c r="H1199" s="2"/>
    </row>
    <row r="1200" spans="3:8" x14ac:dyDescent="0.25">
      <c r="D1200">
        <v>1</v>
      </c>
      <c r="E1200" t="s">
        <v>23</v>
      </c>
      <c r="F1200">
        <f t="shared" si="331"/>
        <v>7</v>
      </c>
      <c r="G1200">
        <f t="shared" si="320"/>
        <v>7</v>
      </c>
      <c r="H1200" s="2"/>
    </row>
    <row r="1201" spans="3:8" x14ac:dyDescent="0.25">
      <c r="D1201"/>
      <c r="F1201">
        <f t="shared" si="331"/>
        <v>7</v>
      </c>
      <c r="G1201">
        <f t="shared" si="320"/>
        <v>0</v>
      </c>
      <c r="H1201" s="2"/>
    </row>
    <row r="1202" spans="3:8" x14ac:dyDescent="0.25">
      <c r="C1202" t="s">
        <v>304</v>
      </c>
      <c r="D1202"/>
      <c r="F1202">
        <v>7</v>
      </c>
      <c r="G1202">
        <f t="shared" si="320"/>
        <v>0</v>
      </c>
      <c r="H1202" s="2"/>
    </row>
    <row r="1203" spans="3:8" x14ac:dyDescent="0.25">
      <c r="D1203"/>
      <c r="F1203">
        <f t="shared" ref="F1203:F1205" si="332">F1202</f>
        <v>7</v>
      </c>
      <c r="G1203">
        <f t="shared" si="320"/>
        <v>0</v>
      </c>
      <c r="H1203" s="2"/>
    </row>
    <row r="1204" spans="3:8" x14ac:dyDescent="0.25">
      <c r="D1204">
        <v>1</v>
      </c>
      <c r="E1204" t="s">
        <v>23</v>
      </c>
      <c r="F1204">
        <f t="shared" si="332"/>
        <v>7</v>
      </c>
      <c r="G1204">
        <f t="shared" si="320"/>
        <v>7</v>
      </c>
      <c r="H1204" s="2"/>
    </row>
    <row r="1205" spans="3:8" x14ac:dyDescent="0.25">
      <c r="D1205"/>
      <c r="F1205">
        <f t="shared" si="332"/>
        <v>7</v>
      </c>
      <c r="G1205">
        <f t="shared" si="320"/>
        <v>0</v>
      </c>
      <c r="H1205" s="2"/>
    </row>
    <row r="1206" spans="3:8" x14ac:dyDescent="0.25">
      <c r="C1206" t="s">
        <v>305</v>
      </c>
      <c r="D1206"/>
      <c r="F1206">
        <v>4</v>
      </c>
      <c r="G1206">
        <f t="shared" si="320"/>
        <v>0</v>
      </c>
      <c r="H1206" s="2"/>
    </row>
    <row r="1207" spans="3:8" x14ac:dyDescent="0.25">
      <c r="D1207"/>
      <c r="F1207">
        <f t="shared" ref="F1207:F1209" si="333">F1206</f>
        <v>4</v>
      </c>
      <c r="G1207">
        <f t="shared" si="320"/>
        <v>0</v>
      </c>
      <c r="H1207" s="2"/>
    </row>
    <row r="1208" spans="3:8" x14ac:dyDescent="0.25">
      <c r="D1208">
        <v>1</v>
      </c>
      <c r="E1208" t="s">
        <v>25</v>
      </c>
      <c r="F1208">
        <f t="shared" si="333"/>
        <v>4</v>
      </c>
      <c r="G1208">
        <f t="shared" si="320"/>
        <v>4</v>
      </c>
      <c r="H1208" s="2"/>
    </row>
    <row r="1209" spans="3:8" x14ac:dyDescent="0.25">
      <c r="D1209"/>
      <c r="F1209">
        <f t="shared" si="333"/>
        <v>4</v>
      </c>
      <c r="G1209">
        <f t="shared" si="320"/>
        <v>0</v>
      </c>
      <c r="H1209" s="2"/>
    </row>
    <row r="1210" spans="3:8" x14ac:dyDescent="0.25">
      <c r="C1210" t="s">
        <v>306</v>
      </c>
      <c r="D1210"/>
      <c r="F1210">
        <v>35</v>
      </c>
      <c r="G1210">
        <f t="shared" si="320"/>
        <v>0</v>
      </c>
      <c r="H1210" s="2"/>
    </row>
    <row r="1211" spans="3:8" x14ac:dyDescent="0.25">
      <c r="D1211"/>
      <c r="F1211">
        <f t="shared" ref="F1211:F1213" si="334">F1210</f>
        <v>35</v>
      </c>
      <c r="G1211">
        <f t="shared" si="320"/>
        <v>0</v>
      </c>
      <c r="H1211" s="2"/>
    </row>
    <row r="1212" spans="3:8" x14ac:dyDescent="0.25">
      <c r="D1212">
        <v>1</v>
      </c>
      <c r="E1212" t="s">
        <v>23</v>
      </c>
      <c r="F1212">
        <f t="shared" si="334"/>
        <v>35</v>
      </c>
      <c r="G1212">
        <f t="shared" si="320"/>
        <v>35</v>
      </c>
      <c r="H1212" s="2"/>
    </row>
    <row r="1213" spans="3:8" x14ac:dyDescent="0.25">
      <c r="D1213"/>
      <c r="F1213">
        <f t="shared" si="334"/>
        <v>35</v>
      </c>
      <c r="G1213">
        <f t="shared" si="320"/>
        <v>0</v>
      </c>
      <c r="H1213" s="2"/>
    </row>
    <row r="1214" spans="3:8" x14ac:dyDescent="0.25">
      <c r="C1214" t="s">
        <v>307</v>
      </c>
      <c r="D1214"/>
      <c r="F1214">
        <v>18</v>
      </c>
      <c r="G1214">
        <f t="shared" si="320"/>
        <v>0</v>
      </c>
      <c r="H1214" s="2"/>
    </row>
    <row r="1215" spans="3:8" x14ac:dyDescent="0.25">
      <c r="D1215"/>
      <c r="F1215">
        <f t="shared" ref="F1215:F1217" si="335">F1214</f>
        <v>18</v>
      </c>
      <c r="G1215">
        <f t="shared" si="320"/>
        <v>0</v>
      </c>
      <c r="H1215" s="2"/>
    </row>
    <row r="1216" spans="3:8" x14ac:dyDescent="0.25">
      <c r="D1216">
        <v>1</v>
      </c>
      <c r="E1216" t="s">
        <v>20</v>
      </c>
      <c r="F1216">
        <f t="shared" si="335"/>
        <v>18</v>
      </c>
      <c r="G1216">
        <f t="shared" si="320"/>
        <v>18</v>
      </c>
      <c r="H1216" s="2"/>
    </row>
    <row r="1217" spans="3:8" x14ac:dyDescent="0.25">
      <c r="D1217"/>
      <c r="F1217">
        <f t="shared" si="335"/>
        <v>18</v>
      </c>
      <c r="G1217">
        <f t="shared" si="320"/>
        <v>0</v>
      </c>
      <c r="H1217" s="2"/>
    </row>
    <row r="1218" spans="3:8" x14ac:dyDescent="0.25">
      <c r="C1218" t="s">
        <v>308</v>
      </c>
      <c r="D1218"/>
      <c r="F1218">
        <v>2</v>
      </c>
      <c r="G1218">
        <f t="shared" si="320"/>
        <v>0</v>
      </c>
      <c r="H1218" s="2"/>
    </row>
    <row r="1219" spans="3:8" x14ac:dyDescent="0.25">
      <c r="D1219"/>
      <c r="F1219">
        <f t="shared" ref="F1219:F1221" si="336">F1218</f>
        <v>2</v>
      </c>
      <c r="G1219">
        <f t="shared" ref="G1219:G1282" si="337">D1219*F1219</f>
        <v>0</v>
      </c>
      <c r="H1219" s="2"/>
    </row>
    <row r="1220" spans="3:8" x14ac:dyDescent="0.25">
      <c r="D1220">
        <v>1</v>
      </c>
      <c r="E1220" t="s">
        <v>22</v>
      </c>
      <c r="F1220">
        <f t="shared" si="336"/>
        <v>2</v>
      </c>
      <c r="G1220">
        <f t="shared" si="337"/>
        <v>2</v>
      </c>
      <c r="H1220" s="2"/>
    </row>
    <row r="1221" spans="3:8" x14ac:dyDescent="0.25">
      <c r="D1221"/>
      <c r="F1221">
        <f t="shared" si="336"/>
        <v>2</v>
      </c>
      <c r="G1221">
        <f t="shared" si="337"/>
        <v>0</v>
      </c>
      <c r="H1221" s="2"/>
    </row>
    <row r="1222" spans="3:8" x14ac:dyDescent="0.25">
      <c r="C1222" t="s">
        <v>309</v>
      </c>
      <c r="D1222"/>
      <c r="F1222">
        <v>6</v>
      </c>
      <c r="G1222">
        <f t="shared" si="337"/>
        <v>0</v>
      </c>
      <c r="H1222" s="2"/>
    </row>
    <row r="1223" spans="3:8" x14ac:dyDescent="0.25">
      <c r="D1223"/>
      <c r="F1223">
        <f t="shared" ref="F1223:F1225" si="338">F1222</f>
        <v>6</v>
      </c>
      <c r="G1223">
        <f t="shared" si="337"/>
        <v>0</v>
      </c>
      <c r="H1223" s="2"/>
    </row>
    <row r="1224" spans="3:8" x14ac:dyDescent="0.25">
      <c r="D1224">
        <v>1</v>
      </c>
      <c r="E1224" t="s">
        <v>25</v>
      </c>
      <c r="F1224">
        <f t="shared" si="338"/>
        <v>6</v>
      </c>
      <c r="G1224">
        <f t="shared" si="337"/>
        <v>6</v>
      </c>
      <c r="H1224" s="2"/>
    </row>
    <row r="1225" spans="3:8" x14ac:dyDescent="0.25">
      <c r="D1225"/>
      <c r="F1225">
        <f t="shared" si="338"/>
        <v>6</v>
      </c>
      <c r="G1225">
        <f t="shared" si="337"/>
        <v>0</v>
      </c>
      <c r="H1225" s="2"/>
    </row>
    <row r="1226" spans="3:8" x14ac:dyDescent="0.25">
      <c r="C1226" t="s">
        <v>310</v>
      </c>
      <c r="D1226"/>
      <c r="F1226">
        <v>2</v>
      </c>
      <c r="G1226">
        <f t="shared" si="337"/>
        <v>0</v>
      </c>
      <c r="H1226" s="2"/>
    </row>
    <row r="1227" spans="3:8" x14ac:dyDescent="0.25">
      <c r="D1227"/>
      <c r="F1227">
        <f t="shared" ref="F1227:F1229" si="339">F1226</f>
        <v>2</v>
      </c>
      <c r="G1227">
        <f t="shared" si="337"/>
        <v>0</v>
      </c>
      <c r="H1227" s="2"/>
    </row>
    <row r="1228" spans="3:8" x14ac:dyDescent="0.25">
      <c r="D1228">
        <v>1</v>
      </c>
      <c r="E1228" t="s">
        <v>22</v>
      </c>
      <c r="F1228">
        <f t="shared" si="339"/>
        <v>2</v>
      </c>
      <c r="G1228">
        <f t="shared" si="337"/>
        <v>2</v>
      </c>
      <c r="H1228" s="2"/>
    </row>
    <row r="1229" spans="3:8" x14ac:dyDescent="0.25">
      <c r="D1229"/>
      <c r="F1229">
        <f t="shared" si="339"/>
        <v>2</v>
      </c>
      <c r="G1229">
        <f t="shared" si="337"/>
        <v>0</v>
      </c>
      <c r="H1229" s="2"/>
    </row>
    <row r="1230" spans="3:8" x14ac:dyDescent="0.25">
      <c r="C1230" t="s">
        <v>311</v>
      </c>
      <c r="D1230"/>
      <c r="F1230">
        <v>2</v>
      </c>
      <c r="G1230">
        <f t="shared" si="337"/>
        <v>0</v>
      </c>
      <c r="H1230" s="2"/>
    </row>
    <row r="1231" spans="3:8" x14ac:dyDescent="0.25">
      <c r="D1231"/>
      <c r="F1231">
        <f t="shared" ref="F1231:F1233" si="340">F1230</f>
        <v>2</v>
      </c>
      <c r="G1231">
        <f t="shared" si="337"/>
        <v>0</v>
      </c>
      <c r="H1231" s="2"/>
    </row>
    <row r="1232" spans="3:8" x14ac:dyDescent="0.25">
      <c r="D1232">
        <v>1</v>
      </c>
      <c r="E1232" t="s">
        <v>24</v>
      </c>
      <c r="F1232">
        <f t="shared" si="340"/>
        <v>2</v>
      </c>
      <c r="G1232">
        <f t="shared" si="337"/>
        <v>2</v>
      </c>
      <c r="H1232" s="2"/>
    </row>
    <row r="1233" spans="2:8" x14ac:dyDescent="0.25">
      <c r="D1233"/>
      <c r="F1233">
        <f t="shared" si="340"/>
        <v>2</v>
      </c>
      <c r="G1233">
        <f t="shared" si="337"/>
        <v>0</v>
      </c>
      <c r="H1233" s="2"/>
    </row>
    <row r="1234" spans="2:8" x14ac:dyDescent="0.25">
      <c r="C1234" t="s">
        <v>312</v>
      </c>
      <c r="D1234"/>
      <c r="F1234">
        <v>4</v>
      </c>
      <c r="G1234">
        <f t="shared" si="337"/>
        <v>0</v>
      </c>
      <c r="H1234" s="2"/>
    </row>
    <row r="1235" spans="2:8" x14ac:dyDescent="0.25">
      <c r="D1235"/>
      <c r="F1235">
        <f t="shared" ref="F1235:F1238" si="341">F1234</f>
        <v>4</v>
      </c>
      <c r="G1235">
        <f t="shared" si="337"/>
        <v>0</v>
      </c>
      <c r="H1235" s="2"/>
    </row>
    <row r="1236" spans="2:8" x14ac:dyDescent="0.25">
      <c r="D1236">
        <v>0.47899999999999998</v>
      </c>
      <c r="E1236" t="s">
        <v>46</v>
      </c>
      <c r="F1236">
        <f t="shared" si="341"/>
        <v>4</v>
      </c>
      <c r="G1236">
        <f t="shared" si="337"/>
        <v>1.9159999999999999</v>
      </c>
      <c r="H1236" s="2"/>
    </row>
    <row r="1237" spans="2:8" x14ac:dyDescent="0.25">
      <c r="D1237">
        <v>0.52</v>
      </c>
      <c r="E1237" t="s">
        <v>20</v>
      </c>
      <c r="F1237">
        <f t="shared" si="341"/>
        <v>4</v>
      </c>
      <c r="G1237">
        <f t="shared" si="337"/>
        <v>2.08</v>
      </c>
      <c r="H1237" s="2"/>
    </row>
    <row r="1238" spans="2:8" x14ac:dyDescent="0.25">
      <c r="D1238"/>
      <c r="F1238">
        <f t="shared" si="341"/>
        <v>4</v>
      </c>
      <c r="G1238">
        <f t="shared" si="337"/>
        <v>0</v>
      </c>
      <c r="H1238" s="2"/>
    </row>
    <row r="1239" spans="2:8" x14ac:dyDescent="0.25">
      <c r="C1239" t="s">
        <v>313</v>
      </c>
      <c r="D1239"/>
      <c r="F1239">
        <v>5</v>
      </c>
      <c r="G1239">
        <f t="shared" si="337"/>
        <v>0</v>
      </c>
      <c r="H1239" s="2"/>
    </row>
    <row r="1240" spans="2:8" x14ac:dyDescent="0.25">
      <c r="D1240"/>
      <c r="F1240">
        <f t="shared" ref="F1240:F1243" si="342">F1239</f>
        <v>5</v>
      </c>
      <c r="G1240">
        <f t="shared" si="337"/>
        <v>0</v>
      </c>
      <c r="H1240" s="2"/>
    </row>
    <row r="1241" spans="2:8" x14ac:dyDescent="0.25">
      <c r="D1241">
        <v>0.42599999999999999</v>
      </c>
      <c r="E1241" t="s">
        <v>46</v>
      </c>
      <c r="F1241">
        <f t="shared" si="342"/>
        <v>5</v>
      </c>
      <c r="G1241">
        <f t="shared" si="337"/>
        <v>2.13</v>
      </c>
      <c r="H1241" s="2"/>
    </row>
    <row r="1242" spans="2:8" x14ac:dyDescent="0.25">
      <c r="D1242">
        <v>0.57299999999999995</v>
      </c>
      <c r="E1242" t="s">
        <v>20</v>
      </c>
      <c r="F1242">
        <f t="shared" si="342"/>
        <v>5</v>
      </c>
      <c r="G1242">
        <f t="shared" si="337"/>
        <v>2.8649999999999998</v>
      </c>
      <c r="H1242" s="2"/>
    </row>
    <row r="1243" spans="2:8" x14ac:dyDescent="0.25">
      <c r="B1243" t="s">
        <v>314</v>
      </c>
      <c r="D1243"/>
      <c r="F1243">
        <f t="shared" si="342"/>
        <v>5</v>
      </c>
      <c r="G1243">
        <f t="shared" si="337"/>
        <v>0</v>
      </c>
      <c r="H1243" s="2"/>
    </row>
    <row r="1244" spans="2:8" x14ac:dyDescent="0.25">
      <c r="C1244" t="s">
        <v>315</v>
      </c>
      <c r="D1244"/>
      <c r="F1244">
        <v>0</v>
      </c>
      <c r="G1244">
        <f t="shared" si="337"/>
        <v>0</v>
      </c>
      <c r="H1244" s="2"/>
    </row>
    <row r="1245" spans="2:8" x14ac:dyDescent="0.25">
      <c r="D1245"/>
      <c r="F1245">
        <f t="shared" ref="F1245:F1276" si="343">F1244</f>
        <v>0</v>
      </c>
      <c r="G1245">
        <f t="shared" si="337"/>
        <v>0</v>
      </c>
      <c r="H1245" s="2"/>
    </row>
    <row r="1246" spans="2:8" x14ac:dyDescent="0.25">
      <c r="D1246">
        <v>1</v>
      </c>
      <c r="E1246" t="s">
        <v>28</v>
      </c>
      <c r="F1246">
        <f t="shared" si="343"/>
        <v>0</v>
      </c>
      <c r="G1246">
        <f t="shared" si="337"/>
        <v>0</v>
      </c>
      <c r="H1246" s="2"/>
    </row>
    <row r="1247" spans="2:8" x14ac:dyDescent="0.25">
      <c r="D1247"/>
      <c r="F1247">
        <f t="shared" si="343"/>
        <v>0</v>
      </c>
      <c r="G1247">
        <f t="shared" si="337"/>
        <v>0</v>
      </c>
      <c r="H1247" s="2"/>
    </row>
    <row r="1248" spans="2:8" x14ac:dyDescent="0.25">
      <c r="C1248" t="s">
        <v>316</v>
      </c>
      <c r="D1248"/>
      <c r="F1248">
        <f t="shared" si="343"/>
        <v>0</v>
      </c>
      <c r="G1248">
        <f t="shared" si="337"/>
        <v>0</v>
      </c>
      <c r="H1248" s="2"/>
    </row>
    <row r="1249" spans="3:8" x14ac:dyDescent="0.25">
      <c r="D1249"/>
      <c r="F1249">
        <f t="shared" si="343"/>
        <v>0</v>
      </c>
      <c r="G1249">
        <f t="shared" si="337"/>
        <v>0</v>
      </c>
      <c r="H1249" s="2"/>
    </row>
    <row r="1250" spans="3:8" x14ac:dyDescent="0.25">
      <c r="D1250">
        <v>0.746</v>
      </c>
      <c r="E1250" t="s">
        <v>35</v>
      </c>
      <c r="F1250">
        <f t="shared" si="343"/>
        <v>0</v>
      </c>
      <c r="G1250">
        <f t="shared" si="337"/>
        <v>0</v>
      </c>
      <c r="H1250" s="2"/>
    </row>
    <row r="1251" spans="3:8" x14ac:dyDescent="0.25">
      <c r="D1251">
        <v>0.253</v>
      </c>
      <c r="E1251" t="s">
        <v>28</v>
      </c>
      <c r="F1251">
        <f t="shared" si="343"/>
        <v>0</v>
      </c>
      <c r="G1251">
        <f t="shared" si="337"/>
        <v>0</v>
      </c>
      <c r="H1251" s="2"/>
    </row>
    <row r="1252" spans="3:8" x14ac:dyDescent="0.25">
      <c r="D1252"/>
      <c r="F1252">
        <f t="shared" si="343"/>
        <v>0</v>
      </c>
      <c r="G1252">
        <f t="shared" si="337"/>
        <v>0</v>
      </c>
      <c r="H1252" s="2"/>
    </row>
    <row r="1253" spans="3:8" x14ac:dyDescent="0.25">
      <c r="C1253" t="s">
        <v>317</v>
      </c>
      <c r="D1253"/>
      <c r="F1253">
        <f t="shared" si="343"/>
        <v>0</v>
      </c>
      <c r="G1253">
        <f t="shared" si="337"/>
        <v>0</v>
      </c>
      <c r="H1253" s="2"/>
    </row>
    <row r="1254" spans="3:8" x14ac:dyDescent="0.25">
      <c r="D1254"/>
      <c r="F1254">
        <f t="shared" si="343"/>
        <v>0</v>
      </c>
      <c r="G1254">
        <f t="shared" si="337"/>
        <v>0</v>
      </c>
      <c r="H1254" s="2"/>
    </row>
    <row r="1255" spans="3:8" x14ac:dyDescent="0.25">
      <c r="D1255">
        <v>1</v>
      </c>
      <c r="E1255" t="s">
        <v>318</v>
      </c>
      <c r="F1255">
        <f t="shared" si="343"/>
        <v>0</v>
      </c>
      <c r="G1255">
        <f t="shared" si="337"/>
        <v>0</v>
      </c>
      <c r="H1255" s="2"/>
    </row>
    <row r="1256" spans="3:8" x14ac:dyDescent="0.25">
      <c r="D1256"/>
      <c r="F1256">
        <f t="shared" si="343"/>
        <v>0</v>
      </c>
      <c r="G1256">
        <f t="shared" si="337"/>
        <v>0</v>
      </c>
      <c r="H1256" s="2"/>
    </row>
    <row r="1257" spans="3:8" x14ac:dyDescent="0.25">
      <c r="C1257" t="s">
        <v>319</v>
      </c>
      <c r="D1257"/>
      <c r="F1257">
        <f t="shared" si="343"/>
        <v>0</v>
      </c>
      <c r="G1257">
        <f t="shared" si="337"/>
        <v>0</v>
      </c>
      <c r="H1257" s="2"/>
    </row>
    <row r="1258" spans="3:8" x14ac:dyDescent="0.25">
      <c r="D1258"/>
      <c r="F1258">
        <f t="shared" si="343"/>
        <v>0</v>
      </c>
      <c r="G1258">
        <f t="shared" si="337"/>
        <v>0</v>
      </c>
      <c r="H1258" s="2"/>
    </row>
    <row r="1259" spans="3:8" x14ac:dyDescent="0.25">
      <c r="D1259">
        <v>2.5999999999999999E-2</v>
      </c>
      <c r="E1259" t="s">
        <v>85</v>
      </c>
      <c r="F1259">
        <f t="shared" si="343"/>
        <v>0</v>
      </c>
      <c r="G1259">
        <f t="shared" si="337"/>
        <v>0</v>
      </c>
      <c r="H1259" s="2"/>
    </row>
    <row r="1260" spans="3:8" x14ac:dyDescent="0.25">
      <c r="D1260">
        <v>0.59599999999999997</v>
      </c>
      <c r="E1260" t="s">
        <v>318</v>
      </c>
      <c r="F1260">
        <f t="shared" si="343"/>
        <v>0</v>
      </c>
      <c r="G1260">
        <f t="shared" si="337"/>
        <v>0</v>
      </c>
      <c r="H1260" s="2"/>
    </row>
    <row r="1261" spans="3:8" x14ac:dyDescent="0.25">
      <c r="D1261">
        <v>2.8000000000000001E-2</v>
      </c>
      <c r="E1261" t="s">
        <v>20</v>
      </c>
      <c r="F1261">
        <f t="shared" si="343"/>
        <v>0</v>
      </c>
      <c r="G1261">
        <f t="shared" si="337"/>
        <v>0</v>
      </c>
      <c r="H1261" s="2"/>
    </row>
    <row r="1262" spans="3:8" x14ac:dyDescent="0.25">
      <c r="D1262">
        <v>0.34799999999999998</v>
      </c>
      <c r="E1262" t="s">
        <v>23</v>
      </c>
      <c r="F1262">
        <f t="shared" si="343"/>
        <v>0</v>
      </c>
      <c r="G1262">
        <f t="shared" si="337"/>
        <v>0</v>
      </c>
      <c r="H1262" s="2"/>
    </row>
    <row r="1263" spans="3:8" x14ac:dyDescent="0.25">
      <c r="D1263"/>
      <c r="F1263">
        <f t="shared" si="343"/>
        <v>0</v>
      </c>
      <c r="G1263">
        <f t="shared" si="337"/>
        <v>0</v>
      </c>
      <c r="H1263" s="2"/>
    </row>
    <row r="1264" spans="3:8" x14ac:dyDescent="0.25">
      <c r="C1264" t="s">
        <v>320</v>
      </c>
      <c r="D1264"/>
      <c r="F1264">
        <f t="shared" si="343"/>
        <v>0</v>
      </c>
      <c r="G1264">
        <f t="shared" si="337"/>
        <v>0</v>
      </c>
      <c r="H1264" s="2"/>
    </row>
    <row r="1265" spans="3:8" x14ac:dyDescent="0.25">
      <c r="D1265"/>
      <c r="F1265">
        <f t="shared" si="343"/>
        <v>0</v>
      </c>
      <c r="G1265">
        <f t="shared" si="337"/>
        <v>0</v>
      </c>
      <c r="H1265" s="2"/>
    </row>
    <row r="1266" spans="3:8" x14ac:dyDescent="0.25">
      <c r="D1266">
        <v>0.53800000000000003</v>
      </c>
      <c r="E1266" t="s">
        <v>318</v>
      </c>
      <c r="F1266">
        <f t="shared" si="343"/>
        <v>0</v>
      </c>
      <c r="G1266">
        <f t="shared" si="337"/>
        <v>0</v>
      </c>
      <c r="H1266" s="2"/>
    </row>
    <row r="1267" spans="3:8" x14ac:dyDescent="0.25">
      <c r="D1267">
        <v>0.46100000000000002</v>
      </c>
      <c r="E1267" t="s">
        <v>23</v>
      </c>
      <c r="F1267">
        <f t="shared" si="343"/>
        <v>0</v>
      </c>
      <c r="G1267">
        <f t="shared" si="337"/>
        <v>0</v>
      </c>
      <c r="H1267" s="2"/>
    </row>
    <row r="1268" spans="3:8" x14ac:dyDescent="0.25">
      <c r="D1268"/>
      <c r="F1268">
        <f t="shared" si="343"/>
        <v>0</v>
      </c>
      <c r="G1268">
        <f t="shared" si="337"/>
        <v>0</v>
      </c>
      <c r="H1268" s="2"/>
    </row>
    <row r="1269" spans="3:8" x14ac:dyDescent="0.25">
      <c r="C1269" t="s">
        <v>321</v>
      </c>
      <c r="D1269"/>
      <c r="F1269">
        <f t="shared" si="343"/>
        <v>0</v>
      </c>
      <c r="G1269">
        <f t="shared" si="337"/>
        <v>0</v>
      </c>
      <c r="H1269" s="2"/>
    </row>
    <row r="1270" spans="3:8" x14ac:dyDescent="0.25">
      <c r="D1270"/>
      <c r="F1270">
        <f t="shared" si="343"/>
        <v>0</v>
      </c>
      <c r="G1270">
        <f t="shared" si="337"/>
        <v>0</v>
      </c>
      <c r="H1270" s="2"/>
    </row>
    <row r="1271" spans="3:8" x14ac:dyDescent="0.25">
      <c r="D1271">
        <v>0.495</v>
      </c>
      <c r="E1271" t="s">
        <v>318</v>
      </c>
      <c r="F1271">
        <f t="shared" si="343"/>
        <v>0</v>
      </c>
      <c r="G1271">
        <f t="shared" si="337"/>
        <v>0</v>
      </c>
      <c r="H1271" s="2"/>
    </row>
    <row r="1272" spans="3:8" x14ac:dyDescent="0.25">
      <c r="D1272">
        <v>0.504</v>
      </c>
      <c r="E1272" t="s">
        <v>23</v>
      </c>
      <c r="F1272">
        <f t="shared" si="343"/>
        <v>0</v>
      </c>
      <c r="G1272">
        <f t="shared" si="337"/>
        <v>0</v>
      </c>
      <c r="H1272" s="2"/>
    </row>
    <row r="1273" spans="3:8" x14ac:dyDescent="0.25">
      <c r="D1273"/>
      <c r="F1273">
        <f t="shared" si="343"/>
        <v>0</v>
      </c>
      <c r="G1273">
        <f t="shared" si="337"/>
        <v>0</v>
      </c>
      <c r="H1273" s="2"/>
    </row>
    <row r="1274" spans="3:8" x14ac:dyDescent="0.25">
      <c r="C1274" t="s">
        <v>322</v>
      </c>
      <c r="D1274"/>
      <c r="F1274">
        <f t="shared" si="343"/>
        <v>0</v>
      </c>
      <c r="G1274">
        <f t="shared" si="337"/>
        <v>0</v>
      </c>
      <c r="H1274" s="2"/>
    </row>
    <row r="1275" spans="3:8" x14ac:dyDescent="0.25">
      <c r="D1275"/>
      <c r="F1275">
        <f t="shared" si="343"/>
        <v>0</v>
      </c>
      <c r="G1275">
        <f t="shared" si="337"/>
        <v>0</v>
      </c>
      <c r="H1275" s="2"/>
    </row>
    <row r="1276" spans="3:8" x14ac:dyDescent="0.25">
      <c r="D1276">
        <v>1</v>
      </c>
      <c r="E1276" t="s">
        <v>67</v>
      </c>
      <c r="F1276">
        <f t="shared" si="343"/>
        <v>0</v>
      </c>
      <c r="G1276">
        <f t="shared" si="337"/>
        <v>0</v>
      </c>
      <c r="H1276" s="2"/>
    </row>
    <row r="1277" spans="3:8" x14ac:dyDescent="0.25">
      <c r="D1277"/>
      <c r="F1277">
        <f t="shared" ref="F1277:F1297" si="344">F1276</f>
        <v>0</v>
      </c>
      <c r="G1277">
        <f t="shared" si="337"/>
        <v>0</v>
      </c>
      <c r="H1277" s="2"/>
    </row>
    <row r="1278" spans="3:8" x14ac:dyDescent="0.25">
      <c r="C1278" t="s">
        <v>323</v>
      </c>
      <c r="D1278"/>
      <c r="F1278">
        <f t="shared" si="344"/>
        <v>0</v>
      </c>
      <c r="G1278">
        <f t="shared" si="337"/>
        <v>0</v>
      </c>
      <c r="H1278" s="2"/>
    </row>
    <row r="1279" spans="3:8" x14ac:dyDescent="0.25">
      <c r="D1279"/>
      <c r="F1279">
        <f t="shared" si="344"/>
        <v>0</v>
      </c>
      <c r="G1279">
        <f t="shared" si="337"/>
        <v>0</v>
      </c>
      <c r="H1279" s="2"/>
    </row>
    <row r="1280" spans="3:8" x14ac:dyDescent="0.25">
      <c r="D1280">
        <v>1</v>
      </c>
      <c r="E1280" t="s">
        <v>29</v>
      </c>
      <c r="F1280">
        <f t="shared" si="344"/>
        <v>0</v>
      </c>
      <c r="G1280">
        <f t="shared" si="337"/>
        <v>0</v>
      </c>
      <c r="H1280" s="2"/>
    </row>
    <row r="1281" spans="3:8" x14ac:dyDescent="0.25">
      <c r="D1281"/>
      <c r="F1281">
        <f t="shared" si="344"/>
        <v>0</v>
      </c>
      <c r="G1281">
        <f t="shared" si="337"/>
        <v>0</v>
      </c>
      <c r="H1281" s="2"/>
    </row>
    <row r="1282" spans="3:8" x14ac:dyDescent="0.25">
      <c r="C1282" t="s">
        <v>324</v>
      </c>
      <c r="D1282"/>
      <c r="F1282">
        <f t="shared" si="344"/>
        <v>0</v>
      </c>
      <c r="G1282">
        <f t="shared" si="337"/>
        <v>0</v>
      </c>
      <c r="H1282" s="2"/>
    </row>
    <row r="1283" spans="3:8" x14ac:dyDescent="0.25">
      <c r="D1283"/>
      <c r="F1283">
        <f t="shared" si="344"/>
        <v>0</v>
      </c>
      <c r="G1283">
        <f t="shared" ref="G1283:G1346" si="345">D1283*F1283</f>
        <v>0</v>
      </c>
    </row>
    <row r="1284" spans="3:8" x14ac:dyDescent="0.25">
      <c r="D1284">
        <v>1</v>
      </c>
      <c r="E1284" t="s">
        <v>28</v>
      </c>
      <c r="F1284">
        <f t="shared" si="344"/>
        <v>0</v>
      </c>
      <c r="G1284">
        <f t="shared" si="345"/>
        <v>0</v>
      </c>
    </row>
    <row r="1285" spans="3:8" x14ac:dyDescent="0.25">
      <c r="D1285"/>
      <c r="F1285">
        <f t="shared" si="344"/>
        <v>0</v>
      </c>
      <c r="G1285">
        <f t="shared" si="345"/>
        <v>0</v>
      </c>
    </row>
    <row r="1286" spans="3:8" x14ac:dyDescent="0.25">
      <c r="C1286" t="s">
        <v>325</v>
      </c>
      <c r="D1286"/>
      <c r="F1286">
        <f t="shared" si="344"/>
        <v>0</v>
      </c>
      <c r="G1286">
        <f t="shared" si="345"/>
        <v>0</v>
      </c>
    </row>
    <row r="1287" spans="3:8" x14ac:dyDescent="0.25">
      <c r="D1287"/>
      <c r="F1287">
        <f t="shared" si="344"/>
        <v>0</v>
      </c>
      <c r="G1287">
        <f t="shared" si="345"/>
        <v>0</v>
      </c>
    </row>
    <row r="1288" spans="3:8" x14ac:dyDescent="0.25">
      <c r="D1288">
        <v>1</v>
      </c>
      <c r="E1288" t="s">
        <v>28</v>
      </c>
      <c r="F1288">
        <f t="shared" si="344"/>
        <v>0</v>
      </c>
      <c r="G1288">
        <f t="shared" si="345"/>
        <v>0</v>
      </c>
    </row>
    <row r="1289" spans="3:8" x14ac:dyDescent="0.25">
      <c r="D1289"/>
      <c r="F1289">
        <f t="shared" si="344"/>
        <v>0</v>
      </c>
      <c r="G1289">
        <f t="shared" si="345"/>
        <v>0</v>
      </c>
    </row>
    <row r="1290" spans="3:8" x14ac:dyDescent="0.25">
      <c r="C1290" t="s">
        <v>326</v>
      </c>
      <c r="D1290"/>
      <c r="F1290">
        <f t="shared" si="344"/>
        <v>0</v>
      </c>
      <c r="G1290">
        <f t="shared" si="345"/>
        <v>0</v>
      </c>
    </row>
    <row r="1291" spans="3:8" x14ac:dyDescent="0.25">
      <c r="D1291"/>
      <c r="F1291">
        <f t="shared" si="344"/>
        <v>0</v>
      </c>
      <c r="G1291">
        <f t="shared" si="345"/>
        <v>0</v>
      </c>
    </row>
    <row r="1292" spans="3:8" x14ac:dyDescent="0.25">
      <c r="D1292">
        <v>1</v>
      </c>
      <c r="E1292" t="s">
        <v>29</v>
      </c>
      <c r="F1292">
        <f t="shared" si="344"/>
        <v>0</v>
      </c>
      <c r="G1292">
        <f t="shared" si="345"/>
        <v>0</v>
      </c>
    </row>
    <row r="1293" spans="3:8" x14ac:dyDescent="0.25">
      <c r="D1293"/>
      <c r="F1293">
        <f t="shared" si="344"/>
        <v>0</v>
      </c>
      <c r="G1293">
        <f t="shared" si="345"/>
        <v>0</v>
      </c>
    </row>
    <row r="1294" spans="3:8" x14ac:dyDescent="0.25">
      <c r="C1294" t="s">
        <v>327</v>
      </c>
      <c r="D1294"/>
      <c r="F1294">
        <f t="shared" si="344"/>
        <v>0</v>
      </c>
      <c r="G1294">
        <f t="shared" si="345"/>
        <v>0</v>
      </c>
    </row>
    <row r="1295" spans="3:8" x14ac:dyDescent="0.25">
      <c r="D1295"/>
      <c r="F1295">
        <f t="shared" si="344"/>
        <v>0</v>
      </c>
      <c r="G1295">
        <f t="shared" si="345"/>
        <v>0</v>
      </c>
    </row>
    <row r="1296" spans="3:8" x14ac:dyDescent="0.25">
      <c r="D1296">
        <v>1</v>
      </c>
      <c r="E1296" t="s">
        <v>29</v>
      </c>
      <c r="F1296">
        <f t="shared" si="344"/>
        <v>0</v>
      </c>
      <c r="G1296">
        <f t="shared" si="345"/>
        <v>0</v>
      </c>
    </row>
    <row r="1297" spans="3:7" x14ac:dyDescent="0.25">
      <c r="D1297"/>
      <c r="F1297">
        <f t="shared" si="344"/>
        <v>0</v>
      </c>
      <c r="G1297">
        <f t="shared" si="345"/>
        <v>0</v>
      </c>
    </row>
    <row r="1298" spans="3:7" x14ac:dyDescent="0.25">
      <c r="C1298" t="s">
        <v>328</v>
      </c>
      <c r="D1298"/>
      <c r="F1298">
        <v>376</v>
      </c>
      <c r="G1298">
        <f t="shared" si="345"/>
        <v>0</v>
      </c>
    </row>
    <row r="1299" spans="3:7" x14ac:dyDescent="0.25">
      <c r="D1299"/>
      <c r="F1299">
        <f t="shared" ref="F1299:F1302" si="346">F1298</f>
        <v>376</v>
      </c>
      <c r="G1299">
        <f t="shared" si="345"/>
        <v>0</v>
      </c>
    </row>
    <row r="1300" spans="3:7" x14ac:dyDescent="0.25">
      <c r="D1300">
        <v>0.94699999999999995</v>
      </c>
      <c r="E1300" t="s">
        <v>29</v>
      </c>
      <c r="F1300">
        <f t="shared" si="346"/>
        <v>376</v>
      </c>
      <c r="G1300">
        <f t="shared" si="345"/>
        <v>356.072</v>
      </c>
    </row>
    <row r="1301" spans="3:7" x14ac:dyDescent="0.25">
      <c r="D1301">
        <v>5.1999999999999998E-2</v>
      </c>
      <c r="E1301" t="s">
        <v>24</v>
      </c>
      <c r="F1301">
        <f t="shared" si="346"/>
        <v>376</v>
      </c>
      <c r="G1301">
        <f t="shared" si="345"/>
        <v>19.552</v>
      </c>
    </row>
    <row r="1302" spans="3:7" x14ac:dyDescent="0.25">
      <c r="D1302"/>
      <c r="F1302">
        <f t="shared" si="346"/>
        <v>376</v>
      </c>
      <c r="G1302">
        <f t="shared" si="345"/>
        <v>0</v>
      </c>
    </row>
    <row r="1303" spans="3:7" x14ac:dyDescent="0.25">
      <c r="C1303" t="s">
        <v>329</v>
      </c>
      <c r="D1303"/>
      <c r="F1303">
        <v>158</v>
      </c>
      <c r="G1303">
        <f t="shared" si="345"/>
        <v>0</v>
      </c>
    </row>
    <row r="1304" spans="3:7" x14ac:dyDescent="0.25">
      <c r="D1304"/>
      <c r="F1304">
        <f t="shared" ref="F1304:F1308" si="347">F1303</f>
        <v>158</v>
      </c>
      <c r="G1304">
        <f t="shared" si="345"/>
        <v>0</v>
      </c>
    </row>
    <row r="1305" spans="3:7" x14ac:dyDescent="0.25">
      <c r="D1305">
        <v>0.27</v>
      </c>
      <c r="E1305" t="s">
        <v>318</v>
      </c>
      <c r="F1305">
        <f t="shared" si="347"/>
        <v>158</v>
      </c>
      <c r="G1305">
        <f t="shared" si="345"/>
        <v>42.660000000000004</v>
      </c>
    </row>
    <row r="1306" spans="3:7" x14ac:dyDescent="0.25">
      <c r="D1306">
        <v>0.188</v>
      </c>
      <c r="E1306" t="s">
        <v>330</v>
      </c>
      <c r="F1306">
        <f t="shared" si="347"/>
        <v>158</v>
      </c>
      <c r="G1306">
        <f t="shared" si="345"/>
        <v>29.704000000000001</v>
      </c>
    </row>
    <row r="1307" spans="3:7" x14ac:dyDescent="0.25">
      <c r="D1307">
        <v>0.54</v>
      </c>
      <c r="E1307" t="s">
        <v>23</v>
      </c>
      <c r="F1307">
        <f t="shared" si="347"/>
        <v>158</v>
      </c>
      <c r="G1307">
        <f t="shared" si="345"/>
        <v>85.320000000000007</v>
      </c>
    </row>
    <row r="1308" spans="3:7" x14ac:dyDescent="0.25">
      <c r="D1308"/>
      <c r="F1308">
        <f t="shared" si="347"/>
        <v>158</v>
      </c>
      <c r="G1308">
        <f t="shared" si="345"/>
        <v>0</v>
      </c>
    </row>
    <row r="1309" spans="3:7" x14ac:dyDescent="0.25">
      <c r="C1309" t="s">
        <v>331</v>
      </c>
      <c r="D1309"/>
      <c r="F1309">
        <v>2</v>
      </c>
      <c r="G1309">
        <f t="shared" si="345"/>
        <v>0</v>
      </c>
    </row>
    <row r="1310" spans="3:7" x14ac:dyDescent="0.25">
      <c r="D1310"/>
      <c r="F1310">
        <f t="shared" ref="F1310:F1312" si="348">F1309</f>
        <v>2</v>
      </c>
      <c r="G1310">
        <f t="shared" si="345"/>
        <v>0</v>
      </c>
    </row>
    <row r="1311" spans="3:7" x14ac:dyDescent="0.25">
      <c r="D1311">
        <v>1</v>
      </c>
      <c r="E1311" t="s">
        <v>318</v>
      </c>
      <c r="F1311">
        <f t="shared" si="348"/>
        <v>2</v>
      </c>
      <c r="G1311">
        <f t="shared" si="345"/>
        <v>2</v>
      </c>
    </row>
    <row r="1312" spans="3:7" x14ac:dyDescent="0.25">
      <c r="D1312"/>
      <c r="F1312">
        <f t="shared" si="348"/>
        <v>2</v>
      </c>
      <c r="G1312">
        <f t="shared" si="345"/>
        <v>0</v>
      </c>
    </row>
    <row r="1313" spans="3:7" x14ac:dyDescent="0.25">
      <c r="C1313" t="s">
        <v>332</v>
      </c>
      <c r="D1313"/>
      <c r="F1313">
        <v>4</v>
      </c>
      <c r="G1313">
        <f t="shared" si="345"/>
        <v>0</v>
      </c>
    </row>
    <row r="1314" spans="3:7" x14ac:dyDescent="0.25">
      <c r="D1314"/>
      <c r="F1314">
        <f t="shared" ref="F1314:F1316" si="349">F1313</f>
        <v>4</v>
      </c>
      <c r="G1314">
        <f t="shared" si="345"/>
        <v>0</v>
      </c>
    </row>
    <row r="1315" spans="3:7" x14ac:dyDescent="0.25">
      <c r="D1315">
        <v>1</v>
      </c>
      <c r="E1315" t="s">
        <v>23</v>
      </c>
      <c r="F1315">
        <f t="shared" si="349"/>
        <v>4</v>
      </c>
      <c r="G1315">
        <f t="shared" si="345"/>
        <v>4</v>
      </c>
    </row>
    <row r="1316" spans="3:7" x14ac:dyDescent="0.25">
      <c r="D1316"/>
      <c r="F1316">
        <f t="shared" si="349"/>
        <v>4</v>
      </c>
      <c r="G1316">
        <f t="shared" si="345"/>
        <v>0</v>
      </c>
    </row>
    <row r="1317" spans="3:7" x14ac:dyDescent="0.25">
      <c r="C1317" t="s">
        <v>333</v>
      </c>
      <c r="D1317"/>
      <c r="F1317">
        <v>35</v>
      </c>
      <c r="G1317">
        <f t="shared" si="345"/>
        <v>0</v>
      </c>
    </row>
    <row r="1318" spans="3:7" x14ac:dyDescent="0.25">
      <c r="D1318"/>
      <c r="F1318">
        <f t="shared" ref="F1318:F1322" si="350">F1317</f>
        <v>35</v>
      </c>
      <c r="G1318">
        <f t="shared" si="345"/>
        <v>0</v>
      </c>
    </row>
    <row r="1319" spans="3:7" x14ac:dyDescent="0.25">
      <c r="D1319">
        <v>0.24199999999999999</v>
      </c>
      <c r="E1319" t="s">
        <v>318</v>
      </c>
      <c r="F1319">
        <f t="shared" si="350"/>
        <v>35</v>
      </c>
      <c r="G1319">
        <f t="shared" si="345"/>
        <v>8.4699999999999989</v>
      </c>
    </row>
    <row r="1320" spans="3:7" x14ac:dyDescent="0.25">
      <c r="D1320">
        <v>8.7999999999999995E-2</v>
      </c>
      <c r="E1320" t="s">
        <v>20</v>
      </c>
      <c r="F1320">
        <f t="shared" si="350"/>
        <v>35</v>
      </c>
      <c r="G1320">
        <f t="shared" si="345"/>
        <v>3.0799999999999996</v>
      </c>
    </row>
    <row r="1321" spans="3:7" x14ac:dyDescent="0.25">
      <c r="D1321">
        <v>0.66900000000000004</v>
      </c>
      <c r="E1321" t="s">
        <v>23</v>
      </c>
      <c r="F1321">
        <f t="shared" si="350"/>
        <v>35</v>
      </c>
      <c r="G1321">
        <f t="shared" si="345"/>
        <v>23.415000000000003</v>
      </c>
    </row>
    <row r="1322" spans="3:7" x14ac:dyDescent="0.25">
      <c r="D1322"/>
      <c r="F1322">
        <f t="shared" si="350"/>
        <v>35</v>
      </c>
      <c r="G1322">
        <f t="shared" si="345"/>
        <v>0</v>
      </c>
    </row>
    <row r="1323" spans="3:7" x14ac:dyDescent="0.25">
      <c r="C1323" t="s">
        <v>334</v>
      </c>
      <c r="D1323"/>
      <c r="F1323">
        <v>22</v>
      </c>
      <c r="G1323">
        <f t="shared" si="345"/>
        <v>0</v>
      </c>
    </row>
    <row r="1324" spans="3:7" x14ac:dyDescent="0.25">
      <c r="D1324"/>
      <c r="F1324">
        <f t="shared" ref="F1324:F1326" si="351">F1323</f>
        <v>22</v>
      </c>
      <c r="G1324">
        <f t="shared" si="345"/>
        <v>0</v>
      </c>
    </row>
    <row r="1325" spans="3:7" x14ac:dyDescent="0.25">
      <c r="D1325">
        <v>1</v>
      </c>
      <c r="E1325" t="s">
        <v>23</v>
      </c>
      <c r="F1325">
        <f t="shared" si="351"/>
        <v>22</v>
      </c>
      <c r="G1325">
        <f t="shared" si="345"/>
        <v>22</v>
      </c>
    </row>
    <row r="1326" spans="3:7" x14ac:dyDescent="0.25">
      <c r="D1326"/>
      <c r="F1326">
        <f t="shared" si="351"/>
        <v>22</v>
      </c>
      <c r="G1326">
        <f t="shared" si="345"/>
        <v>0</v>
      </c>
    </row>
    <row r="1327" spans="3:7" x14ac:dyDescent="0.25">
      <c r="C1327" t="s">
        <v>335</v>
      </c>
      <c r="D1327"/>
      <c r="F1327">
        <v>6</v>
      </c>
      <c r="G1327">
        <f t="shared" si="345"/>
        <v>0</v>
      </c>
    </row>
    <row r="1328" spans="3:7" x14ac:dyDescent="0.25">
      <c r="D1328"/>
      <c r="F1328">
        <f t="shared" ref="F1328:F1330" si="352">F1327</f>
        <v>6</v>
      </c>
      <c r="G1328">
        <f t="shared" si="345"/>
        <v>0</v>
      </c>
    </row>
    <row r="1329" spans="3:7" x14ac:dyDescent="0.25">
      <c r="D1329">
        <v>1</v>
      </c>
      <c r="E1329" t="s">
        <v>35</v>
      </c>
      <c r="F1329">
        <f t="shared" si="352"/>
        <v>6</v>
      </c>
      <c r="G1329">
        <f t="shared" si="345"/>
        <v>6</v>
      </c>
    </row>
    <row r="1330" spans="3:7" x14ac:dyDescent="0.25">
      <c r="D1330"/>
      <c r="F1330">
        <f t="shared" si="352"/>
        <v>6</v>
      </c>
      <c r="G1330">
        <f t="shared" si="345"/>
        <v>0</v>
      </c>
    </row>
    <row r="1331" spans="3:7" x14ac:dyDescent="0.25">
      <c r="C1331" t="s">
        <v>336</v>
      </c>
      <c r="D1331"/>
      <c r="F1331">
        <v>2</v>
      </c>
      <c r="G1331">
        <f t="shared" si="345"/>
        <v>0</v>
      </c>
    </row>
    <row r="1332" spans="3:7" x14ac:dyDescent="0.25">
      <c r="D1332"/>
      <c r="F1332">
        <f t="shared" ref="F1332:F1334" si="353">F1331</f>
        <v>2</v>
      </c>
      <c r="G1332">
        <f t="shared" si="345"/>
        <v>0</v>
      </c>
    </row>
    <row r="1333" spans="3:7" x14ac:dyDescent="0.25">
      <c r="D1333">
        <v>1</v>
      </c>
      <c r="E1333" t="s">
        <v>29</v>
      </c>
      <c r="F1333">
        <f t="shared" si="353"/>
        <v>2</v>
      </c>
      <c r="G1333">
        <f t="shared" si="345"/>
        <v>2</v>
      </c>
    </row>
    <row r="1334" spans="3:7" x14ac:dyDescent="0.25">
      <c r="D1334"/>
      <c r="F1334">
        <f t="shared" si="353"/>
        <v>2</v>
      </c>
      <c r="G1334">
        <f t="shared" si="345"/>
        <v>0</v>
      </c>
    </row>
    <row r="1335" spans="3:7" x14ac:dyDescent="0.25">
      <c r="C1335" t="s">
        <v>337</v>
      </c>
      <c r="D1335"/>
      <c r="F1335">
        <v>2</v>
      </c>
      <c r="G1335">
        <f t="shared" si="345"/>
        <v>0</v>
      </c>
    </row>
    <row r="1336" spans="3:7" x14ac:dyDescent="0.25">
      <c r="D1336"/>
      <c r="F1336">
        <f t="shared" ref="F1336:F1338" si="354">F1335</f>
        <v>2</v>
      </c>
      <c r="G1336">
        <f t="shared" si="345"/>
        <v>0</v>
      </c>
    </row>
    <row r="1337" spans="3:7" x14ac:dyDescent="0.25">
      <c r="D1337">
        <v>1</v>
      </c>
      <c r="E1337" t="s">
        <v>29</v>
      </c>
      <c r="F1337">
        <f t="shared" si="354"/>
        <v>2</v>
      </c>
      <c r="G1337">
        <f t="shared" si="345"/>
        <v>2</v>
      </c>
    </row>
    <row r="1338" spans="3:7" x14ac:dyDescent="0.25">
      <c r="D1338"/>
      <c r="F1338">
        <f t="shared" si="354"/>
        <v>2</v>
      </c>
      <c r="G1338">
        <f t="shared" si="345"/>
        <v>0</v>
      </c>
    </row>
    <row r="1339" spans="3:7" x14ac:dyDescent="0.25">
      <c r="C1339" t="s">
        <v>338</v>
      </c>
      <c r="F1339">
        <v>2</v>
      </c>
      <c r="G1339">
        <f t="shared" si="345"/>
        <v>0</v>
      </c>
    </row>
    <row r="1340" spans="3:7" x14ac:dyDescent="0.25">
      <c r="F1340">
        <f t="shared" ref="F1340:F1342" si="355">F1339</f>
        <v>2</v>
      </c>
      <c r="G1340">
        <f t="shared" si="345"/>
        <v>0</v>
      </c>
    </row>
    <row r="1341" spans="3:7" x14ac:dyDescent="0.25">
      <c r="D1341" s="1">
        <v>1</v>
      </c>
      <c r="E1341" t="s">
        <v>35</v>
      </c>
      <c r="F1341">
        <f t="shared" si="355"/>
        <v>2</v>
      </c>
      <c r="G1341">
        <f t="shared" si="345"/>
        <v>2</v>
      </c>
    </row>
    <row r="1342" spans="3:7" x14ac:dyDescent="0.25">
      <c r="F1342">
        <f t="shared" si="355"/>
        <v>2</v>
      </c>
      <c r="G1342">
        <f t="shared" si="345"/>
        <v>0</v>
      </c>
    </row>
    <row r="1343" spans="3:7" x14ac:dyDescent="0.25">
      <c r="C1343" t="s">
        <v>339</v>
      </c>
      <c r="F1343">
        <v>3</v>
      </c>
      <c r="G1343">
        <f t="shared" si="345"/>
        <v>0</v>
      </c>
    </row>
    <row r="1344" spans="3:7" x14ac:dyDescent="0.25">
      <c r="F1344">
        <f t="shared" ref="F1344:F1346" si="356">F1343</f>
        <v>3</v>
      </c>
      <c r="G1344">
        <f t="shared" si="345"/>
        <v>0</v>
      </c>
    </row>
    <row r="1345" spans="3:7" x14ac:dyDescent="0.25">
      <c r="D1345" s="1">
        <v>1</v>
      </c>
      <c r="E1345" t="s">
        <v>35</v>
      </c>
      <c r="F1345">
        <f t="shared" si="356"/>
        <v>3</v>
      </c>
      <c r="G1345">
        <f t="shared" si="345"/>
        <v>3</v>
      </c>
    </row>
    <row r="1346" spans="3:7" x14ac:dyDescent="0.25">
      <c r="F1346">
        <f t="shared" si="356"/>
        <v>3</v>
      </c>
      <c r="G1346">
        <f t="shared" si="345"/>
        <v>0</v>
      </c>
    </row>
    <row r="1347" spans="3:7" x14ac:dyDescent="0.25">
      <c r="C1347" t="s">
        <v>340</v>
      </c>
      <c r="F1347">
        <v>2</v>
      </c>
      <c r="G1347">
        <f t="shared" ref="G1347:G1410" si="357">D1347*F1347</f>
        <v>0</v>
      </c>
    </row>
    <row r="1348" spans="3:7" x14ac:dyDescent="0.25">
      <c r="F1348">
        <f t="shared" ref="F1348:F1350" si="358">F1347</f>
        <v>2</v>
      </c>
      <c r="G1348">
        <f t="shared" si="357"/>
        <v>0</v>
      </c>
    </row>
    <row r="1349" spans="3:7" x14ac:dyDescent="0.25">
      <c r="D1349" s="1">
        <v>1</v>
      </c>
      <c r="E1349" t="s">
        <v>35</v>
      </c>
      <c r="F1349">
        <f t="shared" si="358"/>
        <v>2</v>
      </c>
      <c r="G1349">
        <f t="shared" si="357"/>
        <v>2</v>
      </c>
    </row>
    <row r="1350" spans="3:7" x14ac:dyDescent="0.25">
      <c r="F1350">
        <f t="shared" si="358"/>
        <v>2</v>
      </c>
      <c r="G1350">
        <f t="shared" si="357"/>
        <v>0</v>
      </c>
    </row>
    <row r="1351" spans="3:7" x14ac:dyDescent="0.25">
      <c r="C1351" t="s">
        <v>341</v>
      </c>
      <c r="F1351">
        <v>10</v>
      </c>
      <c r="G1351">
        <f t="shared" si="357"/>
        <v>0</v>
      </c>
    </row>
    <row r="1352" spans="3:7" x14ac:dyDescent="0.25">
      <c r="F1352">
        <f t="shared" ref="F1352:F1354" si="359">F1351</f>
        <v>10</v>
      </c>
      <c r="G1352">
        <f t="shared" si="357"/>
        <v>0</v>
      </c>
    </row>
    <row r="1353" spans="3:7" x14ac:dyDescent="0.25">
      <c r="D1353" s="1">
        <v>1</v>
      </c>
      <c r="E1353" t="s">
        <v>31</v>
      </c>
      <c r="F1353">
        <f t="shared" si="359"/>
        <v>10</v>
      </c>
      <c r="G1353">
        <f t="shared" si="357"/>
        <v>10</v>
      </c>
    </row>
    <row r="1354" spans="3:7" x14ac:dyDescent="0.25">
      <c r="F1354">
        <f t="shared" si="359"/>
        <v>10</v>
      </c>
      <c r="G1354">
        <f t="shared" si="357"/>
        <v>0</v>
      </c>
    </row>
    <row r="1355" spans="3:7" x14ac:dyDescent="0.25">
      <c r="C1355" t="s">
        <v>342</v>
      </c>
      <c r="F1355">
        <v>24</v>
      </c>
      <c r="G1355">
        <f t="shared" si="357"/>
        <v>0</v>
      </c>
    </row>
    <row r="1356" spans="3:7" x14ac:dyDescent="0.25">
      <c r="F1356">
        <f t="shared" ref="F1356:F1358" si="360">F1355</f>
        <v>24</v>
      </c>
      <c r="G1356">
        <f t="shared" si="357"/>
        <v>0</v>
      </c>
    </row>
    <row r="1357" spans="3:7" x14ac:dyDescent="0.25">
      <c r="D1357" s="1">
        <v>1</v>
      </c>
      <c r="E1357" t="s">
        <v>29</v>
      </c>
      <c r="F1357">
        <f t="shared" si="360"/>
        <v>24</v>
      </c>
      <c r="G1357">
        <f t="shared" si="357"/>
        <v>24</v>
      </c>
    </row>
    <row r="1358" spans="3:7" x14ac:dyDescent="0.25">
      <c r="F1358">
        <f t="shared" si="360"/>
        <v>24</v>
      </c>
      <c r="G1358">
        <f t="shared" si="357"/>
        <v>0</v>
      </c>
    </row>
    <row r="1359" spans="3:7" x14ac:dyDescent="0.25">
      <c r="C1359" t="s">
        <v>343</v>
      </c>
      <c r="F1359">
        <v>126</v>
      </c>
      <c r="G1359">
        <f t="shared" si="357"/>
        <v>0</v>
      </c>
    </row>
    <row r="1360" spans="3:7" x14ac:dyDescent="0.25">
      <c r="F1360">
        <f t="shared" ref="F1360:F1362" si="361">F1359</f>
        <v>126</v>
      </c>
      <c r="G1360">
        <f t="shared" si="357"/>
        <v>0</v>
      </c>
    </row>
    <row r="1361" spans="3:7" x14ac:dyDescent="0.25">
      <c r="D1361" s="1">
        <v>1</v>
      </c>
      <c r="E1361" t="s">
        <v>35</v>
      </c>
      <c r="F1361">
        <f t="shared" si="361"/>
        <v>126</v>
      </c>
      <c r="G1361">
        <f t="shared" si="357"/>
        <v>126</v>
      </c>
    </row>
    <row r="1362" spans="3:7" x14ac:dyDescent="0.25">
      <c r="F1362">
        <f t="shared" si="361"/>
        <v>126</v>
      </c>
      <c r="G1362">
        <f t="shared" si="357"/>
        <v>0</v>
      </c>
    </row>
    <row r="1363" spans="3:7" x14ac:dyDescent="0.25">
      <c r="C1363" t="s">
        <v>344</v>
      </c>
      <c r="F1363">
        <v>11</v>
      </c>
      <c r="G1363">
        <f t="shared" si="357"/>
        <v>0</v>
      </c>
    </row>
    <row r="1364" spans="3:7" x14ac:dyDescent="0.25">
      <c r="F1364">
        <f t="shared" ref="F1364:F1366" si="362">F1363</f>
        <v>11</v>
      </c>
      <c r="G1364">
        <f t="shared" si="357"/>
        <v>0</v>
      </c>
    </row>
    <row r="1365" spans="3:7" x14ac:dyDescent="0.25">
      <c r="D1365" s="1">
        <v>1</v>
      </c>
      <c r="E1365" t="s">
        <v>330</v>
      </c>
      <c r="F1365">
        <f t="shared" si="362"/>
        <v>11</v>
      </c>
      <c r="G1365">
        <f t="shared" si="357"/>
        <v>11</v>
      </c>
    </row>
    <row r="1366" spans="3:7" x14ac:dyDescent="0.25">
      <c r="F1366">
        <f t="shared" si="362"/>
        <v>11</v>
      </c>
      <c r="G1366">
        <f t="shared" si="357"/>
        <v>0</v>
      </c>
    </row>
    <row r="1367" spans="3:7" x14ac:dyDescent="0.25">
      <c r="C1367" t="s">
        <v>345</v>
      </c>
      <c r="F1367">
        <v>19</v>
      </c>
      <c r="G1367">
        <f t="shared" si="357"/>
        <v>0</v>
      </c>
    </row>
    <row r="1368" spans="3:7" x14ac:dyDescent="0.25">
      <c r="F1368">
        <f t="shared" ref="F1368:F1370" si="363">F1367</f>
        <v>19</v>
      </c>
      <c r="G1368">
        <f t="shared" si="357"/>
        <v>0</v>
      </c>
    </row>
    <row r="1369" spans="3:7" x14ac:dyDescent="0.25">
      <c r="D1369" s="1">
        <v>1</v>
      </c>
      <c r="E1369" t="s">
        <v>29</v>
      </c>
      <c r="F1369">
        <f t="shared" si="363"/>
        <v>19</v>
      </c>
      <c r="G1369">
        <f t="shared" si="357"/>
        <v>19</v>
      </c>
    </row>
    <row r="1370" spans="3:7" x14ac:dyDescent="0.25">
      <c r="F1370">
        <f t="shared" si="363"/>
        <v>19</v>
      </c>
      <c r="G1370">
        <f t="shared" si="357"/>
        <v>0</v>
      </c>
    </row>
    <row r="1371" spans="3:7" x14ac:dyDescent="0.25">
      <c r="C1371" t="s">
        <v>346</v>
      </c>
      <c r="F1371">
        <v>126</v>
      </c>
      <c r="G1371">
        <f t="shared" si="357"/>
        <v>0</v>
      </c>
    </row>
    <row r="1372" spans="3:7" x14ac:dyDescent="0.25">
      <c r="F1372">
        <f t="shared" ref="F1372:F1374" si="364">F1371</f>
        <v>126</v>
      </c>
      <c r="G1372">
        <f t="shared" si="357"/>
        <v>0</v>
      </c>
    </row>
    <row r="1373" spans="3:7" x14ac:dyDescent="0.25">
      <c r="D1373" s="1">
        <v>1</v>
      </c>
      <c r="E1373" t="s">
        <v>35</v>
      </c>
      <c r="F1373">
        <f t="shared" si="364"/>
        <v>126</v>
      </c>
      <c r="G1373">
        <f t="shared" si="357"/>
        <v>126</v>
      </c>
    </row>
    <row r="1374" spans="3:7" x14ac:dyDescent="0.25">
      <c r="F1374">
        <f t="shared" si="364"/>
        <v>126</v>
      </c>
      <c r="G1374">
        <f t="shared" si="357"/>
        <v>0</v>
      </c>
    </row>
    <row r="1375" spans="3:7" x14ac:dyDescent="0.25">
      <c r="C1375" t="s">
        <v>347</v>
      </c>
      <c r="F1375">
        <v>32</v>
      </c>
      <c r="G1375">
        <f t="shared" si="357"/>
        <v>0</v>
      </c>
    </row>
    <row r="1376" spans="3:7" x14ac:dyDescent="0.25">
      <c r="F1376">
        <f t="shared" ref="F1376:F1378" si="365">F1375</f>
        <v>32</v>
      </c>
      <c r="G1376">
        <f t="shared" si="357"/>
        <v>0</v>
      </c>
    </row>
    <row r="1377" spans="2:7" x14ac:dyDescent="0.25">
      <c r="D1377" s="1">
        <v>1</v>
      </c>
      <c r="E1377" t="s">
        <v>28</v>
      </c>
      <c r="F1377">
        <f t="shared" si="365"/>
        <v>32</v>
      </c>
      <c r="G1377">
        <f t="shared" si="357"/>
        <v>32</v>
      </c>
    </row>
    <row r="1378" spans="2:7" x14ac:dyDescent="0.25">
      <c r="B1378" t="s">
        <v>455</v>
      </c>
      <c r="F1378">
        <f t="shared" si="365"/>
        <v>32</v>
      </c>
      <c r="G1378">
        <f t="shared" si="357"/>
        <v>0</v>
      </c>
    </row>
    <row r="1379" spans="2:7" x14ac:dyDescent="0.25">
      <c r="C1379" t="s">
        <v>327</v>
      </c>
      <c r="F1379">
        <v>0</v>
      </c>
      <c r="G1379">
        <f t="shared" si="357"/>
        <v>0</v>
      </c>
    </row>
    <row r="1380" spans="2:7" x14ac:dyDescent="0.25">
      <c r="F1380">
        <f t="shared" ref="F1380:F1411" si="366">F1379</f>
        <v>0</v>
      </c>
      <c r="G1380">
        <f t="shared" si="357"/>
        <v>0</v>
      </c>
    </row>
    <row r="1381" spans="2:7" x14ac:dyDescent="0.25">
      <c r="D1381" s="1">
        <v>1</v>
      </c>
      <c r="E1381" t="s">
        <v>29</v>
      </c>
      <c r="F1381">
        <f t="shared" si="366"/>
        <v>0</v>
      </c>
      <c r="G1381">
        <f t="shared" si="357"/>
        <v>0</v>
      </c>
    </row>
    <row r="1382" spans="2:7" x14ac:dyDescent="0.25">
      <c r="B1382" t="s">
        <v>350</v>
      </c>
      <c r="F1382">
        <f t="shared" si="366"/>
        <v>0</v>
      </c>
      <c r="G1382">
        <f t="shared" si="357"/>
        <v>0</v>
      </c>
    </row>
    <row r="1383" spans="2:7" x14ac:dyDescent="0.25">
      <c r="C1383" t="s">
        <v>315</v>
      </c>
      <c r="F1383">
        <f t="shared" si="366"/>
        <v>0</v>
      </c>
      <c r="G1383">
        <f t="shared" si="357"/>
        <v>0</v>
      </c>
    </row>
    <row r="1384" spans="2:7" x14ac:dyDescent="0.25">
      <c r="F1384">
        <f t="shared" si="366"/>
        <v>0</v>
      </c>
      <c r="G1384">
        <f t="shared" si="357"/>
        <v>0</v>
      </c>
    </row>
    <row r="1385" spans="2:7" x14ac:dyDescent="0.25">
      <c r="D1385" s="1">
        <v>1</v>
      </c>
      <c r="E1385" t="s">
        <v>28</v>
      </c>
      <c r="F1385">
        <f t="shared" si="366"/>
        <v>0</v>
      </c>
      <c r="G1385">
        <f t="shared" si="357"/>
        <v>0</v>
      </c>
    </row>
    <row r="1386" spans="2:7" x14ac:dyDescent="0.25">
      <c r="F1386">
        <f t="shared" si="366"/>
        <v>0</v>
      </c>
      <c r="G1386">
        <f t="shared" si="357"/>
        <v>0</v>
      </c>
    </row>
    <row r="1387" spans="2:7" x14ac:dyDescent="0.25">
      <c r="C1387" t="s">
        <v>316</v>
      </c>
      <c r="F1387">
        <f t="shared" si="366"/>
        <v>0</v>
      </c>
      <c r="G1387">
        <f t="shared" si="357"/>
        <v>0</v>
      </c>
    </row>
    <row r="1388" spans="2:7" x14ac:dyDescent="0.25">
      <c r="F1388">
        <f t="shared" si="366"/>
        <v>0</v>
      </c>
      <c r="G1388">
        <f t="shared" si="357"/>
        <v>0</v>
      </c>
    </row>
    <row r="1389" spans="2:7" x14ac:dyDescent="0.25">
      <c r="D1389" s="1">
        <v>0.746</v>
      </c>
      <c r="E1389" t="s">
        <v>35</v>
      </c>
      <c r="F1389">
        <f t="shared" si="366"/>
        <v>0</v>
      </c>
      <c r="G1389">
        <f t="shared" si="357"/>
        <v>0</v>
      </c>
    </row>
    <row r="1390" spans="2:7" x14ac:dyDescent="0.25">
      <c r="D1390" s="1">
        <v>0.253</v>
      </c>
      <c r="E1390" t="s">
        <v>28</v>
      </c>
      <c r="F1390">
        <f t="shared" si="366"/>
        <v>0</v>
      </c>
      <c r="G1390">
        <f t="shared" si="357"/>
        <v>0</v>
      </c>
    </row>
    <row r="1391" spans="2:7" x14ac:dyDescent="0.25">
      <c r="F1391">
        <f t="shared" si="366"/>
        <v>0</v>
      </c>
      <c r="G1391">
        <f t="shared" si="357"/>
        <v>0</v>
      </c>
    </row>
    <row r="1392" spans="2:7" x14ac:dyDescent="0.25">
      <c r="C1392" t="s">
        <v>317</v>
      </c>
      <c r="F1392">
        <f t="shared" si="366"/>
        <v>0</v>
      </c>
      <c r="G1392">
        <f t="shared" si="357"/>
        <v>0</v>
      </c>
    </row>
    <row r="1393" spans="3:7" x14ac:dyDescent="0.25">
      <c r="F1393">
        <f t="shared" si="366"/>
        <v>0</v>
      </c>
      <c r="G1393">
        <f t="shared" si="357"/>
        <v>0</v>
      </c>
    </row>
    <row r="1394" spans="3:7" x14ac:dyDescent="0.25">
      <c r="D1394" s="1">
        <v>1</v>
      </c>
      <c r="E1394" t="s">
        <v>318</v>
      </c>
      <c r="F1394">
        <f t="shared" si="366"/>
        <v>0</v>
      </c>
      <c r="G1394">
        <f t="shared" si="357"/>
        <v>0</v>
      </c>
    </row>
    <row r="1395" spans="3:7" x14ac:dyDescent="0.25">
      <c r="F1395">
        <f t="shared" si="366"/>
        <v>0</v>
      </c>
      <c r="G1395">
        <f t="shared" si="357"/>
        <v>0</v>
      </c>
    </row>
    <row r="1396" spans="3:7" x14ac:dyDescent="0.25">
      <c r="C1396" t="s">
        <v>319</v>
      </c>
      <c r="F1396">
        <f t="shared" si="366"/>
        <v>0</v>
      </c>
      <c r="G1396">
        <f t="shared" si="357"/>
        <v>0</v>
      </c>
    </row>
    <row r="1397" spans="3:7" x14ac:dyDescent="0.25">
      <c r="F1397">
        <f t="shared" si="366"/>
        <v>0</v>
      </c>
      <c r="G1397">
        <f t="shared" si="357"/>
        <v>0</v>
      </c>
    </row>
    <row r="1398" spans="3:7" x14ac:dyDescent="0.25">
      <c r="D1398" s="1">
        <v>2.5999999999999999E-2</v>
      </c>
      <c r="E1398" t="s">
        <v>85</v>
      </c>
      <c r="F1398">
        <f t="shared" si="366"/>
        <v>0</v>
      </c>
      <c r="G1398">
        <f t="shared" si="357"/>
        <v>0</v>
      </c>
    </row>
    <row r="1399" spans="3:7" x14ac:dyDescent="0.25">
      <c r="D1399" s="1">
        <v>0.59599999999999997</v>
      </c>
      <c r="E1399" t="s">
        <v>318</v>
      </c>
      <c r="F1399">
        <f t="shared" si="366"/>
        <v>0</v>
      </c>
      <c r="G1399">
        <f t="shared" si="357"/>
        <v>0</v>
      </c>
    </row>
    <row r="1400" spans="3:7" x14ac:dyDescent="0.25">
      <c r="D1400" s="1">
        <v>2.8000000000000001E-2</v>
      </c>
      <c r="E1400" t="s">
        <v>20</v>
      </c>
      <c r="F1400">
        <f t="shared" si="366"/>
        <v>0</v>
      </c>
      <c r="G1400">
        <f t="shared" si="357"/>
        <v>0</v>
      </c>
    </row>
    <row r="1401" spans="3:7" x14ac:dyDescent="0.25">
      <c r="D1401" s="1">
        <v>0.34799999999999998</v>
      </c>
      <c r="E1401" t="s">
        <v>23</v>
      </c>
      <c r="F1401">
        <f t="shared" si="366"/>
        <v>0</v>
      </c>
      <c r="G1401">
        <f t="shared" si="357"/>
        <v>0</v>
      </c>
    </row>
    <row r="1402" spans="3:7" x14ac:dyDescent="0.25">
      <c r="F1402">
        <f t="shared" si="366"/>
        <v>0</v>
      </c>
      <c r="G1402">
        <f t="shared" si="357"/>
        <v>0</v>
      </c>
    </row>
    <row r="1403" spans="3:7" x14ac:dyDescent="0.25">
      <c r="C1403" t="s">
        <v>320</v>
      </c>
      <c r="F1403">
        <f t="shared" si="366"/>
        <v>0</v>
      </c>
      <c r="G1403">
        <f t="shared" si="357"/>
        <v>0</v>
      </c>
    </row>
    <row r="1404" spans="3:7" x14ac:dyDescent="0.25">
      <c r="F1404">
        <f t="shared" si="366"/>
        <v>0</v>
      </c>
      <c r="G1404">
        <f t="shared" si="357"/>
        <v>0</v>
      </c>
    </row>
    <row r="1405" spans="3:7" x14ac:dyDescent="0.25">
      <c r="D1405" s="1">
        <v>0.53800000000000003</v>
      </c>
      <c r="E1405" t="s">
        <v>318</v>
      </c>
      <c r="F1405">
        <f t="shared" si="366"/>
        <v>0</v>
      </c>
      <c r="G1405">
        <f t="shared" si="357"/>
        <v>0</v>
      </c>
    </row>
    <row r="1406" spans="3:7" x14ac:dyDescent="0.25">
      <c r="D1406" s="1">
        <v>0.46100000000000002</v>
      </c>
      <c r="E1406" t="s">
        <v>23</v>
      </c>
      <c r="F1406">
        <f t="shared" si="366"/>
        <v>0</v>
      </c>
      <c r="G1406">
        <f t="shared" si="357"/>
        <v>0</v>
      </c>
    </row>
    <row r="1407" spans="3:7" x14ac:dyDescent="0.25">
      <c r="F1407">
        <f t="shared" si="366"/>
        <v>0</v>
      </c>
      <c r="G1407">
        <f t="shared" si="357"/>
        <v>0</v>
      </c>
    </row>
    <row r="1408" spans="3:7" x14ac:dyDescent="0.25">
      <c r="C1408" t="s">
        <v>321</v>
      </c>
      <c r="F1408">
        <f t="shared" si="366"/>
        <v>0</v>
      </c>
      <c r="G1408">
        <f t="shared" si="357"/>
        <v>0</v>
      </c>
    </row>
    <row r="1409" spans="2:7" x14ac:dyDescent="0.25">
      <c r="F1409">
        <f t="shared" si="366"/>
        <v>0</v>
      </c>
      <c r="G1409">
        <f t="shared" si="357"/>
        <v>0</v>
      </c>
    </row>
    <row r="1410" spans="2:7" x14ac:dyDescent="0.25">
      <c r="D1410" s="1">
        <v>0.495</v>
      </c>
      <c r="E1410" t="s">
        <v>318</v>
      </c>
      <c r="F1410">
        <f t="shared" si="366"/>
        <v>0</v>
      </c>
      <c r="G1410">
        <f t="shared" si="357"/>
        <v>0</v>
      </c>
    </row>
    <row r="1411" spans="2:7" x14ac:dyDescent="0.25">
      <c r="B1411" s="1"/>
      <c r="D1411" s="1">
        <v>0.504</v>
      </c>
      <c r="E1411" t="s">
        <v>23</v>
      </c>
      <c r="F1411">
        <f t="shared" si="366"/>
        <v>0</v>
      </c>
      <c r="G1411">
        <f t="shared" ref="G1411:G1474" si="367">D1411*F1411</f>
        <v>0</v>
      </c>
    </row>
    <row r="1412" spans="2:7" x14ac:dyDescent="0.25">
      <c r="F1412">
        <f t="shared" ref="F1412:F1432" si="368">F1411</f>
        <v>0</v>
      </c>
      <c r="G1412">
        <f t="shared" si="367"/>
        <v>0</v>
      </c>
    </row>
    <row r="1413" spans="2:7" x14ac:dyDescent="0.25">
      <c r="C1413" t="s">
        <v>322</v>
      </c>
      <c r="F1413">
        <f t="shared" si="368"/>
        <v>0</v>
      </c>
      <c r="G1413">
        <f t="shared" si="367"/>
        <v>0</v>
      </c>
    </row>
    <row r="1414" spans="2:7" x14ac:dyDescent="0.25">
      <c r="F1414">
        <f t="shared" si="368"/>
        <v>0</v>
      </c>
      <c r="G1414">
        <f t="shared" si="367"/>
        <v>0</v>
      </c>
    </row>
    <row r="1415" spans="2:7" x14ac:dyDescent="0.25">
      <c r="D1415" s="1">
        <v>1</v>
      </c>
      <c r="E1415" t="s">
        <v>67</v>
      </c>
      <c r="F1415">
        <f t="shared" si="368"/>
        <v>0</v>
      </c>
      <c r="G1415">
        <f t="shared" si="367"/>
        <v>0</v>
      </c>
    </row>
    <row r="1416" spans="2:7" x14ac:dyDescent="0.25">
      <c r="F1416">
        <f t="shared" si="368"/>
        <v>0</v>
      </c>
      <c r="G1416">
        <f t="shared" si="367"/>
        <v>0</v>
      </c>
    </row>
    <row r="1417" spans="2:7" x14ac:dyDescent="0.25">
      <c r="C1417" t="s">
        <v>323</v>
      </c>
      <c r="F1417">
        <f t="shared" si="368"/>
        <v>0</v>
      </c>
      <c r="G1417">
        <f t="shared" si="367"/>
        <v>0</v>
      </c>
    </row>
    <row r="1418" spans="2:7" x14ac:dyDescent="0.25">
      <c r="F1418">
        <f t="shared" si="368"/>
        <v>0</v>
      </c>
      <c r="G1418">
        <f t="shared" si="367"/>
        <v>0</v>
      </c>
    </row>
    <row r="1419" spans="2:7" x14ac:dyDescent="0.25">
      <c r="D1419" s="1">
        <v>1</v>
      </c>
      <c r="E1419" t="s">
        <v>29</v>
      </c>
      <c r="F1419">
        <f t="shared" si="368"/>
        <v>0</v>
      </c>
      <c r="G1419">
        <f t="shared" si="367"/>
        <v>0</v>
      </c>
    </row>
    <row r="1420" spans="2:7" x14ac:dyDescent="0.25">
      <c r="F1420">
        <f t="shared" si="368"/>
        <v>0</v>
      </c>
      <c r="G1420">
        <f t="shared" si="367"/>
        <v>0</v>
      </c>
    </row>
    <row r="1421" spans="2:7" x14ac:dyDescent="0.25">
      <c r="C1421" t="s">
        <v>324</v>
      </c>
      <c r="F1421">
        <f t="shared" si="368"/>
        <v>0</v>
      </c>
      <c r="G1421">
        <f t="shared" si="367"/>
        <v>0</v>
      </c>
    </row>
    <row r="1422" spans="2:7" x14ac:dyDescent="0.25">
      <c r="F1422">
        <f t="shared" si="368"/>
        <v>0</v>
      </c>
      <c r="G1422">
        <f t="shared" si="367"/>
        <v>0</v>
      </c>
    </row>
    <row r="1423" spans="2:7" x14ac:dyDescent="0.25">
      <c r="D1423" s="1">
        <v>1</v>
      </c>
      <c r="E1423" t="s">
        <v>28</v>
      </c>
      <c r="F1423">
        <f t="shared" si="368"/>
        <v>0</v>
      </c>
      <c r="G1423">
        <f t="shared" si="367"/>
        <v>0</v>
      </c>
    </row>
    <row r="1424" spans="2:7" x14ac:dyDescent="0.25">
      <c r="F1424">
        <f t="shared" si="368"/>
        <v>0</v>
      </c>
      <c r="G1424">
        <f t="shared" si="367"/>
        <v>0</v>
      </c>
    </row>
    <row r="1425" spans="3:7" x14ac:dyDescent="0.25">
      <c r="C1425" t="s">
        <v>325</v>
      </c>
      <c r="F1425">
        <f t="shared" si="368"/>
        <v>0</v>
      </c>
      <c r="G1425">
        <f t="shared" si="367"/>
        <v>0</v>
      </c>
    </row>
    <row r="1426" spans="3:7" x14ac:dyDescent="0.25">
      <c r="F1426">
        <f t="shared" si="368"/>
        <v>0</v>
      </c>
      <c r="G1426">
        <f t="shared" si="367"/>
        <v>0</v>
      </c>
    </row>
    <row r="1427" spans="3:7" x14ac:dyDescent="0.25">
      <c r="D1427" s="1">
        <v>1</v>
      </c>
      <c r="E1427" t="s">
        <v>28</v>
      </c>
      <c r="F1427">
        <f t="shared" si="368"/>
        <v>0</v>
      </c>
      <c r="G1427">
        <f t="shared" si="367"/>
        <v>0</v>
      </c>
    </row>
    <row r="1428" spans="3:7" x14ac:dyDescent="0.25">
      <c r="F1428">
        <f t="shared" si="368"/>
        <v>0</v>
      </c>
      <c r="G1428">
        <f t="shared" si="367"/>
        <v>0</v>
      </c>
    </row>
    <row r="1429" spans="3:7" x14ac:dyDescent="0.25">
      <c r="C1429" t="s">
        <v>326</v>
      </c>
      <c r="F1429">
        <f t="shared" si="368"/>
        <v>0</v>
      </c>
      <c r="G1429">
        <f t="shared" si="367"/>
        <v>0</v>
      </c>
    </row>
    <row r="1430" spans="3:7" x14ac:dyDescent="0.25">
      <c r="F1430">
        <f t="shared" si="368"/>
        <v>0</v>
      </c>
      <c r="G1430">
        <f t="shared" si="367"/>
        <v>0</v>
      </c>
    </row>
    <row r="1431" spans="3:7" x14ac:dyDescent="0.25">
      <c r="D1431" s="1">
        <v>1</v>
      </c>
      <c r="E1431" t="s">
        <v>29</v>
      </c>
      <c r="F1431">
        <f t="shared" si="368"/>
        <v>0</v>
      </c>
      <c r="G1431">
        <f t="shared" si="367"/>
        <v>0</v>
      </c>
    </row>
    <row r="1432" spans="3:7" x14ac:dyDescent="0.25">
      <c r="F1432">
        <f t="shared" si="368"/>
        <v>0</v>
      </c>
      <c r="G1432">
        <f t="shared" si="367"/>
        <v>0</v>
      </c>
    </row>
    <row r="1433" spans="3:7" x14ac:dyDescent="0.25">
      <c r="C1433" t="s">
        <v>328</v>
      </c>
      <c r="F1433">
        <v>376</v>
      </c>
      <c r="G1433">
        <f t="shared" si="367"/>
        <v>0</v>
      </c>
    </row>
    <row r="1434" spans="3:7" x14ac:dyDescent="0.25">
      <c r="F1434">
        <f t="shared" ref="F1434:F1437" si="369">F1433</f>
        <v>376</v>
      </c>
      <c r="G1434">
        <f t="shared" si="367"/>
        <v>0</v>
      </c>
    </row>
    <row r="1435" spans="3:7" x14ac:dyDescent="0.25">
      <c r="D1435" s="1">
        <v>0.94699999999999995</v>
      </c>
      <c r="E1435" t="s">
        <v>29</v>
      </c>
      <c r="F1435">
        <f t="shared" si="369"/>
        <v>376</v>
      </c>
      <c r="G1435">
        <f t="shared" si="367"/>
        <v>356.072</v>
      </c>
    </row>
    <row r="1436" spans="3:7" x14ac:dyDescent="0.25">
      <c r="D1436" s="1">
        <v>5.1999999999999998E-2</v>
      </c>
      <c r="E1436" t="s">
        <v>24</v>
      </c>
      <c r="F1436">
        <f t="shared" si="369"/>
        <v>376</v>
      </c>
      <c r="G1436">
        <f t="shared" si="367"/>
        <v>19.552</v>
      </c>
    </row>
    <row r="1437" spans="3:7" x14ac:dyDescent="0.25">
      <c r="F1437">
        <f t="shared" si="369"/>
        <v>376</v>
      </c>
      <c r="G1437">
        <f t="shared" si="367"/>
        <v>0</v>
      </c>
    </row>
    <row r="1438" spans="3:7" x14ac:dyDescent="0.25">
      <c r="C1438" t="s">
        <v>329</v>
      </c>
      <c r="F1438">
        <v>158</v>
      </c>
      <c r="G1438">
        <f t="shared" si="367"/>
        <v>0</v>
      </c>
    </row>
    <row r="1439" spans="3:7" x14ac:dyDescent="0.25">
      <c r="F1439">
        <f t="shared" ref="F1439:F1443" si="370">F1438</f>
        <v>158</v>
      </c>
      <c r="G1439">
        <f t="shared" si="367"/>
        <v>0</v>
      </c>
    </row>
    <row r="1440" spans="3:7" x14ac:dyDescent="0.25">
      <c r="D1440" s="1">
        <v>0.27</v>
      </c>
      <c r="E1440" t="s">
        <v>318</v>
      </c>
      <c r="F1440">
        <f t="shared" si="370"/>
        <v>158</v>
      </c>
      <c r="G1440">
        <f t="shared" si="367"/>
        <v>42.660000000000004</v>
      </c>
    </row>
    <row r="1441" spans="3:7" x14ac:dyDescent="0.25">
      <c r="D1441" s="1">
        <v>0.188</v>
      </c>
      <c r="E1441" t="s">
        <v>330</v>
      </c>
      <c r="F1441">
        <f t="shared" si="370"/>
        <v>158</v>
      </c>
      <c r="G1441">
        <f t="shared" si="367"/>
        <v>29.704000000000001</v>
      </c>
    </row>
    <row r="1442" spans="3:7" x14ac:dyDescent="0.25">
      <c r="D1442" s="1">
        <v>0.54</v>
      </c>
      <c r="E1442" t="s">
        <v>23</v>
      </c>
      <c r="F1442">
        <f t="shared" si="370"/>
        <v>158</v>
      </c>
      <c r="G1442">
        <f t="shared" si="367"/>
        <v>85.320000000000007</v>
      </c>
    </row>
    <row r="1443" spans="3:7" x14ac:dyDescent="0.25">
      <c r="F1443">
        <f t="shared" si="370"/>
        <v>158</v>
      </c>
      <c r="G1443">
        <f t="shared" si="367"/>
        <v>0</v>
      </c>
    </row>
    <row r="1444" spans="3:7" x14ac:dyDescent="0.25">
      <c r="C1444" t="s">
        <v>331</v>
      </c>
      <c r="F1444">
        <v>2</v>
      </c>
      <c r="G1444">
        <f t="shared" si="367"/>
        <v>0</v>
      </c>
    </row>
    <row r="1445" spans="3:7" x14ac:dyDescent="0.25">
      <c r="F1445">
        <f t="shared" ref="F1445:F1447" si="371">F1444</f>
        <v>2</v>
      </c>
      <c r="G1445">
        <f t="shared" si="367"/>
        <v>0</v>
      </c>
    </row>
    <row r="1446" spans="3:7" x14ac:dyDescent="0.25">
      <c r="D1446" s="1">
        <v>1</v>
      </c>
      <c r="E1446" t="s">
        <v>318</v>
      </c>
      <c r="F1446">
        <f t="shared" si="371"/>
        <v>2</v>
      </c>
      <c r="G1446">
        <f t="shared" si="367"/>
        <v>2</v>
      </c>
    </row>
    <row r="1447" spans="3:7" x14ac:dyDescent="0.25">
      <c r="F1447">
        <f t="shared" si="371"/>
        <v>2</v>
      </c>
      <c r="G1447">
        <f t="shared" si="367"/>
        <v>0</v>
      </c>
    </row>
    <row r="1448" spans="3:7" x14ac:dyDescent="0.25">
      <c r="C1448" t="s">
        <v>332</v>
      </c>
      <c r="F1448">
        <v>4</v>
      </c>
      <c r="G1448">
        <f t="shared" si="367"/>
        <v>0</v>
      </c>
    </row>
    <row r="1449" spans="3:7" x14ac:dyDescent="0.25">
      <c r="F1449">
        <f t="shared" ref="F1449:F1451" si="372">F1448</f>
        <v>4</v>
      </c>
      <c r="G1449">
        <f t="shared" si="367"/>
        <v>0</v>
      </c>
    </row>
    <row r="1450" spans="3:7" x14ac:dyDescent="0.25">
      <c r="D1450" s="1">
        <v>1</v>
      </c>
      <c r="E1450" t="s">
        <v>23</v>
      </c>
      <c r="F1450">
        <f t="shared" si="372"/>
        <v>4</v>
      </c>
      <c r="G1450">
        <f t="shared" si="367"/>
        <v>4</v>
      </c>
    </row>
    <row r="1451" spans="3:7" x14ac:dyDescent="0.25">
      <c r="F1451">
        <f t="shared" si="372"/>
        <v>4</v>
      </c>
      <c r="G1451">
        <f t="shared" si="367"/>
        <v>0</v>
      </c>
    </row>
    <row r="1452" spans="3:7" x14ac:dyDescent="0.25">
      <c r="C1452" t="s">
        <v>333</v>
      </c>
      <c r="F1452">
        <v>35</v>
      </c>
      <c r="G1452">
        <f t="shared" si="367"/>
        <v>0</v>
      </c>
    </row>
    <row r="1453" spans="3:7" x14ac:dyDescent="0.25">
      <c r="F1453">
        <f t="shared" ref="F1453:F1457" si="373">F1452</f>
        <v>35</v>
      </c>
      <c r="G1453">
        <f t="shared" si="367"/>
        <v>0</v>
      </c>
    </row>
    <row r="1454" spans="3:7" x14ac:dyDescent="0.25">
      <c r="D1454" s="1">
        <v>0.24199999999999999</v>
      </c>
      <c r="E1454" t="s">
        <v>318</v>
      </c>
      <c r="F1454">
        <f t="shared" si="373"/>
        <v>35</v>
      </c>
      <c r="G1454">
        <f t="shared" si="367"/>
        <v>8.4699999999999989</v>
      </c>
    </row>
    <row r="1455" spans="3:7" x14ac:dyDescent="0.25">
      <c r="D1455" s="1">
        <v>8.7999999999999995E-2</v>
      </c>
      <c r="E1455" t="s">
        <v>20</v>
      </c>
      <c r="F1455">
        <f t="shared" si="373"/>
        <v>35</v>
      </c>
      <c r="G1455">
        <f t="shared" si="367"/>
        <v>3.0799999999999996</v>
      </c>
    </row>
    <row r="1456" spans="3:7" x14ac:dyDescent="0.25">
      <c r="D1456" s="1">
        <v>0.66900000000000004</v>
      </c>
      <c r="E1456" t="s">
        <v>23</v>
      </c>
      <c r="F1456">
        <f t="shared" si="373"/>
        <v>35</v>
      </c>
      <c r="G1456">
        <f t="shared" si="367"/>
        <v>23.415000000000003</v>
      </c>
    </row>
    <row r="1457" spans="3:7" x14ac:dyDescent="0.25">
      <c r="F1457">
        <f t="shared" si="373"/>
        <v>35</v>
      </c>
      <c r="G1457">
        <f t="shared" si="367"/>
        <v>0</v>
      </c>
    </row>
    <row r="1458" spans="3:7" x14ac:dyDescent="0.25">
      <c r="C1458" t="s">
        <v>334</v>
      </c>
      <c r="F1458">
        <v>22</v>
      </c>
      <c r="G1458">
        <f t="shared" si="367"/>
        <v>0</v>
      </c>
    </row>
    <row r="1459" spans="3:7" x14ac:dyDescent="0.25">
      <c r="F1459">
        <f t="shared" ref="F1459:F1461" si="374">F1458</f>
        <v>22</v>
      </c>
      <c r="G1459">
        <f t="shared" si="367"/>
        <v>0</v>
      </c>
    </row>
    <row r="1460" spans="3:7" x14ac:dyDescent="0.25">
      <c r="D1460" s="1">
        <v>1</v>
      </c>
      <c r="E1460" t="s">
        <v>23</v>
      </c>
      <c r="F1460">
        <f t="shared" si="374"/>
        <v>22</v>
      </c>
      <c r="G1460">
        <f t="shared" si="367"/>
        <v>22</v>
      </c>
    </row>
    <row r="1461" spans="3:7" x14ac:dyDescent="0.25">
      <c r="F1461">
        <f t="shared" si="374"/>
        <v>22</v>
      </c>
      <c r="G1461">
        <f t="shared" si="367"/>
        <v>0</v>
      </c>
    </row>
    <row r="1462" spans="3:7" x14ac:dyDescent="0.25">
      <c r="C1462" t="s">
        <v>335</v>
      </c>
      <c r="F1462">
        <v>6</v>
      </c>
      <c r="G1462">
        <f t="shared" si="367"/>
        <v>0</v>
      </c>
    </row>
    <row r="1463" spans="3:7" x14ac:dyDescent="0.25">
      <c r="F1463">
        <f t="shared" ref="F1463:F1465" si="375">F1462</f>
        <v>6</v>
      </c>
      <c r="G1463">
        <f t="shared" si="367"/>
        <v>0</v>
      </c>
    </row>
    <row r="1464" spans="3:7" x14ac:dyDescent="0.25">
      <c r="D1464" s="1">
        <v>1</v>
      </c>
      <c r="E1464" t="s">
        <v>35</v>
      </c>
      <c r="F1464">
        <f t="shared" si="375"/>
        <v>6</v>
      </c>
      <c r="G1464">
        <f t="shared" si="367"/>
        <v>6</v>
      </c>
    </row>
    <row r="1465" spans="3:7" x14ac:dyDescent="0.25">
      <c r="F1465">
        <f t="shared" si="375"/>
        <v>6</v>
      </c>
      <c r="G1465">
        <f t="shared" si="367"/>
        <v>0</v>
      </c>
    </row>
    <row r="1466" spans="3:7" x14ac:dyDescent="0.25">
      <c r="C1466" t="s">
        <v>336</v>
      </c>
      <c r="F1466">
        <v>2</v>
      </c>
      <c r="G1466">
        <f t="shared" si="367"/>
        <v>0</v>
      </c>
    </row>
    <row r="1467" spans="3:7" x14ac:dyDescent="0.25">
      <c r="F1467">
        <f t="shared" ref="F1467:F1469" si="376">F1466</f>
        <v>2</v>
      </c>
      <c r="G1467">
        <f t="shared" si="367"/>
        <v>0</v>
      </c>
    </row>
    <row r="1468" spans="3:7" x14ac:dyDescent="0.25">
      <c r="D1468" s="1">
        <v>1</v>
      </c>
      <c r="E1468" t="s">
        <v>29</v>
      </c>
      <c r="F1468">
        <f t="shared" si="376"/>
        <v>2</v>
      </c>
      <c r="G1468">
        <f t="shared" si="367"/>
        <v>2</v>
      </c>
    </row>
    <row r="1469" spans="3:7" x14ac:dyDescent="0.25">
      <c r="F1469">
        <f t="shared" si="376"/>
        <v>2</v>
      </c>
      <c r="G1469">
        <f t="shared" si="367"/>
        <v>0</v>
      </c>
    </row>
    <row r="1470" spans="3:7" x14ac:dyDescent="0.25">
      <c r="C1470" t="s">
        <v>337</v>
      </c>
      <c r="F1470">
        <v>2</v>
      </c>
      <c r="G1470">
        <f t="shared" si="367"/>
        <v>0</v>
      </c>
    </row>
    <row r="1471" spans="3:7" x14ac:dyDescent="0.25">
      <c r="F1471">
        <f t="shared" ref="F1471:F1473" si="377">F1470</f>
        <v>2</v>
      </c>
      <c r="G1471">
        <f t="shared" si="367"/>
        <v>0</v>
      </c>
    </row>
    <row r="1472" spans="3:7" x14ac:dyDescent="0.25">
      <c r="D1472" s="1">
        <v>1</v>
      </c>
      <c r="E1472" t="s">
        <v>29</v>
      </c>
      <c r="F1472">
        <f t="shared" si="377"/>
        <v>2</v>
      </c>
      <c r="G1472">
        <f t="shared" si="367"/>
        <v>2</v>
      </c>
    </row>
    <row r="1473" spans="2:7" x14ac:dyDescent="0.25">
      <c r="F1473">
        <f t="shared" si="377"/>
        <v>2</v>
      </c>
      <c r="G1473">
        <f t="shared" si="367"/>
        <v>0</v>
      </c>
    </row>
    <row r="1474" spans="2:7" x14ac:dyDescent="0.25">
      <c r="C1474" t="s">
        <v>338</v>
      </c>
      <c r="F1474">
        <v>2</v>
      </c>
      <c r="G1474">
        <f t="shared" si="367"/>
        <v>0</v>
      </c>
    </row>
    <row r="1475" spans="2:7" x14ac:dyDescent="0.25">
      <c r="F1475">
        <f t="shared" ref="F1475:F1477" si="378">F1474</f>
        <v>2</v>
      </c>
      <c r="G1475">
        <f t="shared" ref="G1475:G1538" si="379">D1475*F1475</f>
        <v>0</v>
      </c>
    </row>
    <row r="1476" spans="2:7" x14ac:dyDescent="0.25">
      <c r="D1476" s="1">
        <v>1</v>
      </c>
      <c r="E1476" t="s">
        <v>35</v>
      </c>
      <c r="F1476">
        <f t="shared" si="378"/>
        <v>2</v>
      </c>
      <c r="G1476">
        <f t="shared" si="379"/>
        <v>2</v>
      </c>
    </row>
    <row r="1477" spans="2:7" x14ac:dyDescent="0.25">
      <c r="F1477">
        <f t="shared" si="378"/>
        <v>2</v>
      </c>
      <c r="G1477">
        <f t="shared" si="379"/>
        <v>0</v>
      </c>
    </row>
    <row r="1478" spans="2:7" x14ac:dyDescent="0.25">
      <c r="C1478" t="s">
        <v>339</v>
      </c>
      <c r="F1478">
        <v>3</v>
      </c>
      <c r="G1478">
        <f t="shared" si="379"/>
        <v>0</v>
      </c>
    </row>
    <row r="1479" spans="2:7" x14ac:dyDescent="0.25">
      <c r="F1479">
        <f t="shared" ref="F1479:F1481" si="380">F1478</f>
        <v>3</v>
      </c>
      <c r="G1479">
        <f t="shared" si="379"/>
        <v>0</v>
      </c>
    </row>
    <row r="1480" spans="2:7" x14ac:dyDescent="0.25">
      <c r="D1480" s="1">
        <v>1</v>
      </c>
      <c r="E1480" t="s">
        <v>35</v>
      </c>
      <c r="F1480">
        <f t="shared" si="380"/>
        <v>3</v>
      </c>
      <c r="G1480">
        <f t="shared" si="379"/>
        <v>3</v>
      </c>
    </row>
    <row r="1481" spans="2:7" x14ac:dyDescent="0.25">
      <c r="F1481">
        <f t="shared" si="380"/>
        <v>3</v>
      </c>
      <c r="G1481">
        <f t="shared" si="379"/>
        <v>0</v>
      </c>
    </row>
    <row r="1482" spans="2:7" x14ac:dyDescent="0.25">
      <c r="C1482" t="s">
        <v>340</v>
      </c>
      <c r="F1482">
        <v>2</v>
      </c>
      <c r="G1482">
        <f t="shared" si="379"/>
        <v>0</v>
      </c>
    </row>
    <row r="1483" spans="2:7" x14ac:dyDescent="0.25">
      <c r="F1483">
        <f t="shared" ref="F1483:F1485" si="381">F1482</f>
        <v>2</v>
      </c>
      <c r="G1483">
        <f t="shared" si="379"/>
        <v>0</v>
      </c>
    </row>
    <row r="1484" spans="2:7" x14ac:dyDescent="0.25">
      <c r="D1484" s="1">
        <v>1</v>
      </c>
      <c r="E1484" t="s">
        <v>35</v>
      </c>
      <c r="F1484">
        <f t="shared" si="381"/>
        <v>2</v>
      </c>
      <c r="G1484">
        <f t="shared" si="379"/>
        <v>2</v>
      </c>
    </row>
    <row r="1485" spans="2:7" x14ac:dyDescent="0.25">
      <c r="B1485" t="s">
        <v>351</v>
      </c>
      <c r="F1485">
        <f t="shared" si="381"/>
        <v>2</v>
      </c>
      <c r="G1485">
        <f t="shared" si="379"/>
        <v>0</v>
      </c>
    </row>
    <row r="1486" spans="2:7" x14ac:dyDescent="0.25">
      <c r="C1486" t="s">
        <v>352</v>
      </c>
      <c r="F1486">
        <v>0</v>
      </c>
      <c r="G1486">
        <f t="shared" si="379"/>
        <v>0</v>
      </c>
    </row>
    <row r="1487" spans="2:7" x14ac:dyDescent="0.25">
      <c r="F1487">
        <f t="shared" ref="F1487:F1524" si="382">F1486</f>
        <v>0</v>
      </c>
      <c r="G1487">
        <f t="shared" si="379"/>
        <v>0</v>
      </c>
    </row>
    <row r="1488" spans="2:7" x14ac:dyDescent="0.25">
      <c r="D1488" s="1">
        <v>0.86399999999999999</v>
      </c>
      <c r="E1488" t="s">
        <v>46</v>
      </c>
      <c r="F1488">
        <f t="shared" si="382"/>
        <v>0</v>
      </c>
      <c r="G1488">
        <f t="shared" si="379"/>
        <v>0</v>
      </c>
    </row>
    <row r="1489" spans="3:7" x14ac:dyDescent="0.25">
      <c r="D1489" s="1">
        <v>0.13500000000000001</v>
      </c>
      <c r="E1489" t="s">
        <v>353</v>
      </c>
      <c r="F1489">
        <f t="shared" si="382"/>
        <v>0</v>
      </c>
      <c r="G1489">
        <f t="shared" si="379"/>
        <v>0</v>
      </c>
    </row>
    <row r="1490" spans="3:7" x14ac:dyDescent="0.25">
      <c r="F1490">
        <f t="shared" si="382"/>
        <v>0</v>
      </c>
      <c r="G1490">
        <f t="shared" si="379"/>
        <v>0</v>
      </c>
    </row>
    <row r="1491" spans="3:7" x14ac:dyDescent="0.25">
      <c r="C1491" t="s">
        <v>354</v>
      </c>
      <c r="F1491">
        <f t="shared" si="382"/>
        <v>0</v>
      </c>
      <c r="G1491">
        <f t="shared" si="379"/>
        <v>0</v>
      </c>
    </row>
    <row r="1492" spans="3:7" x14ac:dyDescent="0.25">
      <c r="F1492">
        <f t="shared" si="382"/>
        <v>0</v>
      </c>
      <c r="G1492">
        <f t="shared" si="379"/>
        <v>0</v>
      </c>
    </row>
    <row r="1493" spans="3:7" x14ac:dyDescent="0.25">
      <c r="D1493" s="1">
        <v>1</v>
      </c>
      <c r="E1493" t="s">
        <v>46</v>
      </c>
      <c r="F1493">
        <f t="shared" si="382"/>
        <v>0</v>
      </c>
      <c r="G1493">
        <f t="shared" si="379"/>
        <v>0</v>
      </c>
    </row>
    <row r="1494" spans="3:7" x14ac:dyDescent="0.25">
      <c r="F1494">
        <f t="shared" si="382"/>
        <v>0</v>
      </c>
      <c r="G1494">
        <f t="shared" si="379"/>
        <v>0</v>
      </c>
    </row>
    <row r="1495" spans="3:7" x14ac:dyDescent="0.25">
      <c r="C1495" t="s">
        <v>355</v>
      </c>
      <c r="F1495">
        <f t="shared" si="382"/>
        <v>0</v>
      </c>
      <c r="G1495">
        <f t="shared" si="379"/>
        <v>0</v>
      </c>
    </row>
    <row r="1496" spans="3:7" x14ac:dyDescent="0.25">
      <c r="F1496">
        <f t="shared" si="382"/>
        <v>0</v>
      </c>
      <c r="G1496">
        <f t="shared" si="379"/>
        <v>0</v>
      </c>
    </row>
    <row r="1497" spans="3:7" x14ac:dyDescent="0.25">
      <c r="D1497" s="1">
        <v>1</v>
      </c>
      <c r="E1497" t="s">
        <v>20</v>
      </c>
      <c r="F1497">
        <f t="shared" si="382"/>
        <v>0</v>
      </c>
      <c r="G1497">
        <f t="shared" si="379"/>
        <v>0</v>
      </c>
    </row>
    <row r="1498" spans="3:7" x14ac:dyDescent="0.25">
      <c r="F1498">
        <f t="shared" si="382"/>
        <v>0</v>
      </c>
      <c r="G1498">
        <f t="shared" si="379"/>
        <v>0</v>
      </c>
    </row>
    <row r="1499" spans="3:7" x14ac:dyDescent="0.25">
      <c r="C1499" t="s">
        <v>356</v>
      </c>
      <c r="F1499">
        <f t="shared" si="382"/>
        <v>0</v>
      </c>
      <c r="G1499">
        <f t="shared" si="379"/>
        <v>0</v>
      </c>
    </row>
    <row r="1500" spans="3:7" x14ac:dyDescent="0.25">
      <c r="F1500">
        <f t="shared" si="382"/>
        <v>0</v>
      </c>
      <c r="G1500">
        <f t="shared" si="379"/>
        <v>0</v>
      </c>
    </row>
    <row r="1501" spans="3:7" x14ac:dyDescent="0.25">
      <c r="D1501" s="1">
        <v>1</v>
      </c>
      <c r="E1501" t="s">
        <v>46</v>
      </c>
      <c r="F1501">
        <f t="shared" si="382"/>
        <v>0</v>
      </c>
      <c r="G1501">
        <f t="shared" si="379"/>
        <v>0</v>
      </c>
    </row>
    <row r="1502" spans="3:7" x14ac:dyDescent="0.25">
      <c r="F1502">
        <f t="shared" si="382"/>
        <v>0</v>
      </c>
      <c r="G1502">
        <f t="shared" si="379"/>
        <v>0</v>
      </c>
    </row>
    <row r="1503" spans="3:7" x14ac:dyDescent="0.25">
      <c r="C1503" t="s">
        <v>357</v>
      </c>
      <c r="F1503">
        <f t="shared" si="382"/>
        <v>0</v>
      </c>
      <c r="G1503">
        <f t="shared" si="379"/>
        <v>0</v>
      </c>
    </row>
    <row r="1504" spans="3:7" x14ac:dyDescent="0.25">
      <c r="F1504">
        <f t="shared" si="382"/>
        <v>0</v>
      </c>
      <c r="G1504">
        <f t="shared" si="379"/>
        <v>0</v>
      </c>
    </row>
    <row r="1505" spans="3:7" x14ac:dyDescent="0.25">
      <c r="D1505" s="1">
        <v>1</v>
      </c>
      <c r="E1505" t="s">
        <v>25</v>
      </c>
      <c r="F1505">
        <f t="shared" si="382"/>
        <v>0</v>
      </c>
      <c r="G1505">
        <f t="shared" si="379"/>
        <v>0</v>
      </c>
    </row>
    <row r="1506" spans="3:7" x14ac:dyDescent="0.25">
      <c r="F1506">
        <f t="shared" si="382"/>
        <v>0</v>
      </c>
      <c r="G1506">
        <f t="shared" si="379"/>
        <v>0</v>
      </c>
    </row>
    <row r="1507" spans="3:7" x14ac:dyDescent="0.25">
      <c r="C1507" t="s">
        <v>358</v>
      </c>
      <c r="F1507">
        <f t="shared" si="382"/>
        <v>0</v>
      </c>
      <c r="G1507">
        <f t="shared" si="379"/>
        <v>0</v>
      </c>
    </row>
    <row r="1508" spans="3:7" x14ac:dyDescent="0.25">
      <c r="F1508">
        <f t="shared" si="382"/>
        <v>0</v>
      </c>
      <c r="G1508">
        <f t="shared" si="379"/>
        <v>0</v>
      </c>
    </row>
    <row r="1509" spans="3:7" x14ac:dyDescent="0.25">
      <c r="D1509" s="1">
        <v>1</v>
      </c>
      <c r="E1509" t="s">
        <v>50</v>
      </c>
      <c r="F1509">
        <f t="shared" si="382"/>
        <v>0</v>
      </c>
      <c r="G1509">
        <f t="shared" si="379"/>
        <v>0</v>
      </c>
    </row>
    <row r="1510" spans="3:7" x14ac:dyDescent="0.25">
      <c r="F1510">
        <f t="shared" si="382"/>
        <v>0</v>
      </c>
      <c r="G1510">
        <f t="shared" si="379"/>
        <v>0</v>
      </c>
    </row>
    <row r="1511" spans="3:7" x14ac:dyDescent="0.25">
      <c r="C1511" t="s">
        <v>359</v>
      </c>
      <c r="F1511">
        <f t="shared" si="382"/>
        <v>0</v>
      </c>
      <c r="G1511">
        <f t="shared" si="379"/>
        <v>0</v>
      </c>
    </row>
    <row r="1512" spans="3:7" x14ac:dyDescent="0.25">
      <c r="F1512">
        <f t="shared" si="382"/>
        <v>0</v>
      </c>
      <c r="G1512">
        <f t="shared" si="379"/>
        <v>0</v>
      </c>
    </row>
    <row r="1513" spans="3:7" x14ac:dyDescent="0.25">
      <c r="D1513" s="1">
        <v>0.45100000000000001</v>
      </c>
      <c r="E1513" t="s">
        <v>46</v>
      </c>
      <c r="F1513">
        <f t="shared" si="382"/>
        <v>0</v>
      </c>
      <c r="G1513">
        <f t="shared" si="379"/>
        <v>0</v>
      </c>
    </row>
    <row r="1514" spans="3:7" x14ac:dyDescent="0.25">
      <c r="D1514" s="1">
        <v>0.54800000000000004</v>
      </c>
      <c r="E1514" t="s">
        <v>353</v>
      </c>
      <c r="F1514">
        <f t="shared" si="382"/>
        <v>0</v>
      </c>
      <c r="G1514">
        <f t="shared" si="379"/>
        <v>0</v>
      </c>
    </row>
    <row r="1515" spans="3:7" x14ac:dyDescent="0.25">
      <c r="F1515">
        <f t="shared" si="382"/>
        <v>0</v>
      </c>
      <c r="G1515">
        <f t="shared" si="379"/>
        <v>0</v>
      </c>
    </row>
    <row r="1516" spans="3:7" x14ac:dyDescent="0.25">
      <c r="C1516" t="s">
        <v>360</v>
      </c>
      <c r="F1516">
        <f t="shared" si="382"/>
        <v>0</v>
      </c>
      <c r="G1516">
        <f t="shared" si="379"/>
        <v>0</v>
      </c>
    </row>
    <row r="1517" spans="3:7" x14ac:dyDescent="0.25">
      <c r="F1517">
        <f t="shared" si="382"/>
        <v>0</v>
      </c>
      <c r="G1517">
        <f t="shared" si="379"/>
        <v>0</v>
      </c>
    </row>
    <row r="1518" spans="3:7" x14ac:dyDescent="0.25">
      <c r="D1518" s="1">
        <v>1</v>
      </c>
      <c r="E1518" t="s">
        <v>353</v>
      </c>
      <c r="F1518">
        <f t="shared" si="382"/>
        <v>0</v>
      </c>
      <c r="G1518">
        <f t="shared" si="379"/>
        <v>0</v>
      </c>
    </row>
    <row r="1519" spans="3:7" x14ac:dyDescent="0.25">
      <c r="F1519">
        <f t="shared" si="382"/>
        <v>0</v>
      </c>
      <c r="G1519">
        <f t="shared" si="379"/>
        <v>0</v>
      </c>
    </row>
    <row r="1520" spans="3:7" x14ac:dyDescent="0.25">
      <c r="C1520" t="s">
        <v>361</v>
      </c>
      <c r="F1520">
        <f t="shared" si="382"/>
        <v>0</v>
      </c>
      <c r="G1520">
        <f t="shared" si="379"/>
        <v>0</v>
      </c>
    </row>
    <row r="1521" spans="3:7" x14ac:dyDescent="0.25">
      <c r="F1521">
        <f t="shared" si="382"/>
        <v>0</v>
      </c>
      <c r="G1521">
        <f t="shared" si="379"/>
        <v>0</v>
      </c>
    </row>
    <row r="1522" spans="3:7" x14ac:dyDescent="0.25">
      <c r="D1522" s="1">
        <v>0.14499999999999999</v>
      </c>
      <c r="E1522" t="s">
        <v>46</v>
      </c>
      <c r="F1522">
        <f t="shared" si="382"/>
        <v>0</v>
      </c>
      <c r="G1522">
        <f t="shared" si="379"/>
        <v>0</v>
      </c>
    </row>
    <row r="1523" spans="3:7" x14ac:dyDescent="0.25">
      <c r="D1523" s="1">
        <v>0.85399999999999998</v>
      </c>
      <c r="E1523" t="s">
        <v>353</v>
      </c>
      <c r="F1523">
        <f t="shared" si="382"/>
        <v>0</v>
      </c>
      <c r="G1523">
        <f t="shared" si="379"/>
        <v>0</v>
      </c>
    </row>
    <row r="1524" spans="3:7" x14ac:dyDescent="0.25">
      <c r="F1524">
        <f t="shared" si="382"/>
        <v>0</v>
      </c>
      <c r="G1524">
        <f t="shared" si="379"/>
        <v>0</v>
      </c>
    </row>
    <row r="1525" spans="3:7" x14ac:dyDescent="0.25">
      <c r="C1525" t="s">
        <v>362</v>
      </c>
      <c r="F1525">
        <v>19</v>
      </c>
      <c r="G1525">
        <f t="shared" si="379"/>
        <v>0</v>
      </c>
    </row>
    <row r="1526" spans="3:7" x14ac:dyDescent="0.25">
      <c r="F1526">
        <f t="shared" ref="F1526:F1529" si="383">F1525</f>
        <v>19</v>
      </c>
      <c r="G1526">
        <f t="shared" si="379"/>
        <v>0</v>
      </c>
    </row>
    <row r="1527" spans="3:7" x14ac:dyDescent="0.25">
      <c r="D1527" s="1">
        <v>0.378</v>
      </c>
      <c r="E1527" t="s">
        <v>46</v>
      </c>
      <c r="F1527">
        <f t="shared" si="383"/>
        <v>19</v>
      </c>
      <c r="G1527">
        <f t="shared" si="379"/>
        <v>7.1820000000000004</v>
      </c>
    </row>
    <row r="1528" spans="3:7" x14ac:dyDescent="0.25">
      <c r="D1528" s="1">
        <v>0.621</v>
      </c>
      <c r="E1528" t="s">
        <v>353</v>
      </c>
      <c r="F1528">
        <f t="shared" si="383"/>
        <v>19</v>
      </c>
      <c r="G1528">
        <f t="shared" si="379"/>
        <v>11.798999999999999</v>
      </c>
    </row>
    <row r="1529" spans="3:7" x14ac:dyDescent="0.25">
      <c r="F1529">
        <f t="shared" si="383"/>
        <v>19</v>
      </c>
      <c r="G1529">
        <f t="shared" si="379"/>
        <v>0</v>
      </c>
    </row>
    <row r="1530" spans="3:7" x14ac:dyDescent="0.25">
      <c r="C1530" t="s">
        <v>363</v>
      </c>
      <c r="F1530">
        <v>30</v>
      </c>
      <c r="G1530">
        <f t="shared" si="379"/>
        <v>0</v>
      </c>
    </row>
    <row r="1531" spans="3:7" x14ac:dyDescent="0.25">
      <c r="F1531">
        <f t="shared" ref="F1531:F1534" si="384">F1530</f>
        <v>30</v>
      </c>
      <c r="G1531">
        <f t="shared" si="379"/>
        <v>0</v>
      </c>
    </row>
    <row r="1532" spans="3:7" x14ac:dyDescent="0.25">
      <c r="D1532" s="1">
        <v>0.77</v>
      </c>
      <c r="E1532" t="s">
        <v>46</v>
      </c>
      <c r="F1532">
        <f t="shared" si="384"/>
        <v>30</v>
      </c>
      <c r="G1532">
        <f t="shared" si="379"/>
        <v>23.1</v>
      </c>
    </row>
    <row r="1533" spans="3:7" x14ac:dyDescent="0.25">
      <c r="D1533" s="1">
        <v>0.22900000000000001</v>
      </c>
      <c r="E1533" t="s">
        <v>20</v>
      </c>
      <c r="F1533">
        <f t="shared" si="384"/>
        <v>30</v>
      </c>
      <c r="G1533">
        <f t="shared" si="379"/>
        <v>6.87</v>
      </c>
    </row>
    <row r="1534" spans="3:7" x14ac:dyDescent="0.25">
      <c r="F1534">
        <f t="shared" si="384"/>
        <v>30</v>
      </c>
      <c r="G1534">
        <f t="shared" si="379"/>
        <v>0</v>
      </c>
    </row>
    <row r="1535" spans="3:7" x14ac:dyDescent="0.25">
      <c r="C1535" t="s">
        <v>364</v>
      </c>
      <c r="F1535">
        <v>3</v>
      </c>
      <c r="G1535">
        <f t="shared" si="379"/>
        <v>0</v>
      </c>
    </row>
    <row r="1536" spans="3:7" x14ac:dyDescent="0.25">
      <c r="F1536">
        <f t="shared" ref="F1536:F1538" si="385">F1535</f>
        <v>3</v>
      </c>
      <c r="G1536">
        <f t="shared" si="379"/>
        <v>0</v>
      </c>
    </row>
    <row r="1537" spans="3:7" x14ac:dyDescent="0.25">
      <c r="D1537" s="1">
        <v>1</v>
      </c>
      <c r="E1537" t="s">
        <v>353</v>
      </c>
      <c r="F1537">
        <f t="shared" si="385"/>
        <v>3</v>
      </c>
      <c r="G1537">
        <f t="shared" si="379"/>
        <v>3</v>
      </c>
    </row>
    <row r="1538" spans="3:7" x14ac:dyDescent="0.25">
      <c r="F1538">
        <f t="shared" si="385"/>
        <v>3</v>
      </c>
      <c r="G1538">
        <f t="shared" si="379"/>
        <v>0</v>
      </c>
    </row>
    <row r="1539" spans="3:7" x14ac:dyDescent="0.25">
      <c r="C1539" t="s">
        <v>365</v>
      </c>
      <c r="F1539">
        <v>215</v>
      </c>
      <c r="G1539">
        <f t="shared" ref="G1539:G1602" si="386">D1539*F1539</f>
        <v>0</v>
      </c>
    </row>
    <row r="1540" spans="3:7" x14ac:dyDescent="0.25">
      <c r="F1540">
        <f t="shared" ref="F1540:F1543" si="387">F1539</f>
        <v>215</v>
      </c>
      <c r="G1540">
        <f t="shared" si="386"/>
        <v>0</v>
      </c>
    </row>
    <row r="1541" spans="3:7" x14ac:dyDescent="0.25">
      <c r="D1541" s="1">
        <v>0.25700000000000001</v>
      </c>
      <c r="E1541" t="s">
        <v>46</v>
      </c>
      <c r="F1541">
        <f t="shared" si="387"/>
        <v>215</v>
      </c>
      <c r="G1541">
        <f t="shared" si="386"/>
        <v>55.255000000000003</v>
      </c>
    </row>
    <row r="1542" spans="3:7" x14ac:dyDescent="0.25">
      <c r="D1542" s="1">
        <v>0.74199999999999999</v>
      </c>
      <c r="E1542" t="s">
        <v>353</v>
      </c>
      <c r="F1542">
        <f t="shared" si="387"/>
        <v>215</v>
      </c>
      <c r="G1542">
        <f t="shared" si="386"/>
        <v>159.53</v>
      </c>
    </row>
    <row r="1543" spans="3:7" x14ac:dyDescent="0.25">
      <c r="F1543">
        <f t="shared" si="387"/>
        <v>215</v>
      </c>
      <c r="G1543">
        <f t="shared" si="386"/>
        <v>0</v>
      </c>
    </row>
    <row r="1544" spans="3:7" x14ac:dyDescent="0.25">
      <c r="C1544" t="s">
        <v>366</v>
      </c>
      <c r="F1544">
        <v>12</v>
      </c>
      <c r="G1544">
        <f t="shared" si="386"/>
        <v>0</v>
      </c>
    </row>
    <row r="1545" spans="3:7" x14ac:dyDescent="0.25">
      <c r="F1545">
        <f t="shared" ref="F1545:F1547" si="388">F1544</f>
        <v>12</v>
      </c>
      <c r="G1545">
        <f t="shared" si="386"/>
        <v>0</v>
      </c>
    </row>
    <row r="1546" spans="3:7" x14ac:dyDescent="0.25">
      <c r="D1546" s="1">
        <v>1</v>
      </c>
      <c r="E1546" t="s">
        <v>25</v>
      </c>
      <c r="F1546">
        <f t="shared" si="388"/>
        <v>12</v>
      </c>
      <c r="G1546">
        <f t="shared" si="386"/>
        <v>12</v>
      </c>
    </row>
    <row r="1547" spans="3:7" x14ac:dyDescent="0.25">
      <c r="F1547">
        <f t="shared" si="388"/>
        <v>12</v>
      </c>
      <c r="G1547">
        <f t="shared" si="386"/>
        <v>0</v>
      </c>
    </row>
    <row r="1548" spans="3:7" x14ac:dyDescent="0.25">
      <c r="C1548" t="s">
        <v>367</v>
      </c>
      <c r="F1548">
        <v>2</v>
      </c>
      <c r="G1548">
        <f t="shared" si="386"/>
        <v>0</v>
      </c>
    </row>
    <row r="1549" spans="3:7" x14ac:dyDescent="0.25">
      <c r="F1549">
        <f t="shared" ref="F1549:F1551" si="389">F1548</f>
        <v>2</v>
      </c>
      <c r="G1549">
        <f t="shared" si="386"/>
        <v>0</v>
      </c>
    </row>
    <row r="1550" spans="3:7" x14ac:dyDescent="0.25">
      <c r="D1550" s="1">
        <v>1</v>
      </c>
      <c r="E1550" t="s">
        <v>46</v>
      </c>
      <c r="F1550">
        <f t="shared" si="389"/>
        <v>2</v>
      </c>
      <c r="G1550">
        <f t="shared" si="386"/>
        <v>2</v>
      </c>
    </row>
    <row r="1551" spans="3:7" x14ac:dyDescent="0.25">
      <c r="F1551">
        <f t="shared" si="389"/>
        <v>2</v>
      </c>
      <c r="G1551">
        <f t="shared" si="386"/>
        <v>0</v>
      </c>
    </row>
    <row r="1552" spans="3:7" x14ac:dyDescent="0.25">
      <c r="C1552" t="s">
        <v>368</v>
      </c>
      <c r="F1552">
        <v>7</v>
      </c>
      <c r="G1552">
        <f t="shared" si="386"/>
        <v>0</v>
      </c>
    </row>
    <row r="1553" spans="2:7" x14ac:dyDescent="0.25">
      <c r="F1553">
        <f t="shared" ref="F1553:F1555" si="390">F1552</f>
        <v>7</v>
      </c>
      <c r="G1553">
        <f t="shared" si="386"/>
        <v>0</v>
      </c>
    </row>
    <row r="1554" spans="2:7" x14ac:dyDescent="0.25">
      <c r="D1554" s="1">
        <v>1</v>
      </c>
      <c r="E1554" t="s">
        <v>46</v>
      </c>
      <c r="F1554">
        <f t="shared" si="390"/>
        <v>7</v>
      </c>
      <c r="G1554">
        <f t="shared" si="386"/>
        <v>7</v>
      </c>
    </row>
    <row r="1555" spans="2:7" x14ac:dyDescent="0.25">
      <c r="B1555" t="s">
        <v>12</v>
      </c>
      <c r="F1555">
        <f t="shared" si="390"/>
        <v>7</v>
      </c>
      <c r="G1555">
        <f t="shared" si="386"/>
        <v>0</v>
      </c>
    </row>
    <row r="1556" spans="2:7" x14ac:dyDescent="0.25">
      <c r="C1556" t="s">
        <v>357</v>
      </c>
      <c r="F1556">
        <v>0</v>
      </c>
      <c r="G1556">
        <f t="shared" si="386"/>
        <v>0</v>
      </c>
    </row>
    <row r="1557" spans="2:7" x14ac:dyDescent="0.25">
      <c r="F1557">
        <f t="shared" ref="F1557:F1588" si="391">F1556</f>
        <v>0</v>
      </c>
      <c r="G1557">
        <f t="shared" si="386"/>
        <v>0</v>
      </c>
    </row>
    <row r="1558" spans="2:7" x14ac:dyDescent="0.25">
      <c r="D1558" s="1">
        <v>1</v>
      </c>
      <c r="E1558" t="s">
        <v>25</v>
      </c>
      <c r="F1558">
        <f t="shared" si="391"/>
        <v>0</v>
      </c>
      <c r="G1558">
        <f t="shared" si="386"/>
        <v>0</v>
      </c>
    </row>
    <row r="1559" spans="2:7" x14ac:dyDescent="0.25">
      <c r="B1559" t="s">
        <v>456</v>
      </c>
      <c r="F1559">
        <f t="shared" si="391"/>
        <v>0</v>
      </c>
      <c r="G1559">
        <f t="shared" si="386"/>
        <v>0</v>
      </c>
    </row>
    <row r="1560" spans="2:7" x14ac:dyDescent="0.25">
      <c r="C1560" t="s">
        <v>371</v>
      </c>
      <c r="F1560">
        <f t="shared" si="391"/>
        <v>0</v>
      </c>
      <c r="G1560">
        <f t="shared" si="386"/>
        <v>0</v>
      </c>
    </row>
    <row r="1561" spans="2:7" x14ac:dyDescent="0.25">
      <c r="F1561">
        <f t="shared" si="391"/>
        <v>0</v>
      </c>
      <c r="G1561">
        <f t="shared" si="386"/>
        <v>0</v>
      </c>
    </row>
    <row r="1562" spans="2:7" x14ac:dyDescent="0.25">
      <c r="D1562" s="1">
        <v>1</v>
      </c>
      <c r="E1562" t="s">
        <v>85</v>
      </c>
      <c r="F1562">
        <f t="shared" si="391"/>
        <v>0</v>
      </c>
      <c r="G1562">
        <f t="shared" si="386"/>
        <v>0</v>
      </c>
    </row>
    <row r="1563" spans="2:7" x14ac:dyDescent="0.25">
      <c r="F1563">
        <f t="shared" si="391"/>
        <v>0</v>
      </c>
      <c r="G1563">
        <f t="shared" si="386"/>
        <v>0</v>
      </c>
    </row>
    <row r="1564" spans="2:7" x14ac:dyDescent="0.25">
      <c r="C1564" t="s">
        <v>372</v>
      </c>
      <c r="F1564">
        <f t="shared" si="391"/>
        <v>0</v>
      </c>
      <c r="G1564">
        <f t="shared" si="386"/>
        <v>0</v>
      </c>
    </row>
    <row r="1565" spans="2:7" x14ac:dyDescent="0.25">
      <c r="F1565">
        <f t="shared" si="391"/>
        <v>0</v>
      </c>
      <c r="G1565">
        <f t="shared" si="386"/>
        <v>0</v>
      </c>
    </row>
    <row r="1566" spans="2:7" x14ac:dyDescent="0.25">
      <c r="D1566" s="1">
        <v>1</v>
      </c>
      <c r="E1566" t="s">
        <v>35</v>
      </c>
      <c r="F1566">
        <f t="shared" si="391"/>
        <v>0</v>
      </c>
      <c r="G1566">
        <f t="shared" si="386"/>
        <v>0</v>
      </c>
    </row>
    <row r="1567" spans="2:7" x14ac:dyDescent="0.25">
      <c r="F1567">
        <f t="shared" si="391"/>
        <v>0</v>
      </c>
      <c r="G1567">
        <f t="shared" si="386"/>
        <v>0</v>
      </c>
    </row>
    <row r="1568" spans="2:7" x14ac:dyDescent="0.25">
      <c r="C1568" t="s">
        <v>373</v>
      </c>
      <c r="F1568">
        <f t="shared" si="391"/>
        <v>0</v>
      </c>
      <c r="G1568">
        <f t="shared" si="386"/>
        <v>0</v>
      </c>
    </row>
    <row r="1569" spans="3:7" x14ac:dyDescent="0.25">
      <c r="F1569">
        <f t="shared" si="391"/>
        <v>0</v>
      </c>
      <c r="G1569">
        <f t="shared" si="386"/>
        <v>0</v>
      </c>
    </row>
    <row r="1570" spans="3:7" x14ac:dyDescent="0.25">
      <c r="D1570" s="1">
        <v>1</v>
      </c>
      <c r="E1570" t="s">
        <v>91</v>
      </c>
      <c r="F1570">
        <f t="shared" si="391"/>
        <v>0</v>
      </c>
      <c r="G1570">
        <f t="shared" si="386"/>
        <v>0</v>
      </c>
    </row>
    <row r="1571" spans="3:7" x14ac:dyDescent="0.25">
      <c r="F1571">
        <f t="shared" si="391"/>
        <v>0</v>
      </c>
      <c r="G1571">
        <f t="shared" si="386"/>
        <v>0</v>
      </c>
    </row>
    <row r="1572" spans="3:7" x14ac:dyDescent="0.25">
      <c r="C1572" t="s">
        <v>374</v>
      </c>
      <c r="F1572">
        <f t="shared" si="391"/>
        <v>0</v>
      </c>
      <c r="G1572">
        <f t="shared" si="386"/>
        <v>0</v>
      </c>
    </row>
    <row r="1573" spans="3:7" x14ac:dyDescent="0.25">
      <c r="F1573">
        <f t="shared" si="391"/>
        <v>0</v>
      </c>
      <c r="G1573">
        <f t="shared" si="386"/>
        <v>0</v>
      </c>
    </row>
    <row r="1574" spans="3:7" x14ac:dyDescent="0.25">
      <c r="D1574" s="1">
        <v>1</v>
      </c>
      <c r="E1574" t="s">
        <v>25</v>
      </c>
      <c r="F1574">
        <f t="shared" si="391"/>
        <v>0</v>
      </c>
      <c r="G1574">
        <f t="shared" si="386"/>
        <v>0</v>
      </c>
    </row>
    <row r="1575" spans="3:7" x14ac:dyDescent="0.25">
      <c r="F1575">
        <f t="shared" si="391"/>
        <v>0</v>
      </c>
      <c r="G1575">
        <f t="shared" si="386"/>
        <v>0</v>
      </c>
    </row>
    <row r="1576" spans="3:7" x14ac:dyDescent="0.25">
      <c r="C1576" t="s">
        <v>375</v>
      </c>
      <c r="F1576">
        <f t="shared" si="391"/>
        <v>0</v>
      </c>
      <c r="G1576">
        <f t="shared" si="386"/>
        <v>0</v>
      </c>
    </row>
    <row r="1577" spans="3:7" x14ac:dyDescent="0.25">
      <c r="F1577">
        <f t="shared" si="391"/>
        <v>0</v>
      </c>
      <c r="G1577">
        <f t="shared" si="386"/>
        <v>0</v>
      </c>
    </row>
    <row r="1578" spans="3:7" x14ac:dyDescent="0.25">
      <c r="D1578" s="1">
        <v>1</v>
      </c>
      <c r="E1578" t="s">
        <v>25</v>
      </c>
      <c r="F1578">
        <f t="shared" si="391"/>
        <v>0</v>
      </c>
      <c r="G1578">
        <f t="shared" si="386"/>
        <v>0</v>
      </c>
    </row>
    <row r="1579" spans="3:7" x14ac:dyDescent="0.25">
      <c r="F1579">
        <f t="shared" si="391"/>
        <v>0</v>
      </c>
      <c r="G1579">
        <f t="shared" si="386"/>
        <v>0</v>
      </c>
    </row>
    <row r="1580" spans="3:7" x14ac:dyDescent="0.25">
      <c r="C1580" t="s">
        <v>376</v>
      </c>
      <c r="F1580">
        <f t="shared" si="391"/>
        <v>0</v>
      </c>
      <c r="G1580">
        <f t="shared" si="386"/>
        <v>0</v>
      </c>
    </row>
    <row r="1581" spans="3:7" x14ac:dyDescent="0.25">
      <c r="F1581">
        <f t="shared" si="391"/>
        <v>0</v>
      </c>
      <c r="G1581">
        <f t="shared" si="386"/>
        <v>0</v>
      </c>
    </row>
    <row r="1582" spans="3:7" x14ac:dyDescent="0.25">
      <c r="D1582" s="1">
        <v>0.81399999999999995</v>
      </c>
      <c r="E1582" t="s">
        <v>20</v>
      </c>
      <c r="F1582">
        <f t="shared" si="391"/>
        <v>0</v>
      </c>
      <c r="G1582">
        <f t="shared" si="386"/>
        <v>0</v>
      </c>
    </row>
    <row r="1583" spans="3:7" x14ac:dyDescent="0.25">
      <c r="D1583" s="1">
        <v>0.185</v>
      </c>
      <c r="E1583" t="s">
        <v>25</v>
      </c>
      <c r="F1583">
        <f t="shared" si="391"/>
        <v>0</v>
      </c>
      <c r="G1583">
        <f t="shared" si="386"/>
        <v>0</v>
      </c>
    </row>
    <row r="1584" spans="3:7" x14ac:dyDescent="0.25">
      <c r="F1584">
        <f t="shared" si="391"/>
        <v>0</v>
      </c>
      <c r="G1584">
        <f t="shared" si="386"/>
        <v>0</v>
      </c>
    </row>
    <row r="1585" spans="3:7" x14ac:dyDescent="0.25">
      <c r="C1585" t="s">
        <v>377</v>
      </c>
      <c r="F1585">
        <f t="shared" si="391"/>
        <v>0</v>
      </c>
      <c r="G1585">
        <f t="shared" si="386"/>
        <v>0</v>
      </c>
    </row>
    <row r="1586" spans="3:7" x14ac:dyDescent="0.25">
      <c r="F1586">
        <f t="shared" si="391"/>
        <v>0</v>
      </c>
      <c r="G1586">
        <f t="shared" si="386"/>
        <v>0</v>
      </c>
    </row>
    <row r="1587" spans="3:7" x14ac:dyDescent="0.25">
      <c r="D1587" s="1">
        <v>0.39100000000000001</v>
      </c>
      <c r="E1587" t="s">
        <v>20</v>
      </c>
      <c r="F1587">
        <f t="shared" si="391"/>
        <v>0</v>
      </c>
      <c r="G1587">
        <f t="shared" si="386"/>
        <v>0</v>
      </c>
    </row>
    <row r="1588" spans="3:7" x14ac:dyDescent="0.25">
      <c r="D1588" s="1">
        <v>0.60799999999999998</v>
      </c>
      <c r="E1588" t="s">
        <v>27</v>
      </c>
      <c r="F1588">
        <f t="shared" si="391"/>
        <v>0</v>
      </c>
      <c r="G1588">
        <f t="shared" si="386"/>
        <v>0</v>
      </c>
    </row>
    <row r="1589" spans="3:7" x14ac:dyDescent="0.25">
      <c r="F1589">
        <f t="shared" ref="F1589:F1620" si="392">F1588</f>
        <v>0</v>
      </c>
      <c r="G1589">
        <f t="shared" si="386"/>
        <v>0</v>
      </c>
    </row>
    <row r="1590" spans="3:7" x14ac:dyDescent="0.25">
      <c r="C1590" t="s">
        <v>378</v>
      </c>
      <c r="F1590">
        <f t="shared" si="392"/>
        <v>0</v>
      </c>
      <c r="G1590">
        <f t="shared" si="386"/>
        <v>0</v>
      </c>
    </row>
    <row r="1591" spans="3:7" x14ac:dyDescent="0.25">
      <c r="F1591">
        <f t="shared" si="392"/>
        <v>0</v>
      </c>
      <c r="G1591">
        <f t="shared" si="386"/>
        <v>0</v>
      </c>
    </row>
    <row r="1592" spans="3:7" x14ac:dyDescent="0.25">
      <c r="D1592" s="1">
        <v>0.69599999999999995</v>
      </c>
      <c r="E1592" t="s">
        <v>20</v>
      </c>
      <c r="F1592">
        <f t="shared" si="392"/>
        <v>0</v>
      </c>
      <c r="G1592">
        <f t="shared" si="386"/>
        <v>0</v>
      </c>
    </row>
    <row r="1593" spans="3:7" x14ac:dyDescent="0.25">
      <c r="D1593" s="1">
        <v>0.30299999999999999</v>
      </c>
      <c r="E1593" t="s">
        <v>25</v>
      </c>
      <c r="F1593">
        <f t="shared" si="392"/>
        <v>0</v>
      </c>
      <c r="G1593">
        <f t="shared" si="386"/>
        <v>0</v>
      </c>
    </row>
    <row r="1594" spans="3:7" x14ac:dyDescent="0.25">
      <c r="F1594">
        <f t="shared" si="392"/>
        <v>0</v>
      </c>
      <c r="G1594">
        <f t="shared" si="386"/>
        <v>0</v>
      </c>
    </row>
    <row r="1595" spans="3:7" x14ac:dyDescent="0.25">
      <c r="C1595" t="s">
        <v>379</v>
      </c>
      <c r="F1595">
        <f t="shared" si="392"/>
        <v>0</v>
      </c>
      <c r="G1595">
        <f t="shared" si="386"/>
        <v>0</v>
      </c>
    </row>
    <row r="1596" spans="3:7" x14ac:dyDescent="0.25">
      <c r="F1596">
        <f t="shared" si="392"/>
        <v>0</v>
      </c>
      <c r="G1596">
        <f t="shared" si="386"/>
        <v>0</v>
      </c>
    </row>
    <row r="1597" spans="3:7" x14ac:dyDescent="0.25">
      <c r="D1597" s="1">
        <v>1</v>
      </c>
      <c r="E1597" t="s">
        <v>23</v>
      </c>
      <c r="F1597">
        <f t="shared" si="392"/>
        <v>0</v>
      </c>
      <c r="G1597">
        <f t="shared" si="386"/>
        <v>0</v>
      </c>
    </row>
    <row r="1598" spans="3:7" x14ac:dyDescent="0.25">
      <c r="F1598">
        <f t="shared" si="392"/>
        <v>0</v>
      </c>
      <c r="G1598">
        <f t="shared" si="386"/>
        <v>0</v>
      </c>
    </row>
    <row r="1599" spans="3:7" x14ac:dyDescent="0.25">
      <c r="C1599" t="s">
        <v>380</v>
      </c>
      <c r="F1599">
        <f t="shared" si="392"/>
        <v>0</v>
      </c>
      <c r="G1599">
        <f t="shared" si="386"/>
        <v>0</v>
      </c>
    </row>
    <row r="1600" spans="3:7" x14ac:dyDescent="0.25">
      <c r="F1600">
        <f t="shared" si="392"/>
        <v>0</v>
      </c>
      <c r="G1600">
        <f t="shared" si="386"/>
        <v>0</v>
      </c>
    </row>
    <row r="1601" spans="3:7" x14ac:dyDescent="0.25">
      <c r="D1601" s="1">
        <v>1</v>
      </c>
      <c r="E1601" t="s">
        <v>20</v>
      </c>
      <c r="F1601">
        <f t="shared" si="392"/>
        <v>0</v>
      </c>
      <c r="G1601">
        <f t="shared" si="386"/>
        <v>0</v>
      </c>
    </row>
    <row r="1602" spans="3:7" x14ac:dyDescent="0.25">
      <c r="F1602">
        <f t="shared" si="392"/>
        <v>0</v>
      </c>
      <c r="G1602">
        <f t="shared" si="386"/>
        <v>0</v>
      </c>
    </row>
    <row r="1603" spans="3:7" x14ac:dyDescent="0.25">
      <c r="C1603" t="s">
        <v>381</v>
      </c>
      <c r="F1603">
        <f t="shared" si="392"/>
        <v>0</v>
      </c>
      <c r="G1603">
        <f t="shared" ref="G1603:G1666" si="393">D1603*F1603</f>
        <v>0</v>
      </c>
    </row>
    <row r="1604" spans="3:7" x14ac:dyDescent="0.25">
      <c r="F1604">
        <f t="shared" si="392"/>
        <v>0</v>
      </c>
      <c r="G1604">
        <f t="shared" si="393"/>
        <v>0</v>
      </c>
    </row>
    <row r="1605" spans="3:7" x14ac:dyDescent="0.25">
      <c r="D1605" s="1">
        <v>1</v>
      </c>
      <c r="E1605" t="s">
        <v>20</v>
      </c>
      <c r="F1605">
        <f t="shared" si="392"/>
        <v>0</v>
      </c>
      <c r="G1605">
        <f t="shared" si="393"/>
        <v>0</v>
      </c>
    </row>
    <row r="1606" spans="3:7" x14ac:dyDescent="0.25">
      <c r="F1606">
        <f t="shared" si="392"/>
        <v>0</v>
      </c>
      <c r="G1606">
        <f t="shared" si="393"/>
        <v>0</v>
      </c>
    </row>
    <row r="1607" spans="3:7" x14ac:dyDescent="0.25">
      <c r="C1607" t="s">
        <v>382</v>
      </c>
      <c r="F1607">
        <f t="shared" si="392"/>
        <v>0</v>
      </c>
      <c r="G1607">
        <f t="shared" si="393"/>
        <v>0</v>
      </c>
    </row>
    <row r="1608" spans="3:7" x14ac:dyDescent="0.25">
      <c r="F1608">
        <f t="shared" si="392"/>
        <v>0</v>
      </c>
      <c r="G1608">
        <f t="shared" si="393"/>
        <v>0</v>
      </c>
    </row>
    <row r="1609" spans="3:7" x14ac:dyDescent="0.25">
      <c r="D1609" s="1">
        <v>1</v>
      </c>
      <c r="E1609" t="s">
        <v>20</v>
      </c>
      <c r="F1609">
        <f t="shared" si="392"/>
        <v>0</v>
      </c>
      <c r="G1609">
        <f t="shared" si="393"/>
        <v>0</v>
      </c>
    </row>
    <row r="1610" spans="3:7" x14ac:dyDescent="0.25">
      <c r="F1610">
        <f t="shared" si="392"/>
        <v>0</v>
      </c>
      <c r="G1610">
        <f t="shared" si="393"/>
        <v>0</v>
      </c>
    </row>
    <row r="1611" spans="3:7" x14ac:dyDescent="0.25">
      <c r="C1611" t="s">
        <v>383</v>
      </c>
      <c r="F1611">
        <f t="shared" si="392"/>
        <v>0</v>
      </c>
      <c r="G1611">
        <f t="shared" si="393"/>
        <v>0</v>
      </c>
    </row>
    <row r="1612" spans="3:7" x14ac:dyDescent="0.25">
      <c r="F1612">
        <f t="shared" si="392"/>
        <v>0</v>
      </c>
      <c r="G1612">
        <f t="shared" si="393"/>
        <v>0</v>
      </c>
    </row>
    <row r="1613" spans="3:7" x14ac:dyDescent="0.25">
      <c r="D1613" s="1">
        <v>1</v>
      </c>
      <c r="E1613" t="s">
        <v>20</v>
      </c>
      <c r="F1613">
        <f t="shared" si="392"/>
        <v>0</v>
      </c>
      <c r="G1613">
        <f t="shared" si="393"/>
        <v>0</v>
      </c>
    </row>
    <row r="1614" spans="3:7" x14ac:dyDescent="0.25">
      <c r="F1614">
        <f t="shared" si="392"/>
        <v>0</v>
      </c>
      <c r="G1614">
        <f t="shared" si="393"/>
        <v>0</v>
      </c>
    </row>
    <row r="1615" spans="3:7" x14ac:dyDescent="0.25">
      <c r="C1615" t="s">
        <v>384</v>
      </c>
      <c r="F1615">
        <f t="shared" si="392"/>
        <v>0</v>
      </c>
      <c r="G1615">
        <f t="shared" si="393"/>
        <v>0</v>
      </c>
    </row>
    <row r="1616" spans="3:7" x14ac:dyDescent="0.25">
      <c r="F1616">
        <f t="shared" si="392"/>
        <v>0</v>
      </c>
      <c r="G1616">
        <f t="shared" si="393"/>
        <v>0</v>
      </c>
    </row>
    <row r="1617" spans="3:7" x14ac:dyDescent="0.25">
      <c r="D1617" s="1">
        <v>1</v>
      </c>
      <c r="E1617" t="s">
        <v>20</v>
      </c>
      <c r="F1617">
        <f t="shared" si="392"/>
        <v>0</v>
      </c>
      <c r="G1617">
        <f t="shared" si="393"/>
        <v>0</v>
      </c>
    </row>
    <row r="1618" spans="3:7" x14ac:dyDescent="0.25">
      <c r="F1618">
        <f t="shared" si="392"/>
        <v>0</v>
      </c>
      <c r="G1618">
        <f t="shared" si="393"/>
        <v>0</v>
      </c>
    </row>
    <row r="1619" spans="3:7" x14ac:dyDescent="0.25">
      <c r="C1619" t="s">
        <v>385</v>
      </c>
      <c r="F1619">
        <f t="shared" si="392"/>
        <v>0</v>
      </c>
      <c r="G1619">
        <f t="shared" si="393"/>
        <v>0</v>
      </c>
    </row>
    <row r="1620" spans="3:7" x14ac:dyDescent="0.25">
      <c r="F1620">
        <f t="shared" si="392"/>
        <v>0</v>
      </c>
      <c r="G1620">
        <f t="shared" si="393"/>
        <v>0</v>
      </c>
    </row>
    <row r="1621" spans="3:7" x14ac:dyDescent="0.25">
      <c r="D1621" s="1">
        <v>1</v>
      </c>
      <c r="E1621" t="s">
        <v>20</v>
      </c>
      <c r="F1621">
        <f t="shared" ref="F1621:F1652" si="394">F1620</f>
        <v>0</v>
      </c>
      <c r="G1621">
        <f t="shared" si="393"/>
        <v>0</v>
      </c>
    </row>
    <row r="1622" spans="3:7" x14ac:dyDescent="0.25">
      <c r="F1622">
        <f t="shared" si="394"/>
        <v>0</v>
      </c>
      <c r="G1622">
        <f t="shared" si="393"/>
        <v>0</v>
      </c>
    </row>
    <row r="1623" spans="3:7" x14ac:dyDescent="0.25">
      <c r="C1623" t="s">
        <v>386</v>
      </c>
      <c r="F1623">
        <f t="shared" si="394"/>
        <v>0</v>
      </c>
      <c r="G1623">
        <f t="shared" si="393"/>
        <v>0</v>
      </c>
    </row>
    <row r="1624" spans="3:7" x14ac:dyDescent="0.25">
      <c r="F1624">
        <f t="shared" si="394"/>
        <v>0</v>
      </c>
      <c r="G1624">
        <f t="shared" si="393"/>
        <v>0</v>
      </c>
    </row>
    <row r="1625" spans="3:7" x14ac:dyDescent="0.25">
      <c r="D1625" s="1">
        <v>1</v>
      </c>
      <c r="E1625" t="s">
        <v>20</v>
      </c>
      <c r="F1625">
        <f t="shared" si="394"/>
        <v>0</v>
      </c>
      <c r="G1625">
        <f t="shared" si="393"/>
        <v>0</v>
      </c>
    </row>
    <row r="1626" spans="3:7" x14ac:dyDescent="0.25">
      <c r="F1626">
        <f t="shared" si="394"/>
        <v>0</v>
      </c>
      <c r="G1626">
        <f t="shared" si="393"/>
        <v>0</v>
      </c>
    </row>
    <row r="1627" spans="3:7" x14ac:dyDescent="0.25">
      <c r="C1627" t="s">
        <v>387</v>
      </c>
      <c r="F1627">
        <f t="shared" si="394"/>
        <v>0</v>
      </c>
      <c r="G1627">
        <f t="shared" si="393"/>
        <v>0</v>
      </c>
    </row>
    <row r="1628" spans="3:7" x14ac:dyDescent="0.25">
      <c r="F1628">
        <f t="shared" si="394"/>
        <v>0</v>
      </c>
      <c r="G1628">
        <f t="shared" si="393"/>
        <v>0</v>
      </c>
    </row>
    <row r="1629" spans="3:7" x14ac:dyDescent="0.25">
      <c r="D1629" s="1">
        <v>1</v>
      </c>
      <c r="E1629" t="s">
        <v>20</v>
      </c>
      <c r="F1629">
        <f t="shared" si="394"/>
        <v>0</v>
      </c>
      <c r="G1629">
        <f t="shared" si="393"/>
        <v>0</v>
      </c>
    </row>
    <row r="1630" spans="3:7" x14ac:dyDescent="0.25">
      <c r="F1630">
        <f t="shared" si="394"/>
        <v>0</v>
      </c>
      <c r="G1630">
        <f t="shared" si="393"/>
        <v>0</v>
      </c>
    </row>
    <row r="1631" spans="3:7" x14ac:dyDescent="0.25">
      <c r="C1631" t="s">
        <v>388</v>
      </c>
      <c r="F1631">
        <f t="shared" si="394"/>
        <v>0</v>
      </c>
      <c r="G1631">
        <f t="shared" si="393"/>
        <v>0</v>
      </c>
    </row>
    <row r="1632" spans="3:7" x14ac:dyDescent="0.25">
      <c r="F1632">
        <f t="shared" si="394"/>
        <v>0</v>
      </c>
      <c r="G1632">
        <f t="shared" si="393"/>
        <v>0</v>
      </c>
    </row>
    <row r="1633" spans="3:7" x14ac:dyDescent="0.25">
      <c r="D1633" s="1">
        <v>1</v>
      </c>
      <c r="E1633" t="s">
        <v>20</v>
      </c>
      <c r="F1633">
        <f t="shared" si="394"/>
        <v>0</v>
      </c>
      <c r="G1633">
        <f t="shared" si="393"/>
        <v>0</v>
      </c>
    </row>
    <row r="1634" spans="3:7" x14ac:dyDescent="0.25">
      <c r="F1634">
        <f t="shared" si="394"/>
        <v>0</v>
      </c>
      <c r="G1634">
        <f t="shared" si="393"/>
        <v>0</v>
      </c>
    </row>
    <row r="1635" spans="3:7" x14ac:dyDescent="0.25">
      <c r="C1635" t="s">
        <v>389</v>
      </c>
      <c r="F1635">
        <f t="shared" si="394"/>
        <v>0</v>
      </c>
      <c r="G1635">
        <f t="shared" si="393"/>
        <v>0</v>
      </c>
    </row>
    <row r="1636" spans="3:7" x14ac:dyDescent="0.25">
      <c r="F1636">
        <f t="shared" si="394"/>
        <v>0</v>
      </c>
      <c r="G1636">
        <f t="shared" si="393"/>
        <v>0</v>
      </c>
    </row>
    <row r="1637" spans="3:7" x14ac:dyDescent="0.25">
      <c r="D1637" s="1">
        <v>1</v>
      </c>
      <c r="E1637" t="s">
        <v>20</v>
      </c>
      <c r="F1637">
        <f t="shared" si="394"/>
        <v>0</v>
      </c>
      <c r="G1637">
        <f t="shared" si="393"/>
        <v>0</v>
      </c>
    </row>
    <row r="1638" spans="3:7" x14ac:dyDescent="0.25">
      <c r="F1638">
        <f t="shared" si="394"/>
        <v>0</v>
      </c>
      <c r="G1638">
        <f t="shared" si="393"/>
        <v>0</v>
      </c>
    </row>
    <row r="1639" spans="3:7" x14ac:dyDescent="0.25">
      <c r="C1639" t="s">
        <v>390</v>
      </c>
      <c r="F1639">
        <f t="shared" si="394"/>
        <v>0</v>
      </c>
      <c r="G1639">
        <f t="shared" si="393"/>
        <v>0</v>
      </c>
    </row>
    <row r="1640" spans="3:7" x14ac:dyDescent="0.25">
      <c r="F1640">
        <f t="shared" si="394"/>
        <v>0</v>
      </c>
      <c r="G1640">
        <f t="shared" si="393"/>
        <v>0</v>
      </c>
    </row>
    <row r="1641" spans="3:7" x14ac:dyDescent="0.25">
      <c r="D1641" s="1">
        <v>1</v>
      </c>
      <c r="E1641" t="s">
        <v>20</v>
      </c>
      <c r="F1641">
        <f t="shared" si="394"/>
        <v>0</v>
      </c>
      <c r="G1641">
        <f t="shared" si="393"/>
        <v>0</v>
      </c>
    </row>
    <row r="1642" spans="3:7" x14ac:dyDescent="0.25">
      <c r="F1642">
        <f t="shared" si="394"/>
        <v>0</v>
      </c>
      <c r="G1642">
        <f t="shared" si="393"/>
        <v>0</v>
      </c>
    </row>
    <row r="1643" spans="3:7" x14ac:dyDescent="0.25">
      <c r="C1643" t="s">
        <v>391</v>
      </c>
      <c r="F1643">
        <f t="shared" si="394"/>
        <v>0</v>
      </c>
      <c r="G1643">
        <f t="shared" si="393"/>
        <v>0</v>
      </c>
    </row>
    <row r="1644" spans="3:7" x14ac:dyDescent="0.25">
      <c r="F1644">
        <f t="shared" si="394"/>
        <v>0</v>
      </c>
      <c r="G1644">
        <f t="shared" si="393"/>
        <v>0</v>
      </c>
    </row>
    <row r="1645" spans="3:7" x14ac:dyDescent="0.25">
      <c r="D1645" s="1">
        <v>1</v>
      </c>
      <c r="E1645" t="s">
        <v>213</v>
      </c>
      <c r="F1645">
        <f t="shared" si="394"/>
        <v>0</v>
      </c>
      <c r="G1645">
        <f t="shared" si="393"/>
        <v>0</v>
      </c>
    </row>
    <row r="1646" spans="3:7" x14ac:dyDescent="0.25">
      <c r="F1646">
        <f t="shared" si="394"/>
        <v>0</v>
      </c>
      <c r="G1646">
        <f t="shared" si="393"/>
        <v>0</v>
      </c>
    </row>
    <row r="1647" spans="3:7" x14ac:dyDescent="0.25">
      <c r="C1647" t="s">
        <v>392</v>
      </c>
      <c r="F1647">
        <f t="shared" si="394"/>
        <v>0</v>
      </c>
      <c r="G1647">
        <f t="shared" si="393"/>
        <v>0</v>
      </c>
    </row>
    <row r="1648" spans="3:7" x14ac:dyDescent="0.25">
      <c r="F1648">
        <f t="shared" si="394"/>
        <v>0</v>
      </c>
      <c r="G1648">
        <f t="shared" si="393"/>
        <v>0</v>
      </c>
    </row>
    <row r="1649" spans="3:7" x14ac:dyDescent="0.25">
      <c r="D1649" s="1">
        <v>1</v>
      </c>
      <c r="E1649" t="s">
        <v>25</v>
      </c>
      <c r="F1649">
        <f t="shared" si="394"/>
        <v>0</v>
      </c>
      <c r="G1649">
        <f t="shared" si="393"/>
        <v>0</v>
      </c>
    </row>
    <row r="1650" spans="3:7" x14ac:dyDescent="0.25">
      <c r="F1650">
        <f t="shared" si="394"/>
        <v>0</v>
      </c>
      <c r="G1650">
        <f t="shared" si="393"/>
        <v>0</v>
      </c>
    </row>
    <row r="1651" spans="3:7" x14ac:dyDescent="0.25">
      <c r="C1651" t="s">
        <v>393</v>
      </c>
      <c r="F1651">
        <f t="shared" si="394"/>
        <v>0</v>
      </c>
      <c r="G1651">
        <f t="shared" si="393"/>
        <v>0</v>
      </c>
    </row>
    <row r="1652" spans="3:7" x14ac:dyDescent="0.25">
      <c r="F1652">
        <f t="shared" si="394"/>
        <v>0</v>
      </c>
      <c r="G1652">
        <f t="shared" si="393"/>
        <v>0</v>
      </c>
    </row>
    <row r="1653" spans="3:7" x14ac:dyDescent="0.25">
      <c r="D1653" s="1">
        <v>1</v>
      </c>
      <c r="E1653" t="s">
        <v>25</v>
      </c>
      <c r="F1653">
        <f t="shared" ref="F1653:F1684" si="395">F1652</f>
        <v>0</v>
      </c>
      <c r="G1653">
        <f t="shared" si="393"/>
        <v>0</v>
      </c>
    </row>
    <row r="1654" spans="3:7" x14ac:dyDescent="0.25">
      <c r="F1654">
        <f t="shared" si="395"/>
        <v>0</v>
      </c>
      <c r="G1654">
        <f t="shared" si="393"/>
        <v>0</v>
      </c>
    </row>
    <row r="1655" spans="3:7" x14ac:dyDescent="0.25">
      <c r="C1655" t="s">
        <v>394</v>
      </c>
      <c r="F1655">
        <f t="shared" si="395"/>
        <v>0</v>
      </c>
      <c r="G1655">
        <f t="shared" si="393"/>
        <v>0</v>
      </c>
    </row>
    <row r="1656" spans="3:7" x14ac:dyDescent="0.25">
      <c r="F1656">
        <f t="shared" si="395"/>
        <v>0</v>
      </c>
      <c r="G1656">
        <f t="shared" si="393"/>
        <v>0</v>
      </c>
    </row>
    <row r="1657" spans="3:7" x14ac:dyDescent="0.25">
      <c r="F1657">
        <f t="shared" si="395"/>
        <v>0</v>
      </c>
      <c r="G1657">
        <f t="shared" si="393"/>
        <v>0</v>
      </c>
    </row>
    <row r="1658" spans="3:7" x14ac:dyDescent="0.25">
      <c r="C1658" t="s">
        <v>395</v>
      </c>
      <c r="F1658">
        <f t="shared" si="395"/>
        <v>0</v>
      </c>
      <c r="G1658">
        <f t="shared" si="393"/>
        <v>0</v>
      </c>
    </row>
    <row r="1659" spans="3:7" x14ac:dyDescent="0.25">
      <c r="F1659">
        <f t="shared" si="395"/>
        <v>0</v>
      </c>
      <c r="G1659">
        <f t="shared" si="393"/>
        <v>0</v>
      </c>
    </row>
    <row r="1660" spans="3:7" x14ac:dyDescent="0.25">
      <c r="D1660" s="1">
        <v>1</v>
      </c>
      <c r="E1660" t="s">
        <v>20</v>
      </c>
      <c r="F1660">
        <f t="shared" si="395"/>
        <v>0</v>
      </c>
      <c r="G1660">
        <f t="shared" si="393"/>
        <v>0</v>
      </c>
    </row>
    <row r="1661" spans="3:7" x14ac:dyDescent="0.25">
      <c r="F1661">
        <f t="shared" si="395"/>
        <v>0</v>
      </c>
      <c r="G1661">
        <f t="shared" si="393"/>
        <v>0</v>
      </c>
    </row>
    <row r="1662" spans="3:7" x14ac:dyDescent="0.25">
      <c r="C1662" t="s">
        <v>396</v>
      </c>
      <c r="F1662">
        <f t="shared" si="395"/>
        <v>0</v>
      </c>
      <c r="G1662">
        <f t="shared" si="393"/>
        <v>0</v>
      </c>
    </row>
    <row r="1663" spans="3:7" x14ac:dyDescent="0.25">
      <c r="F1663">
        <f t="shared" si="395"/>
        <v>0</v>
      </c>
      <c r="G1663">
        <f t="shared" si="393"/>
        <v>0</v>
      </c>
    </row>
    <row r="1664" spans="3:7" x14ac:dyDescent="0.25">
      <c r="D1664" s="1">
        <v>1</v>
      </c>
      <c r="E1664" t="s">
        <v>20</v>
      </c>
      <c r="F1664">
        <f t="shared" si="395"/>
        <v>0</v>
      </c>
      <c r="G1664">
        <f t="shared" si="393"/>
        <v>0</v>
      </c>
    </row>
    <row r="1665" spans="3:7" x14ac:dyDescent="0.25">
      <c r="F1665">
        <f t="shared" si="395"/>
        <v>0</v>
      </c>
      <c r="G1665">
        <f t="shared" si="393"/>
        <v>0</v>
      </c>
    </row>
    <row r="1666" spans="3:7" x14ac:dyDescent="0.25">
      <c r="C1666" t="s">
        <v>397</v>
      </c>
      <c r="F1666">
        <f t="shared" si="395"/>
        <v>0</v>
      </c>
      <c r="G1666">
        <f t="shared" si="393"/>
        <v>0</v>
      </c>
    </row>
    <row r="1667" spans="3:7" x14ac:dyDescent="0.25">
      <c r="F1667">
        <f t="shared" si="395"/>
        <v>0</v>
      </c>
      <c r="G1667">
        <f t="shared" ref="G1667:G1730" si="396">D1667*F1667</f>
        <v>0</v>
      </c>
    </row>
    <row r="1668" spans="3:7" x14ac:dyDescent="0.25">
      <c r="D1668" s="1">
        <v>1</v>
      </c>
      <c r="E1668" t="s">
        <v>20</v>
      </c>
      <c r="F1668">
        <f t="shared" si="395"/>
        <v>0</v>
      </c>
      <c r="G1668">
        <f t="shared" si="396"/>
        <v>0</v>
      </c>
    </row>
    <row r="1669" spans="3:7" x14ac:dyDescent="0.25">
      <c r="F1669">
        <f t="shared" si="395"/>
        <v>0</v>
      </c>
      <c r="G1669">
        <f t="shared" si="396"/>
        <v>0</v>
      </c>
    </row>
    <row r="1670" spans="3:7" x14ac:dyDescent="0.25">
      <c r="C1670" t="s">
        <v>398</v>
      </c>
      <c r="F1670">
        <f t="shared" si="395"/>
        <v>0</v>
      </c>
      <c r="G1670">
        <f t="shared" si="396"/>
        <v>0</v>
      </c>
    </row>
    <row r="1671" spans="3:7" x14ac:dyDescent="0.25">
      <c r="F1671">
        <f t="shared" si="395"/>
        <v>0</v>
      </c>
      <c r="G1671">
        <f t="shared" si="396"/>
        <v>0</v>
      </c>
    </row>
    <row r="1672" spans="3:7" x14ac:dyDescent="0.25">
      <c r="D1672" s="1">
        <v>1</v>
      </c>
      <c r="E1672" t="s">
        <v>20</v>
      </c>
      <c r="F1672">
        <f t="shared" si="395"/>
        <v>0</v>
      </c>
      <c r="G1672">
        <f t="shared" si="396"/>
        <v>0</v>
      </c>
    </row>
    <row r="1673" spans="3:7" x14ac:dyDescent="0.25">
      <c r="F1673">
        <f t="shared" si="395"/>
        <v>0</v>
      </c>
      <c r="G1673">
        <f t="shared" si="396"/>
        <v>0</v>
      </c>
    </row>
    <row r="1674" spans="3:7" x14ac:dyDescent="0.25">
      <c r="C1674" t="s">
        <v>399</v>
      </c>
      <c r="F1674">
        <f t="shared" si="395"/>
        <v>0</v>
      </c>
      <c r="G1674">
        <f t="shared" si="396"/>
        <v>0</v>
      </c>
    </row>
    <row r="1675" spans="3:7" x14ac:dyDescent="0.25">
      <c r="F1675">
        <f t="shared" si="395"/>
        <v>0</v>
      </c>
      <c r="G1675">
        <f t="shared" si="396"/>
        <v>0</v>
      </c>
    </row>
    <row r="1676" spans="3:7" x14ac:dyDescent="0.25">
      <c r="D1676" s="1">
        <v>1</v>
      </c>
      <c r="E1676" t="s">
        <v>20</v>
      </c>
      <c r="F1676">
        <f t="shared" si="395"/>
        <v>0</v>
      </c>
      <c r="G1676">
        <f t="shared" si="396"/>
        <v>0</v>
      </c>
    </row>
    <row r="1677" spans="3:7" x14ac:dyDescent="0.25">
      <c r="F1677">
        <f t="shared" si="395"/>
        <v>0</v>
      </c>
      <c r="G1677">
        <f t="shared" si="396"/>
        <v>0</v>
      </c>
    </row>
    <row r="1678" spans="3:7" x14ac:dyDescent="0.25">
      <c r="C1678" t="s">
        <v>400</v>
      </c>
      <c r="F1678">
        <f t="shared" si="395"/>
        <v>0</v>
      </c>
      <c r="G1678">
        <f t="shared" si="396"/>
        <v>0</v>
      </c>
    </row>
    <row r="1679" spans="3:7" x14ac:dyDescent="0.25">
      <c r="F1679">
        <f t="shared" si="395"/>
        <v>0</v>
      </c>
      <c r="G1679">
        <f t="shared" si="396"/>
        <v>0</v>
      </c>
    </row>
    <row r="1680" spans="3:7" x14ac:dyDescent="0.25">
      <c r="D1680" s="1">
        <v>1</v>
      </c>
      <c r="E1680" t="s">
        <v>20</v>
      </c>
      <c r="F1680">
        <f t="shared" si="395"/>
        <v>0</v>
      </c>
      <c r="G1680">
        <f t="shared" si="396"/>
        <v>0</v>
      </c>
    </row>
    <row r="1681" spans="3:7" x14ac:dyDescent="0.25">
      <c r="F1681">
        <f t="shared" si="395"/>
        <v>0</v>
      </c>
      <c r="G1681">
        <f t="shared" si="396"/>
        <v>0</v>
      </c>
    </row>
    <row r="1682" spans="3:7" x14ac:dyDescent="0.25">
      <c r="C1682" t="s">
        <v>401</v>
      </c>
      <c r="F1682">
        <f t="shared" si="395"/>
        <v>0</v>
      </c>
      <c r="G1682">
        <f t="shared" si="396"/>
        <v>0</v>
      </c>
    </row>
    <row r="1683" spans="3:7" x14ac:dyDescent="0.25">
      <c r="F1683">
        <f t="shared" si="395"/>
        <v>0</v>
      </c>
      <c r="G1683">
        <f t="shared" si="396"/>
        <v>0</v>
      </c>
    </row>
    <row r="1684" spans="3:7" x14ac:dyDescent="0.25">
      <c r="F1684">
        <f t="shared" si="395"/>
        <v>0</v>
      </c>
      <c r="G1684">
        <f t="shared" si="396"/>
        <v>0</v>
      </c>
    </row>
    <row r="1685" spans="3:7" x14ac:dyDescent="0.25">
      <c r="C1685" t="s">
        <v>402</v>
      </c>
      <c r="F1685">
        <f t="shared" ref="F1685:F1703" si="397">F1684</f>
        <v>0</v>
      </c>
      <c r="G1685">
        <f t="shared" si="396"/>
        <v>0</v>
      </c>
    </row>
    <row r="1686" spans="3:7" x14ac:dyDescent="0.25">
      <c r="F1686">
        <f t="shared" si="397"/>
        <v>0</v>
      </c>
      <c r="G1686">
        <f t="shared" si="396"/>
        <v>0</v>
      </c>
    </row>
    <row r="1687" spans="3:7" x14ac:dyDescent="0.25">
      <c r="D1687" s="1">
        <v>0.92500000000000004</v>
      </c>
      <c r="E1687" t="s">
        <v>20</v>
      </c>
      <c r="F1687">
        <f t="shared" si="397"/>
        <v>0</v>
      </c>
      <c r="G1687">
        <f t="shared" si="396"/>
        <v>0</v>
      </c>
    </row>
    <row r="1688" spans="3:7" x14ac:dyDescent="0.25">
      <c r="D1688" s="1">
        <v>7.3999999999999996E-2</v>
      </c>
      <c r="E1688" t="s">
        <v>23</v>
      </c>
      <c r="F1688">
        <f t="shared" si="397"/>
        <v>0</v>
      </c>
      <c r="G1688">
        <f t="shared" si="396"/>
        <v>0</v>
      </c>
    </row>
    <row r="1689" spans="3:7" x14ac:dyDescent="0.25">
      <c r="F1689">
        <f t="shared" si="397"/>
        <v>0</v>
      </c>
      <c r="G1689">
        <f t="shared" si="396"/>
        <v>0</v>
      </c>
    </row>
    <row r="1690" spans="3:7" x14ac:dyDescent="0.25">
      <c r="C1690" t="s">
        <v>403</v>
      </c>
      <c r="F1690">
        <f t="shared" si="397"/>
        <v>0</v>
      </c>
      <c r="G1690">
        <f t="shared" si="396"/>
        <v>0</v>
      </c>
    </row>
    <row r="1691" spans="3:7" x14ac:dyDescent="0.25">
      <c r="F1691">
        <f t="shared" si="397"/>
        <v>0</v>
      </c>
      <c r="G1691">
        <f t="shared" si="396"/>
        <v>0</v>
      </c>
    </row>
    <row r="1692" spans="3:7" x14ac:dyDescent="0.25">
      <c r="D1692" s="1">
        <v>1</v>
      </c>
      <c r="E1692" t="s">
        <v>20</v>
      </c>
      <c r="F1692">
        <f t="shared" si="397"/>
        <v>0</v>
      </c>
      <c r="G1692">
        <f t="shared" si="396"/>
        <v>0</v>
      </c>
    </row>
    <row r="1693" spans="3:7" x14ac:dyDescent="0.25">
      <c r="F1693">
        <f t="shared" si="397"/>
        <v>0</v>
      </c>
      <c r="G1693">
        <f t="shared" si="396"/>
        <v>0</v>
      </c>
    </row>
    <row r="1694" spans="3:7" x14ac:dyDescent="0.25">
      <c r="C1694" t="s">
        <v>404</v>
      </c>
      <c r="F1694">
        <f t="shared" si="397"/>
        <v>0</v>
      </c>
      <c r="G1694">
        <f t="shared" si="396"/>
        <v>0</v>
      </c>
    </row>
    <row r="1695" spans="3:7" x14ac:dyDescent="0.25">
      <c r="F1695">
        <f t="shared" si="397"/>
        <v>0</v>
      </c>
      <c r="G1695">
        <f t="shared" si="396"/>
        <v>0</v>
      </c>
    </row>
    <row r="1696" spans="3:7" x14ac:dyDescent="0.25">
      <c r="D1696" s="1">
        <v>0.35399999999999998</v>
      </c>
      <c r="E1696" t="s">
        <v>20</v>
      </c>
      <c r="F1696">
        <f t="shared" si="397"/>
        <v>0</v>
      </c>
      <c r="G1696">
        <f t="shared" si="396"/>
        <v>0</v>
      </c>
    </row>
    <row r="1697" spans="3:7" x14ac:dyDescent="0.25">
      <c r="D1697" s="1">
        <v>0.221</v>
      </c>
      <c r="E1697" t="s">
        <v>23</v>
      </c>
      <c r="F1697">
        <f t="shared" si="397"/>
        <v>0</v>
      </c>
      <c r="G1697">
        <f t="shared" si="396"/>
        <v>0</v>
      </c>
    </row>
    <row r="1698" spans="3:7" x14ac:dyDescent="0.25">
      <c r="D1698" s="1">
        <v>0.42399999999999999</v>
      </c>
      <c r="E1698" t="s">
        <v>25</v>
      </c>
      <c r="F1698">
        <f t="shared" si="397"/>
        <v>0</v>
      </c>
      <c r="G1698">
        <f t="shared" si="396"/>
        <v>0</v>
      </c>
    </row>
    <row r="1699" spans="3:7" x14ac:dyDescent="0.25">
      <c r="F1699">
        <f t="shared" si="397"/>
        <v>0</v>
      </c>
      <c r="G1699">
        <f t="shared" si="396"/>
        <v>0</v>
      </c>
    </row>
    <row r="1700" spans="3:7" x14ac:dyDescent="0.25">
      <c r="C1700" t="s">
        <v>405</v>
      </c>
      <c r="F1700">
        <f t="shared" si="397"/>
        <v>0</v>
      </c>
      <c r="G1700">
        <f t="shared" si="396"/>
        <v>0</v>
      </c>
    </row>
    <row r="1701" spans="3:7" x14ac:dyDescent="0.25">
      <c r="F1701">
        <f t="shared" si="397"/>
        <v>0</v>
      </c>
      <c r="G1701">
        <f t="shared" si="396"/>
        <v>0</v>
      </c>
    </row>
    <row r="1702" spans="3:7" x14ac:dyDescent="0.25">
      <c r="D1702" s="1">
        <v>1</v>
      </c>
      <c r="E1702" t="s">
        <v>24</v>
      </c>
      <c r="F1702">
        <f t="shared" si="397"/>
        <v>0</v>
      </c>
      <c r="G1702">
        <f t="shared" si="396"/>
        <v>0</v>
      </c>
    </row>
    <row r="1703" spans="3:7" x14ac:dyDescent="0.25">
      <c r="F1703">
        <f t="shared" si="397"/>
        <v>0</v>
      </c>
      <c r="G1703">
        <f t="shared" si="396"/>
        <v>0</v>
      </c>
    </row>
    <row r="1704" spans="3:7" x14ac:dyDescent="0.25">
      <c r="C1704" t="s">
        <v>406</v>
      </c>
      <c r="F1704">
        <v>14</v>
      </c>
      <c r="G1704">
        <f t="shared" si="396"/>
        <v>0</v>
      </c>
    </row>
    <row r="1705" spans="3:7" x14ac:dyDescent="0.25">
      <c r="F1705">
        <f t="shared" ref="F1705:F1706" si="398">F1704</f>
        <v>14</v>
      </c>
      <c r="G1705">
        <f t="shared" si="396"/>
        <v>0</v>
      </c>
    </row>
    <row r="1706" spans="3:7" x14ac:dyDescent="0.25">
      <c r="F1706">
        <f t="shared" si="398"/>
        <v>14</v>
      </c>
      <c r="G1706">
        <f t="shared" si="396"/>
        <v>0</v>
      </c>
    </row>
    <row r="1707" spans="3:7" x14ac:dyDescent="0.25">
      <c r="C1707" t="s">
        <v>407</v>
      </c>
      <c r="F1707">
        <v>36</v>
      </c>
      <c r="G1707">
        <f t="shared" si="396"/>
        <v>0</v>
      </c>
    </row>
    <row r="1708" spans="3:7" x14ac:dyDescent="0.25">
      <c r="F1708">
        <f t="shared" ref="F1708:F1715" si="399">F1707</f>
        <v>36</v>
      </c>
      <c r="G1708">
        <f t="shared" si="396"/>
        <v>0</v>
      </c>
    </row>
    <row r="1709" spans="3:7" x14ac:dyDescent="0.25">
      <c r="D1709" s="1">
        <v>0.11700000000000001</v>
      </c>
      <c r="E1709" t="s">
        <v>85</v>
      </c>
      <c r="F1709">
        <f t="shared" si="399"/>
        <v>36</v>
      </c>
      <c r="G1709">
        <f t="shared" si="396"/>
        <v>4.2120000000000006</v>
      </c>
    </row>
    <row r="1710" spans="3:7" x14ac:dyDescent="0.25">
      <c r="D1710" s="1">
        <v>0.309</v>
      </c>
      <c r="E1710" t="s">
        <v>29</v>
      </c>
      <c r="F1710">
        <f t="shared" si="399"/>
        <v>36</v>
      </c>
      <c r="G1710">
        <f t="shared" si="396"/>
        <v>11.124000000000001</v>
      </c>
    </row>
    <row r="1711" spans="3:7" x14ac:dyDescent="0.25">
      <c r="D1711" s="1">
        <v>6.8000000000000005E-2</v>
      </c>
      <c r="E1711" t="s">
        <v>46</v>
      </c>
      <c r="F1711">
        <f t="shared" si="399"/>
        <v>36</v>
      </c>
      <c r="G1711">
        <f t="shared" si="396"/>
        <v>2.4480000000000004</v>
      </c>
    </row>
    <row r="1712" spans="3:7" x14ac:dyDescent="0.25">
      <c r="D1712" s="1">
        <v>3.6999999999999998E-2</v>
      </c>
      <c r="E1712" t="s">
        <v>20</v>
      </c>
      <c r="F1712">
        <f t="shared" si="399"/>
        <v>36</v>
      </c>
      <c r="G1712">
        <f t="shared" si="396"/>
        <v>1.3319999999999999</v>
      </c>
    </row>
    <row r="1713" spans="3:7" x14ac:dyDescent="0.25">
      <c r="D1713" s="1">
        <v>0.10199999999999999</v>
      </c>
      <c r="E1713" t="s">
        <v>26</v>
      </c>
      <c r="F1713">
        <f t="shared" si="399"/>
        <v>36</v>
      </c>
      <c r="G1713">
        <f t="shared" si="396"/>
        <v>3.6719999999999997</v>
      </c>
    </row>
    <row r="1714" spans="3:7" x14ac:dyDescent="0.25">
      <c r="D1714" s="1">
        <v>0.36399999999999999</v>
      </c>
      <c r="E1714" t="s">
        <v>24</v>
      </c>
      <c r="F1714">
        <f t="shared" si="399"/>
        <v>36</v>
      </c>
      <c r="G1714">
        <f t="shared" si="396"/>
        <v>13.103999999999999</v>
      </c>
    </row>
    <row r="1715" spans="3:7" x14ac:dyDescent="0.25">
      <c r="F1715">
        <f t="shared" si="399"/>
        <v>36</v>
      </c>
      <c r="G1715">
        <f t="shared" si="396"/>
        <v>0</v>
      </c>
    </row>
    <row r="1716" spans="3:7" x14ac:dyDescent="0.25">
      <c r="C1716" t="s">
        <v>408</v>
      </c>
      <c r="F1716">
        <v>2</v>
      </c>
      <c r="G1716">
        <f t="shared" si="396"/>
        <v>0</v>
      </c>
    </row>
    <row r="1717" spans="3:7" x14ac:dyDescent="0.25">
      <c r="F1717">
        <f t="shared" ref="F1717:F1719" si="400">F1716</f>
        <v>2</v>
      </c>
      <c r="G1717">
        <f t="shared" si="396"/>
        <v>0</v>
      </c>
    </row>
    <row r="1718" spans="3:7" x14ac:dyDescent="0.25">
      <c r="D1718" s="1">
        <v>1</v>
      </c>
      <c r="E1718" t="s">
        <v>24</v>
      </c>
      <c r="F1718">
        <f t="shared" si="400"/>
        <v>2</v>
      </c>
      <c r="G1718">
        <f t="shared" si="396"/>
        <v>2</v>
      </c>
    </row>
    <row r="1719" spans="3:7" x14ac:dyDescent="0.25">
      <c r="F1719">
        <f t="shared" si="400"/>
        <v>2</v>
      </c>
      <c r="G1719">
        <f t="shared" si="396"/>
        <v>0</v>
      </c>
    </row>
    <row r="1720" spans="3:7" x14ac:dyDescent="0.25">
      <c r="C1720" t="s">
        <v>409</v>
      </c>
      <c r="F1720">
        <v>3</v>
      </c>
      <c r="G1720">
        <f t="shared" si="396"/>
        <v>0</v>
      </c>
    </row>
    <row r="1721" spans="3:7" x14ac:dyDescent="0.25">
      <c r="F1721">
        <f t="shared" ref="F1721:F1723" si="401">F1720</f>
        <v>3</v>
      </c>
      <c r="G1721">
        <f t="shared" si="396"/>
        <v>0</v>
      </c>
    </row>
    <row r="1722" spans="3:7" x14ac:dyDescent="0.25">
      <c r="D1722" s="1">
        <v>1</v>
      </c>
      <c r="E1722" t="s">
        <v>20</v>
      </c>
      <c r="F1722">
        <f t="shared" si="401"/>
        <v>3</v>
      </c>
      <c r="G1722">
        <f t="shared" si="396"/>
        <v>3</v>
      </c>
    </row>
    <row r="1723" spans="3:7" x14ac:dyDescent="0.25">
      <c r="F1723">
        <f t="shared" si="401"/>
        <v>3</v>
      </c>
      <c r="G1723">
        <f t="shared" si="396"/>
        <v>0</v>
      </c>
    </row>
    <row r="1724" spans="3:7" x14ac:dyDescent="0.25">
      <c r="C1724" t="s">
        <v>410</v>
      </c>
      <c r="F1724">
        <v>2</v>
      </c>
      <c r="G1724">
        <f t="shared" si="396"/>
        <v>0</v>
      </c>
    </row>
    <row r="1725" spans="3:7" x14ac:dyDescent="0.25">
      <c r="F1725">
        <f t="shared" ref="F1725:F1727" si="402">F1724</f>
        <v>2</v>
      </c>
      <c r="G1725">
        <f t="shared" si="396"/>
        <v>0</v>
      </c>
    </row>
    <row r="1726" spans="3:7" x14ac:dyDescent="0.25">
      <c r="D1726" s="1">
        <v>1</v>
      </c>
      <c r="E1726" t="s">
        <v>26</v>
      </c>
      <c r="F1726">
        <f t="shared" si="402"/>
        <v>2</v>
      </c>
      <c r="G1726">
        <f t="shared" si="396"/>
        <v>2</v>
      </c>
    </row>
    <row r="1727" spans="3:7" x14ac:dyDescent="0.25">
      <c r="F1727">
        <f t="shared" si="402"/>
        <v>2</v>
      </c>
      <c r="G1727">
        <f t="shared" si="396"/>
        <v>0</v>
      </c>
    </row>
    <row r="1728" spans="3:7" x14ac:dyDescent="0.25">
      <c r="C1728" t="s">
        <v>411</v>
      </c>
      <c r="F1728">
        <v>30</v>
      </c>
      <c r="G1728">
        <f t="shared" si="396"/>
        <v>0</v>
      </c>
    </row>
    <row r="1729" spans="3:7" x14ac:dyDescent="0.25">
      <c r="F1729">
        <f t="shared" ref="F1729:F1732" si="403">F1728</f>
        <v>30</v>
      </c>
      <c r="G1729">
        <f t="shared" si="396"/>
        <v>0</v>
      </c>
    </row>
    <row r="1730" spans="3:7" x14ac:dyDescent="0.25">
      <c r="D1730" s="1">
        <v>0.13400000000000001</v>
      </c>
      <c r="E1730" t="s">
        <v>20</v>
      </c>
      <c r="F1730">
        <f t="shared" si="403"/>
        <v>30</v>
      </c>
      <c r="G1730">
        <f t="shared" si="396"/>
        <v>4.0200000000000005</v>
      </c>
    </row>
    <row r="1731" spans="3:7" x14ac:dyDescent="0.25">
      <c r="D1731" s="1">
        <v>0.86499999999999999</v>
      </c>
      <c r="E1731" t="s">
        <v>24</v>
      </c>
      <c r="F1731">
        <f t="shared" si="403"/>
        <v>30</v>
      </c>
      <c r="G1731">
        <f t="shared" ref="G1731:G1794" si="404">D1731*F1731</f>
        <v>25.95</v>
      </c>
    </row>
    <row r="1732" spans="3:7" x14ac:dyDescent="0.25">
      <c r="F1732">
        <f t="shared" si="403"/>
        <v>30</v>
      </c>
      <c r="G1732">
        <f t="shared" si="404"/>
        <v>0</v>
      </c>
    </row>
    <row r="1733" spans="3:7" x14ac:dyDescent="0.25">
      <c r="C1733" t="s">
        <v>412</v>
      </c>
      <c r="F1733">
        <v>8</v>
      </c>
      <c r="G1733">
        <f t="shared" si="404"/>
        <v>0</v>
      </c>
    </row>
    <row r="1734" spans="3:7" x14ac:dyDescent="0.25">
      <c r="F1734">
        <f t="shared" ref="F1734:F1736" si="405">F1733</f>
        <v>8</v>
      </c>
      <c r="G1734">
        <f t="shared" si="404"/>
        <v>0</v>
      </c>
    </row>
    <row r="1735" spans="3:7" x14ac:dyDescent="0.25">
      <c r="D1735" s="1">
        <v>1</v>
      </c>
      <c r="E1735" t="s">
        <v>28</v>
      </c>
      <c r="F1735">
        <f t="shared" si="405"/>
        <v>8</v>
      </c>
      <c r="G1735">
        <f t="shared" si="404"/>
        <v>8</v>
      </c>
    </row>
    <row r="1736" spans="3:7" x14ac:dyDescent="0.25">
      <c r="F1736">
        <f t="shared" si="405"/>
        <v>8</v>
      </c>
      <c r="G1736">
        <f t="shared" si="404"/>
        <v>0</v>
      </c>
    </row>
    <row r="1737" spans="3:7" x14ac:dyDescent="0.25">
      <c r="C1737" t="s">
        <v>413</v>
      </c>
      <c r="F1737">
        <v>3</v>
      </c>
      <c r="G1737">
        <f t="shared" si="404"/>
        <v>0</v>
      </c>
    </row>
    <row r="1738" spans="3:7" x14ac:dyDescent="0.25">
      <c r="F1738">
        <f t="shared" ref="F1738:F1740" si="406">F1737</f>
        <v>3</v>
      </c>
      <c r="G1738">
        <f t="shared" si="404"/>
        <v>0</v>
      </c>
    </row>
    <row r="1739" spans="3:7" x14ac:dyDescent="0.25">
      <c r="D1739" s="1">
        <v>1</v>
      </c>
      <c r="E1739" t="s">
        <v>20</v>
      </c>
      <c r="F1739">
        <f t="shared" si="406"/>
        <v>3</v>
      </c>
      <c r="G1739">
        <f t="shared" si="404"/>
        <v>3</v>
      </c>
    </row>
    <row r="1740" spans="3:7" x14ac:dyDescent="0.25">
      <c r="F1740">
        <f t="shared" si="406"/>
        <v>3</v>
      </c>
      <c r="G1740">
        <f t="shared" si="404"/>
        <v>0</v>
      </c>
    </row>
    <row r="1741" spans="3:7" x14ac:dyDescent="0.25">
      <c r="C1741" t="s">
        <v>414</v>
      </c>
      <c r="F1741">
        <v>2</v>
      </c>
      <c r="G1741">
        <f t="shared" si="404"/>
        <v>0</v>
      </c>
    </row>
    <row r="1742" spans="3:7" x14ac:dyDescent="0.25">
      <c r="F1742">
        <f t="shared" ref="F1742:F1744" si="407">F1741</f>
        <v>2</v>
      </c>
      <c r="G1742">
        <f t="shared" si="404"/>
        <v>0</v>
      </c>
    </row>
    <row r="1743" spans="3:7" x14ac:dyDescent="0.25">
      <c r="D1743" s="1">
        <v>1</v>
      </c>
      <c r="E1743" t="s">
        <v>20</v>
      </c>
      <c r="F1743">
        <f t="shared" si="407"/>
        <v>2</v>
      </c>
      <c r="G1743">
        <f t="shared" si="404"/>
        <v>2</v>
      </c>
    </row>
    <row r="1744" spans="3:7" x14ac:dyDescent="0.25">
      <c r="F1744">
        <f t="shared" si="407"/>
        <v>2</v>
      </c>
      <c r="G1744">
        <f t="shared" si="404"/>
        <v>0</v>
      </c>
    </row>
    <row r="1745" spans="3:7" x14ac:dyDescent="0.25">
      <c r="C1745" t="s">
        <v>415</v>
      </c>
      <c r="F1745">
        <v>8</v>
      </c>
      <c r="G1745">
        <f t="shared" si="404"/>
        <v>0</v>
      </c>
    </row>
    <row r="1746" spans="3:7" x14ac:dyDescent="0.25">
      <c r="F1746">
        <f t="shared" ref="F1746:F1748" si="408">F1745</f>
        <v>8</v>
      </c>
      <c r="G1746">
        <f t="shared" si="404"/>
        <v>0</v>
      </c>
    </row>
    <row r="1747" spans="3:7" x14ac:dyDescent="0.25">
      <c r="D1747" s="1">
        <v>1</v>
      </c>
      <c r="E1747" t="s">
        <v>24</v>
      </c>
      <c r="F1747">
        <f t="shared" si="408"/>
        <v>8</v>
      </c>
      <c r="G1747">
        <f t="shared" si="404"/>
        <v>8</v>
      </c>
    </row>
    <row r="1748" spans="3:7" x14ac:dyDescent="0.25">
      <c r="F1748">
        <f t="shared" si="408"/>
        <v>8</v>
      </c>
      <c r="G1748">
        <f t="shared" si="404"/>
        <v>0</v>
      </c>
    </row>
    <row r="1749" spans="3:7" x14ac:dyDescent="0.25">
      <c r="C1749" t="s">
        <v>416</v>
      </c>
      <c r="F1749">
        <v>9</v>
      </c>
      <c r="G1749">
        <f t="shared" si="404"/>
        <v>0</v>
      </c>
    </row>
    <row r="1750" spans="3:7" x14ac:dyDescent="0.25">
      <c r="F1750">
        <f t="shared" ref="F1750:F1752" si="409">F1749</f>
        <v>9</v>
      </c>
      <c r="G1750">
        <f t="shared" si="404"/>
        <v>0</v>
      </c>
    </row>
    <row r="1751" spans="3:7" x14ac:dyDescent="0.25">
      <c r="D1751" s="1">
        <v>1</v>
      </c>
      <c r="E1751" t="s">
        <v>24</v>
      </c>
      <c r="F1751">
        <f t="shared" si="409"/>
        <v>9</v>
      </c>
      <c r="G1751">
        <f t="shared" si="404"/>
        <v>9</v>
      </c>
    </row>
    <row r="1752" spans="3:7" x14ac:dyDescent="0.25">
      <c r="F1752">
        <f t="shared" si="409"/>
        <v>9</v>
      </c>
      <c r="G1752">
        <f t="shared" si="404"/>
        <v>0</v>
      </c>
    </row>
    <row r="1753" spans="3:7" x14ac:dyDescent="0.25">
      <c r="C1753" t="s">
        <v>417</v>
      </c>
      <c r="F1753">
        <v>81</v>
      </c>
      <c r="G1753">
        <f t="shared" si="404"/>
        <v>0</v>
      </c>
    </row>
    <row r="1754" spans="3:7" x14ac:dyDescent="0.25">
      <c r="F1754">
        <f t="shared" ref="F1754:F1757" si="410">F1753</f>
        <v>81</v>
      </c>
      <c r="G1754">
        <f t="shared" si="404"/>
        <v>0</v>
      </c>
    </row>
    <row r="1755" spans="3:7" x14ac:dyDescent="0.25">
      <c r="D1755" s="1">
        <v>1.7999999999999999E-2</v>
      </c>
      <c r="E1755" t="s">
        <v>20</v>
      </c>
      <c r="F1755">
        <f t="shared" si="410"/>
        <v>81</v>
      </c>
      <c r="G1755">
        <f t="shared" si="404"/>
        <v>1.458</v>
      </c>
    </row>
    <row r="1756" spans="3:7" x14ac:dyDescent="0.25">
      <c r="D1756" s="1">
        <v>0.98099999999999998</v>
      </c>
      <c r="E1756" t="s">
        <v>24</v>
      </c>
      <c r="F1756">
        <f t="shared" si="410"/>
        <v>81</v>
      </c>
      <c r="G1756">
        <f t="shared" si="404"/>
        <v>79.460999999999999</v>
      </c>
    </row>
    <row r="1757" spans="3:7" x14ac:dyDescent="0.25">
      <c r="F1757">
        <f t="shared" si="410"/>
        <v>81</v>
      </c>
      <c r="G1757">
        <f t="shared" si="404"/>
        <v>0</v>
      </c>
    </row>
    <row r="1758" spans="3:7" x14ac:dyDescent="0.25">
      <c r="C1758" t="s">
        <v>418</v>
      </c>
      <c r="F1758">
        <v>2</v>
      </c>
      <c r="G1758">
        <f t="shared" si="404"/>
        <v>0</v>
      </c>
    </row>
    <row r="1759" spans="3:7" x14ac:dyDescent="0.25">
      <c r="F1759">
        <f t="shared" ref="F1759:F1761" si="411">F1758</f>
        <v>2</v>
      </c>
      <c r="G1759">
        <f t="shared" si="404"/>
        <v>0</v>
      </c>
    </row>
    <row r="1760" spans="3:7" x14ac:dyDescent="0.25">
      <c r="D1760" s="1">
        <v>1</v>
      </c>
      <c r="E1760" t="s">
        <v>20</v>
      </c>
      <c r="F1760">
        <f t="shared" si="411"/>
        <v>2</v>
      </c>
      <c r="G1760">
        <f t="shared" si="404"/>
        <v>2</v>
      </c>
    </row>
    <row r="1761" spans="2:7" x14ac:dyDescent="0.25">
      <c r="F1761">
        <f t="shared" si="411"/>
        <v>2</v>
      </c>
      <c r="G1761">
        <f t="shared" si="404"/>
        <v>0</v>
      </c>
    </row>
    <row r="1762" spans="2:7" x14ac:dyDescent="0.25">
      <c r="C1762" t="s">
        <v>419</v>
      </c>
      <c r="F1762">
        <v>1</v>
      </c>
      <c r="G1762">
        <f t="shared" si="404"/>
        <v>0</v>
      </c>
    </row>
    <row r="1763" spans="2:7" x14ac:dyDescent="0.25">
      <c r="F1763">
        <f t="shared" ref="F1763:F1765" si="412">F1762</f>
        <v>1</v>
      </c>
      <c r="G1763">
        <f t="shared" si="404"/>
        <v>0</v>
      </c>
    </row>
    <row r="1764" spans="2:7" x14ac:dyDescent="0.25">
      <c r="D1764" s="1">
        <v>1</v>
      </c>
      <c r="E1764" t="s">
        <v>24</v>
      </c>
      <c r="F1764">
        <f t="shared" si="412"/>
        <v>1</v>
      </c>
      <c r="G1764">
        <f t="shared" si="404"/>
        <v>1</v>
      </c>
    </row>
    <row r="1765" spans="2:7" x14ac:dyDescent="0.25">
      <c r="F1765">
        <f t="shared" si="412"/>
        <v>1</v>
      </c>
      <c r="G1765">
        <f t="shared" si="404"/>
        <v>0</v>
      </c>
    </row>
    <row r="1766" spans="2:7" x14ac:dyDescent="0.25">
      <c r="C1766" t="s">
        <v>420</v>
      </c>
      <c r="F1766">
        <v>2</v>
      </c>
      <c r="G1766">
        <f t="shared" si="404"/>
        <v>0</v>
      </c>
    </row>
    <row r="1767" spans="2:7" x14ac:dyDescent="0.25">
      <c r="F1767">
        <f t="shared" ref="F1767:F1769" si="413">F1766</f>
        <v>2</v>
      </c>
      <c r="G1767">
        <f t="shared" si="404"/>
        <v>0</v>
      </c>
    </row>
    <row r="1768" spans="2:7" x14ac:dyDescent="0.25">
      <c r="D1768" s="1">
        <v>1</v>
      </c>
      <c r="E1768" t="s">
        <v>24</v>
      </c>
      <c r="F1768">
        <f t="shared" si="413"/>
        <v>2</v>
      </c>
      <c r="G1768">
        <f t="shared" si="404"/>
        <v>2</v>
      </c>
    </row>
    <row r="1769" spans="2:7" x14ac:dyDescent="0.25">
      <c r="B1769" t="s">
        <v>36</v>
      </c>
      <c r="F1769">
        <f t="shared" si="413"/>
        <v>2</v>
      </c>
      <c r="G1769">
        <f t="shared" si="404"/>
        <v>0</v>
      </c>
    </row>
    <row r="1770" spans="2:7" x14ac:dyDescent="0.25">
      <c r="C1770" t="s">
        <v>422</v>
      </c>
      <c r="F1770">
        <v>0</v>
      </c>
      <c r="G1770">
        <f t="shared" si="404"/>
        <v>0</v>
      </c>
    </row>
    <row r="1771" spans="2:7" x14ac:dyDescent="0.25">
      <c r="F1771">
        <f t="shared" ref="F1771:F1795" si="414">F1770</f>
        <v>0</v>
      </c>
      <c r="G1771">
        <f t="shared" si="404"/>
        <v>0</v>
      </c>
    </row>
    <row r="1772" spans="2:7" x14ac:dyDescent="0.25">
      <c r="D1772" s="1">
        <v>1</v>
      </c>
      <c r="E1772" t="s">
        <v>34</v>
      </c>
      <c r="F1772">
        <f t="shared" si="414"/>
        <v>0</v>
      </c>
      <c r="G1772">
        <f t="shared" si="404"/>
        <v>0</v>
      </c>
    </row>
    <row r="1773" spans="2:7" x14ac:dyDescent="0.25">
      <c r="F1773">
        <f t="shared" si="414"/>
        <v>0</v>
      </c>
      <c r="G1773">
        <f t="shared" si="404"/>
        <v>0</v>
      </c>
    </row>
    <row r="1774" spans="2:7" x14ac:dyDescent="0.25">
      <c r="C1774" t="s">
        <v>423</v>
      </c>
      <c r="F1774">
        <f t="shared" si="414"/>
        <v>0</v>
      </c>
      <c r="G1774">
        <f t="shared" si="404"/>
        <v>0</v>
      </c>
    </row>
    <row r="1775" spans="2:7" x14ac:dyDescent="0.25">
      <c r="F1775">
        <f t="shared" si="414"/>
        <v>0</v>
      </c>
      <c r="G1775">
        <f t="shared" si="404"/>
        <v>0</v>
      </c>
    </row>
    <row r="1776" spans="2:7" x14ac:dyDescent="0.25">
      <c r="D1776" s="1">
        <v>1</v>
      </c>
      <c r="E1776" t="s">
        <v>32</v>
      </c>
      <c r="F1776">
        <f t="shared" si="414"/>
        <v>0</v>
      </c>
      <c r="G1776">
        <f t="shared" si="404"/>
        <v>0</v>
      </c>
    </row>
    <row r="1777" spans="3:7" x14ac:dyDescent="0.25">
      <c r="F1777">
        <f t="shared" si="414"/>
        <v>0</v>
      </c>
      <c r="G1777">
        <f t="shared" si="404"/>
        <v>0</v>
      </c>
    </row>
    <row r="1778" spans="3:7" x14ac:dyDescent="0.25">
      <c r="C1778" t="s">
        <v>424</v>
      </c>
      <c r="F1778">
        <f t="shared" si="414"/>
        <v>0</v>
      </c>
      <c r="G1778">
        <f t="shared" si="404"/>
        <v>0</v>
      </c>
    </row>
    <row r="1779" spans="3:7" x14ac:dyDescent="0.25">
      <c r="F1779">
        <f t="shared" si="414"/>
        <v>0</v>
      </c>
      <c r="G1779">
        <f t="shared" si="404"/>
        <v>0</v>
      </c>
    </row>
    <row r="1780" spans="3:7" x14ac:dyDescent="0.25">
      <c r="D1780" s="1">
        <v>1</v>
      </c>
      <c r="E1780" t="s">
        <v>26</v>
      </c>
      <c r="F1780">
        <f t="shared" si="414"/>
        <v>0</v>
      </c>
      <c r="G1780">
        <f t="shared" si="404"/>
        <v>0</v>
      </c>
    </row>
    <row r="1781" spans="3:7" x14ac:dyDescent="0.25">
      <c r="F1781">
        <f t="shared" si="414"/>
        <v>0</v>
      </c>
      <c r="G1781">
        <f t="shared" si="404"/>
        <v>0</v>
      </c>
    </row>
    <row r="1782" spans="3:7" x14ac:dyDescent="0.25">
      <c r="C1782" t="s">
        <v>425</v>
      </c>
      <c r="F1782">
        <f t="shared" si="414"/>
        <v>0</v>
      </c>
      <c r="G1782">
        <f t="shared" si="404"/>
        <v>0</v>
      </c>
    </row>
    <row r="1783" spans="3:7" x14ac:dyDescent="0.25">
      <c r="F1783">
        <f t="shared" si="414"/>
        <v>0</v>
      </c>
      <c r="G1783">
        <f t="shared" si="404"/>
        <v>0</v>
      </c>
    </row>
    <row r="1784" spans="3:7" x14ac:dyDescent="0.25">
      <c r="D1784" s="1">
        <v>1.0999999999999999E-2</v>
      </c>
      <c r="E1784" t="s">
        <v>34</v>
      </c>
      <c r="F1784">
        <f t="shared" si="414"/>
        <v>0</v>
      </c>
      <c r="G1784">
        <f t="shared" si="404"/>
        <v>0</v>
      </c>
    </row>
    <row r="1785" spans="3:7" x14ac:dyDescent="0.25">
      <c r="D1785" s="1">
        <v>0.98799999999999999</v>
      </c>
      <c r="E1785" t="s">
        <v>32</v>
      </c>
      <c r="F1785">
        <f t="shared" si="414"/>
        <v>0</v>
      </c>
      <c r="G1785">
        <f t="shared" si="404"/>
        <v>0</v>
      </c>
    </row>
    <row r="1786" spans="3:7" x14ac:dyDescent="0.25">
      <c r="F1786">
        <f t="shared" si="414"/>
        <v>0</v>
      </c>
      <c r="G1786">
        <f t="shared" si="404"/>
        <v>0</v>
      </c>
    </row>
    <row r="1787" spans="3:7" x14ac:dyDescent="0.25">
      <c r="C1787" t="s">
        <v>426</v>
      </c>
      <c r="F1787">
        <f t="shared" si="414"/>
        <v>0</v>
      </c>
      <c r="G1787">
        <f t="shared" si="404"/>
        <v>0</v>
      </c>
    </row>
    <row r="1788" spans="3:7" x14ac:dyDescent="0.25">
      <c r="F1788">
        <f t="shared" si="414"/>
        <v>0</v>
      </c>
      <c r="G1788">
        <f t="shared" si="404"/>
        <v>0</v>
      </c>
    </row>
    <row r="1789" spans="3:7" x14ac:dyDescent="0.25">
      <c r="D1789" s="1">
        <v>1</v>
      </c>
      <c r="E1789" t="s">
        <v>32</v>
      </c>
      <c r="F1789">
        <f t="shared" si="414"/>
        <v>0</v>
      </c>
      <c r="G1789">
        <f t="shared" si="404"/>
        <v>0</v>
      </c>
    </row>
    <row r="1790" spans="3:7" x14ac:dyDescent="0.25">
      <c r="F1790">
        <f t="shared" si="414"/>
        <v>0</v>
      </c>
      <c r="G1790">
        <f t="shared" si="404"/>
        <v>0</v>
      </c>
    </row>
    <row r="1791" spans="3:7" x14ac:dyDescent="0.25">
      <c r="C1791" t="s">
        <v>427</v>
      </c>
      <c r="F1791">
        <f t="shared" si="414"/>
        <v>0</v>
      </c>
      <c r="G1791">
        <f t="shared" si="404"/>
        <v>0</v>
      </c>
    </row>
    <row r="1792" spans="3:7" x14ac:dyDescent="0.25">
      <c r="F1792">
        <f t="shared" si="414"/>
        <v>0</v>
      </c>
      <c r="G1792">
        <f t="shared" si="404"/>
        <v>0</v>
      </c>
    </row>
    <row r="1793" spans="2:7" x14ac:dyDescent="0.25">
      <c r="D1793" s="1">
        <v>0.55000000000000004</v>
      </c>
      <c r="E1793" t="s">
        <v>32</v>
      </c>
      <c r="F1793">
        <f t="shared" si="414"/>
        <v>0</v>
      </c>
      <c r="G1793">
        <f t="shared" si="404"/>
        <v>0</v>
      </c>
    </row>
    <row r="1794" spans="2:7" x14ac:dyDescent="0.25">
      <c r="D1794" s="1">
        <v>0.44900000000000001</v>
      </c>
      <c r="E1794" t="s">
        <v>33</v>
      </c>
      <c r="F1794">
        <f t="shared" si="414"/>
        <v>0</v>
      </c>
      <c r="G1794">
        <f t="shared" si="404"/>
        <v>0</v>
      </c>
    </row>
    <row r="1795" spans="2:7" x14ac:dyDescent="0.25">
      <c r="F1795">
        <f t="shared" si="414"/>
        <v>0</v>
      </c>
      <c r="G1795">
        <f t="shared" ref="G1795:G1802" si="415">D1795*F1795</f>
        <v>0</v>
      </c>
    </row>
    <row r="1796" spans="2:7" x14ac:dyDescent="0.25">
      <c r="C1796" t="s">
        <v>428</v>
      </c>
      <c r="F1796">
        <v>43</v>
      </c>
      <c r="G1796">
        <f t="shared" si="415"/>
        <v>0</v>
      </c>
    </row>
    <row r="1797" spans="2:7" x14ac:dyDescent="0.25">
      <c r="F1797">
        <f t="shared" ref="F1797:F1799" si="416">F1796</f>
        <v>43</v>
      </c>
      <c r="G1797">
        <f t="shared" si="415"/>
        <v>0</v>
      </c>
    </row>
    <row r="1798" spans="2:7" x14ac:dyDescent="0.25">
      <c r="D1798" s="1">
        <v>1</v>
      </c>
      <c r="E1798" t="s">
        <v>34</v>
      </c>
      <c r="F1798">
        <f t="shared" si="416"/>
        <v>43</v>
      </c>
      <c r="G1798">
        <f t="shared" si="415"/>
        <v>43</v>
      </c>
    </row>
    <row r="1799" spans="2:7" x14ac:dyDescent="0.25">
      <c r="B1799" t="s">
        <v>429</v>
      </c>
      <c r="F1799">
        <f t="shared" si="416"/>
        <v>43</v>
      </c>
      <c r="G1799">
        <f t="shared" si="415"/>
        <v>0</v>
      </c>
    </row>
    <row r="1800" spans="2:7" x14ac:dyDescent="0.25">
      <c r="C1800" t="s">
        <v>430</v>
      </c>
      <c r="F1800">
        <v>15</v>
      </c>
      <c r="G1800">
        <f t="shared" si="415"/>
        <v>0</v>
      </c>
    </row>
    <row r="1801" spans="2:7" x14ac:dyDescent="0.25">
      <c r="F1801">
        <f t="shared" ref="F1801:F1802" si="417">F1800</f>
        <v>15</v>
      </c>
      <c r="G1801">
        <f t="shared" si="415"/>
        <v>0</v>
      </c>
    </row>
    <row r="1802" spans="2:7" x14ac:dyDescent="0.25">
      <c r="D1802" s="1">
        <v>1</v>
      </c>
      <c r="E1802" t="s">
        <v>24</v>
      </c>
      <c r="F1802">
        <f t="shared" si="417"/>
        <v>15</v>
      </c>
      <c r="G1802">
        <f t="shared" si="415"/>
        <v>15</v>
      </c>
    </row>
  </sheetData>
  <autoFilter ref="A1:G1802"/>
  <sortState ref="AG2:AG1113">
    <sortCondition ref="A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B23" sqref="B23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37</v>
      </c>
      <c r="B1" t="s">
        <v>8</v>
      </c>
    </row>
    <row r="2" spans="1:397" x14ac:dyDescent="0.25">
      <c r="A2" t="s">
        <v>459</v>
      </c>
      <c r="D2">
        <f>IFERROR(HLOOKUP($A2,$E$2:$OG$3,2,FALSE),"")</f>
        <v>1</v>
      </c>
      <c r="E2" t="s">
        <v>484</v>
      </c>
      <c r="F2" t="s">
        <v>485</v>
      </c>
      <c r="G2" t="s">
        <v>600</v>
      </c>
      <c r="H2" t="s">
        <v>465</v>
      </c>
      <c r="I2" t="s">
        <v>486</v>
      </c>
      <c r="J2" t="s">
        <v>487</v>
      </c>
      <c r="K2" t="s">
        <v>466</v>
      </c>
      <c r="L2" t="s">
        <v>467</v>
      </c>
      <c r="M2" t="s">
        <v>468</v>
      </c>
      <c r="N2" t="s">
        <v>591</v>
      </c>
      <c r="O2" t="s">
        <v>592</v>
      </c>
      <c r="P2" t="s">
        <v>593</v>
      </c>
      <c r="Q2" t="s">
        <v>583</v>
      </c>
      <c r="R2" t="s">
        <v>488</v>
      </c>
      <c r="S2" t="s">
        <v>489</v>
      </c>
      <c r="T2" t="s">
        <v>609</v>
      </c>
      <c r="U2" t="s">
        <v>610</v>
      </c>
      <c r="V2" t="s">
        <v>490</v>
      </c>
      <c r="W2" t="s">
        <v>491</v>
      </c>
      <c r="X2" t="s">
        <v>492</v>
      </c>
      <c r="Y2" t="s">
        <v>493</v>
      </c>
      <c r="Z2" t="s">
        <v>611</v>
      </c>
      <c r="AA2" t="s">
        <v>494</v>
      </c>
      <c r="AB2" t="s">
        <v>495</v>
      </c>
      <c r="AC2" t="s">
        <v>496</v>
      </c>
      <c r="AD2" t="s">
        <v>584</v>
      </c>
      <c r="AE2" t="s">
        <v>601</v>
      </c>
      <c r="AF2" t="s">
        <v>602</v>
      </c>
      <c r="AG2" t="s">
        <v>603</v>
      </c>
      <c r="AH2" t="s">
        <v>594</v>
      </c>
      <c r="AI2" t="s">
        <v>497</v>
      </c>
      <c r="AJ2" t="s">
        <v>612</v>
      </c>
      <c r="AK2" t="s">
        <v>613</v>
      </c>
      <c r="AL2" t="s">
        <v>614</v>
      </c>
      <c r="AM2" t="s">
        <v>604</v>
      </c>
      <c r="AN2" t="s">
        <v>615</v>
      </c>
      <c r="AO2" t="s">
        <v>616</v>
      </c>
      <c r="AP2" t="s">
        <v>617</v>
      </c>
      <c r="AQ2" t="s">
        <v>618</v>
      </c>
      <c r="AR2" t="s">
        <v>619</v>
      </c>
      <c r="AS2" t="s">
        <v>620</v>
      </c>
      <c r="AT2" t="s">
        <v>621</v>
      </c>
      <c r="AU2" t="s">
        <v>622</v>
      </c>
      <c r="AV2" t="s">
        <v>623</v>
      </c>
      <c r="AW2" t="s">
        <v>624</v>
      </c>
      <c r="AX2" t="s">
        <v>625</v>
      </c>
      <c r="AY2" t="s">
        <v>626</v>
      </c>
      <c r="AZ2" t="s">
        <v>627</v>
      </c>
      <c r="BA2" t="s">
        <v>628</v>
      </c>
      <c r="BB2" t="s">
        <v>629</v>
      </c>
      <c r="BC2" t="s">
        <v>498</v>
      </c>
      <c r="BD2" t="s">
        <v>605</v>
      </c>
      <c r="BE2" t="s">
        <v>499</v>
      </c>
      <c r="BF2" t="s">
        <v>606</v>
      </c>
      <c r="BG2" t="s">
        <v>500</v>
      </c>
      <c r="BH2" t="s">
        <v>501</v>
      </c>
      <c r="BI2" t="s">
        <v>502</v>
      </c>
      <c r="BJ2" t="s">
        <v>630</v>
      </c>
      <c r="BK2" t="s">
        <v>503</v>
      </c>
      <c r="BL2" t="s">
        <v>631</v>
      </c>
      <c r="BM2" t="s">
        <v>632</v>
      </c>
      <c r="BN2" s="4" t="s">
        <v>504</v>
      </c>
      <c r="BO2" s="4" t="s">
        <v>505</v>
      </c>
      <c r="BP2" t="s">
        <v>506</v>
      </c>
      <c r="BQ2" t="s">
        <v>585</v>
      </c>
      <c r="BR2" t="s">
        <v>507</v>
      </c>
      <c r="BS2" t="s">
        <v>508</v>
      </c>
      <c r="BT2" t="s">
        <v>509</v>
      </c>
      <c r="BU2" t="s">
        <v>510</v>
      </c>
      <c r="BV2" t="s">
        <v>511</v>
      </c>
      <c r="BW2" t="s">
        <v>512</v>
      </c>
      <c r="BX2" t="s">
        <v>469</v>
      </c>
      <c r="BY2" t="s">
        <v>513</v>
      </c>
      <c r="BZ2" t="s">
        <v>514</v>
      </c>
      <c r="CA2" t="s">
        <v>515</v>
      </c>
      <c r="CB2" t="s">
        <v>516</v>
      </c>
      <c r="CC2" t="s">
        <v>517</v>
      </c>
      <c r="CD2" t="s">
        <v>518</v>
      </c>
      <c r="CE2" t="s">
        <v>470</v>
      </c>
      <c r="CF2" t="s">
        <v>519</v>
      </c>
      <c r="CG2" t="s">
        <v>520</v>
      </c>
      <c r="CH2" t="s">
        <v>521</v>
      </c>
      <c r="CI2" t="s">
        <v>522</v>
      </c>
      <c r="CJ2" t="s">
        <v>523</v>
      </c>
      <c r="CK2" t="s">
        <v>471</v>
      </c>
      <c r="CL2" t="s">
        <v>459</v>
      </c>
      <c r="CM2" t="s">
        <v>460</v>
      </c>
      <c r="CN2" t="s">
        <v>472</v>
      </c>
      <c r="CO2" t="s">
        <v>473</v>
      </c>
      <c r="CP2" t="s">
        <v>633</v>
      </c>
      <c r="CQ2" t="s">
        <v>634</v>
      </c>
      <c r="CR2" t="s">
        <v>586</v>
      </c>
      <c r="CS2" t="s">
        <v>524</v>
      </c>
      <c r="CT2" t="s">
        <v>525</v>
      </c>
      <c r="CU2" t="s">
        <v>526</v>
      </c>
      <c r="CV2" t="s">
        <v>527</v>
      </c>
      <c r="CW2" t="s">
        <v>474</v>
      </c>
      <c r="CX2" t="s">
        <v>587</v>
      </c>
      <c r="CY2" t="s">
        <v>528</v>
      </c>
      <c r="CZ2" t="s">
        <v>529</v>
      </c>
      <c r="DA2" t="s">
        <v>530</v>
      </c>
      <c r="DB2" t="s">
        <v>531</v>
      </c>
      <c r="DC2" t="s">
        <v>475</v>
      </c>
      <c r="DD2" t="s">
        <v>532</v>
      </c>
      <c r="DE2" t="s">
        <v>533</v>
      </c>
      <c r="DF2" t="s">
        <v>534</v>
      </c>
      <c r="DG2" t="s">
        <v>535</v>
      </c>
      <c r="DH2" t="s">
        <v>588</v>
      </c>
      <c r="DI2" t="s">
        <v>536</v>
      </c>
      <c r="DJ2" s="4" t="s">
        <v>537</v>
      </c>
      <c r="DK2" t="s">
        <v>538</v>
      </c>
      <c r="DL2" t="s">
        <v>539</v>
      </c>
      <c r="DM2" t="s">
        <v>540</v>
      </c>
      <c r="DN2" t="s">
        <v>541</v>
      </c>
      <c r="DO2" t="s">
        <v>542</v>
      </c>
      <c r="DP2" t="s">
        <v>543</v>
      </c>
      <c r="DQ2" t="s">
        <v>544</v>
      </c>
      <c r="DR2" t="s">
        <v>545</v>
      </c>
      <c r="DS2" s="4" t="s">
        <v>546</v>
      </c>
      <c r="DT2" t="s">
        <v>547</v>
      </c>
      <c r="DU2" t="s">
        <v>548</v>
      </c>
      <c r="DV2" t="s">
        <v>595</v>
      </c>
      <c r="DW2" t="s">
        <v>596</v>
      </c>
      <c r="DX2" t="s">
        <v>476</v>
      </c>
      <c r="DY2" t="s">
        <v>477</v>
      </c>
      <c r="DZ2" t="s">
        <v>597</v>
      </c>
      <c r="EA2" t="s">
        <v>549</v>
      </c>
      <c r="EB2" t="s">
        <v>550</v>
      </c>
      <c r="EC2" t="s">
        <v>551</v>
      </c>
      <c r="ED2" t="s">
        <v>552</v>
      </c>
      <c r="EE2" t="s">
        <v>553</v>
      </c>
      <c r="EF2" t="s">
        <v>554</v>
      </c>
      <c r="EG2" t="s">
        <v>555</v>
      </c>
      <c r="EH2" t="s">
        <v>598</v>
      </c>
      <c r="EI2" t="s">
        <v>556</v>
      </c>
      <c r="EJ2" t="s">
        <v>557</v>
      </c>
      <c r="EK2" t="s">
        <v>599</v>
      </c>
      <c r="EL2" t="s">
        <v>635</v>
      </c>
      <c r="EM2" t="s">
        <v>636</v>
      </c>
      <c r="EN2" t="s">
        <v>637</v>
      </c>
      <c r="EO2" t="s">
        <v>638</v>
      </c>
      <c r="EP2" t="s">
        <v>639</v>
      </c>
      <c r="EQ2" t="s">
        <v>640</v>
      </c>
      <c r="ER2" t="s">
        <v>558</v>
      </c>
      <c r="ES2" t="s">
        <v>559</v>
      </c>
      <c r="ET2" t="s">
        <v>560</v>
      </c>
      <c r="EU2" t="s">
        <v>561</v>
      </c>
      <c r="EV2" t="s">
        <v>461</v>
      </c>
      <c r="EW2" t="s">
        <v>641</v>
      </c>
      <c r="EX2" t="s">
        <v>642</v>
      </c>
      <c r="EY2" t="s">
        <v>562</v>
      </c>
      <c r="EZ2" t="s">
        <v>462</v>
      </c>
      <c r="FA2" t="s">
        <v>589</v>
      </c>
      <c r="FB2" t="s">
        <v>463</v>
      </c>
      <c r="FC2" t="s">
        <v>464</v>
      </c>
      <c r="FD2" t="s">
        <v>563</v>
      </c>
      <c r="FE2" s="4" t="s">
        <v>564</v>
      </c>
      <c r="FF2" t="s">
        <v>565</v>
      </c>
      <c r="FG2" t="s">
        <v>566</v>
      </c>
      <c r="FH2" t="s">
        <v>567</v>
      </c>
      <c r="FI2" t="s">
        <v>478</v>
      </c>
      <c r="FJ2" t="s">
        <v>479</v>
      </c>
      <c r="FK2" t="s">
        <v>480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607</v>
      </c>
      <c r="FR2" t="s">
        <v>648</v>
      </c>
      <c r="FS2" t="s">
        <v>649</v>
      </c>
      <c r="FT2" t="s">
        <v>590</v>
      </c>
      <c r="FU2" t="s">
        <v>568</v>
      </c>
      <c r="FV2" t="s">
        <v>569</v>
      </c>
      <c r="FW2" t="s">
        <v>570</v>
      </c>
      <c r="FX2" t="s">
        <v>571</v>
      </c>
      <c r="FY2" t="s">
        <v>572</v>
      </c>
      <c r="FZ2" t="s">
        <v>573</v>
      </c>
      <c r="GA2" t="s">
        <v>574</v>
      </c>
      <c r="GB2" s="4" t="s">
        <v>575</v>
      </c>
      <c r="GC2" t="s">
        <v>650</v>
      </c>
      <c r="GD2" t="s">
        <v>651</v>
      </c>
      <c r="GE2" t="s">
        <v>652</v>
      </c>
      <c r="GF2" t="s">
        <v>653</v>
      </c>
      <c r="GG2" t="s">
        <v>654</v>
      </c>
      <c r="GH2" t="s">
        <v>655</v>
      </c>
      <c r="GI2" t="s">
        <v>576</v>
      </c>
      <c r="GJ2" t="s">
        <v>656</v>
      </c>
      <c r="GK2" t="s">
        <v>657</v>
      </c>
      <c r="GL2" s="4" t="s">
        <v>658</v>
      </c>
      <c r="GM2" t="s">
        <v>659</v>
      </c>
      <c r="GN2" t="s">
        <v>660</v>
      </c>
      <c r="GO2" t="s">
        <v>661</v>
      </c>
      <c r="GP2" t="s">
        <v>662</v>
      </c>
      <c r="GQ2" t="s">
        <v>663</v>
      </c>
      <c r="GR2" t="s">
        <v>664</v>
      </c>
      <c r="GS2" t="s">
        <v>665</v>
      </c>
      <c r="GT2" t="s">
        <v>666</v>
      </c>
      <c r="GU2" t="s">
        <v>667</v>
      </c>
      <c r="GV2" t="s">
        <v>668</v>
      </c>
      <c r="GW2" s="4" t="s">
        <v>608</v>
      </c>
      <c r="GX2" t="s">
        <v>481</v>
      </c>
      <c r="GY2" t="s">
        <v>577</v>
      </c>
      <c r="GZ2" t="s">
        <v>578</v>
      </c>
      <c r="HA2" t="s">
        <v>482</v>
      </c>
      <c r="HB2" t="s">
        <v>483</v>
      </c>
      <c r="HC2" t="s">
        <v>579</v>
      </c>
      <c r="HD2" t="s">
        <v>580</v>
      </c>
      <c r="HE2" t="s">
        <v>669</v>
      </c>
      <c r="HF2" t="s">
        <v>670</v>
      </c>
      <c r="HG2" t="s">
        <v>581</v>
      </c>
      <c r="HH2" t="s">
        <v>582</v>
      </c>
      <c r="HI2" t="s">
        <v>328</v>
      </c>
      <c r="HJ2" t="s">
        <v>229</v>
      </c>
      <c r="HK2" t="s">
        <v>230</v>
      </c>
      <c r="HL2" t="s">
        <v>231</v>
      </c>
      <c r="HM2" t="s">
        <v>232</v>
      </c>
      <c r="HN2" t="s">
        <v>233</v>
      </c>
      <c r="HO2" t="s">
        <v>234</v>
      </c>
      <c r="HP2" t="s">
        <v>130</v>
      </c>
      <c r="HQ2" t="s">
        <v>75</v>
      </c>
      <c r="HR2" t="s">
        <v>76</v>
      </c>
      <c r="HS2" t="s">
        <v>77</v>
      </c>
      <c r="HT2" t="s">
        <v>78</v>
      </c>
      <c r="HU2" t="s">
        <v>443</v>
      </c>
      <c r="HV2" t="s">
        <v>444</v>
      </c>
      <c r="HW2" t="s">
        <v>445</v>
      </c>
      <c r="HX2" t="s">
        <v>406</v>
      </c>
      <c r="HY2" t="s">
        <v>407</v>
      </c>
      <c r="HZ2" t="s">
        <v>235</v>
      </c>
      <c r="IA2" t="s">
        <v>408</v>
      </c>
      <c r="IB2" t="s">
        <v>409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410</v>
      </c>
      <c r="II2" t="s">
        <v>329</v>
      </c>
      <c r="IJ2" t="s">
        <v>446</v>
      </c>
      <c r="IK2" t="s">
        <v>411</v>
      </c>
      <c r="IL2" t="s">
        <v>331</v>
      </c>
      <c r="IM2" t="s">
        <v>131</v>
      </c>
      <c r="IN2" t="s">
        <v>132</v>
      </c>
      <c r="IO2" t="s">
        <v>133</v>
      </c>
      <c r="IP2" t="s">
        <v>79</v>
      </c>
      <c r="IQ2" t="s">
        <v>430</v>
      </c>
      <c r="IR2" t="s">
        <v>447</v>
      </c>
      <c r="IS2" t="s">
        <v>412</v>
      </c>
      <c r="IT2" t="s">
        <v>134</v>
      </c>
      <c r="IU2" t="s">
        <v>332</v>
      </c>
      <c r="IV2" t="s">
        <v>333</v>
      </c>
      <c r="IW2" t="s">
        <v>334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335</v>
      </c>
      <c r="JE2" t="s">
        <v>336</v>
      </c>
      <c r="JF2" t="s">
        <v>141</v>
      </c>
      <c r="JG2" t="s">
        <v>241</v>
      </c>
      <c r="JH2" t="s">
        <v>242</v>
      </c>
      <c r="JI2" t="s">
        <v>243</v>
      </c>
      <c r="JJ2" t="s">
        <v>362</v>
      </c>
      <c r="JK2" t="s">
        <v>244</v>
      </c>
      <c r="JL2" t="s">
        <v>142</v>
      </c>
      <c r="JM2" t="s">
        <v>448</v>
      </c>
      <c r="JN2" t="s">
        <v>363</v>
      </c>
      <c r="JO2" t="s">
        <v>337</v>
      </c>
      <c r="JP2" t="s">
        <v>245</v>
      </c>
      <c r="JQ2" t="s">
        <v>246</v>
      </c>
      <c r="JR2" t="s">
        <v>247</v>
      </c>
      <c r="JS2" t="s">
        <v>143</v>
      </c>
      <c r="JT2" t="s">
        <v>144</v>
      </c>
      <c r="JU2" t="s">
        <v>80</v>
      </c>
      <c r="JV2" t="s">
        <v>449</v>
      </c>
      <c r="JW2" t="s">
        <v>248</v>
      </c>
      <c r="JX2" t="s">
        <v>145</v>
      </c>
      <c r="JY2" t="s">
        <v>146</v>
      </c>
      <c r="JZ2" t="s">
        <v>147</v>
      </c>
      <c r="KA2" t="s">
        <v>249</v>
      </c>
      <c r="KB2" t="s">
        <v>250</v>
      </c>
      <c r="KC2" t="s">
        <v>251</v>
      </c>
      <c r="KD2" t="s">
        <v>252</v>
      </c>
      <c r="KE2" t="s">
        <v>253</v>
      </c>
      <c r="KF2" t="s">
        <v>254</v>
      </c>
      <c r="KG2" t="s">
        <v>255</v>
      </c>
      <c r="KH2" t="s">
        <v>413</v>
      </c>
      <c r="KI2" t="s">
        <v>414</v>
      </c>
      <c r="KJ2" t="s">
        <v>256</v>
      </c>
      <c r="KK2" t="s">
        <v>257</v>
      </c>
      <c r="KL2" t="s">
        <v>258</v>
      </c>
      <c r="KM2" t="s">
        <v>259</v>
      </c>
      <c r="KN2" t="s">
        <v>260</v>
      </c>
      <c r="KO2" t="s">
        <v>148</v>
      </c>
      <c r="KP2" t="s">
        <v>149</v>
      </c>
      <c r="KQ2" t="s">
        <v>261</v>
      </c>
      <c r="KR2" t="s">
        <v>262</v>
      </c>
      <c r="KS2" t="s">
        <v>263</v>
      </c>
      <c r="KT2" t="s">
        <v>264</v>
      </c>
      <c r="KU2" t="s">
        <v>265</v>
      </c>
      <c r="KV2" t="s">
        <v>266</v>
      </c>
      <c r="KW2" t="s">
        <v>267</v>
      </c>
      <c r="KX2" t="s">
        <v>150</v>
      </c>
      <c r="KY2" t="s">
        <v>415</v>
      </c>
      <c r="KZ2" t="s">
        <v>416</v>
      </c>
      <c r="LA2" t="s">
        <v>268</v>
      </c>
      <c r="LB2" t="s">
        <v>269</v>
      </c>
      <c r="LC2" t="s">
        <v>338</v>
      </c>
      <c r="LD2" t="s">
        <v>339</v>
      </c>
      <c r="LE2" t="s">
        <v>151</v>
      </c>
      <c r="LF2" t="s">
        <v>270</v>
      </c>
      <c r="LG2" t="s">
        <v>271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81</v>
      </c>
      <c r="LN2" t="s">
        <v>157</v>
      </c>
      <c r="LO2" t="s">
        <v>272</v>
      </c>
      <c r="LP2" t="s">
        <v>273</v>
      </c>
      <c r="LQ2" t="s">
        <v>274</v>
      </c>
      <c r="LR2" t="s">
        <v>275</v>
      </c>
      <c r="LS2" t="s">
        <v>340</v>
      </c>
      <c r="LT2" t="s">
        <v>276</v>
      </c>
      <c r="LU2" t="s">
        <v>277</v>
      </c>
      <c r="LV2" t="s">
        <v>278</v>
      </c>
      <c r="LW2" t="s">
        <v>279</v>
      </c>
      <c r="LX2" t="s">
        <v>280</v>
      </c>
      <c r="LY2" t="s">
        <v>281</v>
      </c>
      <c r="LZ2" t="s">
        <v>282</v>
      </c>
      <c r="MA2" t="s">
        <v>450</v>
      </c>
      <c r="MB2" t="s">
        <v>283</v>
      </c>
      <c r="MC2" t="s">
        <v>284</v>
      </c>
      <c r="MD2" t="s">
        <v>285</v>
      </c>
      <c r="ME2" t="s">
        <v>286</v>
      </c>
      <c r="MF2" t="s">
        <v>287</v>
      </c>
      <c r="MG2" t="s">
        <v>451</v>
      </c>
      <c r="MH2" t="s">
        <v>288</v>
      </c>
      <c r="MI2" t="s">
        <v>289</v>
      </c>
      <c r="MJ2" t="s">
        <v>290</v>
      </c>
      <c r="MK2" t="s">
        <v>291</v>
      </c>
      <c r="ML2" t="s">
        <v>452</v>
      </c>
      <c r="MM2" t="s">
        <v>453</v>
      </c>
      <c r="MN2" t="s">
        <v>292</v>
      </c>
      <c r="MO2" t="s">
        <v>417</v>
      </c>
      <c r="MP2" t="s">
        <v>293</v>
      </c>
      <c r="MQ2" t="s">
        <v>294</v>
      </c>
      <c r="MR2" t="s">
        <v>295</v>
      </c>
      <c r="MS2" t="s">
        <v>296</v>
      </c>
      <c r="MT2" t="s">
        <v>297</v>
      </c>
      <c r="MU2" t="s">
        <v>341</v>
      </c>
      <c r="MV2" t="s">
        <v>364</v>
      </c>
      <c r="MW2" t="s">
        <v>418</v>
      </c>
      <c r="MX2" t="s">
        <v>365</v>
      </c>
      <c r="MY2" t="s">
        <v>366</v>
      </c>
      <c r="MZ2" t="s">
        <v>367</v>
      </c>
      <c r="NA2" t="s">
        <v>368</v>
      </c>
      <c r="NB2" t="s">
        <v>158</v>
      </c>
      <c r="NC2" t="s">
        <v>298</v>
      </c>
      <c r="ND2" t="s">
        <v>299</v>
      </c>
      <c r="NE2" t="s">
        <v>300</v>
      </c>
      <c r="NF2" t="s">
        <v>301</v>
      </c>
      <c r="NG2" t="s">
        <v>302</v>
      </c>
      <c r="NH2" s="4" t="s">
        <v>159</v>
      </c>
      <c r="NI2" t="s">
        <v>419</v>
      </c>
      <c r="NJ2" t="s">
        <v>342</v>
      </c>
      <c r="NK2" t="s">
        <v>454</v>
      </c>
      <c r="NL2" t="s">
        <v>343</v>
      </c>
      <c r="NM2" t="s">
        <v>420</v>
      </c>
      <c r="NN2" t="s">
        <v>428</v>
      </c>
      <c r="NO2" t="s">
        <v>160</v>
      </c>
      <c r="NP2" t="s">
        <v>161</v>
      </c>
      <c r="NQ2" t="s">
        <v>344</v>
      </c>
      <c r="NR2" t="s">
        <v>345</v>
      </c>
      <c r="NS2" t="s">
        <v>346</v>
      </c>
      <c r="NT2" t="s">
        <v>347</v>
      </c>
      <c r="NU2" t="s">
        <v>162</v>
      </c>
      <c r="NV2" t="s">
        <v>303</v>
      </c>
      <c r="NW2" t="s">
        <v>304</v>
      </c>
      <c r="NX2" t="s">
        <v>163</v>
      </c>
      <c r="NY2" t="s">
        <v>305</v>
      </c>
      <c r="NZ2" t="s">
        <v>306</v>
      </c>
      <c r="OA2" t="s">
        <v>307</v>
      </c>
      <c r="OB2" t="s">
        <v>308</v>
      </c>
      <c r="OC2" t="s">
        <v>309</v>
      </c>
      <c r="OD2" t="s">
        <v>310</v>
      </c>
      <c r="OE2" t="s">
        <v>311</v>
      </c>
      <c r="OF2" t="s">
        <v>312</v>
      </c>
      <c r="OG2" t="s">
        <v>313</v>
      </c>
    </row>
    <row r="3" spans="1:397" x14ac:dyDescent="0.25">
      <c r="D3" t="str">
        <f t="shared" ref="D3:D66" si="0">IFERROR(HLOOKUP($A3,$E$2:$OG$3,2,FALSE),"")</f>
        <v/>
      </c>
      <c r="E3">
        <v>2</v>
      </c>
      <c r="F3">
        <v>6</v>
      </c>
      <c r="G3">
        <v>59</v>
      </c>
      <c r="H3">
        <v>5</v>
      </c>
      <c r="I3">
        <v>2</v>
      </c>
      <c r="J3">
        <v>2</v>
      </c>
      <c r="K3">
        <v>1</v>
      </c>
      <c r="L3">
        <v>24</v>
      </c>
      <c r="M3">
        <v>6</v>
      </c>
      <c r="N3">
        <v>5</v>
      </c>
      <c r="O3">
        <v>2</v>
      </c>
      <c r="P3">
        <v>19</v>
      </c>
      <c r="Q3">
        <v>23</v>
      </c>
      <c r="R3">
        <v>4</v>
      </c>
      <c r="S3">
        <v>17</v>
      </c>
      <c r="T3">
        <v>17</v>
      </c>
      <c r="U3">
        <v>2</v>
      </c>
      <c r="V3">
        <v>2</v>
      </c>
      <c r="W3">
        <v>38</v>
      </c>
      <c r="X3">
        <v>2</v>
      </c>
      <c r="Y3">
        <v>11</v>
      </c>
      <c r="Z3">
        <v>40</v>
      </c>
      <c r="AA3">
        <v>2</v>
      </c>
      <c r="AB3">
        <v>4</v>
      </c>
      <c r="AC3">
        <v>2</v>
      </c>
      <c r="AD3">
        <v>7</v>
      </c>
      <c r="AE3">
        <v>44</v>
      </c>
      <c r="AF3">
        <v>1425</v>
      </c>
      <c r="AG3">
        <v>840</v>
      </c>
      <c r="AH3">
        <v>14</v>
      </c>
      <c r="AI3">
        <v>8</v>
      </c>
      <c r="AJ3">
        <v>17</v>
      </c>
      <c r="AK3">
        <v>9</v>
      </c>
      <c r="AL3">
        <v>25</v>
      </c>
      <c r="AN3">
        <v>24</v>
      </c>
      <c r="AO3">
        <v>3</v>
      </c>
      <c r="AP3">
        <v>152</v>
      </c>
      <c r="AQ3">
        <v>4</v>
      </c>
      <c r="AR3">
        <v>2</v>
      </c>
      <c r="AS3">
        <v>4</v>
      </c>
      <c r="AT3">
        <v>131</v>
      </c>
      <c r="AU3">
        <v>2</v>
      </c>
      <c r="AV3">
        <v>6</v>
      </c>
      <c r="AW3">
        <v>51</v>
      </c>
      <c r="AX3">
        <v>4</v>
      </c>
      <c r="AY3">
        <v>14</v>
      </c>
      <c r="AZ3">
        <v>1</v>
      </c>
      <c r="BA3">
        <v>31</v>
      </c>
      <c r="BB3">
        <v>35</v>
      </c>
      <c r="BC3">
        <v>4</v>
      </c>
      <c r="BE3">
        <v>12</v>
      </c>
      <c r="BF3">
        <v>2</v>
      </c>
      <c r="BG3">
        <v>4</v>
      </c>
      <c r="BH3">
        <v>2</v>
      </c>
      <c r="BI3">
        <v>7</v>
      </c>
      <c r="BJ3">
        <v>4</v>
      </c>
      <c r="BK3">
        <v>124</v>
      </c>
      <c r="BL3">
        <v>2</v>
      </c>
      <c r="BM3">
        <v>58</v>
      </c>
      <c r="BN3">
        <v>3</v>
      </c>
      <c r="BO3">
        <v>86</v>
      </c>
      <c r="BP3">
        <v>2</v>
      </c>
      <c r="BQ3">
        <v>2</v>
      </c>
      <c r="BR3">
        <v>2</v>
      </c>
      <c r="BS3">
        <v>9</v>
      </c>
      <c r="BT3">
        <v>22</v>
      </c>
      <c r="BU3">
        <v>10</v>
      </c>
      <c r="BV3">
        <v>9</v>
      </c>
      <c r="BW3">
        <v>29</v>
      </c>
      <c r="BX3">
        <v>4</v>
      </c>
      <c r="BY3">
        <v>12</v>
      </c>
      <c r="BZ3">
        <v>6</v>
      </c>
      <c r="CA3">
        <v>2</v>
      </c>
      <c r="CB3">
        <v>56</v>
      </c>
      <c r="CC3">
        <v>58</v>
      </c>
      <c r="CD3">
        <v>17</v>
      </c>
      <c r="CE3">
        <v>2</v>
      </c>
      <c r="CF3">
        <v>4</v>
      </c>
      <c r="CG3">
        <v>67</v>
      </c>
      <c r="CH3">
        <v>6</v>
      </c>
      <c r="CI3">
        <v>4</v>
      </c>
      <c r="CJ3">
        <v>6</v>
      </c>
      <c r="CK3">
        <v>18</v>
      </c>
      <c r="CL3">
        <v>1</v>
      </c>
      <c r="CM3">
        <v>20</v>
      </c>
      <c r="CN3">
        <v>9</v>
      </c>
      <c r="CO3">
        <v>3</v>
      </c>
      <c r="CP3">
        <v>246</v>
      </c>
      <c r="CQ3">
        <v>4</v>
      </c>
      <c r="CR3">
        <v>11</v>
      </c>
      <c r="CS3">
        <v>4</v>
      </c>
      <c r="CT3">
        <v>29</v>
      </c>
      <c r="CU3">
        <v>2</v>
      </c>
      <c r="CV3">
        <v>35</v>
      </c>
      <c r="CW3">
        <v>1</v>
      </c>
      <c r="CX3">
        <v>4</v>
      </c>
      <c r="CY3">
        <v>43</v>
      </c>
      <c r="DA3">
        <v>81</v>
      </c>
      <c r="DB3">
        <v>29</v>
      </c>
      <c r="DC3">
        <v>2</v>
      </c>
      <c r="DD3">
        <v>12</v>
      </c>
      <c r="DE3">
        <v>10</v>
      </c>
      <c r="DF3">
        <v>1</v>
      </c>
      <c r="DG3">
        <v>20</v>
      </c>
      <c r="DH3">
        <v>2</v>
      </c>
      <c r="DI3">
        <v>9</v>
      </c>
      <c r="DJ3">
        <v>4</v>
      </c>
      <c r="DK3">
        <v>3</v>
      </c>
      <c r="DL3">
        <v>7</v>
      </c>
      <c r="DM3">
        <v>12</v>
      </c>
      <c r="DN3">
        <v>3</v>
      </c>
      <c r="DO3">
        <v>10</v>
      </c>
      <c r="DP3">
        <v>3</v>
      </c>
      <c r="DQ3">
        <v>4</v>
      </c>
      <c r="DR3">
        <v>2</v>
      </c>
      <c r="DS3">
        <v>147</v>
      </c>
      <c r="DT3">
        <v>38</v>
      </c>
      <c r="DU3">
        <v>3</v>
      </c>
      <c r="DV3">
        <v>3</v>
      </c>
      <c r="DW3">
        <v>3</v>
      </c>
      <c r="DX3">
        <v>4</v>
      </c>
      <c r="DY3">
        <v>4</v>
      </c>
      <c r="DZ3">
        <v>7</v>
      </c>
      <c r="EA3">
        <v>3</v>
      </c>
      <c r="EB3">
        <v>3</v>
      </c>
      <c r="EC3">
        <v>9</v>
      </c>
      <c r="ED3">
        <v>1</v>
      </c>
      <c r="EE3">
        <v>2</v>
      </c>
      <c r="EF3">
        <v>2</v>
      </c>
      <c r="EG3">
        <v>8</v>
      </c>
      <c r="EH3">
        <v>2</v>
      </c>
      <c r="EI3">
        <v>41</v>
      </c>
      <c r="EJ3">
        <v>2</v>
      </c>
      <c r="EK3">
        <v>2</v>
      </c>
      <c r="EL3">
        <v>7</v>
      </c>
      <c r="EM3">
        <v>3</v>
      </c>
      <c r="EN3">
        <v>3</v>
      </c>
      <c r="EO3">
        <v>13</v>
      </c>
      <c r="EP3">
        <v>3</v>
      </c>
      <c r="EQ3">
        <v>2</v>
      </c>
      <c r="ER3">
        <v>2</v>
      </c>
      <c r="ES3">
        <v>6</v>
      </c>
      <c r="ET3">
        <v>8</v>
      </c>
      <c r="EU3">
        <v>2</v>
      </c>
      <c r="EV3">
        <v>3</v>
      </c>
      <c r="EW3">
        <v>8</v>
      </c>
      <c r="EX3">
        <v>19</v>
      </c>
      <c r="EY3">
        <v>4</v>
      </c>
      <c r="EZ3">
        <v>4</v>
      </c>
      <c r="FA3">
        <v>5</v>
      </c>
      <c r="FB3">
        <v>6</v>
      </c>
      <c r="FC3">
        <v>6</v>
      </c>
      <c r="FD3">
        <v>28</v>
      </c>
      <c r="FE3">
        <v>2</v>
      </c>
      <c r="FF3">
        <v>2</v>
      </c>
      <c r="FG3">
        <v>2</v>
      </c>
      <c r="FH3">
        <v>3</v>
      </c>
      <c r="FI3">
        <v>13</v>
      </c>
      <c r="FJ3">
        <v>4</v>
      </c>
      <c r="FK3">
        <v>7</v>
      </c>
      <c r="FL3">
        <v>7</v>
      </c>
      <c r="FM3">
        <v>6</v>
      </c>
      <c r="FN3">
        <v>68</v>
      </c>
      <c r="FP3">
        <v>13</v>
      </c>
      <c r="FQ3">
        <v>108</v>
      </c>
      <c r="FR3">
        <v>23</v>
      </c>
      <c r="FS3">
        <v>22</v>
      </c>
      <c r="FT3">
        <v>38</v>
      </c>
      <c r="FU3">
        <v>14</v>
      </c>
      <c r="FV3">
        <v>2</v>
      </c>
      <c r="FW3">
        <v>51</v>
      </c>
      <c r="FX3">
        <v>31</v>
      </c>
      <c r="FY3">
        <v>13</v>
      </c>
      <c r="FZ3">
        <v>2</v>
      </c>
      <c r="GA3">
        <v>60</v>
      </c>
      <c r="GB3">
        <v>31</v>
      </c>
      <c r="GC3">
        <v>11</v>
      </c>
      <c r="GD3">
        <v>13</v>
      </c>
      <c r="GE3">
        <v>2</v>
      </c>
      <c r="GF3">
        <v>61</v>
      </c>
      <c r="GG3">
        <v>39</v>
      </c>
      <c r="GH3">
        <v>40</v>
      </c>
      <c r="GI3">
        <v>9</v>
      </c>
      <c r="GJ3">
        <v>151</v>
      </c>
      <c r="GK3">
        <v>2</v>
      </c>
      <c r="GL3">
        <v>2</v>
      </c>
      <c r="GM3">
        <v>12</v>
      </c>
      <c r="GN3">
        <v>11</v>
      </c>
      <c r="GO3">
        <v>3</v>
      </c>
      <c r="GP3">
        <v>102</v>
      </c>
      <c r="GQ3">
        <v>7</v>
      </c>
      <c r="GR3">
        <v>2</v>
      </c>
      <c r="GS3">
        <v>4</v>
      </c>
      <c r="GT3">
        <v>163</v>
      </c>
      <c r="GU3">
        <v>7</v>
      </c>
      <c r="GV3">
        <v>11</v>
      </c>
      <c r="GW3">
        <v>145</v>
      </c>
      <c r="GX3">
        <v>1</v>
      </c>
      <c r="GY3">
        <v>8</v>
      </c>
      <c r="GZ3">
        <v>7</v>
      </c>
      <c r="HA3">
        <v>14</v>
      </c>
      <c r="HB3">
        <v>54</v>
      </c>
      <c r="HC3">
        <v>45</v>
      </c>
      <c r="HD3">
        <v>3</v>
      </c>
      <c r="HE3">
        <v>1</v>
      </c>
      <c r="HF3">
        <v>8</v>
      </c>
      <c r="HG3">
        <v>10</v>
      </c>
      <c r="HH3">
        <v>25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1</v>
      </c>
      <c r="C4" t="s">
        <v>31</v>
      </c>
      <c r="D4" t="str">
        <f t="shared" si="0"/>
        <v/>
      </c>
    </row>
    <row r="5" spans="1:397" x14ac:dyDescent="0.25">
      <c r="D5" t="str">
        <f t="shared" si="0"/>
        <v/>
      </c>
    </row>
    <row r="6" spans="1:397" x14ac:dyDescent="0.25">
      <c r="A6" t="s">
        <v>460</v>
      </c>
      <c r="D6">
        <f t="shared" si="0"/>
        <v>20</v>
      </c>
    </row>
    <row r="7" spans="1:397" x14ac:dyDescent="0.25">
      <c r="D7" t="str">
        <f t="shared" si="0"/>
        <v/>
      </c>
    </row>
    <row r="8" spans="1:397" x14ac:dyDescent="0.25">
      <c r="B8" s="5">
        <v>0.86699999999999999</v>
      </c>
      <c r="C8" t="s">
        <v>20</v>
      </c>
      <c r="D8" t="str">
        <f t="shared" si="0"/>
        <v/>
      </c>
    </row>
    <row r="9" spans="1:397" x14ac:dyDescent="0.25">
      <c r="B9" s="5">
        <v>0.13200000000000001</v>
      </c>
      <c r="C9" t="s">
        <v>27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461</v>
      </c>
      <c r="D11">
        <f t="shared" si="0"/>
        <v>3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671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462</v>
      </c>
      <c r="D15">
        <f t="shared" si="0"/>
        <v>4</v>
      </c>
    </row>
    <row r="16" spans="1:397" x14ac:dyDescent="0.25">
      <c r="D16" t="str">
        <f>IFERROR(HLOOKUP($A16,$E$2:$OG$3,2,FALSE),"")</f>
        <v/>
      </c>
    </row>
    <row r="17" spans="1:4" x14ac:dyDescent="0.25">
      <c r="B17" s="5">
        <v>1</v>
      </c>
      <c r="C17" t="s">
        <v>23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463</v>
      </c>
      <c r="D19">
        <f t="shared" si="0"/>
        <v>6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464</v>
      </c>
      <c r="D23">
        <f t="shared" si="0"/>
        <v>6</v>
      </c>
    </row>
    <row r="24" spans="1:4" x14ac:dyDescent="0.25">
      <c r="D24" t="str">
        <f t="shared" si="0"/>
        <v/>
      </c>
    </row>
    <row r="25" spans="1:4" x14ac:dyDescent="0.25">
      <c r="B25" s="5">
        <v>1</v>
      </c>
      <c r="C25" t="s">
        <v>23</v>
      </c>
      <c r="D25" t="str">
        <f t="shared" si="0"/>
        <v/>
      </c>
    </row>
    <row r="26" spans="1:4" x14ac:dyDescent="0.25">
      <c r="A26" t="s">
        <v>37</v>
      </c>
      <c r="B26" t="s">
        <v>10</v>
      </c>
      <c r="D26" t="str">
        <f t="shared" si="0"/>
        <v/>
      </c>
    </row>
    <row r="27" spans="1:4" x14ac:dyDescent="0.25">
      <c r="A27" t="s">
        <v>465</v>
      </c>
      <c r="D27">
        <f t="shared" si="0"/>
        <v>5</v>
      </c>
    </row>
    <row r="28" spans="1:4" x14ac:dyDescent="0.25">
      <c r="D28" t="str">
        <f t="shared" si="0"/>
        <v/>
      </c>
    </row>
    <row r="29" spans="1:4" x14ac:dyDescent="0.25">
      <c r="B29" s="5">
        <v>1</v>
      </c>
      <c r="C29" t="s">
        <v>20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466</v>
      </c>
      <c r="D31">
        <f t="shared" si="0"/>
        <v>1</v>
      </c>
    </row>
    <row r="32" spans="1:4" x14ac:dyDescent="0.25">
      <c r="D32" t="str">
        <f t="shared" si="0"/>
        <v/>
      </c>
    </row>
    <row r="33" spans="1:4" x14ac:dyDescent="0.25">
      <c r="B33" s="5">
        <v>1</v>
      </c>
      <c r="C33" t="s">
        <v>20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467</v>
      </c>
      <c r="D35">
        <f t="shared" si="0"/>
        <v>24</v>
      </c>
    </row>
    <row r="36" spans="1:4" x14ac:dyDescent="0.25">
      <c r="D36" t="str">
        <f t="shared" si="0"/>
        <v/>
      </c>
    </row>
    <row r="37" spans="1:4" x14ac:dyDescent="0.25">
      <c r="B37" s="5">
        <v>1</v>
      </c>
      <c r="C37" t="s">
        <v>20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468</v>
      </c>
      <c r="D39">
        <f t="shared" si="0"/>
        <v>6</v>
      </c>
    </row>
    <row r="40" spans="1:4" x14ac:dyDescent="0.25">
      <c r="D40" t="str">
        <f t="shared" si="0"/>
        <v/>
      </c>
    </row>
    <row r="41" spans="1:4" x14ac:dyDescent="0.25">
      <c r="B41" s="5">
        <v>1</v>
      </c>
      <c r="C41" t="s">
        <v>20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469</v>
      </c>
      <c r="D43">
        <f t="shared" si="0"/>
        <v>4</v>
      </c>
    </row>
    <row r="44" spans="1:4" x14ac:dyDescent="0.25">
      <c r="D44" t="str">
        <f t="shared" si="0"/>
        <v/>
      </c>
    </row>
    <row r="45" spans="1:4" x14ac:dyDescent="0.25">
      <c r="B45" s="5">
        <v>1</v>
      </c>
      <c r="C45" t="s">
        <v>50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470</v>
      </c>
      <c r="D47">
        <f t="shared" si="0"/>
        <v>2</v>
      </c>
    </row>
    <row r="48" spans="1:4" x14ac:dyDescent="0.25">
      <c r="D48" t="str">
        <f t="shared" si="0"/>
        <v/>
      </c>
    </row>
    <row r="49" spans="1:4" x14ac:dyDescent="0.25">
      <c r="B49" s="5">
        <v>1</v>
      </c>
      <c r="C49" t="s">
        <v>24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471</v>
      </c>
      <c r="D51">
        <f t="shared" si="0"/>
        <v>18</v>
      </c>
    </row>
    <row r="52" spans="1:4" x14ac:dyDescent="0.25">
      <c r="D52" t="str">
        <f t="shared" si="0"/>
        <v/>
      </c>
    </row>
    <row r="53" spans="1:4" x14ac:dyDescent="0.25">
      <c r="B53" s="5">
        <v>1</v>
      </c>
      <c r="C53" t="s">
        <v>672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472</v>
      </c>
      <c r="D55">
        <f t="shared" si="0"/>
        <v>9</v>
      </c>
    </row>
    <row r="56" spans="1:4" x14ac:dyDescent="0.25">
      <c r="D56" t="str">
        <f t="shared" si="0"/>
        <v/>
      </c>
    </row>
    <row r="57" spans="1:4" x14ac:dyDescent="0.25">
      <c r="B57" s="5">
        <v>1</v>
      </c>
      <c r="C57" t="s">
        <v>20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473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5">
        <v>1</v>
      </c>
      <c r="C61" t="s">
        <v>20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474</v>
      </c>
      <c r="D63">
        <f t="shared" si="0"/>
        <v>1</v>
      </c>
    </row>
    <row r="64" spans="1:4" x14ac:dyDescent="0.25">
      <c r="D64" t="str">
        <f t="shared" si="0"/>
        <v/>
      </c>
    </row>
    <row r="65" spans="1:4" x14ac:dyDescent="0.25">
      <c r="B65" s="5">
        <v>1</v>
      </c>
      <c r="C65" t="s">
        <v>46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475</v>
      </c>
      <c r="D67">
        <f t="shared" ref="D67:D130" si="1">IFERROR(HLOOKUP($A67,$E$2:$OG$3,2,FALSE),"")</f>
        <v>2</v>
      </c>
    </row>
    <row r="68" spans="1:4" x14ac:dyDescent="0.25">
      <c r="D68" t="str">
        <f t="shared" si="1"/>
        <v/>
      </c>
    </row>
    <row r="69" spans="1:4" x14ac:dyDescent="0.25">
      <c r="B69" s="5">
        <v>1</v>
      </c>
      <c r="C69" t="s">
        <v>20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476</v>
      </c>
      <c r="D71">
        <f t="shared" si="1"/>
        <v>4</v>
      </c>
    </row>
    <row r="72" spans="1:4" x14ac:dyDescent="0.25">
      <c r="D72" t="str">
        <f t="shared" si="1"/>
        <v/>
      </c>
    </row>
    <row r="73" spans="1:4" x14ac:dyDescent="0.25">
      <c r="B73" s="5">
        <v>1</v>
      </c>
      <c r="C73" t="s">
        <v>20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477</v>
      </c>
      <c r="D75">
        <f t="shared" si="1"/>
        <v>4</v>
      </c>
    </row>
    <row r="76" spans="1:4" x14ac:dyDescent="0.25">
      <c r="D76" t="str">
        <f t="shared" si="1"/>
        <v/>
      </c>
    </row>
    <row r="77" spans="1:4" x14ac:dyDescent="0.25">
      <c r="B77" s="5">
        <v>1</v>
      </c>
      <c r="C77" t="s">
        <v>20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478</v>
      </c>
      <c r="D79">
        <f t="shared" si="1"/>
        <v>13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20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479</v>
      </c>
      <c r="D83">
        <f t="shared" si="1"/>
        <v>4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20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480</v>
      </c>
      <c r="D87">
        <f t="shared" si="1"/>
        <v>7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20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481</v>
      </c>
      <c r="D91">
        <f t="shared" si="1"/>
        <v>1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20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482</v>
      </c>
      <c r="D95">
        <f t="shared" si="1"/>
        <v>14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20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483</v>
      </c>
      <c r="D99">
        <f t="shared" si="1"/>
        <v>54</v>
      </c>
    </row>
    <row r="100" spans="1:4" x14ac:dyDescent="0.25">
      <c r="D100" t="str">
        <f t="shared" si="1"/>
        <v/>
      </c>
    </row>
    <row r="101" spans="1:4" x14ac:dyDescent="0.25">
      <c r="B101" s="5">
        <v>1</v>
      </c>
      <c r="C101" t="s">
        <v>20</v>
      </c>
      <c r="D101" t="str">
        <f t="shared" si="1"/>
        <v/>
      </c>
    </row>
    <row r="102" spans="1:4" x14ac:dyDescent="0.25">
      <c r="A102" t="s">
        <v>37</v>
      </c>
      <c r="B102" t="s">
        <v>164</v>
      </c>
      <c r="C102" t="s">
        <v>165</v>
      </c>
      <c r="D102" t="str">
        <f t="shared" si="1"/>
        <v/>
      </c>
    </row>
    <row r="103" spans="1:4" x14ac:dyDescent="0.25">
      <c r="A103" t="s">
        <v>484</v>
      </c>
      <c r="D103">
        <f t="shared" si="1"/>
        <v>2</v>
      </c>
    </row>
    <row r="104" spans="1:4" x14ac:dyDescent="0.25">
      <c r="D104" t="str">
        <f t="shared" si="1"/>
        <v/>
      </c>
    </row>
    <row r="105" spans="1:4" x14ac:dyDescent="0.25">
      <c r="B105" s="5">
        <v>1</v>
      </c>
      <c r="C105" t="s">
        <v>20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485</v>
      </c>
      <c r="D107">
        <f t="shared" si="1"/>
        <v>6</v>
      </c>
    </row>
    <row r="108" spans="1:4" x14ac:dyDescent="0.25">
      <c r="D108" t="str">
        <f t="shared" si="1"/>
        <v/>
      </c>
    </row>
    <row r="109" spans="1:4" x14ac:dyDescent="0.25">
      <c r="B109" s="5">
        <v>1</v>
      </c>
      <c r="C109" t="s">
        <v>20</v>
      </c>
      <c r="D109" t="str">
        <f t="shared" si="1"/>
        <v/>
      </c>
    </row>
    <row r="110" spans="1:4" x14ac:dyDescent="0.25">
      <c r="D110" t="str">
        <f t="shared" si="1"/>
        <v/>
      </c>
    </row>
    <row r="111" spans="1:4" x14ac:dyDescent="0.25">
      <c r="A111" t="s">
        <v>486</v>
      </c>
      <c r="D111">
        <f t="shared" si="1"/>
        <v>2</v>
      </c>
    </row>
    <row r="112" spans="1:4" x14ac:dyDescent="0.25">
      <c r="D112" t="str">
        <f t="shared" si="1"/>
        <v/>
      </c>
    </row>
    <row r="113" spans="1:4" x14ac:dyDescent="0.25">
      <c r="B113" s="5">
        <v>1</v>
      </c>
      <c r="C113" t="s">
        <v>20</v>
      </c>
      <c r="D113" t="str">
        <f t="shared" si="1"/>
        <v/>
      </c>
    </row>
    <row r="114" spans="1:4" x14ac:dyDescent="0.25">
      <c r="D114" t="str">
        <f t="shared" si="1"/>
        <v/>
      </c>
    </row>
    <row r="115" spans="1:4" x14ac:dyDescent="0.25">
      <c r="A115" t="s">
        <v>487</v>
      </c>
      <c r="D115">
        <f t="shared" si="1"/>
        <v>2</v>
      </c>
    </row>
    <row r="116" spans="1:4" x14ac:dyDescent="0.25">
      <c r="D116" t="str">
        <f t="shared" si="1"/>
        <v/>
      </c>
    </row>
    <row r="117" spans="1:4" x14ac:dyDescent="0.25">
      <c r="B117" s="5">
        <v>1</v>
      </c>
      <c r="C117" t="s">
        <v>20</v>
      </c>
      <c r="D117" t="str">
        <f t="shared" si="1"/>
        <v/>
      </c>
    </row>
    <row r="118" spans="1:4" x14ac:dyDescent="0.25">
      <c r="D118" t="str">
        <f t="shared" si="1"/>
        <v/>
      </c>
    </row>
    <row r="119" spans="1:4" x14ac:dyDescent="0.25">
      <c r="A119" t="s">
        <v>488</v>
      </c>
      <c r="D119">
        <f t="shared" si="1"/>
        <v>4</v>
      </c>
    </row>
    <row r="120" spans="1:4" x14ac:dyDescent="0.25">
      <c r="D120" t="str">
        <f t="shared" si="1"/>
        <v/>
      </c>
    </row>
    <row r="121" spans="1:4" x14ac:dyDescent="0.25">
      <c r="B121" s="5">
        <v>1</v>
      </c>
      <c r="C121" t="s">
        <v>28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489</v>
      </c>
      <c r="D123">
        <f t="shared" si="1"/>
        <v>17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28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29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491</v>
      </c>
      <c r="D131">
        <f t="shared" ref="D131:D194" si="2">IFERROR(HLOOKUP($A131,$E$2:$OG$3,2,FALSE),"")</f>
        <v>38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26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492</v>
      </c>
      <c r="D135">
        <f t="shared" si="2"/>
        <v>2</v>
      </c>
    </row>
    <row r="136" spans="1:4" x14ac:dyDescent="0.25">
      <c r="D136" t="str">
        <f t="shared" si="2"/>
        <v/>
      </c>
    </row>
    <row r="137" spans="1:4" x14ac:dyDescent="0.25">
      <c r="B137" s="5">
        <v>1</v>
      </c>
      <c r="C137" t="s">
        <v>20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493</v>
      </c>
      <c r="D139">
        <f t="shared" si="2"/>
        <v>11</v>
      </c>
    </row>
    <row r="140" spans="1:4" x14ac:dyDescent="0.25">
      <c r="D140" t="str">
        <f t="shared" si="2"/>
        <v/>
      </c>
    </row>
    <row r="141" spans="1:4" x14ac:dyDescent="0.25">
      <c r="B141" s="5">
        <v>1</v>
      </c>
      <c r="C141" t="s">
        <v>26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494</v>
      </c>
      <c r="D143">
        <f t="shared" si="2"/>
        <v>2</v>
      </c>
    </row>
    <row r="144" spans="1:4" x14ac:dyDescent="0.25">
      <c r="D144" t="str">
        <f t="shared" si="2"/>
        <v/>
      </c>
    </row>
    <row r="145" spans="1:4" x14ac:dyDescent="0.25">
      <c r="B145" s="5">
        <v>1</v>
      </c>
      <c r="C145" t="s">
        <v>20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495</v>
      </c>
      <c r="D147">
        <f t="shared" si="2"/>
        <v>4</v>
      </c>
    </row>
    <row r="148" spans="1:4" x14ac:dyDescent="0.25">
      <c r="D148" t="str">
        <f t="shared" si="2"/>
        <v/>
      </c>
    </row>
    <row r="149" spans="1:4" x14ac:dyDescent="0.25">
      <c r="B149" s="5">
        <v>1</v>
      </c>
      <c r="C149" t="s">
        <v>20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496</v>
      </c>
      <c r="D151">
        <f t="shared" si="2"/>
        <v>2</v>
      </c>
    </row>
    <row r="152" spans="1:4" x14ac:dyDescent="0.25">
      <c r="D152" t="str">
        <f t="shared" si="2"/>
        <v/>
      </c>
    </row>
    <row r="153" spans="1:4" x14ac:dyDescent="0.25">
      <c r="B153" s="5">
        <v>1</v>
      </c>
      <c r="C153" t="s">
        <v>20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497</v>
      </c>
      <c r="D155">
        <f t="shared" si="2"/>
        <v>8</v>
      </c>
    </row>
    <row r="156" spans="1:4" x14ac:dyDescent="0.25">
      <c r="D156" t="str">
        <f t="shared" si="2"/>
        <v/>
      </c>
    </row>
    <row r="157" spans="1:4" x14ac:dyDescent="0.25">
      <c r="B157" s="5">
        <v>1</v>
      </c>
      <c r="C157" t="s">
        <v>20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498</v>
      </c>
      <c r="D159">
        <f t="shared" si="2"/>
        <v>4</v>
      </c>
    </row>
    <row r="160" spans="1:4" x14ac:dyDescent="0.25">
      <c r="D160" t="str">
        <f t="shared" si="2"/>
        <v/>
      </c>
    </row>
    <row r="161" spans="1:4" x14ac:dyDescent="0.25">
      <c r="B161" s="5">
        <v>0.56299999999999994</v>
      </c>
      <c r="C161" t="s">
        <v>24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499</v>
      </c>
      <c r="D163">
        <f t="shared" si="2"/>
        <v>12</v>
      </c>
    </row>
    <row r="164" spans="1:4" x14ac:dyDescent="0.25">
      <c r="D164" t="str">
        <f t="shared" si="2"/>
        <v/>
      </c>
    </row>
    <row r="165" spans="1:4" x14ac:dyDescent="0.25">
      <c r="B165" s="5">
        <v>0.48099999999999998</v>
      </c>
      <c r="C165" t="s">
        <v>32</v>
      </c>
      <c r="D165" t="str">
        <f t="shared" si="2"/>
        <v/>
      </c>
    </row>
    <row r="166" spans="1:4" x14ac:dyDescent="0.25">
      <c r="B166" s="5">
        <v>8.8999999999999996E-2</v>
      </c>
      <c r="C166" t="s">
        <v>33</v>
      </c>
      <c r="D166" t="str">
        <f t="shared" si="2"/>
        <v/>
      </c>
    </row>
    <row r="167" spans="1:4" x14ac:dyDescent="0.25">
      <c r="B167" s="5">
        <v>0.24299999999999999</v>
      </c>
      <c r="C167" t="s">
        <v>24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500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5">
        <v>1</v>
      </c>
      <c r="C171" t="s">
        <v>24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501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5">
        <v>1</v>
      </c>
      <c r="C175" t="s">
        <v>24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502</v>
      </c>
      <c r="D177">
        <f t="shared" si="2"/>
        <v>7</v>
      </c>
    </row>
    <row r="178" spans="1:4" x14ac:dyDescent="0.25">
      <c r="D178" t="str">
        <f t="shared" si="2"/>
        <v/>
      </c>
    </row>
    <row r="179" spans="1:4" x14ac:dyDescent="0.25">
      <c r="B179" s="5">
        <v>1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503</v>
      </c>
      <c r="D181">
        <f t="shared" si="2"/>
        <v>124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20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s="4" t="s">
        <v>504</v>
      </c>
      <c r="D185">
        <f t="shared" si="2"/>
        <v>3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70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s="4" t="s">
        <v>505</v>
      </c>
      <c r="D189">
        <f t="shared" si="2"/>
        <v>86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70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506</v>
      </c>
      <c r="D193">
        <f t="shared" si="2"/>
        <v>2</v>
      </c>
    </row>
    <row r="194" spans="1:4" x14ac:dyDescent="0.25">
      <c r="D194" t="str">
        <f t="shared" si="2"/>
        <v/>
      </c>
    </row>
    <row r="195" spans="1:4" x14ac:dyDescent="0.25">
      <c r="B195" s="5">
        <v>1</v>
      </c>
      <c r="C195" t="s">
        <v>28</v>
      </c>
      <c r="D195" t="str">
        <f t="shared" ref="D195:D258" si="3">IFERROR(HLOOKUP($A195,$E$2:$OG$3,2,FALSE),"")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507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B199" s="5">
        <v>1</v>
      </c>
      <c r="C199" t="s">
        <v>85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508</v>
      </c>
      <c r="D201">
        <f t="shared" si="3"/>
        <v>9</v>
      </c>
    </row>
    <row r="202" spans="1:4" x14ac:dyDescent="0.25">
      <c r="D202" t="str">
        <f t="shared" si="3"/>
        <v/>
      </c>
    </row>
    <row r="203" spans="1:4" x14ac:dyDescent="0.25">
      <c r="B203" s="5">
        <v>1</v>
      </c>
      <c r="C203" t="s">
        <v>28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509</v>
      </c>
      <c r="D205">
        <f t="shared" si="3"/>
        <v>22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25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510</v>
      </c>
      <c r="D209">
        <f t="shared" si="3"/>
        <v>10</v>
      </c>
    </row>
    <row r="210" spans="1:4" x14ac:dyDescent="0.25">
      <c r="D210" t="str">
        <f t="shared" si="3"/>
        <v/>
      </c>
    </row>
    <row r="211" spans="1:4" x14ac:dyDescent="0.25">
      <c r="B211" s="5">
        <v>1</v>
      </c>
      <c r="C211" t="s">
        <v>29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511</v>
      </c>
      <c r="D213">
        <f t="shared" si="3"/>
        <v>9</v>
      </c>
    </row>
    <row r="214" spans="1:4" x14ac:dyDescent="0.25">
      <c r="D214" t="str">
        <f t="shared" si="3"/>
        <v/>
      </c>
    </row>
    <row r="215" spans="1:4" x14ac:dyDescent="0.25">
      <c r="B215" s="5">
        <v>0.70599999999999996</v>
      </c>
      <c r="C215" t="s">
        <v>35</v>
      </c>
      <c r="D215" t="str">
        <f t="shared" si="3"/>
        <v/>
      </c>
    </row>
    <row r="216" spans="1:4" x14ac:dyDescent="0.25">
      <c r="B216" s="5">
        <v>0.29299999999999998</v>
      </c>
      <c r="C216" t="s">
        <v>28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512</v>
      </c>
      <c r="D218">
        <f t="shared" si="3"/>
        <v>29</v>
      </c>
    </row>
    <row r="219" spans="1:4" x14ac:dyDescent="0.25">
      <c r="D219" t="str">
        <f t="shared" si="3"/>
        <v/>
      </c>
    </row>
    <row r="220" spans="1:4" x14ac:dyDescent="0.25">
      <c r="B220" s="5">
        <v>1</v>
      </c>
      <c r="C220" t="s">
        <v>29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513</v>
      </c>
      <c r="D222">
        <f t="shared" si="3"/>
        <v>12</v>
      </c>
    </row>
    <row r="223" spans="1:4" x14ac:dyDescent="0.25">
      <c r="D223" t="str">
        <f t="shared" si="3"/>
        <v/>
      </c>
    </row>
    <row r="224" spans="1:4" x14ac:dyDescent="0.25">
      <c r="B224" s="5">
        <v>1</v>
      </c>
      <c r="C224" t="s">
        <v>28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514</v>
      </c>
      <c r="D226">
        <f t="shared" si="3"/>
        <v>6</v>
      </c>
    </row>
    <row r="227" spans="1:4" x14ac:dyDescent="0.25">
      <c r="D227" t="str">
        <f t="shared" si="3"/>
        <v/>
      </c>
    </row>
    <row r="228" spans="1:4" x14ac:dyDescent="0.25">
      <c r="B228" s="5">
        <v>1</v>
      </c>
      <c r="C228" t="s">
        <v>27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t="s">
        <v>515</v>
      </c>
      <c r="D230">
        <f t="shared" si="3"/>
        <v>2</v>
      </c>
    </row>
    <row r="231" spans="1:4" x14ac:dyDescent="0.25">
      <c r="D231" t="str">
        <f t="shared" si="3"/>
        <v/>
      </c>
    </row>
    <row r="232" spans="1:4" x14ac:dyDescent="0.25">
      <c r="B232" s="5">
        <v>1</v>
      </c>
      <c r="C232" t="s">
        <v>26</v>
      </c>
      <c r="D232" t="str">
        <f t="shared" si="3"/>
        <v/>
      </c>
    </row>
    <row r="233" spans="1:4" x14ac:dyDescent="0.25">
      <c r="D233" t="str">
        <f t="shared" si="3"/>
        <v/>
      </c>
    </row>
    <row r="234" spans="1:4" x14ac:dyDescent="0.25">
      <c r="A234" t="s">
        <v>516</v>
      </c>
      <c r="D234">
        <f t="shared" si="3"/>
        <v>56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28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517</v>
      </c>
      <c r="D238">
        <f t="shared" si="3"/>
        <v>58</v>
      </c>
    </row>
    <row r="239" spans="1:4" x14ac:dyDescent="0.25">
      <c r="D239" t="str">
        <f t="shared" si="3"/>
        <v/>
      </c>
    </row>
    <row r="240" spans="1:4" x14ac:dyDescent="0.25">
      <c r="B240" s="5">
        <v>2.1999999999999999E-2</v>
      </c>
      <c r="C240" t="s">
        <v>67</v>
      </c>
      <c r="D240" t="str">
        <f t="shared" si="3"/>
        <v/>
      </c>
    </row>
    <row r="241" spans="1:4" x14ac:dyDescent="0.25">
      <c r="B241" s="5">
        <v>0.97699999999999998</v>
      </c>
      <c r="C241" t="s">
        <v>28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518</v>
      </c>
      <c r="D243">
        <f t="shared" si="3"/>
        <v>17</v>
      </c>
    </row>
    <row r="244" spans="1:4" x14ac:dyDescent="0.25"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519</v>
      </c>
      <c r="D246">
        <f t="shared" si="3"/>
        <v>4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29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520</v>
      </c>
      <c r="D250">
        <f t="shared" si="3"/>
        <v>67</v>
      </c>
    </row>
    <row r="251" spans="1:4" x14ac:dyDescent="0.25">
      <c r="D251" t="str">
        <f t="shared" si="3"/>
        <v/>
      </c>
    </row>
    <row r="252" spans="1:4" x14ac:dyDescent="0.25">
      <c r="B252" s="5">
        <v>0.61</v>
      </c>
      <c r="C252" t="s">
        <v>35</v>
      </c>
      <c r="D252" t="str">
        <f t="shared" si="3"/>
        <v/>
      </c>
    </row>
    <row r="253" spans="1:4" x14ac:dyDescent="0.25">
      <c r="B253" s="5">
        <v>0.38900000000000001</v>
      </c>
      <c r="C253" t="s">
        <v>28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521</v>
      </c>
      <c r="D255">
        <f t="shared" si="3"/>
        <v>6</v>
      </c>
    </row>
    <row r="256" spans="1:4" x14ac:dyDescent="0.25">
      <c r="D256" t="str">
        <f t="shared" si="3"/>
        <v/>
      </c>
    </row>
    <row r="257" spans="1:4" x14ac:dyDescent="0.25">
      <c r="B257" s="5">
        <v>1</v>
      </c>
      <c r="C257" t="s">
        <v>28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522</v>
      </c>
      <c r="D259">
        <f t="shared" ref="D259:D322" si="4">IFERROR(HLOOKUP($A259,$E$2:$OG$3,2,FALSE),"")</f>
        <v>4</v>
      </c>
    </row>
    <row r="260" spans="1:4" x14ac:dyDescent="0.25">
      <c r="D260" t="str">
        <f t="shared" si="4"/>
        <v/>
      </c>
    </row>
    <row r="261" spans="1:4" x14ac:dyDescent="0.25">
      <c r="B261" s="5">
        <v>1</v>
      </c>
      <c r="C261" t="s">
        <v>28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523</v>
      </c>
      <c r="D263">
        <f t="shared" si="4"/>
        <v>6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28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524</v>
      </c>
      <c r="D267">
        <f t="shared" si="4"/>
        <v>4</v>
      </c>
    </row>
    <row r="268" spans="1:4" x14ac:dyDescent="0.25">
      <c r="D268" t="str">
        <f t="shared" si="4"/>
        <v/>
      </c>
    </row>
    <row r="269" spans="1:4" x14ac:dyDescent="0.25">
      <c r="B269" s="5">
        <v>0.56999999999999995</v>
      </c>
      <c r="C269" t="s">
        <v>24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525</v>
      </c>
      <c r="D271">
        <f t="shared" si="4"/>
        <v>29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29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526</v>
      </c>
      <c r="D275">
        <f t="shared" si="4"/>
        <v>2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29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527</v>
      </c>
      <c r="D279">
        <f t="shared" si="4"/>
        <v>35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29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528</v>
      </c>
      <c r="D283">
        <f t="shared" si="4"/>
        <v>43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28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529</v>
      </c>
      <c r="D287">
        <f t="shared" si="4"/>
        <v>0</v>
      </c>
    </row>
    <row r="288" spans="1:4" x14ac:dyDescent="0.25">
      <c r="D288" t="str">
        <f t="shared" si="4"/>
        <v/>
      </c>
    </row>
    <row r="289" spans="1:4" x14ac:dyDescent="0.25">
      <c r="A289" t="s">
        <v>530</v>
      </c>
      <c r="D289">
        <f t="shared" si="4"/>
        <v>81</v>
      </c>
    </row>
    <row r="290" spans="1:4" x14ac:dyDescent="0.25">
      <c r="D290" t="str">
        <f t="shared" si="4"/>
        <v/>
      </c>
    </row>
    <row r="291" spans="1:4" x14ac:dyDescent="0.25">
      <c r="B291" s="5">
        <v>0.753</v>
      </c>
      <c r="C291" t="s">
        <v>29</v>
      </c>
      <c r="D291" t="str">
        <f t="shared" si="4"/>
        <v/>
      </c>
    </row>
    <row r="292" spans="1:4" x14ac:dyDescent="0.25">
      <c r="B292" s="5">
        <v>0.246</v>
      </c>
      <c r="C292" t="s">
        <v>27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531</v>
      </c>
      <c r="D294">
        <f t="shared" si="4"/>
        <v>29</v>
      </c>
    </row>
    <row r="295" spans="1:4" x14ac:dyDescent="0.25">
      <c r="D295" t="str">
        <f t="shared" si="4"/>
        <v/>
      </c>
    </row>
    <row r="296" spans="1:4" x14ac:dyDescent="0.25">
      <c r="B296" s="5">
        <v>1</v>
      </c>
      <c r="C296" t="s">
        <v>29</v>
      </c>
      <c r="D296" t="str">
        <f t="shared" si="4"/>
        <v/>
      </c>
    </row>
    <row r="297" spans="1:4" x14ac:dyDescent="0.25">
      <c r="D297" t="str">
        <f t="shared" si="4"/>
        <v/>
      </c>
    </row>
    <row r="298" spans="1:4" x14ac:dyDescent="0.25">
      <c r="A298" t="s">
        <v>532</v>
      </c>
      <c r="D298">
        <f t="shared" si="4"/>
        <v>12</v>
      </c>
    </row>
    <row r="299" spans="1:4" x14ac:dyDescent="0.25">
      <c r="D299" t="str">
        <f t="shared" si="4"/>
        <v/>
      </c>
    </row>
    <row r="300" spans="1:4" x14ac:dyDescent="0.25">
      <c r="B300" s="5">
        <v>0.48099999999999998</v>
      </c>
      <c r="C300" t="s">
        <v>32</v>
      </c>
      <c r="D300" t="str">
        <f t="shared" si="4"/>
        <v/>
      </c>
    </row>
    <row r="301" spans="1:4" x14ac:dyDescent="0.25">
      <c r="B301" s="5">
        <v>0.08</v>
      </c>
      <c r="C301" t="s">
        <v>33</v>
      </c>
      <c r="D301" t="str">
        <f t="shared" si="4"/>
        <v/>
      </c>
    </row>
    <row r="302" spans="1:4" x14ac:dyDescent="0.25">
      <c r="B302" s="5">
        <v>0.248</v>
      </c>
      <c r="C302" t="s">
        <v>24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533</v>
      </c>
      <c r="D304">
        <f t="shared" si="4"/>
        <v>10</v>
      </c>
    </row>
    <row r="305" spans="1:4" x14ac:dyDescent="0.25">
      <c r="D305" t="str">
        <f t="shared" si="4"/>
        <v/>
      </c>
    </row>
    <row r="306" spans="1:4" x14ac:dyDescent="0.25">
      <c r="B306" s="5">
        <v>1</v>
      </c>
      <c r="C306" t="s">
        <v>29</v>
      </c>
      <c r="D306" t="str">
        <f t="shared" si="4"/>
        <v/>
      </c>
    </row>
    <row r="307" spans="1:4" x14ac:dyDescent="0.25">
      <c r="D307" t="str">
        <f t="shared" si="4"/>
        <v/>
      </c>
    </row>
    <row r="308" spans="1:4" x14ac:dyDescent="0.25">
      <c r="A308" t="s">
        <v>534</v>
      </c>
      <c r="D308">
        <f t="shared" si="4"/>
        <v>1</v>
      </c>
    </row>
    <row r="309" spans="1:4" x14ac:dyDescent="0.25">
      <c r="D309" t="str">
        <f t="shared" si="4"/>
        <v/>
      </c>
    </row>
    <row r="310" spans="1:4" x14ac:dyDescent="0.25">
      <c r="B310" s="5">
        <v>1</v>
      </c>
      <c r="C310" t="s">
        <v>24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535</v>
      </c>
      <c r="D312">
        <f t="shared" si="4"/>
        <v>20</v>
      </c>
    </row>
    <row r="313" spans="1:4" x14ac:dyDescent="0.25">
      <c r="D313" t="str">
        <f t="shared" si="4"/>
        <v/>
      </c>
    </row>
    <row r="314" spans="1:4" x14ac:dyDescent="0.25">
      <c r="B314" s="5">
        <v>1</v>
      </c>
      <c r="C314" t="s">
        <v>29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536</v>
      </c>
      <c r="D316">
        <f t="shared" si="4"/>
        <v>9</v>
      </c>
    </row>
    <row r="317" spans="1:4" x14ac:dyDescent="0.25">
      <c r="D317" t="str">
        <f t="shared" si="4"/>
        <v/>
      </c>
    </row>
    <row r="318" spans="1:4" x14ac:dyDescent="0.25">
      <c r="B318" s="5">
        <v>0.217</v>
      </c>
      <c r="C318" t="s">
        <v>29</v>
      </c>
      <c r="D318" t="str">
        <f t="shared" si="4"/>
        <v/>
      </c>
    </row>
    <row r="319" spans="1:4" x14ac:dyDescent="0.25">
      <c r="B319" s="5">
        <v>0.27200000000000002</v>
      </c>
      <c r="C319" t="s">
        <v>30</v>
      </c>
      <c r="D319" t="str">
        <f t="shared" si="4"/>
        <v/>
      </c>
    </row>
    <row r="320" spans="1:4" x14ac:dyDescent="0.25">
      <c r="B320" s="5">
        <v>0.28199999999999997</v>
      </c>
      <c r="C320" t="s">
        <v>20</v>
      </c>
      <c r="D320" t="str">
        <f t="shared" si="4"/>
        <v/>
      </c>
    </row>
    <row r="321" spans="1:4" x14ac:dyDescent="0.25">
      <c r="B321" s="5">
        <v>0.22700000000000001</v>
      </c>
      <c r="C321" t="s">
        <v>24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s="4" t="s">
        <v>537</v>
      </c>
      <c r="D323">
        <f t="shared" ref="D323:D386" si="5">IFERROR(HLOOKUP($A323,$E$2:$OG$3,2,FALSE),"")</f>
        <v>4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24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538</v>
      </c>
      <c r="D327">
        <f t="shared" si="5"/>
        <v>3</v>
      </c>
    </row>
    <row r="328" spans="1:4" x14ac:dyDescent="0.25">
      <c r="D328" t="str">
        <f t="shared" si="5"/>
        <v/>
      </c>
    </row>
    <row r="329" spans="1:4" x14ac:dyDescent="0.25">
      <c r="B329" s="5">
        <v>1</v>
      </c>
      <c r="C329" t="s">
        <v>28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539</v>
      </c>
      <c r="D331">
        <f t="shared" si="5"/>
        <v>7</v>
      </c>
    </row>
    <row r="332" spans="1:4" x14ac:dyDescent="0.25">
      <c r="D332" t="str">
        <f t="shared" si="5"/>
        <v/>
      </c>
    </row>
    <row r="333" spans="1:4" x14ac:dyDescent="0.25">
      <c r="B333" s="5">
        <v>1</v>
      </c>
      <c r="C333" t="s">
        <v>28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540</v>
      </c>
      <c r="D335">
        <f t="shared" si="5"/>
        <v>12</v>
      </c>
    </row>
    <row r="336" spans="1:4" x14ac:dyDescent="0.25">
      <c r="D336" t="str">
        <f t="shared" si="5"/>
        <v/>
      </c>
    </row>
    <row r="337" spans="1:4" x14ac:dyDescent="0.25">
      <c r="B337" s="5">
        <v>1</v>
      </c>
      <c r="C337" t="s">
        <v>28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541</v>
      </c>
      <c r="D339">
        <f t="shared" si="5"/>
        <v>3</v>
      </c>
    </row>
    <row r="340" spans="1:4" x14ac:dyDescent="0.25">
      <c r="D340" t="str">
        <f t="shared" si="5"/>
        <v/>
      </c>
    </row>
    <row r="341" spans="1:4" x14ac:dyDescent="0.25">
      <c r="B341" s="5">
        <v>1</v>
      </c>
      <c r="C341" t="s">
        <v>28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542</v>
      </c>
      <c r="D343">
        <f t="shared" si="5"/>
        <v>10</v>
      </c>
    </row>
    <row r="344" spans="1:4" x14ac:dyDescent="0.25">
      <c r="D344" t="str">
        <f t="shared" si="5"/>
        <v/>
      </c>
    </row>
    <row r="345" spans="1:4" x14ac:dyDescent="0.25">
      <c r="B345" s="5">
        <v>1</v>
      </c>
      <c r="C345" t="s">
        <v>29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543</v>
      </c>
      <c r="D347">
        <f t="shared" si="5"/>
        <v>3</v>
      </c>
    </row>
    <row r="348" spans="1:4" x14ac:dyDescent="0.25">
      <c r="D348" t="str">
        <f t="shared" si="5"/>
        <v/>
      </c>
    </row>
    <row r="349" spans="1:4" x14ac:dyDescent="0.25">
      <c r="B349" s="5">
        <v>1</v>
      </c>
      <c r="C349" t="s">
        <v>50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544</v>
      </c>
      <c r="D351">
        <f t="shared" si="5"/>
        <v>4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29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545</v>
      </c>
      <c r="D355">
        <f t="shared" si="5"/>
        <v>2</v>
      </c>
    </row>
    <row r="356" spans="1:4" x14ac:dyDescent="0.25">
      <c r="D356" t="str">
        <f t="shared" si="5"/>
        <v/>
      </c>
    </row>
    <row r="357" spans="1:4" x14ac:dyDescent="0.25">
      <c r="B357" s="5">
        <v>1</v>
      </c>
      <c r="C357" t="s">
        <v>29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s="4" t="s">
        <v>546</v>
      </c>
      <c r="D359">
        <f t="shared" si="5"/>
        <v>147</v>
      </c>
    </row>
    <row r="360" spans="1:4" x14ac:dyDescent="0.25">
      <c r="D360" t="str">
        <f t="shared" si="5"/>
        <v/>
      </c>
    </row>
    <row r="361" spans="1:4" x14ac:dyDescent="0.25">
      <c r="B361" s="5">
        <v>1</v>
      </c>
      <c r="C361" t="s">
        <v>28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547</v>
      </c>
      <c r="D363">
        <f t="shared" si="5"/>
        <v>38</v>
      </c>
    </row>
    <row r="364" spans="1:4" x14ac:dyDescent="0.25">
      <c r="D364" t="str">
        <f t="shared" si="5"/>
        <v/>
      </c>
    </row>
    <row r="365" spans="1:4" x14ac:dyDescent="0.25">
      <c r="B365" s="5">
        <v>1</v>
      </c>
      <c r="C365" t="s">
        <v>29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548</v>
      </c>
      <c r="D367">
        <f t="shared" si="5"/>
        <v>3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20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549</v>
      </c>
      <c r="D371">
        <f t="shared" si="5"/>
        <v>3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28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550</v>
      </c>
      <c r="D375">
        <f t="shared" si="5"/>
        <v>3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25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551</v>
      </c>
      <c r="D379">
        <f t="shared" si="5"/>
        <v>9</v>
      </c>
    </row>
    <row r="380" spans="1:4" x14ac:dyDescent="0.25">
      <c r="D380" t="str">
        <f t="shared" si="5"/>
        <v/>
      </c>
    </row>
    <row r="381" spans="1:4" x14ac:dyDescent="0.25">
      <c r="B381" s="5">
        <v>0.61</v>
      </c>
      <c r="C381" t="s">
        <v>20</v>
      </c>
      <c r="D381" t="str">
        <f t="shared" si="5"/>
        <v/>
      </c>
    </row>
    <row r="382" spans="1:4" x14ac:dyDescent="0.25">
      <c r="B382" s="5">
        <v>0.38900000000000001</v>
      </c>
      <c r="C382" t="s">
        <v>24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552</v>
      </c>
      <c r="D384">
        <f t="shared" si="5"/>
        <v>1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20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553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26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554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28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555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50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556</v>
      </c>
      <c r="D400">
        <f t="shared" si="6"/>
        <v>41</v>
      </c>
    </row>
    <row r="401" spans="1:4" x14ac:dyDescent="0.25">
      <c r="D401" t="str">
        <f t="shared" si="6"/>
        <v/>
      </c>
    </row>
    <row r="402" spans="1:4" x14ac:dyDescent="0.25">
      <c r="B402" s="5">
        <v>0.61299999999999999</v>
      </c>
      <c r="C402" t="s">
        <v>29</v>
      </c>
      <c r="D402" t="str">
        <f t="shared" si="6"/>
        <v/>
      </c>
    </row>
    <row r="403" spans="1:4" x14ac:dyDescent="0.25">
      <c r="B403" s="5">
        <v>3.2000000000000001E-2</v>
      </c>
      <c r="C403" t="s">
        <v>67</v>
      </c>
      <c r="D403" t="str">
        <f t="shared" si="6"/>
        <v/>
      </c>
    </row>
    <row r="404" spans="1:4" x14ac:dyDescent="0.25">
      <c r="B404" s="5">
        <v>0.35299999999999998</v>
      </c>
      <c r="C404" t="s">
        <v>28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557</v>
      </c>
      <c r="D406">
        <f t="shared" si="6"/>
        <v>2</v>
      </c>
    </row>
    <row r="407" spans="1:4" x14ac:dyDescent="0.25">
      <c r="D407" t="str">
        <f t="shared" si="6"/>
        <v/>
      </c>
    </row>
    <row r="408" spans="1:4" x14ac:dyDescent="0.25">
      <c r="B408" s="5">
        <v>1</v>
      </c>
      <c r="C408" t="s">
        <v>50</v>
      </c>
      <c r="D408" t="str">
        <f t="shared" si="6"/>
        <v/>
      </c>
    </row>
    <row r="409" spans="1:4" x14ac:dyDescent="0.25">
      <c r="D409" t="str">
        <f t="shared" si="6"/>
        <v/>
      </c>
    </row>
    <row r="410" spans="1:4" x14ac:dyDescent="0.25">
      <c r="A410" t="s">
        <v>558</v>
      </c>
      <c r="D410">
        <f t="shared" si="6"/>
        <v>2</v>
      </c>
    </row>
    <row r="411" spans="1:4" x14ac:dyDescent="0.25">
      <c r="D411" t="str">
        <f t="shared" si="6"/>
        <v/>
      </c>
    </row>
    <row r="412" spans="1:4" x14ac:dyDescent="0.25">
      <c r="B412" s="5">
        <v>1</v>
      </c>
      <c r="C412" t="s">
        <v>20</v>
      </c>
      <c r="D412" t="str">
        <f t="shared" si="6"/>
        <v/>
      </c>
    </row>
    <row r="413" spans="1:4" x14ac:dyDescent="0.25">
      <c r="D413" t="str">
        <f t="shared" si="6"/>
        <v/>
      </c>
    </row>
    <row r="414" spans="1:4" x14ac:dyDescent="0.25">
      <c r="A414" t="s">
        <v>559</v>
      </c>
      <c r="D414">
        <f t="shared" si="6"/>
        <v>6</v>
      </c>
    </row>
    <row r="415" spans="1:4" x14ac:dyDescent="0.25">
      <c r="D415" t="str">
        <f t="shared" si="6"/>
        <v/>
      </c>
    </row>
    <row r="416" spans="1:4" x14ac:dyDescent="0.25">
      <c r="B416" s="5">
        <v>1</v>
      </c>
      <c r="C416" t="s">
        <v>28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560</v>
      </c>
      <c r="D418">
        <f t="shared" si="6"/>
        <v>8</v>
      </c>
    </row>
    <row r="419" spans="1:4" x14ac:dyDescent="0.25">
      <c r="D419" t="str">
        <f t="shared" si="6"/>
        <v/>
      </c>
    </row>
    <row r="420" spans="1:4" x14ac:dyDescent="0.25">
      <c r="B420" s="5">
        <v>1</v>
      </c>
      <c r="C420" t="s">
        <v>28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561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5">
        <v>1</v>
      </c>
      <c r="C424" t="s">
        <v>29</v>
      </c>
      <c r="D424" t="str">
        <f t="shared" si="6"/>
        <v/>
      </c>
    </row>
    <row r="425" spans="1:4" x14ac:dyDescent="0.25">
      <c r="D425" t="str">
        <f t="shared" si="6"/>
        <v/>
      </c>
    </row>
    <row r="426" spans="1:4" x14ac:dyDescent="0.25">
      <c r="A426" t="s">
        <v>562</v>
      </c>
      <c r="D426">
        <f t="shared" si="6"/>
        <v>4</v>
      </c>
    </row>
    <row r="427" spans="1:4" x14ac:dyDescent="0.25">
      <c r="D427" t="str">
        <f t="shared" si="6"/>
        <v/>
      </c>
    </row>
    <row r="428" spans="1:4" x14ac:dyDescent="0.25">
      <c r="B428" s="5">
        <v>1</v>
      </c>
      <c r="C428" t="s">
        <v>20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563</v>
      </c>
      <c r="D430">
        <f t="shared" si="6"/>
        <v>28</v>
      </c>
    </row>
    <row r="431" spans="1:4" x14ac:dyDescent="0.25">
      <c r="D431" t="str">
        <f t="shared" si="6"/>
        <v/>
      </c>
    </row>
    <row r="432" spans="1:4" x14ac:dyDescent="0.25">
      <c r="B432" s="5">
        <v>1</v>
      </c>
      <c r="C432" t="s">
        <v>20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s="4" t="s">
        <v>564</v>
      </c>
      <c r="D434">
        <f t="shared" si="6"/>
        <v>2</v>
      </c>
    </row>
    <row r="435" spans="1:4" x14ac:dyDescent="0.25">
      <c r="D435" t="str">
        <f t="shared" si="6"/>
        <v/>
      </c>
    </row>
    <row r="436" spans="1:4" x14ac:dyDescent="0.25">
      <c r="B436" s="5">
        <v>1</v>
      </c>
      <c r="C436" t="s">
        <v>25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565</v>
      </c>
      <c r="D438">
        <f t="shared" si="6"/>
        <v>2</v>
      </c>
    </row>
    <row r="439" spans="1:4" x14ac:dyDescent="0.25">
      <c r="D439" t="str">
        <f t="shared" si="6"/>
        <v/>
      </c>
    </row>
    <row r="440" spans="1:4" x14ac:dyDescent="0.25">
      <c r="B440" s="5">
        <v>1</v>
      </c>
      <c r="C440" t="s">
        <v>29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566</v>
      </c>
      <c r="D442">
        <f t="shared" si="6"/>
        <v>2</v>
      </c>
    </row>
    <row r="443" spans="1:4" x14ac:dyDescent="0.25">
      <c r="D443" t="str">
        <f t="shared" si="6"/>
        <v/>
      </c>
    </row>
    <row r="444" spans="1:4" x14ac:dyDescent="0.25">
      <c r="B444" s="5">
        <v>1</v>
      </c>
      <c r="C444" t="s">
        <v>25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567</v>
      </c>
      <c r="D446">
        <f t="shared" si="6"/>
        <v>3</v>
      </c>
    </row>
    <row r="447" spans="1:4" x14ac:dyDescent="0.25">
      <c r="D447" t="str">
        <f t="shared" si="6"/>
        <v/>
      </c>
    </row>
    <row r="448" spans="1:4" x14ac:dyDescent="0.25">
      <c r="B448" s="5">
        <v>1</v>
      </c>
      <c r="C448" t="s">
        <v>31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568</v>
      </c>
      <c r="D450">
        <f t="shared" si="6"/>
        <v>14</v>
      </c>
    </row>
    <row r="451" spans="1:4" x14ac:dyDescent="0.25">
      <c r="D451" t="str">
        <f t="shared" ref="D451:D514" si="7">IFERROR(HLOOKUP($A451,$E$2:$OG$3,2,FALSE),"")</f>
        <v/>
      </c>
    </row>
    <row r="452" spans="1:4" x14ac:dyDescent="0.25">
      <c r="B452" s="5">
        <v>1</v>
      </c>
      <c r="C452" t="s">
        <v>31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569</v>
      </c>
      <c r="D454">
        <f t="shared" si="7"/>
        <v>2</v>
      </c>
    </row>
    <row r="455" spans="1:4" x14ac:dyDescent="0.25">
      <c r="D455" t="str">
        <f t="shared" si="7"/>
        <v/>
      </c>
    </row>
    <row r="456" spans="1:4" x14ac:dyDescent="0.25">
      <c r="B456" s="5">
        <v>1</v>
      </c>
      <c r="C456" t="s">
        <v>29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A458" t="s">
        <v>570</v>
      </c>
      <c r="D458">
        <f t="shared" si="7"/>
        <v>51</v>
      </c>
    </row>
    <row r="459" spans="1:4" x14ac:dyDescent="0.25">
      <c r="D459" t="str">
        <f t="shared" si="7"/>
        <v/>
      </c>
    </row>
    <row r="460" spans="1:4" x14ac:dyDescent="0.25">
      <c r="B460" s="5">
        <v>5.3999999999999999E-2</v>
      </c>
      <c r="C460" t="s">
        <v>67</v>
      </c>
      <c r="D460" t="str">
        <f t="shared" si="7"/>
        <v/>
      </c>
    </row>
    <row r="461" spans="1:4" x14ac:dyDescent="0.25">
      <c r="B461" s="5">
        <v>0.94499999999999995</v>
      </c>
      <c r="C461" t="s">
        <v>28</v>
      </c>
      <c r="D461" t="str">
        <f t="shared" si="7"/>
        <v/>
      </c>
    </row>
    <row r="462" spans="1:4" x14ac:dyDescent="0.25">
      <c r="D462" t="str">
        <f t="shared" si="7"/>
        <v/>
      </c>
    </row>
    <row r="463" spans="1:4" x14ac:dyDescent="0.25">
      <c r="A463" t="s">
        <v>571</v>
      </c>
      <c r="D463">
        <f t="shared" si="7"/>
        <v>31</v>
      </c>
    </row>
    <row r="464" spans="1:4" x14ac:dyDescent="0.25">
      <c r="D464" t="str">
        <f t="shared" si="7"/>
        <v/>
      </c>
    </row>
    <row r="465" spans="1:4" x14ac:dyDescent="0.25">
      <c r="B465" s="5">
        <v>0.89800000000000002</v>
      </c>
      <c r="C465" t="s">
        <v>29</v>
      </c>
      <c r="D465" t="str">
        <f t="shared" si="7"/>
        <v/>
      </c>
    </row>
    <row r="466" spans="1:4" x14ac:dyDescent="0.25">
      <c r="B466" s="5">
        <v>0.10100000000000001</v>
      </c>
      <c r="C466" t="s">
        <v>20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572</v>
      </c>
      <c r="D468">
        <f t="shared" si="7"/>
        <v>13</v>
      </c>
    </row>
    <row r="469" spans="1:4" x14ac:dyDescent="0.25">
      <c r="D469" t="str">
        <f t="shared" si="7"/>
        <v/>
      </c>
    </row>
    <row r="470" spans="1:4" x14ac:dyDescent="0.25">
      <c r="B470" s="5">
        <v>1</v>
      </c>
      <c r="C470" t="s">
        <v>20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573</v>
      </c>
      <c r="D472">
        <f t="shared" si="7"/>
        <v>2</v>
      </c>
    </row>
    <row r="473" spans="1:4" x14ac:dyDescent="0.25">
      <c r="D473" t="str">
        <f t="shared" si="7"/>
        <v/>
      </c>
    </row>
    <row r="474" spans="1:4" x14ac:dyDescent="0.25">
      <c r="B474" s="5">
        <v>1</v>
      </c>
      <c r="C474" t="s">
        <v>29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574</v>
      </c>
      <c r="D476">
        <f t="shared" si="7"/>
        <v>60</v>
      </c>
    </row>
    <row r="477" spans="1:4" x14ac:dyDescent="0.25">
      <c r="D477" t="str">
        <f t="shared" si="7"/>
        <v/>
      </c>
    </row>
    <row r="478" spans="1:4" x14ac:dyDescent="0.25">
      <c r="B478" s="5">
        <v>0.82099999999999995</v>
      </c>
      <c r="C478" t="s">
        <v>29</v>
      </c>
      <c r="D478" t="str">
        <f t="shared" si="7"/>
        <v/>
      </c>
    </row>
    <row r="479" spans="1:4" x14ac:dyDescent="0.25">
      <c r="B479" s="5">
        <v>0.17799999999999999</v>
      </c>
      <c r="C479" t="s">
        <v>67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s="4" t="s">
        <v>575</v>
      </c>
      <c r="D481">
        <f t="shared" si="7"/>
        <v>31</v>
      </c>
    </row>
    <row r="482" spans="1:4" x14ac:dyDescent="0.25">
      <c r="D482" t="str">
        <f t="shared" si="7"/>
        <v/>
      </c>
    </row>
    <row r="483" spans="1:4" x14ac:dyDescent="0.25">
      <c r="B483" s="5">
        <v>1</v>
      </c>
      <c r="C483" t="s">
        <v>20</v>
      </c>
      <c r="D483" t="str">
        <f t="shared" si="7"/>
        <v/>
      </c>
    </row>
    <row r="484" spans="1:4" x14ac:dyDescent="0.25">
      <c r="D484" t="str">
        <f t="shared" si="7"/>
        <v/>
      </c>
    </row>
    <row r="485" spans="1:4" x14ac:dyDescent="0.25">
      <c r="A485" t="s">
        <v>576</v>
      </c>
      <c r="D485">
        <f t="shared" si="7"/>
        <v>9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577</v>
      </c>
      <c r="D489">
        <f t="shared" si="7"/>
        <v>8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24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578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24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579</v>
      </c>
      <c r="D497">
        <f t="shared" si="7"/>
        <v>45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29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580</v>
      </c>
      <c r="D501">
        <f t="shared" si="7"/>
        <v>3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28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581</v>
      </c>
      <c r="D505">
        <f t="shared" si="7"/>
        <v>10</v>
      </c>
    </row>
    <row r="506" spans="1:4" x14ac:dyDescent="0.25">
      <c r="D506" t="str">
        <f t="shared" si="7"/>
        <v/>
      </c>
    </row>
    <row r="507" spans="1:4" x14ac:dyDescent="0.25">
      <c r="B507" s="5">
        <v>1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582</v>
      </c>
      <c r="D509">
        <f t="shared" si="7"/>
        <v>25</v>
      </c>
    </row>
    <row r="510" spans="1:4" x14ac:dyDescent="0.25">
      <c r="D510" t="str">
        <f t="shared" si="7"/>
        <v/>
      </c>
    </row>
    <row r="511" spans="1:4" x14ac:dyDescent="0.25">
      <c r="B511" s="5">
        <v>1</v>
      </c>
      <c r="C511" t="s">
        <v>20</v>
      </c>
      <c r="D511" t="str">
        <f t="shared" si="7"/>
        <v/>
      </c>
    </row>
    <row r="512" spans="1:4" x14ac:dyDescent="0.25">
      <c r="A512" t="s">
        <v>37</v>
      </c>
      <c r="B512" t="s">
        <v>351</v>
      </c>
      <c r="D512" t="str">
        <f t="shared" si="7"/>
        <v/>
      </c>
    </row>
    <row r="513" spans="1:4" x14ac:dyDescent="0.25">
      <c r="A513" t="s">
        <v>583</v>
      </c>
      <c r="D513">
        <f t="shared" si="7"/>
        <v>23</v>
      </c>
    </row>
    <row r="514" spans="1:4" x14ac:dyDescent="0.25">
      <c r="D514" t="str">
        <f t="shared" si="7"/>
        <v/>
      </c>
    </row>
    <row r="515" spans="1:4" x14ac:dyDescent="0.25">
      <c r="B515" s="5">
        <v>0.38400000000000001</v>
      </c>
      <c r="C515" t="s">
        <v>46</v>
      </c>
      <c r="D515" t="str">
        <f t="shared" ref="D515:D578" si="8">IFERROR(HLOOKUP($A515,$E$2:$OG$3,2,FALSE),"")</f>
        <v/>
      </c>
    </row>
    <row r="516" spans="1:4" x14ac:dyDescent="0.25">
      <c r="B516" s="5">
        <v>0.61499999999999999</v>
      </c>
      <c r="C516" t="s">
        <v>353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584</v>
      </c>
      <c r="D518">
        <f t="shared" si="8"/>
        <v>7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20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585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28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586</v>
      </c>
      <c r="D526">
        <f t="shared" si="8"/>
        <v>11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46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587</v>
      </c>
      <c r="D530">
        <f t="shared" si="8"/>
        <v>4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353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588</v>
      </c>
      <c r="D534">
        <f t="shared" si="8"/>
        <v>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46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589</v>
      </c>
      <c r="D538">
        <f t="shared" si="8"/>
        <v>5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46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590</v>
      </c>
      <c r="D542">
        <f t="shared" si="8"/>
        <v>38</v>
      </c>
    </row>
    <row r="543" spans="1:4" x14ac:dyDescent="0.25">
      <c r="D543" t="str">
        <f t="shared" si="8"/>
        <v/>
      </c>
    </row>
    <row r="544" spans="1:4" x14ac:dyDescent="0.25">
      <c r="B544" s="5">
        <v>0.24</v>
      </c>
      <c r="C544" t="s">
        <v>46</v>
      </c>
      <c r="D544" t="str">
        <f t="shared" si="8"/>
        <v/>
      </c>
    </row>
    <row r="545" spans="1:4" x14ac:dyDescent="0.25">
      <c r="B545" s="5">
        <v>0.75900000000000001</v>
      </c>
      <c r="C545" t="s">
        <v>353</v>
      </c>
      <c r="D545" t="str">
        <f t="shared" si="8"/>
        <v/>
      </c>
    </row>
    <row r="546" spans="1:4" x14ac:dyDescent="0.25">
      <c r="A546" t="s">
        <v>37</v>
      </c>
      <c r="B546" t="s">
        <v>351</v>
      </c>
      <c r="C546" t="s">
        <v>369</v>
      </c>
      <c r="D546" t="str">
        <f t="shared" si="8"/>
        <v/>
      </c>
    </row>
    <row r="547" spans="1:4" x14ac:dyDescent="0.25">
      <c r="A547" t="s">
        <v>585</v>
      </c>
      <c r="D547">
        <f t="shared" si="8"/>
        <v>2</v>
      </c>
    </row>
    <row r="548" spans="1:4" x14ac:dyDescent="0.25">
      <c r="D548" t="str">
        <f t="shared" si="8"/>
        <v/>
      </c>
    </row>
    <row r="549" spans="1:4" x14ac:dyDescent="0.25">
      <c r="B549" s="5">
        <v>1</v>
      </c>
      <c r="C549" t="s">
        <v>28</v>
      </c>
      <c r="D549" t="str">
        <f t="shared" si="8"/>
        <v/>
      </c>
    </row>
    <row r="550" spans="1:4" x14ac:dyDescent="0.25">
      <c r="A550" t="s">
        <v>37</v>
      </c>
      <c r="B550" t="s">
        <v>21</v>
      </c>
      <c r="C550" t="s">
        <v>370</v>
      </c>
      <c r="D550" t="str">
        <f t="shared" si="8"/>
        <v/>
      </c>
    </row>
    <row r="551" spans="1:4" x14ac:dyDescent="0.25">
      <c r="A551" t="s">
        <v>591</v>
      </c>
      <c r="D551">
        <f t="shared" si="8"/>
        <v>5</v>
      </c>
    </row>
    <row r="552" spans="1:4" x14ac:dyDescent="0.25">
      <c r="D552" t="str">
        <f t="shared" si="8"/>
        <v/>
      </c>
    </row>
    <row r="553" spans="1:4" x14ac:dyDescent="0.25">
      <c r="B553" s="5">
        <v>1</v>
      </c>
      <c r="C553" t="s">
        <v>27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592</v>
      </c>
      <c r="D555">
        <f t="shared" si="8"/>
        <v>2</v>
      </c>
    </row>
    <row r="556" spans="1:4" x14ac:dyDescent="0.25">
      <c r="D556" t="str">
        <f t="shared" si="8"/>
        <v/>
      </c>
    </row>
    <row r="557" spans="1:4" x14ac:dyDescent="0.25">
      <c r="B557" s="5">
        <v>1</v>
      </c>
      <c r="C557" t="s">
        <v>24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593</v>
      </c>
      <c r="D559">
        <f t="shared" si="8"/>
        <v>19</v>
      </c>
    </row>
    <row r="560" spans="1:4" x14ac:dyDescent="0.25">
      <c r="D560" t="str">
        <f t="shared" si="8"/>
        <v/>
      </c>
    </row>
    <row r="561" spans="1:4" x14ac:dyDescent="0.25">
      <c r="B561" s="5">
        <v>1</v>
      </c>
      <c r="C561" t="s">
        <v>24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594</v>
      </c>
      <c r="D563">
        <f t="shared" si="8"/>
        <v>14</v>
      </c>
    </row>
    <row r="564" spans="1:4" x14ac:dyDescent="0.25">
      <c r="D564" t="str">
        <f t="shared" si="8"/>
        <v/>
      </c>
    </row>
    <row r="565" spans="1:4" x14ac:dyDescent="0.25">
      <c r="B565" s="5">
        <v>1</v>
      </c>
      <c r="C565" t="s">
        <v>26</v>
      </c>
      <c r="D565" t="str">
        <f t="shared" si="8"/>
        <v/>
      </c>
    </row>
    <row r="566" spans="1:4" x14ac:dyDescent="0.25">
      <c r="D566" t="str">
        <f t="shared" si="8"/>
        <v/>
      </c>
    </row>
    <row r="567" spans="1:4" x14ac:dyDescent="0.25">
      <c r="A567" t="s">
        <v>595</v>
      </c>
      <c r="D567">
        <f t="shared" si="8"/>
        <v>3</v>
      </c>
    </row>
    <row r="568" spans="1:4" x14ac:dyDescent="0.25">
      <c r="D568" t="str">
        <f t="shared" si="8"/>
        <v/>
      </c>
    </row>
    <row r="569" spans="1:4" x14ac:dyDescent="0.25">
      <c r="B569" s="5">
        <v>1</v>
      </c>
      <c r="C569" t="s">
        <v>50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596</v>
      </c>
      <c r="D571">
        <f t="shared" si="8"/>
        <v>3</v>
      </c>
    </row>
    <row r="572" spans="1:4" x14ac:dyDescent="0.25">
      <c r="D572" t="str">
        <f t="shared" si="8"/>
        <v/>
      </c>
    </row>
    <row r="573" spans="1:4" x14ac:dyDescent="0.25">
      <c r="B573" s="5">
        <v>1</v>
      </c>
      <c r="C573" t="s">
        <v>20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597</v>
      </c>
      <c r="D575">
        <f t="shared" si="8"/>
        <v>7</v>
      </c>
    </row>
    <row r="576" spans="1:4" x14ac:dyDescent="0.25">
      <c r="D576" t="str">
        <f t="shared" si="8"/>
        <v/>
      </c>
    </row>
    <row r="577" spans="1:4" x14ac:dyDescent="0.25">
      <c r="B577" s="5">
        <v>0.41499999999999998</v>
      </c>
      <c r="C577" t="s">
        <v>20</v>
      </c>
      <c r="D577" t="str">
        <f t="shared" si="8"/>
        <v/>
      </c>
    </row>
    <row r="578" spans="1:4" x14ac:dyDescent="0.25">
      <c r="B578" s="5">
        <v>0.58399999999999996</v>
      </c>
      <c r="C578" t="s">
        <v>23</v>
      </c>
      <c r="D578" t="str">
        <f t="shared" si="8"/>
        <v/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A580" t="s">
        <v>598</v>
      </c>
      <c r="D580">
        <f t="shared" si="9"/>
        <v>2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50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599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42</v>
      </c>
      <c r="D586" t="str">
        <f t="shared" si="9"/>
        <v/>
      </c>
    </row>
    <row r="587" spans="1:4" x14ac:dyDescent="0.25">
      <c r="A587" t="s">
        <v>37</v>
      </c>
      <c r="B587" t="s">
        <v>13</v>
      </c>
      <c r="C587" t="s">
        <v>421</v>
      </c>
      <c r="D587" t="str">
        <f t="shared" si="9"/>
        <v/>
      </c>
    </row>
    <row r="588" spans="1:4" x14ac:dyDescent="0.25">
      <c r="A588" t="s">
        <v>600</v>
      </c>
      <c r="D588">
        <f t="shared" si="9"/>
        <v>59</v>
      </c>
    </row>
    <row r="589" spans="1:4" x14ac:dyDescent="0.25">
      <c r="D589" t="str">
        <f t="shared" si="9"/>
        <v/>
      </c>
    </row>
    <row r="590" spans="1:4" x14ac:dyDescent="0.25">
      <c r="B590" s="5">
        <v>1</v>
      </c>
      <c r="C590" t="s">
        <v>34</v>
      </c>
      <c r="D590" t="str">
        <f t="shared" si="9"/>
        <v/>
      </c>
    </row>
    <row r="591" spans="1:4" x14ac:dyDescent="0.25">
      <c r="D591" t="str">
        <f t="shared" si="9"/>
        <v/>
      </c>
    </row>
    <row r="592" spans="1:4" x14ac:dyDescent="0.25">
      <c r="A592" t="s">
        <v>601</v>
      </c>
      <c r="D592">
        <f t="shared" si="9"/>
        <v>44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34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602</v>
      </c>
      <c r="D596">
        <f t="shared" si="9"/>
        <v>1425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34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603</v>
      </c>
      <c r="D600">
        <f t="shared" si="9"/>
        <v>840</v>
      </c>
    </row>
    <row r="601" spans="1:4" x14ac:dyDescent="0.25">
      <c r="D601" t="str">
        <f t="shared" si="9"/>
        <v/>
      </c>
    </row>
    <row r="602" spans="1:4" x14ac:dyDescent="0.25">
      <c r="B602" s="5">
        <v>1</v>
      </c>
      <c r="C602" t="s">
        <v>34</v>
      </c>
      <c r="D602" t="str">
        <f t="shared" si="9"/>
        <v/>
      </c>
    </row>
    <row r="603" spans="1:4" x14ac:dyDescent="0.25">
      <c r="A603" t="s">
        <v>37</v>
      </c>
      <c r="B603" t="s">
        <v>457</v>
      </c>
      <c r="C603" t="s">
        <v>674</v>
      </c>
      <c r="D603" t="str">
        <f t="shared" si="9"/>
        <v/>
      </c>
    </row>
    <row r="604" spans="1:4" x14ac:dyDescent="0.25">
      <c r="A604" t="s">
        <v>604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605</v>
      </c>
      <c r="D606">
        <f t="shared" si="9"/>
        <v>0</v>
      </c>
    </row>
    <row r="607" spans="1:4" x14ac:dyDescent="0.25">
      <c r="D607" t="str">
        <f t="shared" si="9"/>
        <v/>
      </c>
    </row>
    <row r="608" spans="1:4" x14ac:dyDescent="0.25">
      <c r="A608" t="s">
        <v>606</v>
      </c>
      <c r="D608">
        <f t="shared" si="9"/>
        <v>2</v>
      </c>
    </row>
    <row r="609" spans="1:4" x14ac:dyDescent="0.25">
      <c r="D609" t="str">
        <f t="shared" si="9"/>
        <v/>
      </c>
    </row>
    <row r="610" spans="1:4" x14ac:dyDescent="0.25">
      <c r="A610" t="s">
        <v>37</v>
      </c>
      <c r="B610" t="s">
        <v>458</v>
      </c>
      <c r="C610" t="s">
        <v>675</v>
      </c>
      <c r="D610" t="str">
        <f t="shared" si="9"/>
        <v/>
      </c>
    </row>
    <row r="611" spans="1:4" x14ac:dyDescent="0.25">
      <c r="A611" t="s">
        <v>607</v>
      </c>
      <c r="D611">
        <f t="shared" si="9"/>
        <v>108</v>
      </c>
    </row>
    <row r="612" spans="1:4" x14ac:dyDescent="0.25">
      <c r="D612" t="str">
        <f t="shared" si="9"/>
        <v/>
      </c>
    </row>
    <row r="613" spans="1:4" x14ac:dyDescent="0.25">
      <c r="B613" s="5">
        <v>3.9E-2</v>
      </c>
      <c r="C613" t="s">
        <v>330</v>
      </c>
      <c r="D613" t="str">
        <f t="shared" si="9"/>
        <v/>
      </c>
    </row>
    <row r="614" spans="1:4" x14ac:dyDescent="0.25">
      <c r="B614" s="5">
        <v>0.96</v>
      </c>
      <c r="C614" t="s">
        <v>673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s="4" t="s">
        <v>608</v>
      </c>
      <c r="D616">
        <f t="shared" si="9"/>
        <v>145</v>
      </c>
    </row>
    <row r="617" spans="1:4" x14ac:dyDescent="0.25">
      <c r="D617" t="str">
        <f t="shared" si="9"/>
        <v/>
      </c>
    </row>
    <row r="618" spans="1:4" x14ac:dyDescent="0.25">
      <c r="B618" s="5">
        <v>0.27700000000000002</v>
      </c>
      <c r="C618" t="s">
        <v>330</v>
      </c>
      <c r="D618" t="str">
        <f t="shared" si="9"/>
        <v/>
      </c>
    </row>
    <row r="619" spans="1:4" x14ac:dyDescent="0.25">
      <c r="B619" s="5">
        <v>0.72199999999999998</v>
      </c>
      <c r="C619" t="s">
        <v>673</v>
      </c>
      <c r="D619" t="str">
        <f t="shared" si="9"/>
        <v/>
      </c>
    </row>
    <row r="620" spans="1:4" x14ac:dyDescent="0.25">
      <c r="A620" t="s">
        <v>37</v>
      </c>
      <c r="B620" t="s">
        <v>9</v>
      </c>
      <c r="D620" t="str">
        <f t="shared" si="9"/>
        <v/>
      </c>
    </row>
    <row r="621" spans="1:4" x14ac:dyDescent="0.25">
      <c r="A621" t="s">
        <v>465</v>
      </c>
      <c r="D621">
        <f t="shared" si="9"/>
        <v>5</v>
      </c>
    </row>
    <row r="622" spans="1:4" x14ac:dyDescent="0.25">
      <c r="D622" t="str">
        <f t="shared" si="9"/>
        <v/>
      </c>
    </row>
    <row r="623" spans="1:4" x14ac:dyDescent="0.25">
      <c r="B623" s="5">
        <v>1</v>
      </c>
      <c r="C623" t="s">
        <v>20</v>
      </c>
      <c r="D623" t="str">
        <f t="shared" si="9"/>
        <v/>
      </c>
    </row>
    <row r="624" spans="1:4" x14ac:dyDescent="0.25">
      <c r="D624" t="str">
        <f t="shared" si="9"/>
        <v/>
      </c>
    </row>
    <row r="625" spans="1:4" x14ac:dyDescent="0.25">
      <c r="A625" t="s">
        <v>466</v>
      </c>
      <c r="D625">
        <f t="shared" si="9"/>
        <v>1</v>
      </c>
    </row>
    <row r="626" spans="1:4" x14ac:dyDescent="0.25">
      <c r="D626" t="str">
        <f t="shared" si="9"/>
        <v/>
      </c>
    </row>
    <row r="627" spans="1:4" x14ac:dyDescent="0.25">
      <c r="B627" s="5">
        <v>1</v>
      </c>
      <c r="C627" t="s">
        <v>20</v>
      </c>
      <c r="D627" t="str">
        <f t="shared" si="9"/>
        <v/>
      </c>
    </row>
    <row r="628" spans="1:4" x14ac:dyDescent="0.25">
      <c r="D628" t="str">
        <f t="shared" si="9"/>
        <v/>
      </c>
    </row>
    <row r="629" spans="1:4" x14ac:dyDescent="0.25">
      <c r="A629" t="s">
        <v>467</v>
      </c>
      <c r="D629">
        <f t="shared" si="9"/>
        <v>24</v>
      </c>
    </row>
    <row r="630" spans="1:4" x14ac:dyDescent="0.25">
      <c r="D630" t="str">
        <f t="shared" si="9"/>
        <v/>
      </c>
    </row>
    <row r="631" spans="1:4" x14ac:dyDescent="0.25">
      <c r="B631" s="5">
        <v>1</v>
      </c>
      <c r="C631" t="s">
        <v>20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468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20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609</v>
      </c>
      <c r="D637">
        <f t="shared" si="9"/>
        <v>17</v>
      </c>
    </row>
    <row r="638" spans="1:4" x14ac:dyDescent="0.25">
      <c r="D638" t="str">
        <f t="shared" si="9"/>
        <v/>
      </c>
    </row>
    <row r="639" spans="1:4" x14ac:dyDescent="0.25">
      <c r="B639" s="5">
        <v>0.74099999999999999</v>
      </c>
      <c r="C639" t="s">
        <v>20</v>
      </c>
      <c r="D639" t="str">
        <f t="shared" si="9"/>
        <v/>
      </c>
    </row>
    <row r="640" spans="1:4" x14ac:dyDescent="0.25">
      <c r="B640" s="5">
        <v>0.25800000000000001</v>
      </c>
      <c r="C640" t="s">
        <v>24</v>
      </c>
      <c r="D640" t="str">
        <f t="shared" si="9"/>
        <v/>
      </c>
    </row>
    <row r="641" spans="1:4" x14ac:dyDescent="0.25">
      <c r="D641" t="str">
        <f t="shared" si="9"/>
        <v/>
      </c>
    </row>
    <row r="642" spans="1:4" x14ac:dyDescent="0.25">
      <c r="A642" t="s">
        <v>610</v>
      </c>
      <c r="D642">
        <f t="shared" si="9"/>
        <v>2</v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B644" s="5">
        <v>1</v>
      </c>
      <c r="C644" t="s">
        <v>24</v>
      </c>
      <c r="D644" t="str">
        <f t="shared" si="10"/>
        <v/>
      </c>
    </row>
    <row r="645" spans="1:4" x14ac:dyDescent="0.25">
      <c r="D645" t="str">
        <f t="shared" si="10"/>
        <v/>
      </c>
    </row>
    <row r="646" spans="1:4" x14ac:dyDescent="0.25">
      <c r="A646" t="s">
        <v>611</v>
      </c>
      <c r="D646">
        <f t="shared" si="10"/>
        <v>40</v>
      </c>
    </row>
    <row r="647" spans="1:4" x14ac:dyDescent="0.25">
      <c r="D647" t="str">
        <f t="shared" si="10"/>
        <v/>
      </c>
    </row>
    <row r="648" spans="1:4" x14ac:dyDescent="0.25">
      <c r="B648" s="5">
        <v>1</v>
      </c>
      <c r="C648" t="s">
        <v>26</v>
      </c>
      <c r="D648" t="str">
        <f t="shared" si="10"/>
        <v/>
      </c>
    </row>
    <row r="649" spans="1:4" x14ac:dyDescent="0.25">
      <c r="D649" t="str">
        <f t="shared" si="10"/>
        <v/>
      </c>
    </row>
    <row r="650" spans="1:4" x14ac:dyDescent="0.25">
      <c r="A650" t="s">
        <v>612</v>
      </c>
      <c r="D650">
        <f t="shared" si="10"/>
        <v>17</v>
      </c>
    </row>
    <row r="651" spans="1:4" x14ac:dyDescent="0.25">
      <c r="D651" t="str">
        <f t="shared" si="10"/>
        <v/>
      </c>
    </row>
    <row r="652" spans="1:4" x14ac:dyDescent="0.25">
      <c r="B652" s="5">
        <v>1</v>
      </c>
      <c r="C652" t="s">
        <v>27</v>
      </c>
      <c r="D652" t="str">
        <f t="shared" si="10"/>
        <v/>
      </c>
    </row>
    <row r="653" spans="1:4" x14ac:dyDescent="0.25">
      <c r="D653" t="str">
        <f t="shared" si="10"/>
        <v/>
      </c>
    </row>
    <row r="654" spans="1:4" x14ac:dyDescent="0.25">
      <c r="A654" t="s">
        <v>613</v>
      </c>
      <c r="D654">
        <f t="shared" si="10"/>
        <v>9</v>
      </c>
    </row>
    <row r="655" spans="1:4" x14ac:dyDescent="0.25">
      <c r="D655" t="str">
        <f t="shared" si="10"/>
        <v/>
      </c>
    </row>
    <row r="656" spans="1:4" x14ac:dyDescent="0.25">
      <c r="B656" s="5">
        <v>1</v>
      </c>
      <c r="C656" t="s">
        <v>20</v>
      </c>
      <c r="D656" t="str">
        <f t="shared" si="10"/>
        <v/>
      </c>
    </row>
    <row r="657" spans="1:4" x14ac:dyDescent="0.25">
      <c r="D657" t="str">
        <f t="shared" si="10"/>
        <v/>
      </c>
    </row>
    <row r="658" spans="1:4" x14ac:dyDescent="0.25">
      <c r="A658" t="s">
        <v>614</v>
      </c>
      <c r="D658">
        <f t="shared" si="10"/>
        <v>25</v>
      </c>
    </row>
    <row r="659" spans="1:4" x14ac:dyDescent="0.25">
      <c r="D659" t="str">
        <f t="shared" si="10"/>
        <v/>
      </c>
    </row>
    <row r="660" spans="1:4" x14ac:dyDescent="0.25">
      <c r="B660" s="5">
        <v>1</v>
      </c>
      <c r="C660" t="s">
        <v>20</v>
      </c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615</v>
      </c>
      <c r="D662">
        <f t="shared" si="10"/>
        <v>24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29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616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24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617</v>
      </c>
      <c r="D670">
        <f t="shared" si="10"/>
        <v>152</v>
      </c>
    </row>
    <row r="671" spans="1:4" x14ac:dyDescent="0.25">
      <c r="D671" t="str">
        <f t="shared" si="10"/>
        <v/>
      </c>
    </row>
    <row r="672" spans="1:4" x14ac:dyDescent="0.25">
      <c r="B672" s="5">
        <v>0.68300000000000005</v>
      </c>
      <c r="C672" t="s">
        <v>91</v>
      </c>
      <c r="D672" t="str">
        <f t="shared" si="10"/>
        <v/>
      </c>
    </row>
    <row r="673" spans="1:4" x14ac:dyDescent="0.25">
      <c r="B673" s="5">
        <v>8.2000000000000003E-2</v>
      </c>
      <c r="C673" t="s">
        <v>29</v>
      </c>
      <c r="D673" t="str">
        <f t="shared" si="10"/>
        <v/>
      </c>
    </row>
    <row r="674" spans="1:4" x14ac:dyDescent="0.25">
      <c r="B674" s="5">
        <v>0.23300000000000001</v>
      </c>
      <c r="C674" t="s">
        <v>20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618</v>
      </c>
      <c r="D676">
        <f t="shared" si="10"/>
        <v>4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20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619</v>
      </c>
      <c r="D680">
        <f t="shared" si="10"/>
        <v>2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27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620</v>
      </c>
      <c r="D684">
        <f t="shared" si="10"/>
        <v>4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29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621</v>
      </c>
      <c r="D688">
        <f t="shared" si="10"/>
        <v>131</v>
      </c>
    </row>
    <row r="689" spans="1:4" x14ac:dyDescent="0.25">
      <c r="D689" t="str">
        <f t="shared" si="10"/>
        <v/>
      </c>
    </row>
    <row r="690" spans="1:4" x14ac:dyDescent="0.25">
      <c r="B690" s="5">
        <v>0.35699999999999998</v>
      </c>
      <c r="C690" t="s">
        <v>20</v>
      </c>
      <c r="D690" t="str">
        <f t="shared" si="10"/>
        <v/>
      </c>
    </row>
    <row r="691" spans="1:4" x14ac:dyDescent="0.25">
      <c r="B691" s="5">
        <v>0.443</v>
      </c>
      <c r="C691" t="s">
        <v>27</v>
      </c>
      <c r="D691" t="str">
        <f t="shared" si="10"/>
        <v/>
      </c>
    </row>
    <row r="692" spans="1:4" x14ac:dyDescent="0.25">
      <c r="B692" s="5">
        <v>0.19800000000000001</v>
      </c>
      <c r="C692" t="s">
        <v>24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622</v>
      </c>
      <c r="D694">
        <f t="shared" si="10"/>
        <v>2</v>
      </c>
    </row>
    <row r="695" spans="1:4" x14ac:dyDescent="0.25">
      <c r="D695" t="str">
        <f t="shared" si="10"/>
        <v/>
      </c>
    </row>
    <row r="696" spans="1:4" x14ac:dyDescent="0.25">
      <c r="B696" s="5">
        <v>1</v>
      </c>
      <c r="C696" t="s">
        <v>24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623</v>
      </c>
      <c r="D698">
        <f t="shared" si="10"/>
        <v>6</v>
      </c>
    </row>
    <row r="699" spans="1:4" x14ac:dyDescent="0.25">
      <c r="D699" t="str">
        <f t="shared" si="10"/>
        <v/>
      </c>
    </row>
    <row r="700" spans="1:4" x14ac:dyDescent="0.25">
      <c r="B700" s="5">
        <v>1</v>
      </c>
      <c r="C700" t="s">
        <v>20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624</v>
      </c>
      <c r="D702">
        <f t="shared" si="10"/>
        <v>51</v>
      </c>
    </row>
    <row r="703" spans="1:4" x14ac:dyDescent="0.25">
      <c r="D703" t="str">
        <f t="shared" si="10"/>
        <v/>
      </c>
    </row>
    <row r="704" spans="1:4" x14ac:dyDescent="0.25">
      <c r="B704" s="5">
        <v>1</v>
      </c>
      <c r="C704" t="s">
        <v>20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625</v>
      </c>
      <c r="D706">
        <f t="shared" si="10"/>
        <v>4</v>
      </c>
    </row>
    <row r="707" spans="1:4" x14ac:dyDescent="0.25">
      <c r="D707" t="str">
        <f t="shared" ref="D707:D770" si="11">IFERROR(HLOOKUP($A707,$E$2:$OG$3,2,FALSE),"")</f>
        <v/>
      </c>
    </row>
    <row r="708" spans="1:4" x14ac:dyDescent="0.25">
      <c r="B708" s="5">
        <v>1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626</v>
      </c>
      <c r="D710">
        <f t="shared" si="11"/>
        <v>14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24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627</v>
      </c>
      <c r="D714">
        <f t="shared" si="11"/>
        <v>1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t="s">
        <v>20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628</v>
      </c>
      <c r="D718">
        <f t="shared" si="11"/>
        <v>31</v>
      </c>
    </row>
    <row r="719" spans="1:4" x14ac:dyDescent="0.25">
      <c r="D719" t="str">
        <f t="shared" si="11"/>
        <v/>
      </c>
    </row>
    <row r="720" spans="1:4" x14ac:dyDescent="0.25">
      <c r="B720" s="5">
        <v>1</v>
      </c>
      <c r="C720" t="s">
        <v>24</v>
      </c>
      <c r="D720" t="str">
        <f t="shared" si="11"/>
        <v/>
      </c>
    </row>
    <row r="721" spans="1:4" x14ac:dyDescent="0.25">
      <c r="D721" t="str">
        <f t="shared" si="11"/>
        <v/>
      </c>
    </row>
    <row r="722" spans="1:4" x14ac:dyDescent="0.25">
      <c r="A722" t="s">
        <v>629</v>
      </c>
      <c r="D722">
        <f t="shared" si="11"/>
        <v>35</v>
      </c>
    </row>
    <row r="723" spans="1:4" x14ac:dyDescent="0.25">
      <c r="D723" t="str">
        <f t="shared" si="11"/>
        <v/>
      </c>
    </row>
    <row r="724" spans="1:4" x14ac:dyDescent="0.25">
      <c r="B724" s="5">
        <v>0.54700000000000004</v>
      </c>
      <c r="C724" t="s">
        <v>20</v>
      </c>
      <c r="D724" t="str">
        <f t="shared" si="11"/>
        <v/>
      </c>
    </row>
    <row r="725" spans="1:4" x14ac:dyDescent="0.25">
      <c r="B725" s="5">
        <v>0.45200000000000001</v>
      </c>
      <c r="C725" t="s">
        <v>27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630</v>
      </c>
      <c r="D727">
        <f t="shared" si="11"/>
        <v>4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20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631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20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632</v>
      </c>
      <c r="D735">
        <f t="shared" si="11"/>
        <v>58</v>
      </c>
    </row>
    <row r="736" spans="1:4" x14ac:dyDescent="0.25">
      <c r="D736" t="str">
        <f t="shared" si="11"/>
        <v/>
      </c>
    </row>
    <row r="737" spans="1:4" x14ac:dyDescent="0.25">
      <c r="B737" s="5">
        <v>0.85</v>
      </c>
      <c r="C737" t="s">
        <v>20</v>
      </c>
      <c r="D737" t="str">
        <f t="shared" si="11"/>
        <v/>
      </c>
    </row>
    <row r="738" spans="1:4" x14ac:dyDescent="0.25">
      <c r="B738" s="5">
        <v>0.14899999999999999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469</v>
      </c>
      <c r="D740">
        <f t="shared" si="11"/>
        <v>4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50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470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24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471</v>
      </c>
      <c r="D748">
        <f t="shared" si="11"/>
        <v>18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672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472</v>
      </c>
      <c r="D752">
        <f t="shared" si="11"/>
        <v>9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20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473</v>
      </c>
      <c r="D756">
        <f t="shared" si="11"/>
        <v>3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20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633</v>
      </c>
      <c r="D760">
        <f t="shared" si="11"/>
        <v>246</v>
      </c>
    </row>
    <row r="761" spans="1:4" x14ac:dyDescent="0.25">
      <c r="D761" t="str">
        <f t="shared" si="11"/>
        <v/>
      </c>
    </row>
    <row r="762" spans="1:4" x14ac:dyDescent="0.25">
      <c r="B762" s="5">
        <v>0.59199999999999997</v>
      </c>
      <c r="C762" t="s">
        <v>20</v>
      </c>
      <c r="D762" t="str">
        <f t="shared" si="11"/>
        <v/>
      </c>
    </row>
    <row r="763" spans="1:4" x14ac:dyDescent="0.25">
      <c r="B763" s="5">
        <v>2.3E-2</v>
      </c>
      <c r="C763" t="s">
        <v>27</v>
      </c>
      <c r="D763" t="str">
        <f t="shared" si="11"/>
        <v/>
      </c>
    </row>
    <row r="764" spans="1:4" x14ac:dyDescent="0.25">
      <c r="B764" s="5">
        <v>0.38400000000000001</v>
      </c>
      <c r="C764" t="s">
        <v>24</v>
      </c>
      <c r="D764" t="str">
        <f t="shared" si="11"/>
        <v/>
      </c>
    </row>
    <row r="765" spans="1:4" x14ac:dyDescent="0.25"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20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474</v>
      </c>
      <c r="D770">
        <f t="shared" si="11"/>
        <v>1</v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B772" s="5">
        <v>1</v>
      </c>
      <c r="C772" t="s">
        <v>46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475</v>
      </c>
      <c r="D774">
        <f t="shared" si="12"/>
        <v>2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20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476</v>
      </c>
      <c r="D778">
        <f t="shared" si="12"/>
        <v>4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20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477</v>
      </c>
      <c r="D782">
        <f t="shared" si="12"/>
        <v>4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20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635</v>
      </c>
      <c r="D786">
        <f t="shared" si="12"/>
        <v>7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20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636</v>
      </c>
      <c r="D790">
        <f t="shared" si="12"/>
        <v>3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24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637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24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638</v>
      </c>
      <c r="D798">
        <f t="shared" si="12"/>
        <v>13</v>
      </c>
    </row>
    <row r="799" spans="1:4" x14ac:dyDescent="0.25">
      <c r="D799" t="str">
        <f t="shared" si="12"/>
        <v/>
      </c>
    </row>
    <row r="800" spans="1:4" x14ac:dyDescent="0.25">
      <c r="B800" s="5">
        <v>1</v>
      </c>
      <c r="C800" t="s">
        <v>24</v>
      </c>
      <c r="D800" t="str">
        <f t="shared" si="12"/>
        <v/>
      </c>
    </row>
    <row r="801" spans="1:4" x14ac:dyDescent="0.25">
      <c r="D801" t="str">
        <f t="shared" si="12"/>
        <v/>
      </c>
    </row>
    <row r="802" spans="1:4" x14ac:dyDescent="0.25">
      <c r="A802" t="s">
        <v>639</v>
      </c>
      <c r="D802">
        <f t="shared" si="12"/>
        <v>3</v>
      </c>
    </row>
    <row r="803" spans="1:4" x14ac:dyDescent="0.25">
      <c r="D803" t="str">
        <f t="shared" si="12"/>
        <v/>
      </c>
    </row>
    <row r="804" spans="1:4" x14ac:dyDescent="0.25">
      <c r="B804" s="5">
        <v>1</v>
      </c>
      <c r="C804" t="s">
        <v>24</v>
      </c>
      <c r="D804" t="str">
        <f t="shared" si="12"/>
        <v/>
      </c>
    </row>
    <row r="805" spans="1:4" x14ac:dyDescent="0.25">
      <c r="D805" t="str">
        <f t="shared" si="12"/>
        <v/>
      </c>
    </row>
    <row r="806" spans="1:4" x14ac:dyDescent="0.25">
      <c r="A806" t="s">
        <v>640</v>
      </c>
      <c r="D806">
        <f t="shared" si="12"/>
        <v>2</v>
      </c>
    </row>
    <row r="807" spans="1:4" x14ac:dyDescent="0.25">
      <c r="D807" t="str">
        <f t="shared" si="12"/>
        <v/>
      </c>
    </row>
    <row r="808" spans="1:4" x14ac:dyDescent="0.25">
      <c r="B808" s="5">
        <v>1</v>
      </c>
      <c r="C808" t="s">
        <v>28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641</v>
      </c>
      <c r="D810">
        <f t="shared" si="12"/>
        <v>8</v>
      </c>
    </row>
    <row r="811" spans="1:4" x14ac:dyDescent="0.25">
      <c r="D811" t="str">
        <f t="shared" si="12"/>
        <v/>
      </c>
    </row>
    <row r="812" spans="1:4" x14ac:dyDescent="0.25">
      <c r="B812" s="5">
        <v>1</v>
      </c>
      <c r="C812" t="s">
        <v>125</v>
      </c>
      <c r="D812" t="str">
        <f t="shared" si="12"/>
        <v/>
      </c>
    </row>
    <row r="813" spans="1:4" x14ac:dyDescent="0.25">
      <c r="D813" t="str">
        <f t="shared" si="12"/>
        <v/>
      </c>
    </row>
    <row r="814" spans="1:4" x14ac:dyDescent="0.25">
      <c r="A814" t="s">
        <v>642</v>
      </c>
      <c r="D814">
        <f t="shared" si="12"/>
        <v>19</v>
      </c>
    </row>
    <row r="815" spans="1:4" x14ac:dyDescent="0.25">
      <c r="D815" t="str">
        <f t="shared" si="12"/>
        <v/>
      </c>
    </row>
    <row r="816" spans="1:4" x14ac:dyDescent="0.25">
      <c r="B816" s="5">
        <v>1</v>
      </c>
      <c r="C816" t="s">
        <v>28</v>
      </c>
      <c r="D816" t="str">
        <f t="shared" si="12"/>
        <v/>
      </c>
    </row>
    <row r="817" spans="1:4" x14ac:dyDescent="0.25">
      <c r="D817" t="str">
        <f t="shared" si="12"/>
        <v/>
      </c>
    </row>
    <row r="818" spans="1:4" x14ac:dyDescent="0.25">
      <c r="A818" t="s">
        <v>478</v>
      </c>
      <c r="D818">
        <f t="shared" si="12"/>
        <v>13</v>
      </c>
    </row>
    <row r="819" spans="1:4" x14ac:dyDescent="0.25">
      <c r="D819" t="str">
        <f t="shared" si="12"/>
        <v/>
      </c>
    </row>
    <row r="820" spans="1:4" x14ac:dyDescent="0.25">
      <c r="B820" s="5">
        <v>1</v>
      </c>
      <c r="C820" t="s">
        <v>20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479</v>
      </c>
      <c r="D822">
        <f t="shared" si="12"/>
        <v>4</v>
      </c>
    </row>
    <row r="823" spans="1:4" x14ac:dyDescent="0.25">
      <c r="D823" t="str">
        <f t="shared" si="12"/>
        <v/>
      </c>
    </row>
    <row r="824" spans="1:4" x14ac:dyDescent="0.25">
      <c r="B824" s="5">
        <v>1</v>
      </c>
      <c r="C824" t="s">
        <v>20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480</v>
      </c>
      <c r="D826">
        <f t="shared" si="12"/>
        <v>7</v>
      </c>
    </row>
    <row r="827" spans="1:4" x14ac:dyDescent="0.25">
      <c r="D827" t="str">
        <f t="shared" si="12"/>
        <v/>
      </c>
    </row>
    <row r="828" spans="1:4" x14ac:dyDescent="0.25">
      <c r="B828" s="5">
        <v>1</v>
      </c>
      <c r="C828" t="s">
        <v>20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643</v>
      </c>
      <c r="D830">
        <f t="shared" si="12"/>
        <v>7</v>
      </c>
    </row>
    <row r="831" spans="1:4" x14ac:dyDescent="0.25">
      <c r="D831" t="str">
        <f t="shared" si="12"/>
        <v/>
      </c>
    </row>
    <row r="832" spans="1:4" x14ac:dyDescent="0.25">
      <c r="B832" s="5">
        <v>1</v>
      </c>
      <c r="C832" t="s">
        <v>70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644</v>
      </c>
      <c r="D834">
        <f t="shared" si="12"/>
        <v>6</v>
      </c>
    </row>
    <row r="835" spans="1:4" x14ac:dyDescent="0.25">
      <c r="D835" t="str">
        <f t="shared" ref="D835:D898" si="13">IFERROR(HLOOKUP($A835,$E$2:$OG$3,2,FALSE),"")</f>
        <v/>
      </c>
    </row>
    <row r="836" spans="1:4" x14ac:dyDescent="0.25">
      <c r="B836" s="5">
        <v>1</v>
      </c>
      <c r="C836" t="s">
        <v>70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645</v>
      </c>
      <c r="D838">
        <f t="shared" si="13"/>
        <v>68</v>
      </c>
    </row>
    <row r="839" spans="1:4" x14ac:dyDescent="0.25">
      <c r="D839" t="str">
        <f t="shared" si="13"/>
        <v/>
      </c>
    </row>
    <row r="840" spans="1:4" x14ac:dyDescent="0.25">
      <c r="B840" s="5">
        <v>1</v>
      </c>
      <c r="C840" t="s">
        <v>70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646</v>
      </c>
      <c r="D842">
        <f t="shared" si="13"/>
        <v>0</v>
      </c>
    </row>
    <row r="843" spans="1:4" x14ac:dyDescent="0.25">
      <c r="D843" t="str">
        <f t="shared" si="13"/>
        <v/>
      </c>
    </row>
    <row r="844" spans="1:4" x14ac:dyDescent="0.25">
      <c r="A844" t="s">
        <v>647</v>
      </c>
      <c r="D844">
        <f t="shared" si="13"/>
        <v>13</v>
      </c>
    </row>
    <row r="845" spans="1:4" x14ac:dyDescent="0.25">
      <c r="D845" t="str">
        <f t="shared" si="13"/>
        <v/>
      </c>
    </row>
    <row r="846" spans="1:4" x14ac:dyDescent="0.25">
      <c r="B846" s="5">
        <v>1</v>
      </c>
      <c r="C846" t="s">
        <v>85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648</v>
      </c>
      <c r="D848">
        <f t="shared" si="13"/>
        <v>23</v>
      </c>
    </row>
    <row r="849" spans="1:4" x14ac:dyDescent="0.25">
      <c r="D849" t="str">
        <f t="shared" si="13"/>
        <v/>
      </c>
    </row>
    <row r="850" spans="1:4" x14ac:dyDescent="0.25">
      <c r="B850" s="5">
        <v>1</v>
      </c>
      <c r="C850" t="s">
        <v>20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649</v>
      </c>
      <c r="D852">
        <f t="shared" si="13"/>
        <v>22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67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650</v>
      </c>
      <c r="D856">
        <f t="shared" si="13"/>
        <v>11</v>
      </c>
    </row>
    <row r="857" spans="1:4" x14ac:dyDescent="0.25">
      <c r="D857" t="str">
        <f t="shared" si="13"/>
        <v/>
      </c>
    </row>
    <row r="858" spans="1:4" x14ac:dyDescent="0.25">
      <c r="B858" s="5">
        <v>1</v>
      </c>
      <c r="C858" t="s">
        <v>70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651</v>
      </c>
      <c r="D860">
        <f t="shared" si="13"/>
        <v>13</v>
      </c>
    </row>
    <row r="861" spans="1:4" x14ac:dyDescent="0.25">
      <c r="D861" t="str">
        <f t="shared" si="13"/>
        <v/>
      </c>
    </row>
    <row r="862" spans="1:4" x14ac:dyDescent="0.25">
      <c r="B862" s="5">
        <v>1</v>
      </c>
      <c r="C862" t="s">
        <v>27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652</v>
      </c>
      <c r="D864">
        <f t="shared" si="13"/>
        <v>2</v>
      </c>
    </row>
    <row r="865" spans="1:4" x14ac:dyDescent="0.25">
      <c r="D865" t="str">
        <f t="shared" si="13"/>
        <v/>
      </c>
    </row>
    <row r="866" spans="1:4" x14ac:dyDescent="0.25">
      <c r="B866" s="5">
        <v>1</v>
      </c>
      <c r="C866" t="s">
        <v>70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653</v>
      </c>
      <c r="D868">
        <f t="shared" si="13"/>
        <v>61</v>
      </c>
    </row>
    <row r="869" spans="1:4" x14ac:dyDescent="0.25">
      <c r="D869" t="str">
        <f t="shared" si="13"/>
        <v/>
      </c>
    </row>
    <row r="870" spans="1:4" x14ac:dyDescent="0.25">
      <c r="B870" s="5">
        <v>1</v>
      </c>
      <c r="C870" t="s">
        <v>20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654</v>
      </c>
      <c r="D872">
        <f t="shared" si="13"/>
        <v>39</v>
      </c>
    </row>
    <row r="873" spans="1:4" x14ac:dyDescent="0.25">
      <c r="D873" t="str">
        <f t="shared" si="13"/>
        <v/>
      </c>
    </row>
    <row r="874" spans="1:4" x14ac:dyDescent="0.25">
      <c r="B874" s="5">
        <v>1</v>
      </c>
      <c r="C874" t="s">
        <v>20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655</v>
      </c>
      <c r="D876">
        <f t="shared" si="13"/>
        <v>40</v>
      </c>
    </row>
    <row r="877" spans="1:4" x14ac:dyDescent="0.25">
      <c r="D877" t="str">
        <f t="shared" si="13"/>
        <v/>
      </c>
    </row>
    <row r="878" spans="1:4" x14ac:dyDescent="0.25">
      <c r="B878" s="5">
        <v>1</v>
      </c>
      <c r="C878" t="s">
        <v>20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656</v>
      </c>
      <c r="D880">
        <f t="shared" si="13"/>
        <v>151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70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657</v>
      </c>
      <c r="D884">
        <f t="shared" si="13"/>
        <v>2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25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s="4" t="s">
        <v>658</v>
      </c>
      <c r="D888">
        <f t="shared" si="13"/>
        <v>2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25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659</v>
      </c>
      <c r="D892">
        <f t="shared" si="13"/>
        <v>12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20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660</v>
      </c>
      <c r="D896">
        <f t="shared" si="13"/>
        <v>11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70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661</v>
      </c>
      <c r="D900">
        <f t="shared" si="14"/>
        <v>3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20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662</v>
      </c>
      <c r="D904">
        <f t="shared" si="14"/>
        <v>102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20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663</v>
      </c>
      <c r="D908">
        <f t="shared" si="14"/>
        <v>7</v>
      </c>
    </row>
    <row r="909" spans="1:4" x14ac:dyDescent="0.25">
      <c r="D909" t="str">
        <f t="shared" si="14"/>
        <v/>
      </c>
    </row>
    <row r="910" spans="1:4" x14ac:dyDescent="0.25">
      <c r="B910" s="5">
        <v>0.85499999999999998</v>
      </c>
      <c r="C910" t="s">
        <v>20</v>
      </c>
      <c r="D910" t="str">
        <f t="shared" si="14"/>
        <v/>
      </c>
    </row>
    <row r="911" spans="1:4" x14ac:dyDescent="0.25">
      <c r="B911" s="5">
        <v>0.14399999999999999</v>
      </c>
      <c r="C911" t="s">
        <v>24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664</v>
      </c>
      <c r="D913">
        <f t="shared" si="14"/>
        <v>2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t="s">
        <v>20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665</v>
      </c>
      <c r="D917">
        <f t="shared" si="14"/>
        <v>4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t="s">
        <v>20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666</v>
      </c>
      <c r="D921">
        <f t="shared" si="14"/>
        <v>163</v>
      </c>
    </row>
    <row r="922" spans="1:4" x14ac:dyDescent="0.25">
      <c r="D922" t="str">
        <f t="shared" si="14"/>
        <v/>
      </c>
    </row>
    <row r="923" spans="1:4" x14ac:dyDescent="0.25">
      <c r="B923" s="5">
        <v>0.95199999999999996</v>
      </c>
      <c r="C923" t="s">
        <v>20</v>
      </c>
      <c r="D923" t="str">
        <f t="shared" si="14"/>
        <v/>
      </c>
    </row>
    <row r="924" spans="1:4" x14ac:dyDescent="0.25">
      <c r="B924" s="5">
        <v>4.7E-2</v>
      </c>
      <c r="C924" t="s">
        <v>24</v>
      </c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667</v>
      </c>
      <c r="D926">
        <f t="shared" si="14"/>
        <v>7</v>
      </c>
    </row>
    <row r="927" spans="1:4" x14ac:dyDescent="0.25">
      <c r="D927" t="str">
        <f t="shared" si="14"/>
        <v/>
      </c>
    </row>
    <row r="928" spans="1:4" x14ac:dyDescent="0.25">
      <c r="B928" s="5">
        <v>1</v>
      </c>
      <c r="C928" t="s">
        <v>20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668</v>
      </c>
      <c r="D930">
        <f t="shared" si="14"/>
        <v>11</v>
      </c>
    </row>
    <row r="931" spans="1:4" x14ac:dyDescent="0.25">
      <c r="D931" t="str">
        <f t="shared" si="14"/>
        <v/>
      </c>
    </row>
    <row r="932" spans="1:4" x14ac:dyDescent="0.25">
      <c r="B932" s="5">
        <v>1</v>
      </c>
      <c r="C932" t="s">
        <v>20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481</v>
      </c>
      <c r="D934">
        <f t="shared" si="14"/>
        <v>1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20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482</v>
      </c>
      <c r="D938">
        <f t="shared" si="14"/>
        <v>14</v>
      </c>
    </row>
    <row r="939" spans="1:4" x14ac:dyDescent="0.25">
      <c r="D939" t="str">
        <f t="shared" si="14"/>
        <v/>
      </c>
    </row>
    <row r="940" spans="1:4" x14ac:dyDescent="0.25">
      <c r="B940" s="5">
        <v>1</v>
      </c>
      <c r="C940" t="s">
        <v>20</v>
      </c>
      <c r="D940" t="str">
        <f t="shared" si="14"/>
        <v/>
      </c>
    </row>
    <row r="941" spans="1:4" x14ac:dyDescent="0.25">
      <c r="D941" t="str">
        <f t="shared" si="14"/>
        <v/>
      </c>
    </row>
    <row r="942" spans="1:4" x14ac:dyDescent="0.25">
      <c r="A942" t="s">
        <v>483</v>
      </c>
      <c r="D942">
        <f t="shared" si="14"/>
        <v>54</v>
      </c>
    </row>
    <row r="943" spans="1:4" x14ac:dyDescent="0.25">
      <c r="D943" t="str">
        <f t="shared" si="14"/>
        <v/>
      </c>
    </row>
    <row r="944" spans="1:4" x14ac:dyDescent="0.25">
      <c r="B944" s="5">
        <v>1</v>
      </c>
      <c r="C944" t="s">
        <v>20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669</v>
      </c>
      <c r="D946">
        <f t="shared" si="14"/>
        <v>1</v>
      </c>
    </row>
    <row r="947" spans="1:4" x14ac:dyDescent="0.25">
      <c r="D947" t="str">
        <f t="shared" si="14"/>
        <v/>
      </c>
    </row>
    <row r="948" spans="1:4" x14ac:dyDescent="0.25">
      <c r="B948" s="5">
        <v>1</v>
      </c>
      <c r="C948" t="s">
        <v>20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670</v>
      </c>
      <c r="D950">
        <f t="shared" si="14"/>
        <v>8</v>
      </c>
    </row>
    <row r="951" spans="1:4" x14ac:dyDescent="0.25">
      <c r="D951" t="str">
        <f t="shared" si="14"/>
        <v/>
      </c>
    </row>
    <row r="952" spans="1:4" x14ac:dyDescent="0.25">
      <c r="B952" s="5">
        <v>1</v>
      </c>
      <c r="C952" t="s">
        <v>20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28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243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20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244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245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20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246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20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247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20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248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30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249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250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24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251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34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252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34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253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20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254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24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255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34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256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23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257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258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20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259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27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260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20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261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262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263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264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35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265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20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266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267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27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268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20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269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67</v>
      </c>
      <c r="D1061" t="str">
        <f t="shared" si="16"/>
        <v/>
      </c>
    </row>
    <row r="1062" spans="1:4" x14ac:dyDescent="0.25">
      <c r="B1062" s="5">
        <v>0.47899999999999998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270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28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271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26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272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28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273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274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20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275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28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276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28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277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20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278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20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279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280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281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26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282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283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28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284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28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285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30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286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30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287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20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288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35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289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290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28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291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29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292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28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293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25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294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26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295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296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20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297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28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298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26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299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29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300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20</v>
      </c>
      <c r="D1186" t="str">
        <f t="shared" si="18"/>
        <v/>
      </c>
    </row>
    <row r="1187" spans="1:4" x14ac:dyDescent="0.25">
      <c r="B1187" s="5">
        <v>0.69799999999999995</v>
      </c>
      <c r="C1187" t="s">
        <v>26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301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20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302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20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303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23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304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305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25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306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23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307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20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308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309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25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310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22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311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24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312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46</v>
      </c>
      <c r="D1235" t="str">
        <f t="shared" si="19"/>
        <v/>
      </c>
    </row>
    <row r="1236" spans="1:4" x14ac:dyDescent="0.25">
      <c r="B1236" s="5">
        <v>0.52</v>
      </c>
      <c r="C1236" t="s">
        <v>20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313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46</v>
      </c>
      <c r="D1240" t="str">
        <f t="shared" si="19"/>
        <v/>
      </c>
    </row>
    <row r="1241" spans="1:4" x14ac:dyDescent="0.25">
      <c r="B1241" s="5">
        <v>0.57299999999999995</v>
      </c>
      <c r="C1241" t="s">
        <v>20</v>
      </c>
      <c r="D1241" t="str">
        <f t="shared" si="19"/>
        <v/>
      </c>
    </row>
    <row r="1242" spans="1:4" x14ac:dyDescent="0.25">
      <c r="A1242" t="s">
        <v>37</v>
      </c>
      <c r="B1242" t="s">
        <v>314</v>
      </c>
      <c r="D1242" t="str">
        <f t="shared" si="19"/>
        <v/>
      </c>
    </row>
    <row r="1243" spans="1:4" x14ac:dyDescent="0.25">
      <c r="A1243" t="s">
        <v>315</v>
      </c>
      <c r="D1243">
        <v>0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28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35</v>
      </c>
      <c r="D1249" t="str">
        <f t="shared" si="19"/>
        <v/>
      </c>
    </row>
    <row r="1250" spans="1:4" x14ac:dyDescent="0.25">
      <c r="B1250" s="5">
        <v>0.253</v>
      </c>
      <c r="C1250" t="s">
        <v>28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317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318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319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85</v>
      </c>
      <c r="D1258" t="str">
        <f t="shared" si="19"/>
        <v/>
      </c>
    </row>
    <row r="1259" spans="1:4" x14ac:dyDescent="0.25">
      <c r="B1259" s="5">
        <v>0.59599999999999997</v>
      </c>
      <c r="C1259" t="s">
        <v>318</v>
      </c>
      <c r="D1259" t="str">
        <f t="shared" si="19"/>
        <v/>
      </c>
    </row>
    <row r="1260" spans="1:4" x14ac:dyDescent="0.25">
      <c r="B1260" s="5">
        <v>2.8000000000000001E-2</v>
      </c>
      <c r="C1260" t="s">
        <v>20</v>
      </c>
      <c r="D1260" t="str">
        <f t="shared" si="19"/>
        <v/>
      </c>
    </row>
    <row r="1261" spans="1:4" x14ac:dyDescent="0.25">
      <c r="B1261" s="5">
        <v>0.34799999999999998</v>
      </c>
      <c r="C1261" t="s">
        <v>23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320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318</v>
      </c>
      <c r="D1265" t="str">
        <f t="shared" si="19"/>
        <v/>
      </c>
    </row>
    <row r="1266" spans="1:4" x14ac:dyDescent="0.25">
      <c r="B1266" s="5">
        <v>0.46100000000000002</v>
      </c>
      <c r="C1266" t="s">
        <v>23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321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318</v>
      </c>
      <c r="D1270" t="str">
        <f t="shared" si="19"/>
        <v/>
      </c>
    </row>
    <row r="1271" spans="1:4" x14ac:dyDescent="0.25">
      <c r="B1271" s="5">
        <v>0.504</v>
      </c>
      <c r="C1271" t="s">
        <v>23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322</v>
      </c>
      <c r="D1273" t="str">
        <f t="shared" si="19"/>
        <v/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67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323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29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324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28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326</v>
      </c>
      <c r="D1289" t="str">
        <f t="shared" si="20"/>
        <v/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29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327</v>
      </c>
      <c r="D1293" t="str">
        <f t="shared" si="20"/>
        <v/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29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328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29</v>
      </c>
      <c r="D1299" t="str">
        <f t="shared" si="20"/>
        <v/>
      </c>
    </row>
    <row r="1300" spans="1:4" x14ac:dyDescent="0.25">
      <c r="B1300" s="5">
        <v>5.1999999999999998E-2</v>
      </c>
      <c r="C1300" t="s">
        <v>24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329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318</v>
      </c>
      <c r="D1304" t="str">
        <f t="shared" si="20"/>
        <v/>
      </c>
    </row>
    <row r="1305" spans="1:4" x14ac:dyDescent="0.25">
      <c r="B1305" s="5">
        <v>0.188</v>
      </c>
      <c r="C1305" t="s">
        <v>330</v>
      </c>
      <c r="D1305" t="str">
        <f t="shared" si="20"/>
        <v/>
      </c>
    </row>
    <row r="1306" spans="1:4" x14ac:dyDescent="0.25">
      <c r="B1306" s="5">
        <v>0.54</v>
      </c>
      <c r="C1306" t="s">
        <v>23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331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318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332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23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333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318</v>
      </c>
      <c r="D1318" t="str">
        <f t="shared" si="20"/>
        <v/>
      </c>
    </row>
    <row r="1319" spans="1:4" x14ac:dyDescent="0.25">
      <c r="B1319" s="5">
        <v>8.7999999999999995E-2</v>
      </c>
      <c r="C1319" t="s">
        <v>20</v>
      </c>
      <c r="D1319" t="str">
        <f t="shared" si="20"/>
        <v/>
      </c>
    </row>
    <row r="1320" spans="1:4" x14ac:dyDescent="0.25">
      <c r="B1320" s="5">
        <v>0.66900000000000004</v>
      </c>
      <c r="C1320" t="s">
        <v>23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334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335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35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336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29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337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29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338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35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339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35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340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35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341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31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342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29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343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35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344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330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345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29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346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347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28</v>
      </c>
      <c r="D1376" t="str">
        <f t="shared" si="21"/>
        <v/>
      </c>
    </row>
    <row r="1377" spans="1:4" x14ac:dyDescent="0.25">
      <c r="A1377" t="s">
        <v>37</v>
      </c>
      <c r="B1377" t="s">
        <v>348</v>
      </c>
      <c r="C1377" t="s">
        <v>349</v>
      </c>
      <c r="D1377" t="str">
        <f t="shared" si="21"/>
        <v/>
      </c>
    </row>
    <row r="1378" spans="1:4" x14ac:dyDescent="0.25">
      <c r="A1378" t="s">
        <v>327</v>
      </c>
      <c r="D1378">
        <v>0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29</v>
      </c>
      <c r="D1380" t="str">
        <f t="shared" si="21"/>
        <v/>
      </c>
    </row>
    <row r="1381" spans="1:4" x14ac:dyDescent="0.25">
      <c r="A1381" t="s">
        <v>37</v>
      </c>
      <c r="B1381" t="s">
        <v>350</v>
      </c>
      <c r="D1381" t="str">
        <f t="shared" si="21"/>
        <v/>
      </c>
    </row>
    <row r="1382" spans="1:4" x14ac:dyDescent="0.25">
      <c r="A1382" t="s">
        <v>315</v>
      </c>
      <c r="D1382" t="str">
        <f t="shared" si="21"/>
        <v/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28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316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35</v>
      </c>
      <c r="D1388" t="str">
        <f t="shared" si="21"/>
        <v/>
      </c>
    </row>
    <row r="1389" spans="1:4" x14ac:dyDescent="0.25">
      <c r="B1389" s="5">
        <v>0.253</v>
      </c>
      <c r="C1389" t="s">
        <v>28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317</v>
      </c>
      <c r="D1391" t="str">
        <f t="shared" si="21"/>
        <v/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318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319</v>
      </c>
      <c r="D1395" t="str">
        <f t="shared" si="21"/>
        <v/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85</v>
      </c>
      <c r="D1397" t="str">
        <f t="shared" si="21"/>
        <v/>
      </c>
    </row>
    <row r="1398" spans="1:4" x14ac:dyDescent="0.25">
      <c r="B1398" s="5">
        <v>0.59599999999999997</v>
      </c>
      <c r="C1398" t="s">
        <v>318</v>
      </c>
      <c r="D1398" t="str">
        <f t="shared" si="21"/>
        <v/>
      </c>
    </row>
    <row r="1399" spans="1:4" x14ac:dyDescent="0.25">
      <c r="B1399" s="5">
        <v>2.8000000000000001E-2</v>
      </c>
      <c r="C1399" t="s">
        <v>20</v>
      </c>
      <c r="D1399" t="str">
        <f t="shared" si="21"/>
        <v/>
      </c>
    </row>
    <row r="1400" spans="1:4" x14ac:dyDescent="0.25">
      <c r="B1400" s="5">
        <v>0.34799999999999998</v>
      </c>
      <c r="C1400" t="s">
        <v>23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320</v>
      </c>
      <c r="D1402" t="str">
        <f t="shared" si="21"/>
        <v/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318</v>
      </c>
      <c r="D1404" t="str">
        <f t="shared" si="21"/>
        <v/>
      </c>
    </row>
    <row r="1405" spans="1:4" x14ac:dyDescent="0.25">
      <c r="B1405" s="5">
        <v>0.46100000000000002</v>
      </c>
      <c r="C1405" t="s">
        <v>23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321</v>
      </c>
      <c r="D1407" t="str">
        <f t="shared" si="21"/>
        <v/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318</v>
      </c>
      <c r="D1409" t="str">
        <f t="shared" si="21"/>
        <v/>
      </c>
    </row>
    <row r="1410" spans="1:4" x14ac:dyDescent="0.25">
      <c r="B1410" s="5">
        <v>0.504</v>
      </c>
      <c r="C1410" t="s">
        <v>23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322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67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323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29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324</v>
      </c>
      <c r="D1420" t="str">
        <f t="shared" si="22"/>
        <v/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28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325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28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326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29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328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29</v>
      </c>
      <c r="D1434" t="str">
        <f t="shared" si="22"/>
        <v/>
      </c>
    </row>
    <row r="1435" spans="1:4" x14ac:dyDescent="0.25">
      <c r="B1435" s="5">
        <v>5.1999999999999998E-2</v>
      </c>
      <c r="C1435" t="s">
        <v>24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329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318</v>
      </c>
      <c r="D1439" t="str">
        <f t="shared" si="22"/>
        <v/>
      </c>
    </row>
    <row r="1440" spans="1:4" x14ac:dyDescent="0.25">
      <c r="B1440" s="5">
        <v>0.188</v>
      </c>
      <c r="C1440" t="s">
        <v>330</v>
      </c>
      <c r="D1440" t="str">
        <f t="shared" si="22"/>
        <v/>
      </c>
    </row>
    <row r="1441" spans="1:4" x14ac:dyDescent="0.25">
      <c r="B1441" s="5">
        <v>0.54</v>
      </c>
      <c r="C1441" t="s">
        <v>23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331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318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332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23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333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318</v>
      </c>
      <c r="D1453" t="str">
        <f t="shared" si="22"/>
        <v/>
      </c>
    </row>
    <row r="1454" spans="1:4" x14ac:dyDescent="0.25">
      <c r="B1454" s="5">
        <v>8.7999999999999995E-2</v>
      </c>
      <c r="C1454" t="s">
        <v>20</v>
      </c>
      <c r="D1454" t="str">
        <f t="shared" si="22"/>
        <v/>
      </c>
    </row>
    <row r="1455" spans="1:4" x14ac:dyDescent="0.25">
      <c r="B1455" s="5">
        <v>0.66900000000000004</v>
      </c>
      <c r="C1455" t="s">
        <v>23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334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23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335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35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336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29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337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29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338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35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339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35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340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35</v>
      </c>
      <c r="D1483" t="str">
        <f t="shared" si="23"/>
        <v/>
      </c>
    </row>
    <row r="1484" spans="1:4" x14ac:dyDescent="0.25">
      <c r="A1484" t="s">
        <v>37</v>
      </c>
      <c r="B1484" t="s">
        <v>351</v>
      </c>
      <c r="D1484" t="str">
        <f t="shared" si="23"/>
        <v/>
      </c>
    </row>
    <row r="1485" spans="1:4" x14ac:dyDescent="0.25">
      <c r="A1485" t="s">
        <v>352</v>
      </c>
      <c r="D1485">
        <v>0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46</v>
      </c>
      <c r="D1487" t="str">
        <f t="shared" si="23"/>
        <v/>
      </c>
    </row>
    <row r="1488" spans="1:4" x14ac:dyDescent="0.25">
      <c r="B1488" s="5">
        <v>0.13500000000000001</v>
      </c>
      <c r="C1488" t="s">
        <v>353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354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46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355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20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356</v>
      </c>
      <c r="D1498" t="str">
        <f t="shared" si="23"/>
        <v/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46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357</v>
      </c>
      <c r="D1502" t="str">
        <f t="shared" si="23"/>
        <v/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358</v>
      </c>
      <c r="D1506" t="str">
        <f t="shared" si="23"/>
        <v/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50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359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46</v>
      </c>
      <c r="D1512" t="str">
        <f t="shared" si="23"/>
        <v/>
      </c>
    </row>
    <row r="1513" spans="1:4" x14ac:dyDescent="0.25">
      <c r="B1513" s="5">
        <v>0.54800000000000004</v>
      </c>
      <c r="C1513" t="s">
        <v>353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360</v>
      </c>
      <c r="D1515" t="str">
        <f t="shared" si="23"/>
        <v/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353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361</v>
      </c>
      <c r="D1519" t="str">
        <f t="shared" si="23"/>
        <v/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46</v>
      </c>
      <c r="D1521" t="str">
        <f t="shared" si="23"/>
        <v/>
      </c>
    </row>
    <row r="1522" spans="1:4" x14ac:dyDescent="0.25">
      <c r="B1522" s="5">
        <v>0.85399999999999998</v>
      </c>
      <c r="C1522" t="s">
        <v>353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362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46</v>
      </c>
      <c r="D1526" t="str">
        <f t="shared" si="23"/>
        <v/>
      </c>
    </row>
    <row r="1527" spans="1:4" x14ac:dyDescent="0.25">
      <c r="B1527" s="5">
        <v>0.621</v>
      </c>
      <c r="C1527" t="s">
        <v>353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363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46</v>
      </c>
      <c r="D1531" t="str">
        <f t="shared" si="23"/>
        <v/>
      </c>
    </row>
    <row r="1532" spans="1:4" x14ac:dyDescent="0.25">
      <c r="B1532" s="5">
        <v>0.22900000000000001</v>
      </c>
      <c r="C1532" t="s">
        <v>20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364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353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365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46</v>
      </c>
      <c r="D1540" t="str">
        <f t="shared" si="24"/>
        <v/>
      </c>
    </row>
    <row r="1541" spans="1:4" x14ac:dyDescent="0.25">
      <c r="B1541" s="5">
        <v>0.74199999999999999</v>
      </c>
      <c r="C1541" t="s">
        <v>353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366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367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46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368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46</v>
      </c>
      <c r="D1553" t="str">
        <f t="shared" si="24"/>
        <v/>
      </c>
    </row>
    <row r="1554" spans="1:4" x14ac:dyDescent="0.25">
      <c r="A1554" t="s">
        <v>37</v>
      </c>
      <c r="B1554" t="s">
        <v>351</v>
      </c>
      <c r="C1554" t="s">
        <v>369</v>
      </c>
      <c r="D1554" t="str">
        <f t="shared" si="24"/>
        <v/>
      </c>
    </row>
    <row r="1555" spans="1:4" x14ac:dyDescent="0.25">
      <c r="A1555" t="s">
        <v>357</v>
      </c>
      <c r="D1555">
        <v>0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25</v>
      </c>
      <c r="D1557" t="str">
        <f t="shared" si="24"/>
        <v/>
      </c>
    </row>
    <row r="1558" spans="1:4" x14ac:dyDescent="0.25">
      <c r="A1558" t="s">
        <v>37</v>
      </c>
      <c r="B1558" t="s">
        <v>21</v>
      </c>
      <c r="C1558" t="s">
        <v>370</v>
      </c>
      <c r="D1558" t="str">
        <f t="shared" si="24"/>
        <v/>
      </c>
    </row>
    <row r="1559" spans="1:4" x14ac:dyDescent="0.25">
      <c r="A1559" t="s">
        <v>371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85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372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35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373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91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25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375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25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376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20</v>
      </c>
      <c r="D1581" t="str">
        <f t="shared" si="24"/>
        <v/>
      </c>
    </row>
    <row r="1582" spans="1:4" x14ac:dyDescent="0.25">
      <c r="B1582" s="5">
        <v>0.185</v>
      </c>
      <c r="C1582" t="s">
        <v>25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377</v>
      </c>
      <c r="D1584" t="str">
        <f t="shared" si="24"/>
        <v/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20</v>
      </c>
      <c r="D1586" t="str">
        <f t="shared" si="24"/>
        <v/>
      </c>
    </row>
    <row r="1587" spans="1:4" x14ac:dyDescent="0.25">
      <c r="B1587" s="5">
        <v>0.60799999999999998</v>
      </c>
      <c r="C1587" t="s">
        <v>27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378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20</v>
      </c>
      <c r="D1591" t="str">
        <f t="shared" si="24"/>
        <v/>
      </c>
    </row>
    <row r="1592" spans="1:4" x14ac:dyDescent="0.25">
      <c r="B1592" s="5">
        <v>0.30299999999999999</v>
      </c>
      <c r="C1592" t="s">
        <v>25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379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23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380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20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381</v>
      </c>
      <c r="D1602" t="str">
        <f t="shared" si="24"/>
        <v/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20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382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20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383</v>
      </c>
      <c r="D1610" t="str">
        <f t="shared" si="25"/>
        <v/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20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384</v>
      </c>
      <c r="D1614" t="str">
        <f t="shared" si="25"/>
        <v/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20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385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20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386</v>
      </c>
      <c r="D1622" t="str">
        <f t="shared" si="25"/>
        <v/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20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387</v>
      </c>
      <c r="D1626" t="str">
        <f t="shared" si="25"/>
        <v/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20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388</v>
      </c>
      <c r="D1630" t="str">
        <f t="shared" si="25"/>
        <v/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20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389</v>
      </c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20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390</v>
      </c>
      <c r="D1638" t="str">
        <f t="shared" si="25"/>
        <v/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20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391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213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392</v>
      </c>
      <c r="D1646" t="str">
        <f t="shared" si="25"/>
        <v/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25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393</v>
      </c>
      <c r="D1650" t="str">
        <f t="shared" si="25"/>
        <v/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25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394</v>
      </c>
      <c r="D1654" t="str">
        <f t="shared" si="25"/>
        <v/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395</v>
      </c>
      <c r="D1657" t="str">
        <f t="shared" si="25"/>
        <v/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20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396</v>
      </c>
      <c r="D1661" t="str">
        <f t="shared" si="25"/>
        <v/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20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397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398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20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399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20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400</v>
      </c>
      <c r="D1677" t="str">
        <f t="shared" si="26"/>
        <v/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20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401</v>
      </c>
      <c r="D1681" t="str">
        <f t="shared" si="26"/>
        <v/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402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20</v>
      </c>
      <c r="D1686" t="str">
        <f t="shared" si="26"/>
        <v/>
      </c>
    </row>
    <row r="1687" spans="1:4" x14ac:dyDescent="0.25">
      <c r="B1687" s="5">
        <v>7.3999999999999996E-2</v>
      </c>
      <c r="C1687" t="s">
        <v>23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403</v>
      </c>
      <c r="D1689" t="str">
        <f t="shared" si="26"/>
        <v/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20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404</v>
      </c>
      <c r="D1693" t="str">
        <f t="shared" si="26"/>
        <v/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20</v>
      </c>
      <c r="D1695" t="str">
        <f t="shared" si="26"/>
        <v/>
      </c>
    </row>
    <row r="1696" spans="1:4" x14ac:dyDescent="0.25">
      <c r="B1696" s="5">
        <v>0.221</v>
      </c>
      <c r="C1696" t="s">
        <v>23</v>
      </c>
      <c r="D1696" t="str">
        <f t="shared" si="26"/>
        <v/>
      </c>
    </row>
    <row r="1697" spans="1:4" x14ac:dyDescent="0.25">
      <c r="B1697" s="5">
        <v>0.42399999999999999</v>
      </c>
      <c r="C1697" t="s">
        <v>25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405</v>
      </c>
      <c r="D1699" t="str">
        <f t="shared" si="26"/>
        <v/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24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406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407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85</v>
      </c>
      <c r="D1708" t="str">
        <f t="shared" si="26"/>
        <v/>
      </c>
    </row>
    <row r="1709" spans="1:4" x14ac:dyDescent="0.25">
      <c r="B1709" s="5">
        <v>0.309</v>
      </c>
      <c r="C1709" t="s">
        <v>29</v>
      </c>
      <c r="D1709" t="str">
        <f t="shared" si="26"/>
        <v/>
      </c>
    </row>
    <row r="1710" spans="1:4" x14ac:dyDescent="0.25">
      <c r="B1710" s="5">
        <v>6.8000000000000005E-2</v>
      </c>
      <c r="C1710" t="s">
        <v>46</v>
      </c>
      <c r="D1710" t="str">
        <f t="shared" si="26"/>
        <v/>
      </c>
    </row>
    <row r="1711" spans="1:4" x14ac:dyDescent="0.25">
      <c r="B1711" s="5">
        <v>3.6999999999999998E-2</v>
      </c>
      <c r="C1711" t="s">
        <v>20</v>
      </c>
      <c r="D1711" t="str">
        <f t="shared" si="26"/>
        <v/>
      </c>
    </row>
    <row r="1712" spans="1:4" x14ac:dyDescent="0.25">
      <c r="B1712" s="5">
        <v>0.10199999999999999</v>
      </c>
      <c r="C1712" t="s">
        <v>26</v>
      </c>
      <c r="D1712" t="str">
        <f t="shared" si="26"/>
        <v/>
      </c>
    </row>
    <row r="1713" spans="1:4" x14ac:dyDescent="0.25">
      <c r="B1713" s="5">
        <v>0.36399999999999999</v>
      </c>
      <c r="C1713" t="s">
        <v>24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408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24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409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20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410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26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411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20</v>
      </c>
      <c r="D1729" t="str">
        <f t="shared" si="26"/>
        <v/>
      </c>
    </row>
    <row r="1730" spans="1:4" x14ac:dyDescent="0.25">
      <c r="B1730" s="5">
        <v>0.86499999999999999</v>
      </c>
      <c r="C1730" t="s">
        <v>24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412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28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413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20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414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20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415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24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416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24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417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20</v>
      </c>
      <c r="D1754" t="str">
        <f t="shared" si="27"/>
        <v/>
      </c>
    </row>
    <row r="1755" spans="1:4" x14ac:dyDescent="0.25">
      <c r="B1755" s="5">
        <v>0.98099999999999998</v>
      </c>
      <c r="C1755" t="s">
        <v>24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418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20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419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24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420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24</v>
      </c>
      <c r="D1767" t="str">
        <f t="shared" si="27"/>
        <v/>
      </c>
    </row>
    <row r="1768" spans="1:4" x14ac:dyDescent="0.25">
      <c r="A1768" t="s">
        <v>37</v>
      </c>
      <c r="B1768" t="s">
        <v>13</v>
      </c>
      <c r="C1768" t="s">
        <v>421</v>
      </c>
      <c r="D1768" t="str">
        <f t="shared" si="27"/>
        <v/>
      </c>
    </row>
    <row r="1769" spans="1:4" x14ac:dyDescent="0.25">
      <c r="A1769" t="s">
        <v>422</v>
      </c>
      <c r="D1769">
        <v>0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34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423</v>
      </c>
      <c r="D1773" t="str">
        <f t="shared" si="27"/>
        <v/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32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424</v>
      </c>
      <c r="D1777" s="7" t="str">
        <f t="shared" si="27"/>
        <v/>
      </c>
    </row>
    <row r="1778" spans="1:4" x14ac:dyDescent="0.25">
      <c r="D1778" s="7" t="str">
        <f t="shared" si="27"/>
        <v/>
      </c>
    </row>
    <row r="1779" spans="1:4" x14ac:dyDescent="0.25">
      <c r="B1779" s="5">
        <v>1</v>
      </c>
      <c r="C1779" t="s">
        <v>26</v>
      </c>
      <c r="D1779" s="7" t="str">
        <f t="shared" si="27"/>
        <v/>
      </c>
    </row>
    <row r="1780" spans="1:4" x14ac:dyDescent="0.25">
      <c r="D1780" s="7" t="str">
        <f t="shared" si="27"/>
        <v/>
      </c>
    </row>
    <row r="1781" spans="1:4" x14ac:dyDescent="0.25">
      <c r="A1781" t="s">
        <v>425</v>
      </c>
      <c r="D1781" s="7" t="str">
        <f t="shared" si="27"/>
        <v/>
      </c>
    </row>
    <row r="1782" spans="1:4" x14ac:dyDescent="0.25">
      <c r="D1782" s="7" t="str">
        <f t="shared" si="27"/>
        <v/>
      </c>
    </row>
    <row r="1783" spans="1:4" x14ac:dyDescent="0.25">
      <c r="B1783" s="5">
        <v>1.0999999999999999E-2</v>
      </c>
      <c r="C1783" t="s">
        <v>34</v>
      </c>
      <c r="D1783" s="7" t="str">
        <f t="shared" si="27"/>
        <v/>
      </c>
    </row>
    <row r="1784" spans="1:4" x14ac:dyDescent="0.25">
      <c r="B1784" s="5">
        <v>0.98799999999999999</v>
      </c>
      <c r="C1784" t="s">
        <v>32</v>
      </c>
      <c r="D1784" s="7" t="str">
        <f t="shared" si="27"/>
        <v/>
      </c>
    </row>
    <row r="1785" spans="1:4" x14ac:dyDescent="0.25">
      <c r="D1785" s="7" t="str">
        <f t="shared" si="27"/>
        <v/>
      </c>
    </row>
    <row r="1786" spans="1:4" x14ac:dyDescent="0.25">
      <c r="A1786" t="s">
        <v>426</v>
      </c>
      <c r="D1786" s="7" t="str">
        <f t="shared" si="27"/>
        <v/>
      </c>
    </row>
    <row r="1787" spans="1:4" x14ac:dyDescent="0.25">
      <c r="D1787" s="7" t="str">
        <f t="shared" si="27"/>
        <v/>
      </c>
    </row>
    <row r="1788" spans="1:4" x14ac:dyDescent="0.25">
      <c r="B1788" s="5">
        <v>1</v>
      </c>
      <c r="C1788" t="s">
        <v>32</v>
      </c>
      <c r="D1788" s="7" t="str">
        <f t="shared" si="27"/>
        <v/>
      </c>
    </row>
    <row r="1789" spans="1:4" x14ac:dyDescent="0.25">
      <c r="D1789" s="7" t="str">
        <f t="shared" si="27"/>
        <v/>
      </c>
    </row>
    <row r="1790" spans="1:4" x14ac:dyDescent="0.25">
      <c r="A1790" t="s">
        <v>427</v>
      </c>
      <c r="D1790" s="7" t="str">
        <f t="shared" si="27"/>
        <v/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32</v>
      </c>
      <c r="D1792" t="str">
        <f t="shared" si="27"/>
        <v/>
      </c>
    </row>
    <row r="1793" spans="1:4" x14ac:dyDescent="0.25">
      <c r="B1793" s="5">
        <v>0.44900000000000001</v>
      </c>
      <c r="C1793" t="s">
        <v>33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428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34</v>
      </c>
      <c r="D1797" t="str">
        <f t="shared" si="28"/>
        <v/>
      </c>
    </row>
    <row r="1798" spans="1:4" x14ac:dyDescent="0.25">
      <c r="A1798" t="s">
        <v>37</v>
      </c>
      <c r="B1798" t="s">
        <v>429</v>
      </c>
      <c r="D1798" t="str">
        <f t="shared" si="28"/>
        <v/>
      </c>
    </row>
    <row r="1799" spans="1:4" x14ac:dyDescent="0.25">
      <c r="A1799" t="s">
        <v>430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24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/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8" x14ac:dyDescent="0.25">
      <c r="A1" t="s">
        <v>431</v>
      </c>
      <c r="B1" t="s">
        <v>38</v>
      </c>
      <c r="C1">
        <v>71</v>
      </c>
      <c r="E1" t="s">
        <v>8</v>
      </c>
      <c r="G1">
        <v>2</v>
      </c>
      <c r="H1">
        <v>26</v>
      </c>
    </row>
    <row r="2" spans="1:8" x14ac:dyDescent="0.25">
      <c r="A2" t="s">
        <v>431</v>
      </c>
      <c r="B2" t="s">
        <v>371</v>
      </c>
      <c r="C2">
        <v>24</v>
      </c>
      <c r="E2" t="s">
        <v>10</v>
      </c>
      <c r="G2">
        <v>27</v>
      </c>
      <c r="H2">
        <v>102</v>
      </c>
    </row>
    <row r="3" spans="1:8" x14ac:dyDescent="0.25">
      <c r="A3" t="s">
        <v>431</v>
      </c>
      <c r="B3" t="s">
        <v>352</v>
      </c>
      <c r="C3">
        <v>11</v>
      </c>
      <c r="E3" t="s">
        <v>11</v>
      </c>
      <c r="G3">
        <v>103</v>
      </c>
      <c r="H3">
        <v>512</v>
      </c>
    </row>
    <row r="4" spans="1:8" x14ac:dyDescent="0.25">
      <c r="A4" t="s">
        <v>431</v>
      </c>
      <c r="B4" t="s">
        <v>432</v>
      </c>
      <c r="C4">
        <v>1527</v>
      </c>
      <c r="E4" t="s">
        <v>351</v>
      </c>
      <c r="G4">
        <v>513</v>
      </c>
      <c r="H4">
        <v>546</v>
      </c>
    </row>
    <row r="5" spans="1:8" x14ac:dyDescent="0.25">
      <c r="A5" t="s">
        <v>431</v>
      </c>
      <c r="B5" t="s">
        <v>166</v>
      </c>
      <c r="C5">
        <v>2</v>
      </c>
      <c r="E5" t="s">
        <v>12</v>
      </c>
      <c r="G5">
        <v>547</v>
      </c>
      <c r="H5">
        <v>550</v>
      </c>
    </row>
    <row r="6" spans="1:8" x14ac:dyDescent="0.25">
      <c r="A6" t="s">
        <v>431</v>
      </c>
      <c r="B6" t="s">
        <v>167</v>
      </c>
      <c r="C6">
        <v>12</v>
      </c>
      <c r="E6" t="s">
        <v>456</v>
      </c>
      <c r="G6">
        <v>551</v>
      </c>
      <c r="H6">
        <v>587</v>
      </c>
    </row>
    <row r="7" spans="1:8" x14ac:dyDescent="0.25">
      <c r="A7" t="s">
        <v>431</v>
      </c>
      <c r="B7" t="s">
        <v>168</v>
      </c>
      <c r="C7">
        <v>33</v>
      </c>
      <c r="E7" t="s">
        <v>36</v>
      </c>
      <c r="G7">
        <v>588</v>
      </c>
      <c r="H7">
        <v>603</v>
      </c>
    </row>
    <row r="8" spans="1:8" x14ac:dyDescent="0.25">
      <c r="A8" t="s">
        <v>431</v>
      </c>
      <c r="B8" t="s">
        <v>169</v>
      </c>
      <c r="C8">
        <v>12</v>
      </c>
      <c r="E8" t="s">
        <v>676</v>
      </c>
      <c r="G8">
        <v>604</v>
      </c>
      <c r="H8">
        <v>610</v>
      </c>
    </row>
    <row r="9" spans="1:8" x14ac:dyDescent="0.25">
      <c r="A9" t="s">
        <v>431</v>
      </c>
      <c r="B9" t="s">
        <v>170</v>
      </c>
      <c r="C9">
        <v>41</v>
      </c>
      <c r="E9" t="s">
        <v>677</v>
      </c>
      <c r="G9">
        <v>611</v>
      </c>
      <c r="H9">
        <v>620</v>
      </c>
    </row>
    <row r="10" spans="1:8" x14ac:dyDescent="0.25">
      <c r="A10" t="s">
        <v>431</v>
      </c>
      <c r="B10" t="s">
        <v>171</v>
      </c>
      <c r="C10">
        <v>43</v>
      </c>
      <c r="E10" t="s">
        <v>9</v>
      </c>
      <c r="G10">
        <v>621</v>
      </c>
      <c r="H10">
        <v>1242</v>
      </c>
    </row>
    <row r="11" spans="1:8" x14ac:dyDescent="0.25">
      <c r="A11" t="s">
        <v>431</v>
      </c>
      <c r="B11" t="s">
        <v>172</v>
      </c>
      <c r="C11">
        <v>12</v>
      </c>
      <c r="E11" t="s">
        <v>314</v>
      </c>
      <c r="G11">
        <v>1243</v>
      </c>
      <c r="H11">
        <v>1377</v>
      </c>
    </row>
    <row r="12" spans="1:8" x14ac:dyDescent="0.25">
      <c r="A12" t="s">
        <v>431</v>
      </c>
      <c r="B12" t="s">
        <v>173</v>
      </c>
      <c r="C12">
        <v>103</v>
      </c>
      <c r="E12" t="s">
        <v>455</v>
      </c>
      <c r="G12">
        <v>1378</v>
      </c>
      <c r="H12">
        <v>1381</v>
      </c>
    </row>
    <row r="13" spans="1:8" x14ac:dyDescent="0.25">
      <c r="A13" t="s">
        <v>431</v>
      </c>
      <c r="B13" t="s">
        <v>174</v>
      </c>
      <c r="C13">
        <v>2</v>
      </c>
      <c r="E13" t="s">
        <v>350</v>
      </c>
      <c r="G13">
        <v>1382</v>
      </c>
      <c r="H13">
        <v>1484</v>
      </c>
    </row>
    <row r="14" spans="1:8" x14ac:dyDescent="0.25">
      <c r="A14" t="s">
        <v>431</v>
      </c>
      <c r="B14" t="s">
        <v>175</v>
      </c>
      <c r="C14">
        <v>33</v>
      </c>
      <c r="E14" t="s">
        <v>351</v>
      </c>
      <c r="G14">
        <v>1485</v>
      </c>
      <c r="H14">
        <v>1554</v>
      </c>
    </row>
    <row r="15" spans="1:8" x14ac:dyDescent="0.25">
      <c r="A15" t="s">
        <v>431</v>
      </c>
      <c r="B15" t="s">
        <v>176</v>
      </c>
      <c r="C15">
        <v>20</v>
      </c>
      <c r="E15" t="s">
        <v>12</v>
      </c>
      <c r="G15">
        <v>1555</v>
      </c>
      <c r="H15">
        <v>1558</v>
      </c>
    </row>
    <row r="16" spans="1:8" x14ac:dyDescent="0.25">
      <c r="A16" t="s">
        <v>431</v>
      </c>
      <c r="B16" t="s">
        <v>177</v>
      </c>
      <c r="C16">
        <v>2</v>
      </c>
      <c r="E16" t="s">
        <v>456</v>
      </c>
      <c r="G16">
        <v>1559</v>
      </c>
      <c r="H16">
        <v>1768</v>
      </c>
    </row>
    <row r="17" spans="1:8" x14ac:dyDescent="0.25">
      <c r="A17" t="s">
        <v>431</v>
      </c>
      <c r="B17" t="s">
        <v>82</v>
      </c>
      <c r="C17">
        <v>4</v>
      </c>
      <c r="E17" t="s">
        <v>36</v>
      </c>
      <c r="G17">
        <v>1769</v>
      </c>
      <c r="H17">
        <v>1798</v>
      </c>
    </row>
    <row r="18" spans="1:8" x14ac:dyDescent="0.25">
      <c r="A18" t="s">
        <v>431</v>
      </c>
      <c r="B18" t="s">
        <v>178</v>
      </c>
      <c r="C18">
        <v>2</v>
      </c>
      <c r="E18" t="s">
        <v>429</v>
      </c>
      <c r="G18">
        <v>1799</v>
      </c>
      <c r="H18">
        <v>1802</v>
      </c>
    </row>
    <row r="19" spans="1:8" x14ac:dyDescent="0.25">
      <c r="A19" t="s">
        <v>431</v>
      </c>
      <c r="B19" t="s">
        <v>179</v>
      </c>
      <c r="C19">
        <v>5</v>
      </c>
    </row>
    <row r="20" spans="1:8" x14ac:dyDescent="0.25">
      <c r="A20" t="s">
        <v>431</v>
      </c>
      <c r="B20" t="s">
        <v>180</v>
      </c>
      <c r="C20">
        <v>38</v>
      </c>
    </row>
    <row r="21" spans="1:8" x14ac:dyDescent="0.25">
      <c r="A21" t="s">
        <v>431</v>
      </c>
      <c r="B21" t="s">
        <v>315</v>
      </c>
      <c r="C21">
        <v>2</v>
      </c>
    </row>
    <row r="22" spans="1:8" x14ac:dyDescent="0.25">
      <c r="A22" t="s">
        <v>431</v>
      </c>
      <c r="B22" t="s">
        <v>316</v>
      </c>
      <c r="C22">
        <v>147</v>
      </c>
    </row>
    <row r="23" spans="1:8" x14ac:dyDescent="0.25">
      <c r="A23" t="s">
        <v>431</v>
      </c>
      <c r="B23" t="s">
        <v>433</v>
      </c>
      <c r="C23">
        <v>1372</v>
      </c>
    </row>
    <row r="24" spans="1:8" x14ac:dyDescent="0.25">
      <c r="A24" t="s">
        <v>431</v>
      </c>
      <c r="B24" t="s">
        <v>434</v>
      </c>
      <c r="C24">
        <v>1372</v>
      </c>
    </row>
    <row r="25" spans="1:8" x14ac:dyDescent="0.25">
      <c r="A25" t="s">
        <v>431</v>
      </c>
      <c r="B25" t="s">
        <v>372</v>
      </c>
      <c r="C25">
        <v>23</v>
      </c>
    </row>
    <row r="26" spans="1:8" x14ac:dyDescent="0.25">
      <c r="A26" t="s">
        <v>431</v>
      </c>
      <c r="B26" t="s">
        <v>435</v>
      </c>
    </row>
    <row r="27" spans="1:8" x14ac:dyDescent="0.25">
      <c r="A27" t="s">
        <v>431</v>
      </c>
      <c r="B27" t="s">
        <v>436</v>
      </c>
      <c r="C27">
        <v>7989</v>
      </c>
    </row>
    <row r="28" spans="1:8" x14ac:dyDescent="0.25">
      <c r="A28" t="s">
        <v>431</v>
      </c>
      <c r="B28" t="s">
        <v>181</v>
      </c>
      <c r="C28">
        <v>354</v>
      </c>
    </row>
    <row r="29" spans="1:8" x14ac:dyDescent="0.25">
      <c r="A29" t="s">
        <v>431</v>
      </c>
      <c r="B29" t="s">
        <v>373</v>
      </c>
      <c r="C29">
        <v>4</v>
      </c>
    </row>
    <row r="30" spans="1:8" x14ac:dyDescent="0.25">
      <c r="A30" t="s">
        <v>431</v>
      </c>
      <c r="B30" t="s">
        <v>374</v>
      </c>
      <c r="C30">
        <v>32</v>
      </c>
    </row>
    <row r="31" spans="1:8" x14ac:dyDescent="0.25">
      <c r="A31" t="s">
        <v>431</v>
      </c>
      <c r="B31" t="s">
        <v>375</v>
      </c>
      <c r="C31">
        <v>4</v>
      </c>
    </row>
    <row r="32" spans="1:8" x14ac:dyDescent="0.25">
      <c r="A32" t="s">
        <v>431</v>
      </c>
      <c r="B32" t="s">
        <v>83</v>
      </c>
      <c r="C32">
        <v>4</v>
      </c>
    </row>
    <row r="33" spans="1:3" x14ac:dyDescent="0.25">
      <c r="A33" t="s">
        <v>431</v>
      </c>
      <c r="B33" t="s">
        <v>437</v>
      </c>
      <c r="C33">
        <v>7659</v>
      </c>
    </row>
    <row r="34" spans="1:3" x14ac:dyDescent="0.25">
      <c r="A34" t="s">
        <v>431</v>
      </c>
      <c r="B34" t="s">
        <v>182</v>
      </c>
      <c r="C34">
        <v>24</v>
      </c>
    </row>
    <row r="35" spans="1:3" x14ac:dyDescent="0.25">
      <c r="A35" t="s">
        <v>431</v>
      </c>
      <c r="B35" t="s">
        <v>183</v>
      </c>
      <c r="C35">
        <v>9</v>
      </c>
    </row>
    <row r="36" spans="1:3" x14ac:dyDescent="0.25">
      <c r="A36" t="s">
        <v>431</v>
      </c>
      <c r="B36" t="s">
        <v>184</v>
      </c>
      <c r="C36">
        <v>28</v>
      </c>
    </row>
    <row r="37" spans="1:3" x14ac:dyDescent="0.25">
      <c r="A37" t="s">
        <v>431</v>
      </c>
      <c r="B37" t="s">
        <v>185</v>
      </c>
      <c r="C37">
        <v>15</v>
      </c>
    </row>
    <row r="38" spans="1:3" x14ac:dyDescent="0.25">
      <c r="A38" t="s">
        <v>431</v>
      </c>
      <c r="B38" t="s">
        <v>186</v>
      </c>
      <c r="C38">
        <v>6</v>
      </c>
    </row>
    <row r="39" spans="1:3" x14ac:dyDescent="0.25">
      <c r="A39" t="s">
        <v>431</v>
      </c>
      <c r="B39" t="s">
        <v>187</v>
      </c>
      <c r="C39">
        <v>66</v>
      </c>
    </row>
    <row r="40" spans="1:3" x14ac:dyDescent="0.25">
      <c r="A40" t="s">
        <v>431</v>
      </c>
      <c r="B40" t="s">
        <v>188</v>
      </c>
      <c r="C40">
        <v>35</v>
      </c>
    </row>
    <row r="41" spans="1:3" x14ac:dyDescent="0.25">
      <c r="A41" t="s">
        <v>431</v>
      </c>
      <c r="B41" t="s">
        <v>189</v>
      </c>
      <c r="C41">
        <v>2</v>
      </c>
    </row>
    <row r="42" spans="1:3" x14ac:dyDescent="0.25">
      <c r="A42" t="s">
        <v>431</v>
      </c>
      <c r="B42" t="s">
        <v>190</v>
      </c>
      <c r="C42">
        <v>2</v>
      </c>
    </row>
    <row r="43" spans="1:3" x14ac:dyDescent="0.25">
      <c r="A43" t="s">
        <v>431</v>
      </c>
      <c r="B43" t="s">
        <v>191</v>
      </c>
      <c r="C43">
        <v>4</v>
      </c>
    </row>
    <row r="44" spans="1:3" x14ac:dyDescent="0.25">
      <c r="A44" t="s">
        <v>431</v>
      </c>
      <c r="B44" t="s">
        <v>192</v>
      </c>
      <c r="C44">
        <v>7</v>
      </c>
    </row>
    <row r="45" spans="1:3" x14ac:dyDescent="0.25">
      <c r="A45" t="s">
        <v>431</v>
      </c>
      <c r="B45" t="s">
        <v>39</v>
      </c>
      <c r="C45">
        <v>2</v>
      </c>
    </row>
    <row r="46" spans="1:3" x14ac:dyDescent="0.25">
      <c r="A46" t="s">
        <v>431</v>
      </c>
      <c r="B46" t="s">
        <v>40</v>
      </c>
      <c r="C46">
        <v>2</v>
      </c>
    </row>
    <row r="47" spans="1:3" x14ac:dyDescent="0.25">
      <c r="A47" t="s">
        <v>431</v>
      </c>
      <c r="B47" t="s">
        <v>41</v>
      </c>
      <c r="C47">
        <v>29</v>
      </c>
    </row>
    <row r="48" spans="1:3" x14ac:dyDescent="0.25">
      <c r="A48" t="s">
        <v>431</v>
      </c>
      <c r="B48" t="s">
        <v>43</v>
      </c>
      <c r="C48">
        <v>2</v>
      </c>
    </row>
    <row r="49" spans="1:3" x14ac:dyDescent="0.25">
      <c r="A49" t="s">
        <v>431</v>
      </c>
      <c r="B49" t="s">
        <v>44</v>
      </c>
      <c r="C49">
        <v>57</v>
      </c>
    </row>
    <row r="50" spans="1:3" x14ac:dyDescent="0.25">
      <c r="A50" t="s">
        <v>431</v>
      </c>
      <c r="B50" t="s">
        <v>45</v>
      </c>
      <c r="C50">
        <v>113</v>
      </c>
    </row>
    <row r="51" spans="1:3" x14ac:dyDescent="0.25">
      <c r="A51" t="s">
        <v>431</v>
      </c>
      <c r="B51" t="s">
        <v>47</v>
      </c>
      <c r="C51">
        <v>4</v>
      </c>
    </row>
    <row r="52" spans="1:3" x14ac:dyDescent="0.25">
      <c r="A52" t="s">
        <v>431</v>
      </c>
      <c r="B52" t="s">
        <v>48</v>
      </c>
      <c r="C52">
        <v>11</v>
      </c>
    </row>
    <row r="53" spans="1:3" x14ac:dyDescent="0.25">
      <c r="A53" t="s">
        <v>431</v>
      </c>
      <c r="B53" t="s">
        <v>376</v>
      </c>
      <c r="C53">
        <v>102</v>
      </c>
    </row>
    <row r="54" spans="1:3" x14ac:dyDescent="0.25">
      <c r="A54" t="s">
        <v>431</v>
      </c>
      <c r="B54" t="s">
        <v>377</v>
      </c>
      <c r="C54">
        <v>36</v>
      </c>
    </row>
    <row r="55" spans="1:3" x14ac:dyDescent="0.25">
      <c r="A55" t="s">
        <v>431</v>
      </c>
      <c r="B55" t="s">
        <v>378</v>
      </c>
      <c r="C55">
        <v>68</v>
      </c>
    </row>
    <row r="56" spans="1:3" x14ac:dyDescent="0.25">
      <c r="A56" t="s">
        <v>431</v>
      </c>
      <c r="B56" t="s">
        <v>49</v>
      </c>
      <c r="C56">
        <v>3062</v>
      </c>
    </row>
    <row r="57" spans="1:3" x14ac:dyDescent="0.25">
      <c r="A57" t="s">
        <v>431</v>
      </c>
      <c r="B57" t="s">
        <v>379</v>
      </c>
      <c r="C57">
        <v>11</v>
      </c>
    </row>
    <row r="58" spans="1:3" x14ac:dyDescent="0.25">
      <c r="A58" t="s">
        <v>431</v>
      </c>
      <c r="B58" t="s">
        <v>380</v>
      </c>
      <c r="C58">
        <v>28</v>
      </c>
    </row>
    <row r="59" spans="1:3" x14ac:dyDescent="0.25">
      <c r="A59" t="s">
        <v>431</v>
      </c>
      <c r="B59" t="s">
        <v>317</v>
      </c>
      <c r="C59">
        <v>37</v>
      </c>
    </row>
    <row r="60" spans="1:3" x14ac:dyDescent="0.25">
      <c r="A60" t="s">
        <v>431</v>
      </c>
      <c r="B60" t="s">
        <v>193</v>
      </c>
      <c r="C60">
        <v>2</v>
      </c>
    </row>
    <row r="61" spans="1:3" x14ac:dyDescent="0.25">
      <c r="A61" t="s">
        <v>431</v>
      </c>
      <c r="B61" t="s">
        <v>84</v>
      </c>
      <c r="C61">
        <v>3</v>
      </c>
    </row>
    <row r="62" spans="1:3" x14ac:dyDescent="0.25">
      <c r="A62" t="s">
        <v>431</v>
      </c>
      <c r="B62" t="s">
        <v>86</v>
      </c>
      <c r="C62">
        <v>15</v>
      </c>
    </row>
    <row r="63" spans="1:3" x14ac:dyDescent="0.25">
      <c r="A63" t="s">
        <v>431</v>
      </c>
      <c r="B63" t="s">
        <v>87</v>
      </c>
      <c r="C63">
        <v>15</v>
      </c>
    </row>
    <row r="64" spans="1:3" x14ac:dyDescent="0.25">
      <c r="A64" t="s">
        <v>431</v>
      </c>
      <c r="B64" t="s">
        <v>88</v>
      </c>
      <c r="C64">
        <v>78</v>
      </c>
    </row>
    <row r="65" spans="1:3" x14ac:dyDescent="0.25">
      <c r="A65" t="s">
        <v>431</v>
      </c>
      <c r="B65" t="s">
        <v>89</v>
      </c>
      <c r="C65">
        <v>22</v>
      </c>
    </row>
    <row r="66" spans="1:3" x14ac:dyDescent="0.25">
      <c r="A66" t="s">
        <v>431</v>
      </c>
      <c r="B66" t="s">
        <v>438</v>
      </c>
      <c r="C66">
        <v>369</v>
      </c>
    </row>
    <row r="67" spans="1:3" x14ac:dyDescent="0.25">
      <c r="A67" t="s">
        <v>431</v>
      </c>
      <c r="B67" t="s">
        <v>381</v>
      </c>
      <c r="C67">
        <v>2</v>
      </c>
    </row>
    <row r="68" spans="1:3" x14ac:dyDescent="0.25">
      <c r="A68" t="s">
        <v>431</v>
      </c>
      <c r="B68" t="s">
        <v>382</v>
      </c>
      <c r="C68">
        <v>11</v>
      </c>
    </row>
    <row r="69" spans="1:3" x14ac:dyDescent="0.25">
      <c r="A69" t="s">
        <v>431</v>
      </c>
      <c r="B69" t="s">
        <v>439</v>
      </c>
      <c r="C69">
        <v>804</v>
      </c>
    </row>
    <row r="70" spans="1:3" x14ac:dyDescent="0.25">
      <c r="A70" t="s">
        <v>431</v>
      </c>
      <c r="B70" t="s">
        <v>383</v>
      </c>
      <c r="C70">
        <v>10</v>
      </c>
    </row>
    <row r="71" spans="1:3" x14ac:dyDescent="0.25">
      <c r="A71" t="s">
        <v>431</v>
      </c>
      <c r="B71" t="s">
        <v>384</v>
      </c>
      <c r="C71">
        <v>7</v>
      </c>
    </row>
    <row r="72" spans="1:3" x14ac:dyDescent="0.25">
      <c r="A72" t="s">
        <v>431</v>
      </c>
      <c r="B72" t="s">
        <v>385</v>
      </c>
      <c r="C72">
        <v>4</v>
      </c>
    </row>
    <row r="73" spans="1:3" x14ac:dyDescent="0.25">
      <c r="A73" t="s">
        <v>431</v>
      </c>
      <c r="B73" t="s">
        <v>386</v>
      </c>
      <c r="C73">
        <v>4</v>
      </c>
    </row>
    <row r="74" spans="1:3" x14ac:dyDescent="0.25">
      <c r="A74" t="s">
        <v>431</v>
      </c>
      <c r="B74" t="s">
        <v>90</v>
      </c>
      <c r="C74">
        <v>8</v>
      </c>
    </row>
    <row r="75" spans="1:3" x14ac:dyDescent="0.25">
      <c r="A75" t="s">
        <v>431</v>
      </c>
      <c r="B75" t="s">
        <v>92</v>
      </c>
      <c r="C75">
        <v>11</v>
      </c>
    </row>
    <row r="76" spans="1:3" x14ac:dyDescent="0.25">
      <c r="A76" t="s">
        <v>431</v>
      </c>
      <c r="B76" t="s">
        <v>319</v>
      </c>
      <c r="C76">
        <v>256</v>
      </c>
    </row>
    <row r="77" spans="1:3" x14ac:dyDescent="0.25">
      <c r="A77" t="s">
        <v>431</v>
      </c>
      <c r="B77" t="s">
        <v>93</v>
      </c>
      <c r="C77">
        <v>39</v>
      </c>
    </row>
    <row r="78" spans="1:3" x14ac:dyDescent="0.25">
      <c r="A78" t="s">
        <v>431</v>
      </c>
      <c r="B78" t="s">
        <v>51</v>
      </c>
      <c r="C78">
        <v>2</v>
      </c>
    </row>
    <row r="79" spans="1:3" x14ac:dyDescent="0.25">
      <c r="A79" t="s">
        <v>431</v>
      </c>
      <c r="B79" t="s">
        <v>320</v>
      </c>
      <c r="C79">
        <v>362</v>
      </c>
    </row>
    <row r="80" spans="1:3" x14ac:dyDescent="0.25">
      <c r="A80" t="s">
        <v>431</v>
      </c>
      <c r="B80" t="s">
        <v>94</v>
      </c>
    </row>
    <row r="81" spans="1:3" x14ac:dyDescent="0.25">
      <c r="A81" t="s">
        <v>431</v>
      </c>
      <c r="B81" t="s">
        <v>95</v>
      </c>
      <c r="C81">
        <v>10</v>
      </c>
    </row>
    <row r="82" spans="1:3" x14ac:dyDescent="0.25">
      <c r="A82" t="s">
        <v>431</v>
      </c>
      <c r="B82" t="s">
        <v>194</v>
      </c>
      <c r="C82">
        <v>8</v>
      </c>
    </row>
    <row r="83" spans="1:3" x14ac:dyDescent="0.25">
      <c r="A83" t="s">
        <v>431</v>
      </c>
      <c r="B83" t="s">
        <v>195</v>
      </c>
      <c r="C83">
        <v>37</v>
      </c>
    </row>
    <row r="84" spans="1:3" x14ac:dyDescent="0.25">
      <c r="A84" t="s">
        <v>431</v>
      </c>
      <c r="B84" t="s">
        <v>321</v>
      </c>
      <c r="C84">
        <v>75</v>
      </c>
    </row>
    <row r="85" spans="1:3" x14ac:dyDescent="0.25">
      <c r="A85" t="s">
        <v>431</v>
      </c>
      <c r="B85" t="s">
        <v>96</v>
      </c>
      <c r="C85">
        <v>69</v>
      </c>
    </row>
    <row r="86" spans="1:3" x14ac:dyDescent="0.25">
      <c r="A86" t="s">
        <v>431</v>
      </c>
      <c r="B86" t="s">
        <v>97</v>
      </c>
      <c r="C86">
        <v>181</v>
      </c>
    </row>
    <row r="87" spans="1:3" x14ac:dyDescent="0.25">
      <c r="A87" t="s">
        <v>431</v>
      </c>
      <c r="B87" t="s">
        <v>98</v>
      </c>
      <c r="C87">
        <v>15</v>
      </c>
    </row>
    <row r="88" spans="1:3" x14ac:dyDescent="0.25">
      <c r="A88" t="s">
        <v>431</v>
      </c>
      <c r="B88" t="s">
        <v>52</v>
      </c>
      <c r="C88">
        <v>13</v>
      </c>
    </row>
    <row r="89" spans="1:3" x14ac:dyDescent="0.25">
      <c r="A89" t="s">
        <v>431</v>
      </c>
      <c r="B89" t="s">
        <v>53</v>
      </c>
      <c r="C89">
        <v>28</v>
      </c>
    </row>
    <row r="90" spans="1:3" x14ac:dyDescent="0.25">
      <c r="A90" t="s">
        <v>431</v>
      </c>
      <c r="B90" t="s">
        <v>54</v>
      </c>
      <c r="C90">
        <v>18</v>
      </c>
    </row>
    <row r="91" spans="1:3" x14ac:dyDescent="0.25">
      <c r="A91" t="s">
        <v>431</v>
      </c>
      <c r="B91" t="s">
        <v>55</v>
      </c>
      <c r="C91">
        <v>35</v>
      </c>
    </row>
    <row r="92" spans="1:3" x14ac:dyDescent="0.25">
      <c r="A92" t="s">
        <v>431</v>
      </c>
      <c r="B92" t="s">
        <v>56</v>
      </c>
      <c r="C92">
        <v>3</v>
      </c>
    </row>
    <row r="93" spans="1:3" x14ac:dyDescent="0.25">
      <c r="A93" t="s">
        <v>431</v>
      </c>
      <c r="B93" t="s">
        <v>57</v>
      </c>
      <c r="C93">
        <v>70</v>
      </c>
    </row>
    <row r="94" spans="1:3" x14ac:dyDescent="0.25">
      <c r="A94" t="s">
        <v>431</v>
      </c>
      <c r="B94" t="s">
        <v>196</v>
      </c>
      <c r="C94">
        <v>7</v>
      </c>
    </row>
    <row r="95" spans="1:3" x14ac:dyDescent="0.25">
      <c r="A95" t="s">
        <v>431</v>
      </c>
      <c r="B95" t="s">
        <v>197</v>
      </c>
      <c r="C95">
        <v>2</v>
      </c>
    </row>
    <row r="96" spans="1:3" x14ac:dyDescent="0.25">
      <c r="A96" t="s">
        <v>431</v>
      </c>
      <c r="B96" t="s">
        <v>440</v>
      </c>
      <c r="C96">
        <v>29</v>
      </c>
    </row>
    <row r="97" spans="1:3" x14ac:dyDescent="0.25">
      <c r="A97" t="s">
        <v>431</v>
      </c>
      <c r="B97" t="s">
        <v>198</v>
      </c>
    </row>
    <row r="98" spans="1:3" x14ac:dyDescent="0.25">
      <c r="A98" t="s">
        <v>431</v>
      </c>
      <c r="B98" t="s">
        <v>199</v>
      </c>
      <c r="C98">
        <v>8</v>
      </c>
    </row>
    <row r="99" spans="1:3" x14ac:dyDescent="0.25">
      <c r="A99" t="s">
        <v>431</v>
      </c>
      <c r="B99" t="s">
        <v>58</v>
      </c>
      <c r="C99">
        <v>17</v>
      </c>
    </row>
    <row r="100" spans="1:3" x14ac:dyDescent="0.25">
      <c r="A100" t="s">
        <v>431</v>
      </c>
      <c r="B100" t="s">
        <v>59</v>
      </c>
      <c r="C100">
        <v>19</v>
      </c>
    </row>
    <row r="101" spans="1:3" x14ac:dyDescent="0.25">
      <c r="A101" t="s">
        <v>431</v>
      </c>
      <c r="B101" t="s">
        <v>60</v>
      </c>
      <c r="C101">
        <v>24</v>
      </c>
    </row>
    <row r="102" spans="1:3" x14ac:dyDescent="0.25">
      <c r="A102" t="s">
        <v>431</v>
      </c>
      <c r="B102" t="s">
        <v>200</v>
      </c>
      <c r="C102">
        <v>32</v>
      </c>
    </row>
    <row r="103" spans="1:3" x14ac:dyDescent="0.25">
      <c r="A103" t="s">
        <v>431</v>
      </c>
      <c r="B103" t="s">
        <v>61</v>
      </c>
      <c r="C103">
        <v>3</v>
      </c>
    </row>
    <row r="104" spans="1:3" x14ac:dyDescent="0.25">
      <c r="A104" t="s">
        <v>431</v>
      </c>
      <c r="B104" t="s">
        <v>354</v>
      </c>
      <c r="C104">
        <v>10</v>
      </c>
    </row>
    <row r="105" spans="1:3" x14ac:dyDescent="0.25">
      <c r="A105" t="s">
        <v>431</v>
      </c>
      <c r="B105" t="s">
        <v>355</v>
      </c>
      <c r="C105">
        <v>5</v>
      </c>
    </row>
    <row r="106" spans="1:3" x14ac:dyDescent="0.25">
      <c r="A106" t="s">
        <v>431</v>
      </c>
      <c r="B106" t="s">
        <v>62</v>
      </c>
      <c r="C106">
        <v>26</v>
      </c>
    </row>
    <row r="107" spans="1:3" x14ac:dyDescent="0.25">
      <c r="A107" t="s">
        <v>431</v>
      </c>
      <c r="B107" t="s">
        <v>441</v>
      </c>
      <c r="C107">
        <v>225</v>
      </c>
    </row>
    <row r="108" spans="1:3" x14ac:dyDescent="0.25">
      <c r="A108" t="s">
        <v>431</v>
      </c>
      <c r="B108" t="s">
        <v>201</v>
      </c>
      <c r="C108">
        <v>2</v>
      </c>
    </row>
    <row r="109" spans="1:3" x14ac:dyDescent="0.25">
      <c r="A109" t="s">
        <v>431</v>
      </c>
      <c r="B109" t="s">
        <v>202</v>
      </c>
      <c r="C109">
        <v>7</v>
      </c>
    </row>
    <row r="110" spans="1:3" x14ac:dyDescent="0.25">
      <c r="A110" t="s">
        <v>431</v>
      </c>
      <c r="B110" t="s">
        <v>203</v>
      </c>
      <c r="C110">
        <v>4</v>
      </c>
    </row>
    <row r="111" spans="1:3" x14ac:dyDescent="0.25">
      <c r="A111" t="s">
        <v>431</v>
      </c>
      <c r="B111" t="s">
        <v>99</v>
      </c>
      <c r="C111">
        <v>2</v>
      </c>
    </row>
    <row r="112" spans="1:3" x14ac:dyDescent="0.25">
      <c r="A112" t="s">
        <v>431</v>
      </c>
      <c r="B112" t="s">
        <v>322</v>
      </c>
      <c r="C112">
        <v>2</v>
      </c>
    </row>
    <row r="113" spans="1:3" x14ac:dyDescent="0.25">
      <c r="A113" t="s">
        <v>431</v>
      </c>
      <c r="B113" t="s">
        <v>323</v>
      </c>
      <c r="C113">
        <v>3</v>
      </c>
    </row>
    <row r="114" spans="1:3" x14ac:dyDescent="0.25">
      <c r="A114" t="s">
        <v>431</v>
      </c>
      <c r="B114" t="s">
        <v>324</v>
      </c>
      <c r="C114">
        <v>28</v>
      </c>
    </row>
    <row r="115" spans="1:3" x14ac:dyDescent="0.25">
      <c r="A115" t="s">
        <v>431</v>
      </c>
      <c r="B115" t="s">
        <v>325</v>
      </c>
      <c r="C115">
        <v>8</v>
      </c>
    </row>
    <row r="116" spans="1:3" x14ac:dyDescent="0.25">
      <c r="A116" t="s">
        <v>431</v>
      </c>
      <c r="B116" t="s">
        <v>204</v>
      </c>
      <c r="C116">
        <v>247</v>
      </c>
    </row>
    <row r="117" spans="1:3" x14ac:dyDescent="0.25">
      <c r="A117" t="s">
        <v>431</v>
      </c>
      <c r="B117" t="s">
        <v>205</v>
      </c>
      <c r="C117">
        <v>8</v>
      </c>
    </row>
    <row r="118" spans="1:3" x14ac:dyDescent="0.25">
      <c r="A118" t="s">
        <v>431</v>
      </c>
      <c r="B118" t="s">
        <v>206</v>
      </c>
      <c r="C118">
        <v>20</v>
      </c>
    </row>
    <row r="119" spans="1:3" x14ac:dyDescent="0.25">
      <c r="A119" t="s">
        <v>431</v>
      </c>
      <c r="B119" t="s">
        <v>63</v>
      </c>
      <c r="C119">
        <v>51</v>
      </c>
    </row>
    <row r="120" spans="1:3" x14ac:dyDescent="0.25">
      <c r="A120" t="s">
        <v>431</v>
      </c>
      <c r="B120" t="s">
        <v>326</v>
      </c>
      <c r="C120">
        <v>148</v>
      </c>
    </row>
    <row r="121" spans="1:3" x14ac:dyDescent="0.25">
      <c r="A121" t="s">
        <v>431</v>
      </c>
      <c r="B121" t="s">
        <v>442</v>
      </c>
      <c r="C121">
        <v>1090</v>
      </c>
    </row>
    <row r="122" spans="1:3" x14ac:dyDescent="0.25">
      <c r="A122" t="s">
        <v>431</v>
      </c>
      <c r="B122" t="s">
        <v>64</v>
      </c>
      <c r="C122">
        <v>2</v>
      </c>
    </row>
    <row r="123" spans="1:3" x14ac:dyDescent="0.25">
      <c r="A123" t="s">
        <v>431</v>
      </c>
      <c r="B123" t="s">
        <v>100</v>
      </c>
    </row>
    <row r="124" spans="1:3" x14ac:dyDescent="0.25">
      <c r="A124" t="s">
        <v>431</v>
      </c>
      <c r="B124" t="s">
        <v>101</v>
      </c>
      <c r="C124">
        <v>5</v>
      </c>
    </row>
    <row r="125" spans="1:3" x14ac:dyDescent="0.25">
      <c r="A125" t="s">
        <v>431</v>
      </c>
      <c r="B125" t="s">
        <v>65</v>
      </c>
      <c r="C125">
        <v>54</v>
      </c>
    </row>
    <row r="126" spans="1:3" x14ac:dyDescent="0.25">
      <c r="A126" t="s">
        <v>431</v>
      </c>
      <c r="B126" t="s">
        <v>66</v>
      </c>
      <c r="C126">
        <v>19</v>
      </c>
    </row>
    <row r="127" spans="1:3" x14ac:dyDescent="0.25">
      <c r="A127" t="s">
        <v>431</v>
      </c>
      <c r="B127" t="s">
        <v>68</v>
      </c>
      <c r="C127">
        <v>34</v>
      </c>
    </row>
    <row r="128" spans="1:3" x14ac:dyDescent="0.25">
      <c r="A128" t="s">
        <v>431</v>
      </c>
      <c r="B128" t="s">
        <v>102</v>
      </c>
    </row>
    <row r="129" spans="1:3" x14ac:dyDescent="0.25">
      <c r="A129" t="s">
        <v>431</v>
      </c>
      <c r="B129" t="s">
        <v>103</v>
      </c>
      <c r="C129">
        <v>2</v>
      </c>
    </row>
    <row r="130" spans="1:3" x14ac:dyDescent="0.25">
      <c r="A130" t="s">
        <v>431</v>
      </c>
      <c r="B130" t="s">
        <v>356</v>
      </c>
      <c r="C130">
        <v>17</v>
      </c>
    </row>
    <row r="131" spans="1:3" x14ac:dyDescent="0.25">
      <c r="A131" t="s">
        <v>431</v>
      </c>
      <c r="B131" t="s">
        <v>104</v>
      </c>
      <c r="C131">
        <v>16</v>
      </c>
    </row>
    <row r="132" spans="1:3" x14ac:dyDescent="0.25">
      <c r="A132" t="s">
        <v>431</v>
      </c>
      <c r="B132" s="4" t="s">
        <v>105</v>
      </c>
      <c r="C132">
        <v>4</v>
      </c>
    </row>
    <row r="133" spans="1:3" x14ac:dyDescent="0.25">
      <c r="A133" t="s">
        <v>431</v>
      </c>
      <c r="B133" t="s">
        <v>106</v>
      </c>
      <c r="C133">
        <v>2</v>
      </c>
    </row>
    <row r="134" spans="1:3" x14ac:dyDescent="0.25">
      <c r="A134" t="s">
        <v>431</v>
      </c>
      <c r="B134" t="s">
        <v>327</v>
      </c>
      <c r="C134">
        <v>2</v>
      </c>
    </row>
    <row r="135" spans="1:3" x14ac:dyDescent="0.25">
      <c r="A135" t="s">
        <v>431</v>
      </c>
      <c r="B135" t="s">
        <v>107</v>
      </c>
      <c r="C135">
        <v>12</v>
      </c>
    </row>
    <row r="136" spans="1:3" x14ac:dyDescent="0.25">
      <c r="A136" t="s">
        <v>431</v>
      </c>
      <c r="B136" t="s">
        <v>108</v>
      </c>
      <c r="C136">
        <v>7</v>
      </c>
    </row>
    <row r="137" spans="1:3" x14ac:dyDescent="0.25">
      <c r="A137" t="s">
        <v>431</v>
      </c>
      <c r="B137" t="s">
        <v>109</v>
      </c>
      <c r="C137">
        <v>18</v>
      </c>
    </row>
    <row r="138" spans="1:3" x14ac:dyDescent="0.25">
      <c r="A138" t="s">
        <v>431</v>
      </c>
      <c r="B138" t="s">
        <v>110</v>
      </c>
      <c r="C138">
        <v>4</v>
      </c>
    </row>
    <row r="139" spans="1:3" x14ac:dyDescent="0.25">
      <c r="A139" t="s">
        <v>431</v>
      </c>
      <c r="B139" t="s">
        <v>111</v>
      </c>
      <c r="C139">
        <v>3</v>
      </c>
    </row>
    <row r="140" spans="1:3" x14ac:dyDescent="0.25">
      <c r="A140" t="s">
        <v>431</v>
      </c>
      <c r="B140" t="s">
        <v>387</v>
      </c>
      <c r="C140">
        <v>2</v>
      </c>
    </row>
    <row r="141" spans="1:3" x14ac:dyDescent="0.25">
      <c r="A141" t="s">
        <v>431</v>
      </c>
      <c r="B141" s="4" t="s">
        <v>388</v>
      </c>
      <c r="C141">
        <v>2</v>
      </c>
    </row>
    <row r="142" spans="1:3" x14ac:dyDescent="0.25">
      <c r="A142" t="s">
        <v>431</v>
      </c>
      <c r="B142" t="s">
        <v>389</v>
      </c>
      <c r="C142">
        <v>22</v>
      </c>
    </row>
    <row r="143" spans="1:3" x14ac:dyDescent="0.25">
      <c r="A143" t="s">
        <v>431</v>
      </c>
      <c r="B143" t="s">
        <v>207</v>
      </c>
      <c r="C143">
        <v>16</v>
      </c>
    </row>
    <row r="144" spans="1:3" x14ac:dyDescent="0.25">
      <c r="A144" t="s">
        <v>431</v>
      </c>
      <c r="B144" t="s">
        <v>390</v>
      </c>
      <c r="C144">
        <v>152</v>
      </c>
    </row>
    <row r="145" spans="1:3" x14ac:dyDescent="0.25">
      <c r="A145" t="s">
        <v>431</v>
      </c>
      <c r="B145" t="s">
        <v>357</v>
      </c>
      <c r="C145">
        <v>2</v>
      </c>
    </row>
    <row r="146" spans="1:3" x14ac:dyDescent="0.25">
      <c r="A146" t="s">
        <v>431</v>
      </c>
      <c r="B146" t="s">
        <v>208</v>
      </c>
      <c r="C146">
        <v>2</v>
      </c>
    </row>
    <row r="147" spans="1:3" x14ac:dyDescent="0.25">
      <c r="A147" t="s">
        <v>431</v>
      </c>
      <c r="B147" t="s">
        <v>422</v>
      </c>
      <c r="C147">
        <v>9</v>
      </c>
    </row>
    <row r="148" spans="1:3" x14ac:dyDescent="0.25">
      <c r="A148" t="s">
        <v>431</v>
      </c>
      <c r="B148" t="s">
        <v>391</v>
      </c>
      <c r="C148">
        <v>12</v>
      </c>
    </row>
    <row r="149" spans="1:3" x14ac:dyDescent="0.25">
      <c r="A149" t="s">
        <v>431</v>
      </c>
      <c r="B149" t="s">
        <v>392</v>
      </c>
      <c r="C149">
        <v>6</v>
      </c>
    </row>
    <row r="150" spans="1:3" x14ac:dyDescent="0.25">
      <c r="A150" t="s">
        <v>431</v>
      </c>
      <c r="B150" t="s">
        <v>358</v>
      </c>
      <c r="C150">
        <v>5</v>
      </c>
    </row>
    <row r="151" spans="1:3" x14ac:dyDescent="0.25">
      <c r="A151" t="s">
        <v>431</v>
      </c>
      <c r="B151" t="s">
        <v>393</v>
      </c>
      <c r="C151">
        <v>6</v>
      </c>
    </row>
    <row r="152" spans="1:3" x14ac:dyDescent="0.25">
      <c r="A152" t="s">
        <v>431</v>
      </c>
      <c r="B152" t="s">
        <v>209</v>
      </c>
      <c r="C152">
        <v>9</v>
      </c>
    </row>
    <row r="153" spans="1:3" x14ac:dyDescent="0.25">
      <c r="A153" t="s">
        <v>431</v>
      </c>
      <c r="B153" t="s">
        <v>210</v>
      </c>
      <c r="C153">
        <v>12</v>
      </c>
    </row>
    <row r="154" spans="1:3" x14ac:dyDescent="0.25">
      <c r="A154" t="s">
        <v>431</v>
      </c>
      <c r="B154" t="s">
        <v>211</v>
      </c>
      <c r="C154">
        <v>12</v>
      </c>
    </row>
    <row r="155" spans="1:3" x14ac:dyDescent="0.25">
      <c r="A155" t="s">
        <v>431</v>
      </c>
      <c r="B155" t="s">
        <v>212</v>
      </c>
      <c r="C155">
        <v>456</v>
      </c>
    </row>
    <row r="156" spans="1:3" x14ac:dyDescent="0.25">
      <c r="A156" t="s">
        <v>431</v>
      </c>
      <c r="B156" t="s">
        <v>214</v>
      </c>
      <c r="C156">
        <v>1223</v>
      </c>
    </row>
    <row r="157" spans="1:3" x14ac:dyDescent="0.25">
      <c r="A157" t="s">
        <v>431</v>
      </c>
      <c r="B157" t="s">
        <v>394</v>
      </c>
      <c r="C157">
        <v>4</v>
      </c>
    </row>
    <row r="158" spans="1:3" x14ac:dyDescent="0.25">
      <c r="A158" t="s">
        <v>431</v>
      </c>
      <c r="B158" t="s">
        <v>395</v>
      </c>
      <c r="C158">
        <v>4</v>
      </c>
    </row>
    <row r="159" spans="1:3" x14ac:dyDescent="0.25">
      <c r="A159" t="s">
        <v>431</v>
      </c>
      <c r="B159" t="s">
        <v>396</v>
      </c>
      <c r="C159">
        <v>2</v>
      </c>
    </row>
    <row r="160" spans="1:3" x14ac:dyDescent="0.25">
      <c r="A160" t="s">
        <v>431</v>
      </c>
      <c r="B160" t="s">
        <v>112</v>
      </c>
      <c r="C160">
        <v>17</v>
      </c>
    </row>
    <row r="161" spans="1:3" x14ac:dyDescent="0.25">
      <c r="A161" t="s">
        <v>431</v>
      </c>
      <c r="B161" t="s">
        <v>113</v>
      </c>
      <c r="C161">
        <v>5</v>
      </c>
    </row>
    <row r="162" spans="1:3" x14ac:dyDescent="0.25">
      <c r="A162" t="s">
        <v>431</v>
      </c>
      <c r="B162" t="s">
        <v>114</v>
      </c>
      <c r="C162">
        <v>22</v>
      </c>
    </row>
    <row r="163" spans="1:3" x14ac:dyDescent="0.25">
      <c r="A163" t="s">
        <v>431</v>
      </c>
      <c r="B163" t="s">
        <v>423</v>
      </c>
      <c r="C163">
        <v>21</v>
      </c>
    </row>
    <row r="164" spans="1:3" x14ac:dyDescent="0.25">
      <c r="A164" t="s">
        <v>431</v>
      </c>
      <c r="B164" t="s">
        <v>69</v>
      </c>
      <c r="C164">
        <v>26</v>
      </c>
    </row>
    <row r="165" spans="1:3" x14ac:dyDescent="0.25">
      <c r="A165" t="s">
        <v>431</v>
      </c>
      <c r="B165" t="s">
        <v>397</v>
      </c>
      <c r="C165">
        <v>7</v>
      </c>
    </row>
    <row r="166" spans="1:3" x14ac:dyDescent="0.25">
      <c r="A166" t="s">
        <v>431</v>
      </c>
      <c r="B166" t="s">
        <v>398</v>
      </c>
      <c r="C166">
        <v>1</v>
      </c>
    </row>
    <row r="167" spans="1:3" x14ac:dyDescent="0.25">
      <c r="A167" t="s">
        <v>431</v>
      </c>
      <c r="B167" t="s">
        <v>215</v>
      </c>
      <c r="C167">
        <v>18</v>
      </c>
    </row>
    <row r="168" spans="1:3" x14ac:dyDescent="0.25">
      <c r="A168" t="s">
        <v>431</v>
      </c>
      <c r="B168" t="s">
        <v>399</v>
      </c>
      <c r="C168">
        <v>1</v>
      </c>
    </row>
    <row r="169" spans="1:3" x14ac:dyDescent="0.25">
      <c r="A169" t="s">
        <v>431</v>
      </c>
      <c r="B169" t="s">
        <v>400</v>
      </c>
      <c r="C169">
        <v>9</v>
      </c>
    </row>
    <row r="170" spans="1:3" x14ac:dyDescent="0.25">
      <c r="A170" t="s">
        <v>431</v>
      </c>
      <c r="B170" t="s">
        <v>401</v>
      </c>
      <c r="C170">
        <v>1</v>
      </c>
    </row>
    <row r="171" spans="1:3" x14ac:dyDescent="0.25">
      <c r="A171" t="s">
        <v>431</v>
      </c>
      <c r="B171" t="s">
        <v>216</v>
      </c>
      <c r="C171">
        <v>23</v>
      </c>
    </row>
    <row r="172" spans="1:3" x14ac:dyDescent="0.25">
      <c r="A172" t="s">
        <v>431</v>
      </c>
      <c r="B172" t="s">
        <v>115</v>
      </c>
      <c r="C172">
        <v>23</v>
      </c>
    </row>
    <row r="173" spans="1:3" x14ac:dyDescent="0.25">
      <c r="A173" t="s">
        <v>431</v>
      </c>
      <c r="B173" t="s">
        <v>116</v>
      </c>
    </row>
    <row r="174" spans="1:3" x14ac:dyDescent="0.25">
      <c r="A174" t="s">
        <v>431</v>
      </c>
      <c r="B174" t="s">
        <v>117</v>
      </c>
      <c r="C174">
        <v>4</v>
      </c>
    </row>
    <row r="175" spans="1:3" x14ac:dyDescent="0.25">
      <c r="A175" t="s">
        <v>431</v>
      </c>
      <c r="B175" t="s">
        <v>217</v>
      </c>
      <c r="C175">
        <v>4</v>
      </c>
    </row>
    <row r="176" spans="1:3" x14ac:dyDescent="0.25">
      <c r="A176" t="s">
        <v>431</v>
      </c>
      <c r="B176" t="s">
        <v>218</v>
      </c>
      <c r="C176">
        <v>852</v>
      </c>
    </row>
    <row r="177" spans="1:3" x14ac:dyDescent="0.25">
      <c r="A177" t="s">
        <v>431</v>
      </c>
      <c r="B177" t="s">
        <v>219</v>
      </c>
      <c r="C177">
        <v>2</v>
      </c>
    </row>
    <row r="178" spans="1:3" x14ac:dyDescent="0.25">
      <c r="A178" t="s">
        <v>431</v>
      </c>
      <c r="B178" t="s">
        <v>118</v>
      </c>
    </row>
    <row r="179" spans="1:3" x14ac:dyDescent="0.25">
      <c r="A179" t="s">
        <v>431</v>
      </c>
      <c r="B179" t="s">
        <v>119</v>
      </c>
      <c r="C179">
        <v>6</v>
      </c>
    </row>
    <row r="180" spans="1:3" x14ac:dyDescent="0.25">
      <c r="A180" t="s">
        <v>431</v>
      </c>
      <c r="B180" t="s">
        <v>402</v>
      </c>
      <c r="C180">
        <v>71</v>
      </c>
    </row>
    <row r="181" spans="1:3" x14ac:dyDescent="0.25">
      <c r="A181" t="s">
        <v>431</v>
      </c>
      <c r="B181" t="s">
        <v>403</v>
      </c>
      <c r="C181">
        <v>9</v>
      </c>
    </row>
    <row r="182" spans="1:3" x14ac:dyDescent="0.25">
      <c r="A182" t="s">
        <v>431</v>
      </c>
      <c r="B182" t="s">
        <v>404</v>
      </c>
      <c r="C182">
        <v>41</v>
      </c>
    </row>
    <row r="183" spans="1:3" x14ac:dyDescent="0.25">
      <c r="A183" t="s">
        <v>431</v>
      </c>
      <c r="B183" t="s">
        <v>405</v>
      </c>
      <c r="C183">
        <v>12</v>
      </c>
    </row>
    <row r="184" spans="1:3" x14ac:dyDescent="0.25">
      <c r="A184" t="s">
        <v>431</v>
      </c>
      <c r="B184" t="s">
        <v>71</v>
      </c>
      <c r="C184">
        <v>2</v>
      </c>
    </row>
    <row r="185" spans="1:3" x14ac:dyDescent="0.25">
      <c r="A185" t="s">
        <v>431</v>
      </c>
      <c r="B185" t="s">
        <v>72</v>
      </c>
      <c r="C185">
        <v>4</v>
      </c>
    </row>
    <row r="186" spans="1:3" x14ac:dyDescent="0.25">
      <c r="A186" t="s">
        <v>431</v>
      </c>
      <c r="B186" t="s">
        <v>120</v>
      </c>
      <c r="C186">
        <v>6</v>
      </c>
    </row>
    <row r="187" spans="1:3" x14ac:dyDescent="0.25">
      <c r="A187" t="s">
        <v>431</v>
      </c>
      <c r="B187" t="s">
        <v>121</v>
      </c>
      <c r="C187">
        <v>146</v>
      </c>
    </row>
    <row r="188" spans="1:3" x14ac:dyDescent="0.25">
      <c r="A188" t="s">
        <v>431</v>
      </c>
      <c r="B188" t="s">
        <v>424</v>
      </c>
      <c r="C188">
        <v>15</v>
      </c>
    </row>
    <row r="189" spans="1:3" x14ac:dyDescent="0.25">
      <c r="A189" t="s">
        <v>431</v>
      </c>
      <c r="B189" s="4" t="s">
        <v>220</v>
      </c>
      <c r="C189">
        <v>2</v>
      </c>
    </row>
    <row r="190" spans="1:3" x14ac:dyDescent="0.25">
      <c r="A190" t="s">
        <v>431</v>
      </c>
      <c r="B190" t="s">
        <v>221</v>
      </c>
      <c r="C190">
        <v>2</v>
      </c>
    </row>
    <row r="191" spans="1:3" x14ac:dyDescent="0.25">
      <c r="A191" t="s">
        <v>431</v>
      </c>
      <c r="B191" t="s">
        <v>425</v>
      </c>
      <c r="C191">
        <v>475</v>
      </c>
    </row>
    <row r="192" spans="1:3" x14ac:dyDescent="0.25">
      <c r="A192" t="s">
        <v>431</v>
      </c>
      <c r="B192" t="s">
        <v>73</v>
      </c>
      <c r="C192">
        <v>25</v>
      </c>
    </row>
    <row r="193" spans="1:3" x14ac:dyDescent="0.25">
      <c r="A193" t="s">
        <v>431</v>
      </c>
      <c r="B193" t="s">
        <v>222</v>
      </c>
      <c r="C193">
        <v>9</v>
      </c>
    </row>
    <row r="194" spans="1:3" x14ac:dyDescent="0.25">
      <c r="A194" t="s">
        <v>431</v>
      </c>
      <c r="B194" t="s">
        <v>223</v>
      </c>
      <c r="C194">
        <v>60</v>
      </c>
    </row>
    <row r="195" spans="1:3" x14ac:dyDescent="0.25">
      <c r="A195" t="s">
        <v>431</v>
      </c>
      <c r="B195" t="s">
        <v>224</v>
      </c>
      <c r="C195">
        <v>4</v>
      </c>
    </row>
    <row r="196" spans="1:3" x14ac:dyDescent="0.25">
      <c r="A196" t="s">
        <v>431</v>
      </c>
      <c r="B196" t="s">
        <v>225</v>
      </c>
      <c r="C196">
        <v>7</v>
      </c>
    </row>
    <row r="197" spans="1:3" x14ac:dyDescent="0.25">
      <c r="A197" t="s">
        <v>431</v>
      </c>
      <c r="B197" t="s">
        <v>226</v>
      </c>
      <c r="C197">
        <v>0</v>
      </c>
    </row>
    <row r="198" spans="1:3" x14ac:dyDescent="0.25">
      <c r="A198" t="s">
        <v>431</v>
      </c>
      <c r="B198" t="s">
        <v>74</v>
      </c>
      <c r="C198">
        <v>6</v>
      </c>
    </row>
    <row r="199" spans="1:3" x14ac:dyDescent="0.25">
      <c r="A199" t="s">
        <v>431</v>
      </c>
      <c r="B199" t="s">
        <v>122</v>
      </c>
      <c r="C199">
        <v>2</v>
      </c>
    </row>
    <row r="200" spans="1:3" x14ac:dyDescent="0.25">
      <c r="A200" t="s">
        <v>431</v>
      </c>
      <c r="B200" t="s">
        <v>123</v>
      </c>
      <c r="C200">
        <v>2</v>
      </c>
    </row>
    <row r="201" spans="1:3" x14ac:dyDescent="0.25">
      <c r="A201" t="s">
        <v>431</v>
      </c>
      <c r="B201" t="s">
        <v>124</v>
      </c>
      <c r="C201">
        <v>29</v>
      </c>
    </row>
    <row r="202" spans="1:3" x14ac:dyDescent="0.25">
      <c r="A202" t="s">
        <v>431</v>
      </c>
      <c r="B202" t="s">
        <v>227</v>
      </c>
      <c r="C202">
        <v>1</v>
      </c>
    </row>
    <row r="203" spans="1:3" x14ac:dyDescent="0.25">
      <c r="A203" t="s">
        <v>431</v>
      </c>
      <c r="B203" t="s">
        <v>126</v>
      </c>
      <c r="C203">
        <v>1</v>
      </c>
    </row>
    <row r="204" spans="1:3" x14ac:dyDescent="0.25">
      <c r="A204" t="s">
        <v>431</v>
      </c>
      <c r="B204" t="s">
        <v>426</v>
      </c>
      <c r="C204">
        <v>3</v>
      </c>
    </row>
    <row r="205" spans="1:3" x14ac:dyDescent="0.25">
      <c r="A205" t="s">
        <v>431</v>
      </c>
      <c r="B205" t="s">
        <v>127</v>
      </c>
      <c r="C205">
        <v>6</v>
      </c>
    </row>
    <row r="206" spans="1:3" x14ac:dyDescent="0.25">
      <c r="A206" t="s">
        <v>431</v>
      </c>
      <c r="B206" t="s">
        <v>128</v>
      </c>
      <c r="C206">
        <v>21</v>
      </c>
    </row>
    <row r="207" spans="1:3" x14ac:dyDescent="0.25">
      <c r="A207" t="s">
        <v>431</v>
      </c>
      <c r="B207" t="s">
        <v>129</v>
      </c>
      <c r="C207">
        <v>2</v>
      </c>
    </row>
    <row r="208" spans="1:3" x14ac:dyDescent="0.25">
      <c r="A208" t="s">
        <v>431</v>
      </c>
      <c r="B208" t="s">
        <v>359</v>
      </c>
      <c r="C208">
        <v>23</v>
      </c>
    </row>
    <row r="209" spans="1:3" x14ac:dyDescent="0.25">
      <c r="A209" t="s">
        <v>431</v>
      </c>
      <c r="B209" t="s">
        <v>427</v>
      </c>
      <c r="C209">
        <v>12</v>
      </c>
    </row>
    <row r="210" spans="1:3" x14ac:dyDescent="0.25">
      <c r="A210" t="s">
        <v>431</v>
      </c>
      <c r="B210" s="4" t="s">
        <v>228</v>
      </c>
      <c r="C210">
        <v>2</v>
      </c>
    </row>
    <row r="211" spans="1:3" x14ac:dyDescent="0.25">
      <c r="A211" t="s">
        <v>431</v>
      </c>
      <c r="B211" t="s">
        <v>360</v>
      </c>
      <c r="C211">
        <v>89</v>
      </c>
    </row>
    <row r="212" spans="1:3" x14ac:dyDescent="0.25">
      <c r="A212" t="s">
        <v>431</v>
      </c>
      <c r="B212" t="s">
        <v>361</v>
      </c>
      <c r="C212">
        <v>166</v>
      </c>
    </row>
    <row r="213" spans="1:3" x14ac:dyDescent="0.25">
      <c r="A213" t="s">
        <v>431</v>
      </c>
      <c r="B213" t="s">
        <v>328</v>
      </c>
      <c r="C213">
        <v>376</v>
      </c>
    </row>
    <row r="214" spans="1:3" x14ac:dyDescent="0.25">
      <c r="A214" t="s">
        <v>431</v>
      </c>
      <c r="B214" t="s">
        <v>229</v>
      </c>
      <c r="C214">
        <v>11</v>
      </c>
    </row>
    <row r="215" spans="1:3" x14ac:dyDescent="0.25">
      <c r="A215" t="s">
        <v>431</v>
      </c>
      <c r="B215" t="s">
        <v>230</v>
      </c>
      <c r="C215">
        <v>2</v>
      </c>
    </row>
    <row r="216" spans="1:3" x14ac:dyDescent="0.25">
      <c r="A216" t="s">
        <v>431</v>
      </c>
      <c r="B216" t="s">
        <v>231</v>
      </c>
      <c r="C216">
        <v>22</v>
      </c>
    </row>
    <row r="217" spans="1:3" x14ac:dyDescent="0.25">
      <c r="A217" t="s">
        <v>431</v>
      </c>
      <c r="B217" t="s">
        <v>232</v>
      </c>
      <c r="C217">
        <v>1</v>
      </c>
    </row>
    <row r="218" spans="1:3" x14ac:dyDescent="0.25">
      <c r="A218" t="s">
        <v>431</v>
      </c>
      <c r="B218" t="s">
        <v>233</v>
      </c>
      <c r="C218">
        <v>1</v>
      </c>
    </row>
    <row r="219" spans="1:3" x14ac:dyDescent="0.25">
      <c r="A219" t="s">
        <v>431</v>
      </c>
      <c r="B219" t="s">
        <v>234</v>
      </c>
      <c r="C219">
        <v>2</v>
      </c>
    </row>
    <row r="220" spans="1:3" x14ac:dyDescent="0.25">
      <c r="A220" t="s">
        <v>431</v>
      </c>
      <c r="B220" t="s">
        <v>130</v>
      </c>
      <c r="C220">
        <v>38</v>
      </c>
    </row>
    <row r="221" spans="1:3" x14ac:dyDescent="0.25">
      <c r="A221" t="s">
        <v>431</v>
      </c>
      <c r="B221" t="s">
        <v>75</v>
      </c>
      <c r="C221">
        <v>1</v>
      </c>
    </row>
    <row r="222" spans="1:3" x14ac:dyDescent="0.25">
      <c r="A222" t="s">
        <v>431</v>
      </c>
      <c r="B222" t="s">
        <v>76</v>
      </c>
      <c r="C222">
        <v>38</v>
      </c>
    </row>
    <row r="223" spans="1:3" x14ac:dyDescent="0.25">
      <c r="A223" t="s">
        <v>431</v>
      </c>
      <c r="B223" t="s">
        <v>77</v>
      </c>
      <c r="C223">
        <v>121</v>
      </c>
    </row>
    <row r="224" spans="1:3" x14ac:dyDescent="0.25">
      <c r="A224" t="s">
        <v>431</v>
      </c>
      <c r="B224" t="s">
        <v>78</v>
      </c>
      <c r="C224">
        <v>2</v>
      </c>
    </row>
    <row r="225" spans="1:3" x14ac:dyDescent="0.25">
      <c r="A225" t="s">
        <v>431</v>
      </c>
      <c r="B225" t="s">
        <v>443</v>
      </c>
      <c r="C225">
        <v>6</v>
      </c>
    </row>
    <row r="226" spans="1:3" x14ac:dyDescent="0.25">
      <c r="A226" t="s">
        <v>431</v>
      </c>
      <c r="B226" t="s">
        <v>444</v>
      </c>
      <c r="C226">
        <v>152</v>
      </c>
    </row>
    <row r="227" spans="1:3" x14ac:dyDescent="0.25">
      <c r="A227" t="s">
        <v>431</v>
      </c>
      <c r="B227" t="s">
        <v>445</v>
      </c>
      <c r="C227">
        <v>1997</v>
      </c>
    </row>
    <row r="228" spans="1:3" x14ac:dyDescent="0.25">
      <c r="A228" t="s">
        <v>431</v>
      </c>
      <c r="B228" t="s">
        <v>406</v>
      </c>
      <c r="C228">
        <v>14</v>
      </c>
    </row>
    <row r="229" spans="1:3" x14ac:dyDescent="0.25">
      <c r="A229" t="s">
        <v>431</v>
      </c>
      <c r="B229" t="s">
        <v>407</v>
      </c>
      <c r="C229">
        <v>36</v>
      </c>
    </row>
    <row r="230" spans="1:3" x14ac:dyDescent="0.25">
      <c r="A230" t="s">
        <v>431</v>
      </c>
      <c r="B230" t="s">
        <v>235</v>
      </c>
      <c r="C230">
        <v>3</v>
      </c>
    </row>
    <row r="231" spans="1:3" x14ac:dyDescent="0.25">
      <c r="A231" t="s">
        <v>431</v>
      </c>
      <c r="B231" t="s">
        <v>408</v>
      </c>
      <c r="C231">
        <v>2</v>
      </c>
    </row>
    <row r="232" spans="1:3" x14ac:dyDescent="0.25">
      <c r="A232" t="s">
        <v>431</v>
      </c>
      <c r="B232" t="s">
        <v>409</v>
      </c>
      <c r="C232">
        <v>3</v>
      </c>
    </row>
    <row r="233" spans="1:3" x14ac:dyDescent="0.25">
      <c r="A233" t="s">
        <v>431</v>
      </c>
      <c r="B233" t="s">
        <v>236</v>
      </c>
      <c r="C233">
        <v>12</v>
      </c>
    </row>
    <row r="234" spans="1:3" x14ac:dyDescent="0.25">
      <c r="A234" t="s">
        <v>431</v>
      </c>
      <c r="B234" t="s">
        <v>237</v>
      </c>
      <c r="C234">
        <v>20</v>
      </c>
    </row>
    <row r="235" spans="1:3" x14ac:dyDescent="0.25">
      <c r="A235" t="s">
        <v>431</v>
      </c>
      <c r="B235" t="s">
        <v>238</v>
      </c>
      <c r="C235">
        <v>4</v>
      </c>
    </row>
    <row r="236" spans="1:3" x14ac:dyDescent="0.25">
      <c r="A236" t="s">
        <v>431</v>
      </c>
      <c r="B236" t="s">
        <v>239</v>
      </c>
      <c r="C236">
        <v>4</v>
      </c>
    </row>
    <row r="237" spans="1:3" x14ac:dyDescent="0.25">
      <c r="A237" t="s">
        <v>431</v>
      </c>
      <c r="B237" t="s">
        <v>240</v>
      </c>
      <c r="C237">
        <v>2</v>
      </c>
    </row>
    <row r="238" spans="1:3" x14ac:dyDescent="0.25">
      <c r="A238" t="s">
        <v>431</v>
      </c>
      <c r="B238" t="s">
        <v>410</v>
      </c>
      <c r="C238">
        <v>2</v>
      </c>
    </row>
    <row r="239" spans="1:3" x14ac:dyDescent="0.25">
      <c r="A239" t="s">
        <v>431</v>
      </c>
      <c r="B239" t="s">
        <v>329</v>
      </c>
      <c r="C239">
        <v>158</v>
      </c>
    </row>
    <row r="240" spans="1:3" x14ac:dyDescent="0.25">
      <c r="A240" t="s">
        <v>431</v>
      </c>
      <c r="B240" t="s">
        <v>446</v>
      </c>
      <c r="C240">
        <v>189</v>
      </c>
    </row>
    <row r="241" spans="1:3" x14ac:dyDescent="0.25">
      <c r="A241" t="s">
        <v>431</v>
      </c>
      <c r="B241" t="s">
        <v>411</v>
      </c>
      <c r="C241">
        <v>30</v>
      </c>
    </row>
    <row r="242" spans="1:3" x14ac:dyDescent="0.25">
      <c r="A242" t="s">
        <v>431</v>
      </c>
      <c r="B242" t="s">
        <v>331</v>
      </c>
      <c r="C242">
        <v>2</v>
      </c>
    </row>
    <row r="243" spans="1:3" x14ac:dyDescent="0.25">
      <c r="A243" t="s">
        <v>431</v>
      </c>
      <c r="B243" t="s">
        <v>131</v>
      </c>
      <c r="C243">
        <v>19</v>
      </c>
    </row>
    <row r="244" spans="1:3" x14ac:dyDescent="0.25">
      <c r="A244" t="s">
        <v>431</v>
      </c>
      <c r="B244" t="s">
        <v>132</v>
      </c>
    </row>
    <row r="245" spans="1:3" x14ac:dyDescent="0.25">
      <c r="A245" t="s">
        <v>431</v>
      </c>
      <c r="B245" t="s">
        <v>133</v>
      </c>
      <c r="C245">
        <v>75</v>
      </c>
    </row>
    <row r="246" spans="1:3" x14ac:dyDescent="0.25">
      <c r="A246" t="s">
        <v>431</v>
      </c>
      <c r="B246" t="s">
        <v>79</v>
      </c>
      <c r="C246">
        <v>66</v>
      </c>
    </row>
    <row r="247" spans="1:3" x14ac:dyDescent="0.25">
      <c r="A247" t="s">
        <v>431</v>
      </c>
      <c r="B247" t="s">
        <v>430</v>
      </c>
      <c r="C247">
        <v>15</v>
      </c>
    </row>
    <row r="248" spans="1:3" x14ac:dyDescent="0.25">
      <c r="A248" t="s">
        <v>431</v>
      </c>
      <c r="B248" t="s">
        <v>447</v>
      </c>
      <c r="C248">
        <v>804</v>
      </c>
    </row>
    <row r="249" spans="1:3" x14ac:dyDescent="0.25">
      <c r="A249" t="s">
        <v>431</v>
      </c>
      <c r="B249" t="s">
        <v>412</v>
      </c>
      <c r="C249">
        <v>8</v>
      </c>
    </row>
    <row r="250" spans="1:3" x14ac:dyDescent="0.25">
      <c r="A250" t="s">
        <v>431</v>
      </c>
      <c r="B250" t="s">
        <v>134</v>
      </c>
      <c r="C250">
        <v>2</v>
      </c>
    </row>
    <row r="251" spans="1:3" x14ac:dyDescent="0.25">
      <c r="A251" t="s">
        <v>431</v>
      </c>
      <c r="B251" t="s">
        <v>332</v>
      </c>
      <c r="C251">
        <v>4</v>
      </c>
    </row>
    <row r="252" spans="1:3" x14ac:dyDescent="0.25">
      <c r="A252" t="s">
        <v>431</v>
      </c>
      <c r="B252" t="s">
        <v>333</v>
      </c>
      <c r="C252">
        <v>35</v>
      </c>
    </row>
    <row r="253" spans="1:3" x14ac:dyDescent="0.25">
      <c r="A253" t="s">
        <v>431</v>
      </c>
      <c r="B253" t="s">
        <v>334</v>
      </c>
      <c r="C253">
        <v>22</v>
      </c>
    </row>
    <row r="254" spans="1:3" x14ac:dyDescent="0.25">
      <c r="A254" t="s">
        <v>431</v>
      </c>
      <c r="B254" t="s">
        <v>135</v>
      </c>
    </row>
    <row r="255" spans="1:3" x14ac:dyDescent="0.25">
      <c r="A255" t="s">
        <v>431</v>
      </c>
      <c r="B255" t="s">
        <v>136</v>
      </c>
      <c r="C255">
        <v>33</v>
      </c>
    </row>
    <row r="256" spans="1:3" x14ac:dyDescent="0.25">
      <c r="A256" t="s">
        <v>431</v>
      </c>
      <c r="B256" t="s">
        <v>137</v>
      </c>
      <c r="C256">
        <v>47</v>
      </c>
    </row>
    <row r="257" spans="1:3" x14ac:dyDescent="0.25">
      <c r="A257" t="s">
        <v>431</v>
      </c>
      <c r="B257" t="s">
        <v>138</v>
      </c>
      <c r="C257">
        <v>87</v>
      </c>
    </row>
    <row r="258" spans="1:3" x14ac:dyDescent="0.25">
      <c r="A258" t="s">
        <v>431</v>
      </c>
      <c r="B258" t="s">
        <v>139</v>
      </c>
      <c r="C258">
        <v>10</v>
      </c>
    </row>
    <row r="259" spans="1:3" x14ac:dyDescent="0.25">
      <c r="A259" t="s">
        <v>431</v>
      </c>
      <c r="B259" t="s">
        <v>140</v>
      </c>
      <c r="C259">
        <v>2</v>
      </c>
    </row>
    <row r="260" spans="1:3" x14ac:dyDescent="0.25">
      <c r="A260" t="s">
        <v>431</v>
      </c>
      <c r="B260" t="s">
        <v>335</v>
      </c>
      <c r="C260">
        <v>6</v>
      </c>
    </row>
    <row r="261" spans="1:3" x14ac:dyDescent="0.25">
      <c r="A261" t="s">
        <v>431</v>
      </c>
      <c r="B261" t="s">
        <v>336</v>
      </c>
      <c r="C261">
        <v>2</v>
      </c>
    </row>
    <row r="262" spans="1:3" x14ac:dyDescent="0.25">
      <c r="A262" t="s">
        <v>431</v>
      </c>
      <c r="B262" t="s">
        <v>141</v>
      </c>
      <c r="C262">
        <v>2</v>
      </c>
    </row>
    <row r="263" spans="1:3" x14ac:dyDescent="0.25">
      <c r="A263" t="s">
        <v>431</v>
      </c>
      <c r="B263" t="s">
        <v>241</v>
      </c>
      <c r="C263">
        <v>58</v>
      </c>
    </row>
    <row r="264" spans="1:3" x14ac:dyDescent="0.25">
      <c r="A264" t="s">
        <v>431</v>
      </c>
      <c r="B264" t="s">
        <v>242</v>
      </c>
      <c r="C264">
        <v>1</v>
      </c>
    </row>
    <row r="265" spans="1:3" x14ac:dyDescent="0.25">
      <c r="A265" t="s">
        <v>431</v>
      </c>
      <c r="B265" t="s">
        <v>243</v>
      </c>
      <c r="C265">
        <v>11</v>
      </c>
    </row>
    <row r="266" spans="1:3" x14ac:dyDescent="0.25">
      <c r="A266" t="s">
        <v>431</v>
      </c>
      <c r="B266" t="s">
        <v>362</v>
      </c>
      <c r="C266">
        <v>19</v>
      </c>
    </row>
    <row r="267" spans="1:3" x14ac:dyDescent="0.25">
      <c r="A267" t="s">
        <v>431</v>
      </c>
      <c r="B267" t="s">
        <v>244</v>
      </c>
      <c r="C267">
        <v>5</v>
      </c>
    </row>
    <row r="268" spans="1:3" x14ac:dyDescent="0.25">
      <c r="A268" t="s">
        <v>431</v>
      </c>
      <c r="B268" t="s">
        <v>142</v>
      </c>
      <c r="C268">
        <v>2</v>
      </c>
    </row>
    <row r="269" spans="1:3" x14ac:dyDescent="0.25">
      <c r="A269" t="s">
        <v>431</v>
      </c>
      <c r="B269" t="s">
        <v>448</v>
      </c>
      <c r="C269">
        <v>308</v>
      </c>
    </row>
    <row r="270" spans="1:3" x14ac:dyDescent="0.25">
      <c r="A270" t="s">
        <v>431</v>
      </c>
      <c r="B270" t="s">
        <v>363</v>
      </c>
      <c r="C270">
        <v>30</v>
      </c>
    </row>
    <row r="271" spans="1:3" x14ac:dyDescent="0.25">
      <c r="A271" t="s">
        <v>431</v>
      </c>
      <c r="B271" t="s">
        <v>337</v>
      </c>
      <c r="C271">
        <v>2</v>
      </c>
    </row>
    <row r="272" spans="1:3" x14ac:dyDescent="0.25">
      <c r="A272" t="s">
        <v>431</v>
      </c>
      <c r="B272" t="s">
        <v>245</v>
      </c>
      <c r="C272">
        <v>1</v>
      </c>
    </row>
    <row r="273" spans="1:3" x14ac:dyDescent="0.25">
      <c r="A273" t="s">
        <v>431</v>
      </c>
      <c r="B273" t="s">
        <v>246</v>
      </c>
      <c r="C273">
        <v>20</v>
      </c>
    </row>
    <row r="274" spans="1:3" x14ac:dyDescent="0.25">
      <c r="A274" t="s">
        <v>431</v>
      </c>
      <c r="B274" t="s">
        <v>247</v>
      </c>
      <c r="C274">
        <v>4</v>
      </c>
    </row>
    <row r="275" spans="1:3" x14ac:dyDescent="0.25">
      <c r="A275" t="s">
        <v>431</v>
      </c>
      <c r="B275" t="s">
        <v>143</v>
      </c>
    </row>
    <row r="276" spans="1:3" x14ac:dyDescent="0.25">
      <c r="A276" t="s">
        <v>431</v>
      </c>
      <c r="B276" t="s">
        <v>144</v>
      </c>
      <c r="C276">
        <v>157</v>
      </c>
    </row>
    <row r="277" spans="1:3" x14ac:dyDescent="0.25">
      <c r="A277" t="s">
        <v>431</v>
      </c>
      <c r="B277" t="s">
        <v>80</v>
      </c>
      <c r="C277">
        <v>589</v>
      </c>
    </row>
    <row r="278" spans="1:3" x14ac:dyDescent="0.25">
      <c r="A278" t="s">
        <v>431</v>
      </c>
      <c r="B278" t="s">
        <v>449</v>
      </c>
      <c r="C278">
        <v>574</v>
      </c>
    </row>
    <row r="279" spans="1:3" x14ac:dyDescent="0.25">
      <c r="A279" t="s">
        <v>431</v>
      </c>
      <c r="B279" t="s">
        <v>248</v>
      </c>
      <c r="C279">
        <v>19</v>
      </c>
    </row>
    <row r="280" spans="1:3" x14ac:dyDescent="0.25">
      <c r="A280" t="s">
        <v>431</v>
      </c>
      <c r="B280" t="s">
        <v>145</v>
      </c>
      <c r="C280">
        <v>8</v>
      </c>
    </row>
    <row r="281" spans="1:3" x14ac:dyDescent="0.25">
      <c r="A281" t="s">
        <v>431</v>
      </c>
      <c r="B281" t="s">
        <v>146</v>
      </c>
      <c r="C281">
        <v>2</v>
      </c>
    </row>
    <row r="282" spans="1:3" x14ac:dyDescent="0.25">
      <c r="A282" t="s">
        <v>431</v>
      </c>
      <c r="B282" t="s">
        <v>147</v>
      </c>
      <c r="C282">
        <v>6</v>
      </c>
    </row>
    <row r="283" spans="1:3" x14ac:dyDescent="0.25">
      <c r="A283" t="s">
        <v>431</v>
      </c>
      <c r="B283" t="s">
        <v>249</v>
      </c>
      <c r="C283">
        <v>26</v>
      </c>
    </row>
    <row r="284" spans="1:3" x14ac:dyDescent="0.25">
      <c r="A284" t="s">
        <v>431</v>
      </c>
      <c r="B284" t="s">
        <v>250</v>
      </c>
      <c r="C284">
        <v>8</v>
      </c>
    </row>
    <row r="285" spans="1:3" x14ac:dyDescent="0.25">
      <c r="A285" t="s">
        <v>431</v>
      </c>
      <c r="B285" t="s">
        <v>251</v>
      </c>
      <c r="C285">
        <v>2</v>
      </c>
    </row>
    <row r="286" spans="1:3" x14ac:dyDescent="0.25">
      <c r="A286" t="s">
        <v>431</v>
      </c>
      <c r="B286" t="s">
        <v>252</v>
      </c>
      <c r="C286">
        <v>2</v>
      </c>
    </row>
    <row r="287" spans="1:3" x14ac:dyDescent="0.25">
      <c r="A287" t="s">
        <v>431</v>
      </c>
      <c r="B287" t="s">
        <v>253</v>
      </c>
      <c r="C287">
        <v>21</v>
      </c>
    </row>
    <row r="288" spans="1:3" x14ac:dyDescent="0.25">
      <c r="A288" t="s">
        <v>431</v>
      </c>
      <c r="B288" t="s">
        <v>254</v>
      </c>
      <c r="C288">
        <v>4</v>
      </c>
    </row>
    <row r="289" spans="1:3" x14ac:dyDescent="0.25">
      <c r="A289" t="s">
        <v>431</v>
      </c>
      <c r="B289" t="s">
        <v>255</v>
      </c>
      <c r="C289">
        <v>2</v>
      </c>
    </row>
    <row r="290" spans="1:3" x14ac:dyDescent="0.25">
      <c r="A290" t="s">
        <v>431</v>
      </c>
      <c r="B290" t="s">
        <v>413</v>
      </c>
      <c r="C290">
        <v>3</v>
      </c>
    </row>
    <row r="291" spans="1:3" x14ac:dyDescent="0.25">
      <c r="A291" t="s">
        <v>431</v>
      </c>
      <c r="B291" t="s">
        <v>414</v>
      </c>
      <c r="C291">
        <v>2</v>
      </c>
    </row>
    <row r="292" spans="1:3" x14ac:dyDescent="0.25">
      <c r="A292" t="s">
        <v>431</v>
      </c>
      <c r="B292" t="s">
        <v>256</v>
      </c>
      <c r="C292">
        <v>4</v>
      </c>
    </row>
    <row r="293" spans="1:3" x14ac:dyDescent="0.25">
      <c r="A293" t="s">
        <v>431</v>
      </c>
      <c r="B293" t="s">
        <v>257</v>
      </c>
      <c r="C293">
        <v>15</v>
      </c>
    </row>
    <row r="294" spans="1:3" x14ac:dyDescent="0.25">
      <c r="A294" t="s">
        <v>431</v>
      </c>
      <c r="B294" t="s">
        <v>258</v>
      </c>
      <c r="C294">
        <v>10</v>
      </c>
    </row>
    <row r="295" spans="1:3" x14ac:dyDescent="0.25">
      <c r="A295" t="s">
        <v>431</v>
      </c>
      <c r="B295" t="s">
        <v>259</v>
      </c>
      <c r="C295">
        <v>9</v>
      </c>
    </row>
    <row r="296" spans="1:3" x14ac:dyDescent="0.25">
      <c r="A296" t="s">
        <v>431</v>
      </c>
      <c r="B296" t="s">
        <v>260</v>
      </c>
      <c r="C296">
        <v>12</v>
      </c>
    </row>
    <row r="297" spans="1:3" x14ac:dyDescent="0.25">
      <c r="A297" t="s">
        <v>431</v>
      </c>
      <c r="B297" t="s">
        <v>148</v>
      </c>
      <c r="C297">
        <v>37</v>
      </c>
    </row>
    <row r="298" spans="1:3" x14ac:dyDescent="0.25">
      <c r="A298" t="s">
        <v>431</v>
      </c>
      <c r="B298" t="s">
        <v>149</v>
      </c>
      <c r="C298">
        <v>4</v>
      </c>
    </row>
    <row r="299" spans="1:3" x14ac:dyDescent="0.25">
      <c r="A299" t="s">
        <v>431</v>
      </c>
      <c r="B299" t="s">
        <v>261</v>
      </c>
      <c r="C299">
        <v>2</v>
      </c>
    </row>
    <row r="300" spans="1:3" x14ac:dyDescent="0.25">
      <c r="A300" t="s">
        <v>431</v>
      </c>
      <c r="B300" t="s">
        <v>262</v>
      </c>
      <c r="C300">
        <v>2</v>
      </c>
    </row>
    <row r="301" spans="1:3" x14ac:dyDescent="0.25">
      <c r="A301" t="s">
        <v>431</v>
      </c>
      <c r="B301" t="s">
        <v>263</v>
      </c>
      <c r="C301">
        <v>14</v>
      </c>
    </row>
    <row r="302" spans="1:3" x14ac:dyDescent="0.25">
      <c r="A302" t="s">
        <v>431</v>
      </c>
      <c r="B302" t="s">
        <v>264</v>
      </c>
      <c r="C302">
        <v>2</v>
      </c>
    </row>
    <row r="303" spans="1:3" x14ac:dyDescent="0.25">
      <c r="A303" t="s">
        <v>431</v>
      </c>
      <c r="B303" t="s">
        <v>265</v>
      </c>
      <c r="C303">
        <v>5</v>
      </c>
    </row>
    <row r="304" spans="1:3" x14ac:dyDescent="0.25">
      <c r="A304" t="s">
        <v>431</v>
      </c>
      <c r="B304" t="s">
        <v>266</v>
      </c>
      <c r="C304">
        <v>2</v>
      </c>
    </row>
    <row r="305" spans="1:3" x14ac:dyDescent="0.25">
      <c r="A305" t="s">
        <v>431</v>
      </c>
      <c r="B305" t="s">
        <v>267</v>
      </c>
      <c r="C305">
        <v>77</v>
      </c>
    </row>
    <row r="306" spans="1:3" x14ac:dyDescent="0.25">
      <c r="A306" t="s">
        <v>431</v>
      </c>
      <c r="B306" t="s">
        <v>150</v>
      </c>
      <c r="C306">
        <v>48</v>
      </c>
    </row>
    <row r="307" spans="1:3" x14ac:dyDescent="0.25">
      <c r="A307" t="s">
        <v>431</v>
      </c>
      <c r="B307" t="s">
        <v>415</v>
      </c>
      <c r="C307">
        <v>8</v>
      </c>
    </row>
    <row r="308" spans="1:3" x14ac:dyDescent="0.25">
      <c r="A308" t="s">
        <v>431</v>
      </c>
      <c r="B308" t="s">
        <v>416</v>
      </c>
      <c r="C308">
        <v>9</v>
      </c>
    </row>
    <row r="309" spans="1:3" x14ac:dyDescent="0.25">
      <c r="A309" t="s">
        <v>431</v>
      </c>
      <c r="B309" t="s">
        <v>268</v>
      </c>
      <c r="C309">
        <v>5</v>
      </c>
    </row>
    <row r="310" spans="1:3" x14ac:dyDescent="0.25">
      <c r="A310" t="s">
        <v>431</v>
      </c>
      <c r="B310" t="s">
        <v>269</v>
      </c>
      <c r="C310">
        <v>16</v>
      </c>
    </row>
    <row r="311" spans="1:3" x14ac:dyDescent="0.25">
      <c r="A311" t="s">
        <v>431</v>
      </c>
      <c r="B311" t="s">
        <v>338</v>
      </c>
      <c r="C311">
        <v>2</v>
      </c>
    </row>
    <row r="312" spans="1:3" x14ac:dyDescent="0.25">
      <c r="A312" t="s">
        <v>431</v>
      </c>
      <c r="B312" t="s">
        <v>339</v>
      </c>
      <c r="C312">
        <v>3</v>
      </c>
    </row>
    <row r="313" spans="1:3" x14ac:dyDescent="0.25">
      <c r="A313" t="s">
        <v>431</v>
      </c>
      <c r="B313" t="s">
        <v>151</v>
      </c>
      <c r="C313">
        <v>7</v>
      </c>
    </row>
    <row r="314" spans="1:3" x14ac:dyDescent="0.25">
      <c r="A314" t="s">
        <v>431</v>
      </c>
      <c r="B314" t="s">
        <v>270</v>
      </c>
      <c r="C314">
        <v>5</v>
      </c>
    </row>
    <row r="315" spans="1:3" x14ac:dyDescent="0.25">
      <c r="A315" t="s">
        <v>431</v>
      </c>
      <c r="B315" t="s">
        <v>271</v>
      </c>
      <c r="C315">
        <v>31</v>
      </c>
    </row>
    <row r="316" spans="1:3" x14ac:dyDescent="0.25">
      <c r="A316" t="s">
        <v>431</v>
      </c>
      <c r="B316" t="s">
        <v>152</v>
      </c>
    </row>
    <row r="317" spans="1:3" x14ac:dyDescent="0.25">
      <c r="A317" t="s">
        <v>431</v>
      </c>
      <c r="B317" t="s">
        <v>153</v>
      </c>
      <c r="C317">
        <v>9</v>
      </c>
    </row>
    <row r="318" spans="1:3" x14ac:dyDescent="0.25">
      <c r="A318" t="s">
        <v>431</v>
      </c>
      <c r="B318" t="s">
        <v>154</v>
      </c>
      <c r="C318">
        <v>8</v>
      </c>
    </row>
    <row r="319" spans="1:3" x14ac:dyDescent="0.25">
      <c r="A319" t="s">
        <v>431</v>
      </c>
      <c r="B319" t="s">
        <v>155</v>
      </c>
      <c r="C319">
        <v>3</v>
      </c>
    </row>
    <row r="320" spans="1:3" x14ac:dyDescent="0.25">
      <c r="A320" t="s">
        <v>431</v>
      </c>
      <c r="B320" t="s">
        <v>156</v>
      </c>
      <c r="C320">
        <v>8</v>
      </c>
    </row>
    <row r="321" spans="1:3" x14ac:dyDescent="0.25">
      <c r="A321" t="s">
        <v>431</v>
      </c>
      <c r="B321" t="s">
        <v>81</v>
      </c>
      <c r="C321">
        <v>22</v>
      </c>
    </row>
    <row r="322" spans="1:3" x14ac:dyDescent="0.25">
      <c r="A322" t="s">
        <v>431</v>
      </c>
      <c r="B322" t="s">
        <v>157</v>
      </c>
      <c r="C322">
        <v>2</v>
      </c>
    </row>
    <row r="323" spans="1:3" x14ac:dyDescent="0.25">
      <c r="A323" t="s">
        <v>431</v>
      </c>
      <c r="B323" t="s">
        <v>272</v>
      </c>
      <c r="C323">
        <v>1</v>
      </c>
    </row>
    <row r="324" spans="1:3" x14ac:dyDescent="0.25">
      <c r="A324" t="s">
        <v>431</v>
      </c>
      <c r="B324" t="s">
        <v>273</v>
      </c>
      <c r="C324">
        <v>8</v>
      </c>
    </row>
    <row r="325" spans="1:3" x14ac:dyDescent="0.25">
      <c r="A325" t="s">
        <v>431</v>
      </c>
      <c r="B325" t="s">
        <v>274</v>
      </c>
      <c r="C325">
        <v>11</v>
      </c>
    </row>
    <row r="326" spans="1:3" x14ac:dyDescent="0.25">
      <c r="A326" t="s">
        <v>431</v>
      </c>
      <c r="B326" t="s">
        <v>275</v>
      </c>
      <c r="C326">
        <v>2</v>
      </c>
    </row>
    <row r="327" spans="1:3" x14ac:dyDescent="0.25">
      <c r="A327" t="s">
        <v>431</v>
      </c>
      <c r="B327" t="s">
        <v>340</v>
      </c>
      <c r="C327">
        <v>2</v>
      </c>
    </row>
    <row r="328" spans="1:3" x14ac:dyDescent="0.25">
      <c r="A328" t="s">
        <v>431</v>
      </c>
      <c r="B328" t="s">
        <v>276</v>
      </c>
      <c r="C328">
        <v>2</v>
      </c>
    </row>
    <row r="329" spans="1:3" x14ac:dyDescent="0.25">
      <c r="A329" t="s">
        <v>431</v>
      </c>
      <c r="B329" t="s">
        <v>277</v>
      </c>
      <c r="C329">
        <v>4</v>
      </c>
    </row>
    <row r="330" spans="1:3" x14ac:dyDescent="0.25">
      <c r="A330" t="s">
        <v>431</v>
      </c>
      <c r="B330" t="s">
        <v>278</v>
      </c>
      <c r="C330">
        <v>8</v>
      </c>
    </row>
    <row r="331" spans="1:3" x14ac:dyDescent="0.25">
      <c r="A331" t="s">
        <v>431</v>
      </c>
      <c r="B331" t="s">
        <v>279</v>
      </c>
      <c r="C331">
        <v>22</v>
      </c>
    </row>
    <row r="332" spans="1:3" x14ac:dyDescent="0.25">
      <c r="A332" t="s">
        <v>431</v>
      </c>
      <c r="B332" t="s">
        <v>280</v>
      </c>
      <c r="C332">
        <v>2</v>
      </c>
    </row>
    <row r="333" spans="1:3" x14ac:dyDescent="0.25">
      <c r="A333" t="s">
        <v>431</v>
      </c>
      <c r="B333" t="s">
        <v>281</v>
      </c>
      <c r="C333">
        <v>11</v>
      </c>
    </row>
    <row r="334" spans="1:3" x14ac:dyDescent="0.25">
      <c r="A334" t="s">
        <v>431</v>
      </c>
      <c r="B334" t="s">
        <v>282</v>
      </c>
      <c r="C334">
        <v>200</v>
      </c>
    </row>
    <row r="335" spans="1:3" x14ac:dyDescent="0.25">
      <c r="A335" t="s">
        <v>431</v>
      </c>
      <c r="B335" t="s">
        <v>450</v>
      </c>
      <c r="C335">
        <v>310</v>
      </c>
    </row>
    <row r="336" spans="1:3" x14ac:dyDescent="0.25">
      <c r="A336" t="s">
        <v>431</v>
      </c>
      <c r="B336" t="s">
        <v>283</v>
      </c>
      <c r="C336">
        <v>161</v>
      </c>
    </row>
    <row r="337" spans="1:3" x14ac:dyDescent="0.25">
      <c r="A337" t="s">
        <v>431</v>
      </c>
      <c r="B337" t="s">
        <v>284</v>
      </c>
      <c r="C337">
        <v>2</v>
      </c>
    </row>
    <row r="338" spans="1:3" x14ac:dyDescent="0.25">
      <c r="A338" t="s">
        <v>431</v>
      </c>
      <c r="B338" t="s">
        <v>285</v>
      </c>
      <c r="C338">
        <v>3</v>
      </c>
    </row>
    <row r="339" spans="1:3" x14ac:dyDescent="0.25">
      <c r="A339" t="s">
        <v>431</v>
      </c>
      <c r="B339" t="s">
        <v>286</v>
      </c>
      <c r="C339">
        <v>3</v>
      </c>
    </row>
    <row r="340" spans="1:3" x14ac:dyDescent="0.25">
      <c r="A340" t="s">
        <v>431</v>
      </c>
      <c r="B340" t="s">
        <v>287</v>
      </c>
      <c r="C340">
        <v>2</v>
      </c>
    </row>
    <row r="341" spans="1:3" x14ac:dyDescent="0.25">
      <c r="A341" t="s">
        <v>431</v>
      </c>
      <c r="B341" t="s">
        <v>451</v>
      </c>
      <c r="C341">
        <v>900</v>
      </c>
    </row>
    <row r="342" spans="1:3" x14ac:dyDescent="0.25">
      <c r="A342" t="s">
        <v>431</v>
      </c>
      <c r="B342" t="s">
        <v>288</v>
      </c>
      <c r="C342">
        <v>45</v>
      </c>
    </row>
    <row r="343" spans="1:3" x14ac:dyDescent="0.25">
      <c r="A343" t="s">
        <v>431</v>
      </c>
      <c r="B343" t="s">
        <v>289</v>
      </c>
      <c r="C343">
        <v>79</v>
      </c>
    </row>
    <row r="344" spans="1:3" x14ac:dyDescent="0.25">
      <c r="A344" t="s">
        <v>431</v>
      </c>
      <c r="B344" t="s">
        <v>290</v>
      </c>
      <c r="C344">
        <v>4</v>
      </c>
    </row>
    <row r="345" spans="1:3" x14ac:dyDescent="0.25">
      <c r="A345" t="s">
        <v>431</v>
      </c>
      <c r="B345" t="s">
        <v>291</v>
      </c>
      <c r="C345">
        <v>14</v>
      </c>
    </row>
    <row r="346" spans="1:3" x14ac:dyDescent="0.25">
      <c r="A346" t="s">
        <v>431</v>
      </c>
      <c r="B346" t="s">
        <v>452</v>
      </c>
      <c r="C346">
        <v>83</v>
      </c>
    </row>
    <row r="347" spans="1:3" x14ac:dyDescent="0.25">
      <c r="A347" t="s">
        <v>431</v>
      </c>
      <c r="B347" t="s">
        <v>453</v>
      </c>
      <c r="C347">
        <v>638</v>
      </c>
    </row>
    <row r="348" spans="1:3" x14ac:dyDescent="0.25">
      <c r="A348" t="s">
        <v>431</v>
      </c>
      <c r="B348" t="s">
        <v>292</v>
      </c>
      <c r="C348">
        <v>6</v>
      </c>
    </row>
    <row r="349" spans="1:3" x14ac:dyDescent="0.25">
      <c r="A349" t="s">
        <v>431</v>
      </c>
      <c r="B349" t="s">
        <v>417</v>
      </c>
      <c r="C349">
        <v>81</v>
      </c>
    </row>
    <row r="350" spans="1:3" x14ac:dyDescent="0.25">
      <c r="A350" t="s">
        <v>431</v>
      </c>
      <c r="B350" t="s">
        <v>293</v>
      </c>
      <c r="C350">
        <v>4</v>
      </c>
    </row>
    <row r="351" spans="1:3" x14ac:dyDescent="0.25">
      <c r="A351" t="s">
        <v>431</v>
      </c>
      <c r="B351" t="s">
        <v>294</v>
      </c>
      <c r="C351">
        <v>8</v>
      </c>
    </row>
    <row r="352" spans="1:3" x14ac:dyDescent="0.25">
      <c r="A352" t="s">
        <v>431</v>
      </c>
      <c r="B352" t="s">
        <v>295</v>
      </c>
      <c r="C352">
        <v>4</v>
      </c>
    </row>
    <row r="353" spans="1:3" x14ac:dyDescent="0.25">
      <c r="A353" t="s">
        <v>431</v>
      </c>
      <c r="B353" t="s">
        <v>296</v>
      </c>
      <c r="C353">
        <v>10</v>
      </c>
    </row>
    <row r="354" spans="1:3" x14ac:dyDescent="0.25">
      <c r="A354" t="s">
        <v>431</v>
      </c>
      <c r="B354" t="s">
        <v>297</v>
      </c>
      <c r="C354">
        <v>2</v>
      </c>
    </row>
    <row r="355" spans="1:3" x14ac:dyDescent="0.25">
      <c r="A355" t="s">
        <v>431</v>
      </c>
      <c r="B355" t="s">
        <v>341</v>
      </c>
      <c r="C355">
        <v>10</v>
      </c>
    </row>
    <row r="356" spans="1:3" x14ac:dyDescent="0.25">
      <c r="A356" t="s">
        <v>431</v>
      </c>
      <c r="B356" t="s">
        <v>364</v>
      </c>
      <c r="C356">
        <v>3</v>
      </c>
    </row>
    <row r="357" spans="1:3" x14ac:dyDescent="0.25">
      <c r="A357" t="s">
        <v>431</v>
      </c>
      <c r="B357" t="s">
        <v>418</v>
      </c>
      <c r="C357">
        <v>2</v>
      </c>
    </row>
    <row r="358" spans="1:3" x14ac:dyDescent="0.25">
      <c r="A358" t="s">
        <v>431</v>
      </c>
      <c r="B358" t="s">
        <v>365</v>
      </c>
      <c r="C358">
        <v>215</v>
      </c>
    </row>
    <row r="359" spans="1:3" x14ac:dyDescent="0.25">
      <c r="A359" t="s">
        <v>431</v>
      </c>
      <c r="B359" t="s">
        <v>366</v>
      </c>
      <c r="C359">
        <v>12</v>
      </c>
    </row>
    <row r="360" spans="1:3" x14ac:dyDescent="0.25">
      <c r="A360" t="s">
        <v>431</v>
      </c>
      <c r="B360" t="s">
        <v>367</v>
      </c>
      <c r="C360">
        <v>2</v>
      </c>
    </row>
    <row r="361" spans="1:3" x14ac:dyDescent="0.25">
      <c r="A361" t="s">
        <v>431</v>
      </c>
      <c r="B361" t="s">
        <v>368</v>
      </c>
      <c r="C361">
        <v>7</v>
      </c>
    </row>
    <row r="362" spans="1:3" x14ac:dyDescent="0.25">
      <c r="A362" t="s">
        <v>431</v>
      </c>
      <c r="B362" t="s">
        <v>158</v>
      </c>
      <c r="C362">
        <v>20</v>
      </c>
    </row>
    <row r="363" spans="1:3" x14ac:dyDescent="0.25">
      <c r="A363" t="s">
        <v>431</v>
      </c>
      <c r="B363" t="s">
        <v>298</v>
      </c>
      <c r="C363">
        <v>8</v>
      </c>
    </row>
    <row r="364" spans="1:3" x14ac:dyDescent="0.25">
      <c r="A364" t="s">
        <v>431</v>
      </c>
      <c r="B364" t="s">
        <v>299</v>
      </c>
      <c r="C364">
        <v>14</v>
      </c>
    </row>
    <row r="365" spans="1:3" x14ac:dyDescent="0.25">
      <c r="A365" t="s">
        <v>431</v>
      </c>
      <c r="B365" t="s">
        <v>300</v>
      </c>
      <c r="C365">
        <v>10</v>
      </c>
    </row>
    <row r="366" spans="1:3" x14ac:dyDescent="0.25">
      <c r="A366" t="s">
        <v>431</v>
      </c>
      <c r="B366" t="s">
        <v>301</v>
      </c>
      <c r="C366">
        <v>4</v>
      </c>
    </row>
    <row r="367" spans="1:3" x14ac:dyDescent="0.25">
      <c r="A367" t="s">
        <v>431</v>
      </c>
      <c r="B367" t="s">
        <v>302</v>
      </c>
      <c r="C367">
        <v>3</v>
      </c>
    </row>
    <row r="368" spans="1:3" x14ac:dyDescent="0.25">
      <c r="A368" t="s">
        <v>431</v>
      </c>
      <c r="B368" s="4" t="s">
        <v>159</v>
      </c>
      <c r="C368">
        <v>21</v>
      </c>
    </row>
    <row r="369" spans="1:3" x14ac:dyDescent="0.25">
      <c r="A369" t="s">
        <v>431</v>
      </c>
      <c r="B369" t="s">
        <v>419</v>
      </c>
      <c r="C369">
        <v>1</v>
      </c>
    </row>
    <row r="370" spans="1:3" x14ac:dyDescent="0.25">
      <c r="A370" t="s">
        <v>431</v>
      </c>
      <c r="B370" t="s">
        <v>342</v>
      </c>
      <c r="C370">
        <v>24</v>
      </c>
    </row>
    <row r="371" spans="1:3" x14ac:dyDescent="0.25">
      <c r="A371" t="s">
        <v>431</v>
      </c>
      <c r="B371" t="s">
        <v>454</v>
      </c>
      <c r="C371">
        <v>762</v>
      </c>
    </row>
    <row r="372" spans="1:3" x14ac:dyDescent="0.25">
      <c r="A372" t="s">
        <v>431</v>
      </c>
      <c r="B372" t="s">
        <v>343</v>
      </c>
      <c r="C372">
        <v>126</v>
      </c>
    </row>
    <row r="373" spans="1:3" x14ac:dyDescent="0.25">
      <c r="A373" t="s">
        <v>431</v>
      </c>
      <c r="B373" t="s">
        <v>420</v>
      </c>
      <c r="C373">
        <v>2</v>
      </c>
    </row>
    <row r="374" spans="1:3" x14ac:dyDescent="0.25">
      <c r="A374" t="s">
        <v>431</v>
      </c>
      <c r="B374" t="s">
        <v>428</v>
      </c>
      <c r="C374">
        <v>43</v>
      </c>
    </row>
    <row r="375" spans="1:3" x14ac:dyDescent="0.25">
      <c r="A375" t="s">
        <v>431</v>
      </c>
      <c r="B375" t="s">
        <v>160</v>
      </c>
      <c r="C375">
        <v>5</v>
      </c>
    </row>
    <row r="376" spans="1:3" x14ac:dyDescent="0.25">
      <c r="A376" t="s">
        <v>431</v>
      </c>
      <c r="B376" t="s">
        <v>161</v>
      </c>
      <c r="C376">
        <v>13</v>
      </c>
    </row>
    <row r="377" spans="1:3" x14ac:dyDescent="0.25">
      <c r="A377" t="s">
        <v>431</v>
      </c>
      <c r="B377" t="s">
        <v>344</v>
      </c>
      <c r="C377">
        <v>11</v>
      </c>
    </row>
    <row r="378" spans="1:3" x14ac:dyDescent="0.25">
      <c r="A378" t="s">
        <v>431</v>
      </c>
      <c r="B378" t="s">
        <v>345</v>
      </c>
      <c r="C378">
        <v>19</v>
      </c>
    </row>
    <row r="379" spans="1:3" x14ac:dyDescent="0.25">
      <c r="A379" t="s">
        <v>431</v>
      </c>
      <c r="B379" t="s">
        <v>346</v>
      </c>
      <c r="C379">
        <v>126</v>
      </c>
    </row>
    <row r="380" spans="1:3" x14ac:dyDescent="0.25">
      <c r="A380" t="s">
        <v>431</v>
      </c>
      <c r="B380" t="s">
        <v>347</v>
      </c>
      <c r="C380">
        <v>32</v>
      </c>
    </row>
    <row r="381" spans="1:3" x14ac:dyDescent="0.25">
      <c r="A381" t="s">
        <v>431</v>
      </c>
      <c r="B381" t="s">
        <v>162</v>
      </c>
      <c r="C381">
        <v>5</v>
      </c>
    </row>
    <row r="382" spans="1:3" x14ac:dyDescent="0.25">
      <c r="A382" t="s">
        <v>431</v>
      </c>
      <c r="B382" t="s">
        <v>303</v>
      </c>
      <c r="C382">
        <v>7</v>
      </c>
    </row>
    <row r="383" spans="1:3" x14ac:dyDescent="0.25">
      <c r="A383" t="s">
        <v>431</v>
      </c>
      <c r="B383" t="s">
        <v>304</v>
      </c>
      <c r="C383">
        <v>7</v>
      </c>
    </row>
    <row r="384" spans="1:3" x14ac:dyDescent="0.25">
      <c r="A384" t="s">
        <v>431</v>
      </c>
      <c r="B384" t="s">
        <v>163</v>
      </c>
      <c r="C384">
        <v>76</v>
      </c>
    </row>
    <row r="385" spans="1:3" x14ac:dyDescent="0.25">
      <c r="A385" t="s">
        <v>431</v>
      </c>
      <c r="B385" t="s">
        <v>305</v>
      </c>
      <c r="C385">
        <v>4</v>
      </c>
    </row>
    <row r="386" spans="1:3" x14ac:dyDescent="0.25">
      <c r="A386" t="s">
        <v>431</v>
      </c>
      <c r="B386" t="s">
        <v>306</v>
      </c>
      <c r="C386">
        <v>35</v>
      </c>
    </row>
    <row r="387" spans="1:3" x14ac:dyDescent="0.25">
      <c r="A387" t="s">
        <v>431</v>
      </c>
      <c r="B387" t="s">
        <v>307</v>
      </c>
      <c r="C387">
        <v>18</v>
      </c>
    </row>
    <row r="388" spans="1:3" x14ac:dyDescent="0.25">
      <c r="A388" t="s">
        <v>431</v>
      </c>
      <c r="B388" t="s">
        <v>308</v>
      </c>
      <c r="C388">
        <v>2</v>
      </c>
    </row>
    <row r="389" spans="1:3" x14ac:dyDescent="0.25">
      <c r="A389" t="s">
        <v>431</v>
      </c>
      <c r="B389" t="s">
        <v>309</v>
      </c>
      <c r="C389">
        <v>6</v>
      </c>
    </row>
    <row r="390" spans="1:3" x14ac:dyDescent="0.25">
      <c r="A390" t="s">
        <v>431</v>
      </c>
      <c r="B390" t="s">
        <v>310</v>
      </c>
      <c r="C390">
        <v>2</v>
      </c>
    </row>
    <row r="391" spans="1:3" x14ac:dyDescent="0.25">
      <c r="A391" t="s">
        <v>431</v>
      </c>
      <c r="B391" t="s">
        <v>311</v>
      </c>
      <c r="C391">
        <v>2</v>
      </c>
    </row>
    <row r="392" spans="1:3" x14ac:dyDescent="0.25">
      <c r="A392" t="s">
        <v>431</v>
      </c>
      <c r="B392" t="s">
        <v>312</v>
      </c>
      <c r="C392">
        <v>4</v>
      </c>
    </row>
    <row r="393" spans="1:3" x14ac:dyDescent="0.25">
      <c r="A393" t="s">
        <v>431</v>
      </c>
      <c r="B393" t="s">
        <v>313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RAW</vt:lpstr>
      <vt:lpstr>Sheet3</vt:lpstr>
      <vt:lpstr>RAW!_c1Feb</vt:lpstr>
      <vt:lpstr>RAW!Mar_2011</vt:lpstr>
      <vt:lpstr>Sheet3!Mar_2011LOC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Kami</cp:lastModifiedBy>
  <dcterms:created xsi:type="dcterms:W3CDTF">2016-04-04T05:32:17Z</dcterms:created>
  <dcterms:modified xsi:type="dcterms:W3CDTF">2016-04-05T01:34:39Z</dcterms:modified>
</cp:coreProperties>
</file>