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Sheet3" sheetId="3" r:id="rId3"/>
  </sheets>
  <definedNames>
    <definedName name="Mar_2008" localSheetId="1">RAW!$A$1:$D$328</definedName>
    <definedName name="Mar_2008_LOC" localSheetId="1">RAW!$F$1:$I$79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 s="1"/>
  <c r="F24" i="1"/>
  <c r="F25" i="1" s="1"/>
  <c r="F26" i="1" s="1"/>
  <c r="F28" i="1"/>
  <c r="F29" i="1"/>
  <c r="F30" i="1" s="1"/>
  <c r="F32" i="1"/>
  <c r="F33" i="1" s="1"/>
  <c r="F34" i="1" s="1"/>
  <c r="F5" i="1"/>
  <c r="F6" i="1" s="1"/>
  <c r="F1087" i="1"/>
  <c r="F1091" i="1" s="1"/>
  <c r="F1095" i="1" s="1"/>
  <c r="F1099" i="1" s="1"/>
  <c r="F1103" i="1" s="1"/>
  <c r="F1107" i="1" s="1"/>
  <c r="F1111" i="1" s="1"/>
  <c r="F1115" i="1" s="1"/>
  <c r="F1119" i="1" s="1"/>
  <c r="F1123" i="1" s="1"/>
  <c r="F1127" i="1" s="1"/>
  <c r="F1131" i="1" s="1"/>
  <c r="F1135" i="1" s="1"/>
  <c r="F1139" i="1" s="1"/>
  <c r="F1143" i="1" s="1"/>
  <c r="F1147" i="1" s="1"/>
  <c r="F1151" i="1" s="1"/>
  <c r="F1155" i="1" s="1"/>
  <c r="F1159" i="1" s="1"/>
  <c r="F1163" i="1" s="1"/>
  <c r="F1167" i="1" s="1"/>
  <c r="F1171" i="1" s="1"/>
  <c r="F1175" i="1" s="1"/>
  <c r="F1179" i="1" s="1"/>
  <c r="F1183" i="1" s="1"/>
  <c r="F1187" i="1" s="1"/>
  <c r="F1191" i="1" s="1"/>
  <c r="F1195" i="1" s="1"/>
  <c r="F1199" i="1" s="1"/>
  <c r="F1203" i="1" s="1"/>
  <c r="F1207" i="1" s="1"/>
  <c r="F1211" i="1" s="1"/>
  <c r="F1215" i="1" s="1"/>
  <c r="F1219" i="1" s="1"/>
  <c r="F1223" i="1" s="1"/>
  <c r="F1227" i="1" s="1"/>
  <c r="F1231" i="1" s="1"/>
  <c r="F1235" i="1" s="1"/>
  <c r="F1239" i="1" s="1"/>
  <c r="F1243" i="1" s="1"/>
  <c r="F1247" i="1" s="1"/>
  <c r="F1251" i="1" s="1"/>
  <c r="F1255" i="1" s="1"/>
  <c r="F1259" i="1" s="1"/>
  <c r="F1263" i="1" s="1"/>
  <c r="F1267" i="1" s="1"/>
  <c r="F1271" i="1" s="1"/>
  <c r="F1275" i="1" s="1"/>
  <c r="F1279" i="1" s="1"/>
  <c r="F1085" i="1"/>
  <c r="F1089" i="1" s="1"/>
  <c r="F1093" i="1" s="1"/>
  <c r="F1097" i="1" s="1"/>
  <c r="F1101" i="1" s="1"/>
  <c r="F1105" i="1" s="1"/>
  <c r="F1109" i="1" s="1"/>
  <c r="F1113" i="1" s="1"/>
  <c r="F1117" i="1" s="1"/>
  <c r="F1121" i="1" s="1"/>
  <c r="F1125" i="1" s="1"/>
  <c r="F1129" i="1" s="1"/>
  <c r="F1133" i="1" s="1"/>
  <c r="F1137" i="1" s="1"/>
  <c r="F1141" i="1" s="1"/>
  <c r="F1145" i="1" s="1"/>
  <c r="F1149" i="1" s="1"/>
  <c r="F1153" i="1" s="1"/>
  <c r="F1157" i="1" s="1"/>
  <c r="F1161" i="1" s="1"/>
  <c r="F1165" i="1" s="1"/>
  <c r="F1169" i="1" s="1"/>
  <c r="F1173" i="1" s="1"/>
  <c r="F1177" i="1" s="1"/>
  <c r="F1181" i="1" s="1"/>
  <c r="F1185" i="1" s="1"/>
  <c r="F1189" i="1" s="1"/>
  <c r="F1193" i="1" s="1"/>
  <c r="F1197" i="1" s="1"/>
  <c r="F1201" i="1" s="1"/>
  <c r="F1205" i="1" s="1"/>
  <c r="F1209" i="1" s="1"/>
  <c r="F1213" i="1" s="1"/>
  <c r="F1217" i="1" s="1"/>
  <c r="F1221" i="1" s="1"/>
  <c r="F1225" i="1" s="1"/>
  <c r="F1229" i="1" s="1"/>
  <c r="F1233" i="1" s="1"/>
  <c r="F1237" i="1" s="1"/>
  <c r="F1241" i="1" s="1"/>
  <c r="F1245" i="1" s="1"/>
  <c r="F1249" i="1" s="1"/>
  <c r="F1253" i="1" s="1"/>
  <c r="F1257" i="1" s="1"/>
  <c r="F1261" i="1" s="1"/>
  <c r="F1265" i="1" s="1"/>
  <c r="F1269" i="1" s="1"/>
  <c r="F1273" i="1" s="1"/>
  <c r="F1277" i="1" s="1"/>
  <c r="F1281" i="1" s="1"/>
  <c r="F1086" i="1"/>
  <c r="F1090" i="1" s="1"/>
  <c r="F1094" i="1" s="1"/>
  <c r="F1098" i="1" s="1"/>
  <c r="F1102" i="1" s="1"/>
  <c r="F1106" i="1" s="1"/>
  <c r="F1110" i="1" s="1"/>
  <c r="F1114" i="1" s="1"/>
  <c r="F1118" i="1" s="1"/>
  <c r="F1122" i="1" s="1"/>
  <c r="F1126" i="1" s="1"/>
  <c r="F1130" i="1" s="1"/>
  <c r="F1134" i="1" s="1"/>
  <c r="F1138" i="1" s="1"/>
  <c r="F1142" i="1" s="1"/>
  <c r="F1146" i="1" s="1"/>
  <c r="F1150" i="1" s="1"/>
  <c r="F1154" i="1" s="1"/>
  <c r="F1158" i="1" s="1"/>
  <c r="F1162" i="1" s="1"/>
  <c r="F1166" i="1" s="1"/>
  <c r="F1170" i="1" s="1"/>
  <c r="F1174" i="1" s="1"/>
  <c r="F1178" i="1" s="1"/>
  <c r="F1182" i="1" s="1"/>
  <c r="F1186" i="1" s="1"/>
  <c r="F1190" i="1" s="1"/>
  <c r="F1194" i="1" s="1"/>
  <c r="F1198" i="1" s="1"/>
  <c r="F1202" i="1" s="1"/>
  <c r="F1206" i="1" s="1"/>
  <c r="F1210" i="1" s="1"/>
  <c r="F1214" i="1" s="1"/>
  <c r="F1218" i="1" s="1"/>
  <c r="F1222" i="1" s="1"/>
  <c r="F1226" i="1" s="1"/>
  <c r="F1230" i="1" s="1"/>
  <c r="F1234" i="1" s="1"/>
  <c r="F1238" i="1" s="1"/>
  <c r="F1242" i="1" s="1"/>
  <c r="F1246" i="1" s="1"/>
  <c r="F1250" i="1" s="1"/>
  <c r="F1254" i="1" s="1"/>
  <c r="F1258" i="1" s="1"/>
  <c r="F1262" i="1" s="1"/>
  <c r="F1266" i="1" s="1"/>
  <c r="F1270" i="1" s="1"/>
  <c r="F1274" i="1" s="1"/>
  <c r="F1278" i="1" s="1"/>
  <c r="F1282" i="1" s="1"/>
  <c r="F1084" i="1"/>
  <c r="F1088" i="1" s="1"/>
  <c r="F1092" i="1" s="1"/>
  <c r="F1096" i="1" s="1"/>
  <c r="F1100" i="1" s="1"/>
  <c r="F1104" i="1" s="1"/>
  <c r="F1108" i="1" s="1"/>
  <c r="F1112" i="1" s="1"/>
  <c r="F1116" i="1" s="1"/>
  <c r="F1120" i="1" s="1"/>
  <c r="F1124" i="1" s="1"/>
  <c r="F1128" i="1" s="1"/>
  <c r="F1132" i="1" s="1"/>
  <c r="F1136" i="1" s="1"/>
  <c r="F1140" i="1" s="1"/>
  <c r="F1144" i="1" s="1"/>
  <c r="F1148" i="1" s="1"/>
  <c r="F1152" i="1" s="1"/>
  <c r="F1156" i="1" s="1"/>
  <c r="F1160" i="1" s="1"/>
  <c r="F1164" i="1" s="1"/>
  <c r="F1168" i="1" s="1"/>
  <c r="F1172" i="1" s="1"/>
  <c r="F1176" i="1" s="1"/>
  <c r="F1180" i="1" s="1"/>
  <c r="F1184" i="1" s="1"/>
  <c r="F1188" i="1" s="1"/>
  <c r="F1192" i="1" s="1"/>
  <c r="F1196" i="1" s="1"/>
  <c r="F1200" i="1" s="1"/>
  <c r="F1204" i="1" s="1"/>
  <c r="F1208" i="1" s="1"/>
  <c r="F1212" i="1" s="1"/>
  <c r="F1216" i="1" s="1"/>
  <c r="F1220" i="1" s="1"/>
  <c r="F1224" i="1" s="1"/>
  <c r="F1228" i="1" s="1"/>
  <c r="F1232" i="1" s="1"/>
  <c r="F1236" i="1" s="1"/>
  <c r="F1240" i="1" s="1"/>
  <c r="F1244" i="1" s="1"/>
  <c r="F1248" i="1" s="1"/>
  <c r="F1252" i="1" s="1"/>
  <c r="F1256" i="1" s="1"/>
  <c r="F1260" i="1" s="1"/>
  <c r="F1264" i="1" s="1"/>
  <c r="F1268" i="1" s="1"/>
  <c r="F1272" i="1" s="1"/>
  <c r="F1276" i="1" s="1"/>
  <c r="F1280" i="1" s="1"/>
  <c r="F308" i="1"/>
  <c r="F141" i="1"/>
  <c r="F140" i="1"/>
  <c r="F4" i="1"/>
  <c r="H3" i="1" s="1"/>
  <c r="D141" i="2"/>
  <c r="D142" i="2"/>
  <c r="D14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2" i="2"/>
  <c r="F2" i="1" l="1"/>
</calcChain>
</file>

<file path=xl/connections.xml><?xml version="1.0" encoding="utf-8"?>
<connections xmlns="http://schemas.openxmlformats.org/spreadsheetml/2006/main">
  <connection id="1" name="Mar_2008" type="6" refreshedVersion="5" background="1" saveData="1">
    <textPr codePage="850" sourceFile="C:\Users\User\Documents\seng403_New\Mar_2008.txt" space="1" comma="1" consecutive="1" delimiter=":">
      <textFields count="3">
        <textField/>
        <textField/>
        <textField/>
      </textFields>
    </textPr>
  </connection>
  <connection id="2" name="Mar_2008_LOC" type="6" refreshedVersion="5" background="1" saveData="1">
    <textPr codePage="850" sourceFile="C:\Users\User\Documents\seng403_New\Mar_2008_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<sst xmlns="http://schemas.openxmlformats.org/spreadsheetml/2006/main" count="723" uniqueCount="110">
  <si>
    <t>GHTorrentName</t>
  </si>
  <si>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</si>
  <si>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</si>
  <si>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</si>
  <si>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</si>
  <si>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</si>
  <si>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Ownership level per component</t>
  </si>
  <si>
    <t>LOC Per Component</t>
  </si>
  <si>
    <t>List of Components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</si>
  <si>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</si>
  <si>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</si>
  <si>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</si>
  <si>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</si>
  <si>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</si>
  <si>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</si>
  <si>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</si>
  <si>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</si>
  <si>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</si>
  <si>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74e521644223c1502a6c7408bd55b5a4cc199850</t>
  </si>
  <si>
    <t>db/</t>
  </si>
  <si>
    <t>985d443af0c39a46e3c0257a981595f36cbb7665</t>
  </si>
  <si>
    <t>e21dfab42e71b4f12351f3a455da8e9f23fe7666</t>
  </si>
  <si>
    <t>b9666b4db13c2abeb1414b5f730f3baf166b42eb</t>
  </si>
  <si>
    <t>93b8ffe1830891f093dd466d55625043e1ad2abb</t>
  </si>
  <si>
    <t>a34ad50532c0dcf0c8de0f8f02592692dd0337fa</t>
  </si>
  <si>
    <t>37095424598dc1431e633097cca1d6875201a9c4</t>
  </si>
  <si>
    <t>fc7ab45ea01ac6bb089798da085a0e8335b6f087</t>
  </si>
  <si>
    <t>0625b5ae6b025da8a4078375499dd796542491a1</t>
  </si>
  <si>
    <t>a46965e0103759e1a8afe818dd3d8ad093fbe8ae</t>
  </si>
  <si>
    <t>8cdedebc9c653bfced237db6c46dfe6453b35114</t>
  </si>
  <si>
    <t>grid/</t>
  </si>
  <si>
    <t>c316b49774669ba42d28aa7319741a8400ebc8a1</t>
  </si>
  <si>
    <t>boost/boost/Debug/</t>
  </si>
  <si>
    <t>f3fd7c2b7aa11913988714b7220894d1edaa7997</t>
  </si>
  <si>
    <t>cf6cd6c60b2e604eb0acb68c96b2a027ccdeafe8</t>
  </si>
  <si>
    <t>d51bf8ed1cfc4b9824e4a0091a4b5ac1c4a7d978</t>
  </si>
  <si>
    <t>b2f5b8ede76bd31e5c2945f1cc8d6e6cf2ab7d08</t>
  </si>
  <si>
    <t>7fd658e32933f963ce698380e4bd63366b7c28c9</t>
  </si>
  <si>
    <t>b6103b157689153ac382e78710cf309b4302c741</t>
  </si>
  <si>
    <t>83bc6fed8b3c0b37e4468605f64401377a0e4ff9</t>
  </si>
  <si>
    <t>cc36e06ec9ff47ab7e234f644567c588067f4e24</t>
  </si>
  <si>
    <t>5a45aec49cad83cb2cfa9d656b515ccfafb910d5</t>
  </si>
  <si>
    <t>68e580e5d97ec5de1c698c4adfa2eb164bcc9179</t>
  </si>
  <si>
    <t>39219eb53e2358cd25aeae3a1206fe3e84e162e9</t>
  </si>
  <si>
    <t>d57a80c13e77ae67da3639151e2be124bd8a90b2</t>
  </si>
  <si>
    <t>b4fb182be31c9211572e4b7bf0ebb44082e410d6</t>
  </si>
  <si>
    <t>boost/boost/</t>
  </si>
  <si>
    <t>bc24557b01a34b7f1bad61215b12fd1bb9c5b799</t>
  </si>
  <si>
    <t>bdacd93bb86f41213bd52ad032eedfb48605bcd2</t>
  </si>
  <si>
    <t>util/</t>
  </si>
  <si>
    <t>fba714c58325b4670f9fd3ca76db0268d55d7f0f</t>
  </si>
  <si>
    <t>d496242919cbf453af193295633c30e6157178b0</t>
  </si>
  <si>
    <t>00008aa0d65b88dc0db93bfb1ee12cf34286403d</t>
  </si>
  <si>
    <t>45b79abf1fa298f0bb5f9d424b754b1168417ef3</t>
  </si>
  <si>
    <t>5e68964e9e5e938b4f4ea7581e79c7cd5a4ecd83</t>
  </si>
  <si>
    <t>d6f4757d2ed8ebf0eee31755d250c5ac701cba5e</t>
  </si>
  <si>
    <t>cb778b072b9daf5c9ceb348fbe9578afe6b312b4</t>
  </si>
  <si>
    <t>98623f14105afcec4e2ee8b9ed5abac00ceb4294</t>
  </si>
  <si>
    <t>79552ed639dbedc017809a401e39b360abdf8212</t>
  </si>
  <si>
    <t>Eliot</t>
  </si>
  <si>
    <t>Horowitz</t>
  </si>
  <si>
    <t>11e09542d43b06f09f40e6c13f2f11d5bde067e3</t>
  </si>
  <si>
    <t>48de06f6e975c57b99f3682098896c33eeb9251e</t>
  </si>
  <si>
    <t>56df95be7831ad7e74cb7e84df0d2eed59a65993</t>
  </si>
  <si>
    <t>add70a7068f0c70e1d022e5ab7d90085f394a1f3</t>
  </si>
  <si>
    <t>5fab4bb711f6983c9db4daacee1dcbd474d2123a</t>
  </si>
  <si>
    <t>61986187e9ccb4b5e914065a67bb0b937cb20a38</t>
  </si>
  <si>
    <t>653391be436668936e4f4cdaf6bfbd90c43f2661</t>
  </si>
  <si>
    <t>8000d4ee4fdc28d4d77706d6ed922bd70e4cfc1a</t>
  </si>
  <si>
    <t>e74876b16f4ba30953664c9be1b6e96c77eeacc9</t>
  </si>
  <si>
    <t>f8a960b7a05edee7bf5652e164ea96f976b7d340</t>
  </si>
  <si>
    <t>51e9159c2b66e65b78e611f13d5c452995164a4a</t>
  </si>
  <si>
    <t>7f8f49696ae2dead3ea98c07e6bbfe00d491cc24</t>
  </si>
  <si>
    <t>0c1a9d5440aa13327d0fe48a985a18a7541cb3b8</t>
  </si>
  <si>
    <t>c151c09edde81e0f2aee79e71a5e1178e64d7c24</t>
  </si>
  <si>
    <t>ea8b9b6552edc4e8a8d7d14c0bd7a9444112b07d</t>
  </si>
  <si>
    <t>5ed74a7959bf3c6284a876d56ead79a20b1db293</t>
  </si>
  <si>
    <t>9eac8e13011cd1345b60833dd0b018a1969875e6</t>
  </si>
  <si>
    <t>67362c66041eda298494411d278fa8337df7b20b</t>
  </si>
  <si>
    <t>34b7a23e12566a573276c9f0c8d99416503bce76</t>
  </si>
  <si>
    <t>462460c3ae16fc84a07c7d9534573078146556fe</t>
  </si>
  <si>
    <t>c4e8445b1b06ceb1788a0cf3690b92bc382868e8</t>
  </si>
  <si>
    <t>442b5a3cd2378d1a5a5205cedde0853f4bfc0716</t>
  </si>
  <si>
    <t>254b2cf6bb7ac202278574cf3a4f262d78f32ec5</t>
  </si>
  <si>
    <t>b89cecfcdb362978af1e56fd9c216660fb74628d</t>
  </si>
  <si>
    <t>d78703a4a65d8faf790460df9cccfed1e011d519</t>
  </si>
  <si>
    <t>8bc45889bc1d6f01c6c17f4ff4e79337aeb9add6</t>
  </si>
  <si>
    <t>a184e0c0810e08b506b9ab423e45ef1653ba2a45</t>
  </si>
  <si>
    <t>44e0674aa043ed8691d9b789f6048a7ef26f4777</t>
  </si>
  <si>
    <t>345bd373dbfad04d9504b897205b7118095cf534</t>
  </si>
  <si>
    <t>1d325d343e6fad0a0fa2fb3688246465801d002a</t>
  </si>
  <si>
    <t>a9f83f3cb0a9fda8c09eb3819839a7b38598e785</t>
  </si>
  <si>
    <t>5453076375d0af3c6bf9995b6feacbba332792b3</t>
  </si>
  <si>
    <t>geir</t>
  </si>
  <si>
    <t>042da8c2ab15dfc6886846a90150ea8a9ecfc8bb</t>
  </si>
  <si>
    <t>5241d1f3adb9e23061caffab6d948fdee730e657</t>
  </si>
  <si>
    <t>cd788a2a0eab200a34acf6ac167fc2fc7f3e3c77</t>
  </si>
  <si>
    <t>f51fd34f916470ad59bd562ffb5b39171e65087e</t>
  </si>
  <si>
    <t>49a9019ec686a968d9ee44ce329d7c5a62a7411e</t>
  </si>
  <si>
    <t>29c2b615c22794f383ea88b6b8c3c465a9f2ac9a</t>
  </si>
  <si>
    <t>3ab88c6cad2893788c4f5bf2d134a431e493dd1c</t>
  </si>
  <si>
    <t>bcc3195cdff266cb3abc508e0ff655ada612a429</t>
  </si>
  <si>
    <t>5a72f148c8ea29f42ba8f30010b108dc852583ba</t>
  </si>
  <si>
    <t>ac374d9a814234ec9fb279f13e8866d4cb6f714e</t>
  </si>
  <si>
    <t>2674c112b4083db761d7d86f66dbe476cb319dd8</t>
  </si>
  <si>
    <t>Geir</t>
  </si>
  <si>
    <t>Magnusson</t>
  </si>
  <si>
    <t/>
  </si>
  <si>
    <t>Eliot Horowitz</t>
  </si>
  <si>
    <t>Geir Magnusson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</si>
</sst>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_2008_LO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0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2"/>
  <sheetViews>
    <sheetView tabSelected="1" topLeftCell="C32" workbookViewId="0">
      <selection activeCell="F42" sqref="F42:F45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30.28515625" bestFit="1" customWidth="1"/>
    <col min="8" max="8" width="19" bestFit="1" customWidth="1"/>
    <col min="10" max="10" width="18.28515625" bestFit="1" customWidth="1"/>
    <col min="11" max="11" width="24" customWidth="1"/>
    <col min="12" max="12" width="6.28515625" customWidth="1"/>
    <col min="13" max="13" width="6.140625" customWidth="1"/>
    <col min="14" max="14" width="16" bestFit="1" customWidth="1"/>
    <col min="16" max="17" width="18.140625" bestFit="1" customWidth="1"/>
    <col min="18" max="18" width="18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/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/>
      <c r="P1" t="s">
        <v>13</v>
      </c>
      <c r="Q1" t="s">
        <v>14</v>
      </c>
      <c r="R1" t="s">
        <v>15</v>
      </c>
    </row>
    <row r="2" spans="1:18" x14ac:dyDescent="0.25">
      <c r="B2" t="s">
        <v>17</v>
      </c>
      <c r="F2">
        <f ca="1">F:F</f>
        <v>0</v>
      </c>
      <c r="H2">
        <v>0</v>
      </c>
      <c r="I2" s="1"/>
      <c r="O2" s="1"/>
    </row>
    <row r="3" spans="1:18" x14ac:dyDescent="0.25">
      <c r="C3" s="2" t="s">
        <v>18</v>
      </c>
      <c r="F3">
        <v>8</v>
      </c>
      <c r="H3" t="str">
        <f>IF($E4*$F4=0,"",$E4*$F4)</f>
        <v/>
      </c>
      <c r="I3" s="1"/>
      <c r="O3" s="1"/>
    </row>
    <row r="4" spans="1:18" x14ac:dyDescent="0.25">
      <c r="F4">
        <f>F3</f>
        <v>8</v>
      </c>
      <c r="I4" s="1"/>
      <c r="O4" s="1"/>
    </row>
    <row r="5" spans="1:18" x14ac:dyDescent="0.25">
      <c r="D5" t="s">
        <v>19</v>
      </c>
      <c r="E5" s="3">
        <v>1</v>
      </c>
      <c r="F5">
        <f t="shared" ref="F5:F6" si="0">F4</f>
        <v>8</v>
      </c>
      <c r="I5" s="1"/>
      <c r="O5" s="1"/>
    </row>
    <row r="6" spans="1:18" x14ac:dyDescent="0.25">
      <c r="F6">
        <f t="shared" si="0"/>
        <v>8</v>
      </c>
      <c r="I6" s="1"/>
      <c r="O6" s="1"/>
    </row>
    <row r="7" spans="1:18" x14ac:dyDescent="0.25">
      <c r="C7" t="s">
        <v>20</v>
      </c>
      <c r="F7">
        <v>8</v>
      </c>
      <c r="I7" s="1"/>
      <c r="O7" s="1"/>
    </row>
    <row r="8" spans="1:18" x14ac:dyDescent="0.25">
      <c r="F8">
        <v>8</v>
      </c>
      <c r="I8" s="1"/>
      <c r="O8" s="1"/>
    </row>
    <row r="9" spans="1:18" x14ac:dyDescent="0.25">
      <c r="D9" t="s">
        <v>19</v>
      </c>
      <c r="E9" s="3">
        <v>1</v>
      </c>
      <c r="F9">
        <v>8</v>
      </c>
      <c r="I9" s="1"/>
      <c r="O9" s="1"/>
    </row>
    <row r="10" spans="1:18" x14ac:dyDescent="0.25">
      <c r="F10">
        <v>8</v>
      </c>
      <c r="I10" s="1"/>
      <c r="O10" s="1"/>
    </row>
    <row r="11" spans="1:18" x14ac:dyDescent="0.25">
      <c r="C11" t="s">
        <v>21</v>
      </c>
      <c r="F11">
        <v>4</v>
      </c>
      <c r="I11" s="1"/>
      <c r="O11" s="1"/>
    </row>
    <row r="12" spans="1:18" x14ac:dyDescent="0.25">
      <c r="F12">
        <v>4</v>
      </c>
      <c r="I12" s="1"/>
      <c r="O12" s="1"/>
    </row>
    <row r="13" spans="1:18" x14ac:dyDescent="0.25">
      <c r="D13" t="s">
        <v>19</v>
      </c>
      <c r="E13" s="3">
        <v>1</v>
      </c>
      <c r="F13">
        <v>4</v>
      </c>
      <c r="I13" s="1"/>
      <c r="O13" s="1"/>
    </row>
    <row r="14" spans="1:18" x14ac:dyDescent="0.25">
      <c r="F14">
        <v>4</v>
      </c>
      <c r="I14" s="1"/>
      <c r="O14" s="1"/>
    </row>
    <row r="15" spans="1:18" x14ac:dyDescent="0.25">
      <c r="C15" t="s">
        <v>22</v>
      </c>
      <c r="F15">
        <v>2</v>
      </c>
      <c r="I15" s="1"/>
      <c r="O15" s="1"/>
    </row>
    <row r="16" spans="1:18" x14ac:dyDescent="0.25">
      <c r="F16">
        <v>2</v>
      </c>
      <c r="I16" s="1"/>
      <c r="O16" s="1"/>
    </row>
    <row r="17" spans="3:15" x14ac:dyDescent="0.25">
      <c r="D17" t="s">
        <v>19</v>
      </c>
      <c r="E17" s="3">
        <v>1</v>
      </c>
      <c r="F17">
        <v>2</v>
      </c>
      <c r="I17" s="1"/>
      <c r="O17" s="1"/>
    </row>
    <row r="18" spans="3:15" x14ac:dyDescent="0.25">
      <c r="F18">
        <v>2</v>
      </c>
      <c r="I18" s="1"/>
      <c r="O18" s="1"/>
    </row>
    <row r="19" spans="3:15" x14ac:dyDescent="0.25">
      <c r="C19" t="s">
        <v>23</v>
      </c>
      <c r="F19">
        <v>97</v>
      </c>
      <c r="I19" s="1"/>
      <c r="O19" s="1"/>
    </row>
    <row r="20" spans="3:15" x14ac:dyDescent="0.25">
      <c r="F20">
        <f t="shared" ref="F20:F22" si="1">F19</f>
        <v>97</v>
      </c>
      <c r="I20" s="1"/>
      <c r="O20" s="1"/>
    </row>
    <row r="21" spans="3:15" x14ac:dyDescent="0.25">
      <c r="D21" t="s">
        <v>19</v>
      </c>
      <c r="E21" s="3">
        <v>1</v>
      </c>
      <c r="F21">
        <f t="shared" si="1"/>
        <v>97</v>
      </c>
      <c r="I21" s="1"/>
      <c r="O21" s="1"/>
    </row>
    <row r="22" spans="3:15" x14ac:dyDescent="0.25">
      <c r="F22">
        <f t="shared" si="1"/>
        <v>97</v>
      </c>
      <c r="I22" s="1"/>
      <c r="O22" s="1"/>
    </row>
    <row r="23" spans="3:15" x14ac:dyDescent="0.25">
      <c r="C23" t="s">
        <v>24</v>
      </c>
      <c r="F23">
        <v>4</v>
      </c>
      <c r="I23" s="1"/>
      <c r="O23" s="1"/>
    </row>
    <row r="24" spans="3:15" x14ac:dyDescent="0.25">
      <c r="F24">
        <f t="shared" ref="F24:F26" si="2">F23</f>
        <v>4</v>
      </c>
      <c r="I24" s="1"/>
      <c r="O24" s="1"/>
    </row>
    <row r="25" spans="3:15" x14ac:dyDescent="0.25">
      <c r="D25" t="s">
        <v>19</v>
      </c>
      <c r="E25" s="3">
        <v>1</v>
      </c>
      <c r="F25">
        <f t="shared" si="2"/>
        <v>4</v>
      </c>
      <c r="I25" s="1"/>
      <c r="O25" s="1"/>
    </row>
    <row r="26" spans="3:15" x14ac:dyDescent="0.25">
      <c r="F26">
        <f t="shared" si="2"/>
        <v>4</v>
      </c>
      <c r="I26" s="1"/>
      <c r="O26" s="1"/>
    </row>
    <row r="27" spans="3:15" x14ac:dyDescent="0.25">
      <c r="C27" t="s">
        <v>25</v>
      </c>
      <c r="F27">
        <v>5</v>
      </c>
      <c r="I27" s="1"/>
      <c r="O27" s="1"/>
    </row>
    <row r="28" spans="3:15" x14ac:dyDescent="0.25">
      <c r="F28">
        <f t="shared" ref="F28:F30" si="3">F27</f>
        <v>5</v>
      </c>
      <c r="I28" s="1"/>
      <c r="O28" s="1"/>
    </row>
    <row r="29" spans="3:15" x14ac:dyDescent="0.25">
      <c r="D29" t="s">
        <v>19</v>
      </c>
      <c r="E29" s="3">
        <v>1</v>
      </c>
      <c r="F29">
        <f t="shared" si="3"/>
        <v>5</v>
      </c>
      <c r="I29" s="1"/>
      <c r="O29" s="1"/>
    </row>
    <row r="30" spans="3:15" x14ac:dyDescent="0.25">
      <c r="F30">
        <f t="shared" si="3"/>
        <v>5</v>
      </c>
      <c r="I30" s="1"/>
      <c r="O30" s="1"/>
    </row>
    <row r="31" spans="3:15" x14ac:dyDescent="0.25">
      <c r="C31" t="s">
        <v>26</v>
      </c>
      <c r="F31">
        <v>8</v>
      </c>
      <c r="I31" s="1"/>
      <c r="O31" s="1"/>
    </row>
    <row r="32" spans="3:15" x14ac:dyDescent="0.25">
      <c r="F32">
        <f t="shared" ref="F32:F34" si="4">F31</f>
        <v>8</v>
      </c>
      <c r="I32" s="1"/>
      <c r="O32" s="1"/>
    </row>
    <row r="33" spans="3:15" x14ac:dyDescent="0.25">
      <c r="D33" t="s">
        <v>19</v>
      </c>
      <c r="E33" s="3">
        <v>1</v>
      </c>
      <c r="F33">
        <f t="shared" si="4"/>
        <v>8</v>
      </c>
      <c r="I33" s="1"/>
      <c r="O33" s="1"/>
    </row>
    <row r="34" spans="3:15" x14ac:dyDescent="0.25">
      <c r="F34">
        <f t="shared" si="4"/>
        <v>8</v>
      </c>
      <c r="I34" s="1"/>
      <c r="O34" s="1"/>
    </row>
    <row r="35" spans="3:15" x14ac:dyDescent="0.25">
      <c r="C35" t="s">
        <v>27</v>
      </c>
      <c r="F35">
        <v>0</v>
      </c>
      <c r="I35" s="1"/>
      <c r="O35" s="1"/>
    </row>
    <row r="36" spans="3:15" x14ac:dyDescent="0.25">
      <c r="I36" s="1"/>
      <c r="O36" s="1"/>
    </row>
    <row r="37" spans="3:15" x14ac:dyDescent="0.25">
      <c r="C37" t="s">
        <v>28</v>
      </c>
      <c r="F37">
        <v>2</v>
      </c>
      <c r="I37" s="1"/>
      <c r="O37" s="1"/>
    </row>
    <row r="38" spans="3:15" x14ac:dyDescent="0.25">
      <c r="I38" s="1"/>
      <c r="O38" s="1"/>
    </row>
    <row r="39" spans="3:15" x14ac:dyDescent="0.25">
      <c r="D39" t="s">
        <v>19</v>
      </c>
      <c r="E39" s="3">
        <v>1</v>
      </c>
      <c r="I39" s="1"/>
      <c r="O39" s="1"/>
    </row>
    <row r="40" spans="3:15" x14ac:dyDescent="0.25">
      <c r="I40" s="1"/>
      <c r="O40" s="1"/>
    </row>
    <row r="41" spans="3:15" x14ac:dyDescent="0.25">
      <c r="C41" t="s">
        <v>29</v>
      </c>
      <c r="F41">
        <v>17</v>
      </c>
      <c r="I41" s="1"/>
      <c r="O41" s="1"/>
    </row>
    <row r="42" spans="3:15" x14ac:dyDescent="0.25">
      <c r="I42" s="1"/>
      <c r="O42" s="1"/>
    </row>
    <row r="43" spans="3:15" x14ac:dyDescent="0.25">
      <c r="D43" t="s">
        <v>19</v>
      </c>
      <c r="E43" s="3">
        <v>0.93100000000000005</v>
      </c>
      <c r="I43" s="1"/>
      <c r="O43" s="1"/>
    </row>
    <row r="44" spans="3:15" x14ac:dyDescent="0.25">
      <c r="D44" t="s">
        <v>30</v>
      </c>
      <c r="E44" s="3">
        <v>6.8000000000000005E-2</v>
      </c>
      <c r="I44" s="1"/>
      <c r="O44" s="1"/>
    </row>
    <row r="45" spans="3:15" x14ac:dyDescent="0.25">
      <c r="I45" s="1"/>
      <c r="O45" s="1"/>
    </row>
    <row r="46" spans="3:15" x14ac:dyDescent="0.25">
      <c r="C46" t="s">
        <v>31</v>
      </c>
      <c r="F46">
        <v>24</v>
      </c>
      <c r="I46" s="1"/>
      <c r="O46" s="1"/>
    </row>
    <row r="47" spans="3:15" x14ac:dyDescent="0.25">
      <c r="F47" t="s">
        <v>107</v>
      </c>
      <c r="I47" s="1"/>
      <c r="O47" s="1"/>
    </row>
    <row r="48" spans="3:15" x14ac:dyDescent="0.25">
      <c r="D48" t="s">
        <v>32</v>
      </c>
      <c r="E48" s="3">
        <v>0.115</v>
      </c>
      <c r="F48" t="s">
        <v>107</v>
      </c>
      <c r="I48" s="1"/>
      <c r="O48" s="1"/>
    </row>
    <row r="49" spans="3:15" x14ac:dyDescent="0.25">
      <c r="D49" t="s">
        <v>19</v>
      </c>
      <c r="E49" s="3">
        <v>0</v>
      </c>
      <c r="F49" t="s">
        <v>107</v>
      </c>
      <c r="I49" s="1"/>
      <c r="O49" s="1"/>
    </row>
    <row r="50" spans="3:15" x14ac:dyDescent="0.25">
      <c r="F50" t="s">
        <v>107</v>
      </c>
      <c r="I50" s="1"/>
      <c r="O50" s="1"/>
    </row>
    <row r="51" spans="3:15" x14ac:dyDescent="0.25">
      <c r="C51" t="s">
        <v>33</v>
      </c>
      <c r="F51">
        <v>29</v>
      </c>
      <c r="I51" s="1"/>
      <c r="O51" s="1"/>
    </row>
    <row r="52" spans="3:15" x14ac:dyDescent="0.25">
      <c r="F52" t="s">
        <v>107</v>
      </c>
      <c r="I52" s="1"/>
      <c r="O52" s="1"/>
    </row>
    <row r="53" spans="3:15" x14ac:dyDescent="0.25">
      <c r="D53" t="s">
        <v>19</v>
      </c>
      <c r="E53" s="3">
        <v>1</v>
      </c>
      <c r="F53" t="s">
        <v>107</v>
      </c>
      <c r="I53" s="1"/>
      <c r="O53" s="1"/>
    </row>
    <row r="54" spans="3:15" x14ac:dyDescent="0.25">
      <c r="F54" t="s">
        <v>107</v>
      </c>
      <c r="I54" s="1"/>
      <c r="O54" s="1"/>
    </row>
    <row r="55" spans="3:15" x14ac:dyDescent="0.25">
      <c r="C55" t="s">
        <v>34</v>
      </c>
      <c r="F55">
        <v>29</v>
      </c>
      <c r="I55" s="1"/>
      <c r="O55" s="1"/>
    </row>
    <row r="56" spans="3:15" x14ac:dyDescent="0.25">
      <c r="F56" t="s">
        <v>107</v>
      </c>
      <c r="I56" s="1"/>
      <c r="O56" s="1"/>
    </row>
    <row r="57" spans="3:15" x14ac:dyDescent="0.25">
      <c r="D57" t="s">
        <v>32</v>
      </c>
      <c r="E57" s="3">
        <v>0.996</v>
      </c>
      <c r="F57" t="s">
        <v>107</v>
      </c>
      <c r="I57" s="1"/>
      <c r="O57" s="1"/>
    </row>
    <row r="58" spans="3:15" x14ac:dyDescent="0.25">
      <c r="D58" t="s">
        <v>19</v>
      </c>
      <c r="E58" s="3">
        <v>3.0000000000000001E-3</v>
      </c>
      <c r="F58" t="s">
        <v>107</v>
      </c>
      <c r="I58" s="1"/>
      <c r="O58" s="1"/>
    </row>
    <row r="59" spans="3:15" x14ac:dyDescent="0.25">
      <c r="F59" t="s">
        <v>107</v>
      </c>
      <c r="I59" s="1"/>
      <c r="O59" s="1"/>
    </row>
    <row r="60" spans="3:15" x14ac:dyDescent="0.25">
      <c r="C60" t="s">
        <v>35</v>
      </c>
      <c r="F60">
        <v>0</v>
      </c>
      <c r="I60" s="1"/>
      <c r="O60" s="1"/>
    </row>
    <row r="61" spans="3:15" x14ac:dyDescent="0.25">
      <c r="F61" t="s">
        <v>107</v>
      </c>
      <c r="I61" s="1"/>
      <c r="O61" s="1"/>
    </row>
    <row r="62" spans="3:15" x14ac:dyDescent="0.25">
      <c r="C62" t="s">
        <v>36</v>
      </c>
      <c r="F62">
        <v>3</v>
      </c>
      <c r="I62" s="1"/>
      <c r="O62" s="1"/>
    </row>
    <row r="63" spans="3:15" x14ac:dyDescent="0.25">
      <c r="F63" t="s">
        <v>107</v>
      </c>
      <c r="I63" s="1"/>
      <c r="O63" s="1"/>
    </row>
    <row r="64" spans="3:15" x14ac:dyDescent="0.25">
      <c r="D64" t="s">
        <v>19</v>
      </c>
      <c r="E64" s="3">
        <v>1</v>
      </c>
      <c r="F64" t="s">
        <v>107</v>
      </c>
      <c r="I64" s="1"/>
      <c r="O64" s="1"/>
    </row>
    <row r="65" spans="3:15" x14ac:dyDescent="0.25">
      <c r="F65" t="s">
        <v>107</v>
      </c>
      <c r="I65" s="1"/>
      <c r="O65" s="1"/>
    </row>
    <row r="66" spans="3:15" x14ac:dyDescent="0.25">
      <c r="C66" t="s">
        <v>37</v>
      </c>
      <c r="F66">
        <v>3</v>
      </c>
      <c r="I66" s="1"/>
      <c r="O66" s="1"/>
    </row>
    <row r="67" spans="3:15" x14ac:dyDescent="0.25">
      <c r="F67" t="s">
        <v>107</v>
      </c>
      <c r="I67" s="1"/>
      <c r="O67" s="1"/>
    </row>
    <row r="68" spans="3:15" x14ac:dyDescent="0.25">
      <c r="D68" t="s">
        <v>19</v>
      </c>
      <c r="E68" s="3">
        <v>1</v>
      </c>
      <c r="F68" t="s">
        <v>107</v>
      </c>
      <c r="I68" s="1"/>
      <c r="O68" s="1"/>
    </row>
    <row r="69" spans="3:15" x14ac:dyDescent="0.25">
      <c r="F69" t="s">
        <v>107</v>
      </c>
      <c r="I69" s="1"/>
      <c r="O69" s="1"/>
    </row>
    <row r="70" spans="3:15" x14ac:dyDescent="0.25">
      <c r="C70" t="s">
        <v>38</v>
      </c>
      <c r="F70">
        <v>12</v>
      </c>
      <c r="I70" s="1"/>
      <c r="O70" s="1"/>
    </row>
    <row r="71" spans="3:15" x14ac:dyDescent="0.25">
      <c r="F71" t="s">
        <v>107</v>
      </c>
      <c r="I71" s="1"/>
      <c r="O71" s="1"/>
    </row>
    <row r="72" spans="3:15" x14ac:dyDescent="0.25">
      <c r="D72" t="s">
        <v>19</v>
      </c>
      <c r="E72" s="3">
        <v>1</v>
      </c>
      <c r="F72" t="s">
        <v>107</v>
      </c>
      <c r="I72" s="1"/>
      <c r="O72" s="1"/>
    </row>
    <row r="73" spans="3:15" x14ac:dyDescent="0.25">
      <c r="F73" t="s">
        <v>107</v>
      </c>
      <c r="I73" s="1"/>
      <c r="O73" s="1"/>
    </row>
    <row r="74" spans="3:15" x14ac:dyDescent="0.25">
      <c r="C74" t="s">
        <v>39</v>
      </c>
      <c r="F74">
        <v>6</v>
      </c>
      <c r="I74" s="1"/>
      <c r="O74" s="1"/>
    </row>
    <row r="75" spans="3:15" x14ac:dyDescent="0.25">
      <c r="F75" t="s">
        <v>107</v>
      </c>
      <c r="I75" s="1"/>
      <c r="O75" s="1"/>
    </row>
    <row r="76" spans="3:15" x14ac:dyDescent="0.25">
      <c r="D76" t="s">
        <v>19</v>
      </c>
      <c r="E76" s="3">
        <v>1</v>
      </c>
      <c r="F76" t="s">
        <v>107</v>
      </c>
      <c r="I76" s="1"/>
      <c r="O76" s="1"/>
    </row>
    <row r="77" spans="3:15" x14ac:dyDescent="0.25">
      <c r="F77" t="s">
        <v>107</v>
      </c>
      <c r="I77" s="1"/>
      <c r="O77" s="1"/>
    </row>
    <row r="78" spans="3:15" x14ac:dyDescent="0.25">
      <c r="C78" t="s">
        <v>40</v>
      </c>
      <c r="F78">
        <v>0</v>
      </c>
      <c r="I78" s="1"/>
      <c r="O78" s="1"/>
    </row>
    <row r="79" spans="3:15" x14ac:dyDescent="0.25">
      <c r="F79" t="s">
        <v>107</v>
      </c>
      <c r="I79" s="1"/>
      <c r="O79" s="1"/>
    </row>
    <row r="80" spans="3:15" x14ac:dyDescent="0.25">
      <c r="C80" t="s">
        <v>41</v>
      </c>
      <c r="F80">
        <v>0</v>
      </c>
      <c r="I80" s="1"/>
      <c r="O80" s="1"/>
    </row>
    <row r="81" spans="3:15" x14ac:dyDescent="0.25">
      <c r="F81" t="s">
        <v>107</v>
      </c>
      <c r="I81" s="1"/>
      <c r="O81" s="1"/>
    </row>
    <row r="82" spans="3:15" x14ac:dyDescent="0.25">
      <c r="C82" s="2" t="s">
        <v>42</v>
      </c>
      <c r="F82">
        <v>3</v>
      </c>
      <c r="I82" s="1"/>
      <c r="O82" s="1"/>
    </row>
    <row r="83" spans="3:15" x14ac:dyDescent="0.25">
      <c r="F83" t="s">
        <v>107</v>
      </c>
      <c r="I83" s="1"/>
      <c r="O83" s="1"/>
    </row>
    <row r="84" spans="3:15" x14ac:dyDescent="0.25">
      <c r="D84" t="s">
        <v>19</v>
      </c>
      <c r="E84" s="3">
        <v>1</v>
      </c>
      <c r="F84" t="s">
        <v>107</v>
      </c>
      <c r="I84" s="1"/>
      <c r="O84" s="1"/>
    </row>
    <row r="85" spans="3:15" x14ac:dyDescent="0.25">
      <c r="F85" t="s">
        <v>107</v>
      </c>
      <c r="I85" s="1"/>
      <c r="O85" s="1"/>
    </row>
    <row r="86" spans="3:15" x14ac:dyDescent="0.25">
      <c r="C86" t="s">
        <v>43</v>
      </c>
      <c r="F86">
        <v>0</v>
      </c>
      <c r="I86" s="1"/>
      <c r="O86" s="1"/>
    </row>
    <row r="87" spans="3:15" x14ac:dyDescent="0.25">
      <c r="F87" t="s">
        <v>107</v>
      </c>
      <c r="I87" s="1"/>
      <c r="O87" s="1"/>
    </row>
    <row r="88" spans="3:15" x14ac:dyDescent="0.25">
      <c r="C88" t="s">
        <v>44</v>
      </c>
      <c r="F88">
        <v>13</v>
      </c>
      <c r="I88" s="1"/>
      <c r="O88" s="1"/>
    </row>
    <row r="89" spans="3:15" x14ac:dyDescent="0.25">
      <c r="F89" t="s">
        <v>107</v>
      </c>
      <c r="I89" s="1"/>
      <c r="O89" s="1"/>
    </row>
    <row r="90" spans="3:15" x14ac:dyDescent="0.25">
      <c r="D90" t="s">
        <v>19</v>
      </c>
      <c r="E90" s="3">
        <v>1</v>
      </c>
      <c r="F90" t="s">
        <v>107</v>
      </c>
      <c r="I90" s="1"/>
      <c r="O90" s="1"/>
    </row>
    <row r="91" spans="3:15" x14ac:dyDescent="0.25">
      <c r="F91" t="s">
        <v>107</v>
      </c>
      <c r="I91" s="1"/>
      <c r="O91" s="1"/>
    </row>
    <row r="92" spans="3:15" x14ac:dyDescent="0.25">
      <c r="C92" t="s">
        <v>45</v>
      </c>
      <c r="F92">
        <v>6</v>
      </c>
      <c r="I92" s="1"/>
      <c r="O92" s="1"/>
    </row>
    <row r="93" spans="3:15" x14ac:dyDescent="0.25">
      <c r="F93" t="s">
        <v>107</v>
      </c>
      <c r="I93" s="1"/>
      <c r="O93" s="1"/>
    </row>
    <row r="94" spans="3:15" x14ac:dyDescent="0.25">
      <c r="D94" t="s">
        <v>32</v>
      </c>
      <c r="E94" s="3">
        <v>0.223</v>
      </c>
      <c r="F94" t="s">
        <v>107</v>
      </c>
      <c r="I94" s="1"/>
      <c r="O94" s="1"/>
    </row>
    <row r="95" spans="3:15" x14ac:dyDescent="0.25">
      <c r="D95" t="s">
        <v>46</v>
      </c>
      <c r="E95" s="3">
        <v>0</v>
      </c>
      <c r="F95" t="s">
        <v>107</v>
      </c>
      <c r="I95" s="1"/>
      <c r="O95" s="1"/>
    </row>
    <row r="96" spans="3:15" x14ac:dyDescent="0.25">
      <c r="D96" t="s">
        <v>19</v>
      </c>
      <c r="E96" s="3">
        <v>0</v>
      </c>
      <c r="F96" t="s">
        <v>107</v>
      </c>
      <c r="I96" s="1"/>
      <c r="O96" s="1"/>
    </row>
    <row r="97" spans="3:15" x14ac:dyDescent="0.25">
      <c r="F97" t="s">
        <v>107</v>
      </c>
      <c r="I97" s="1"/>
      <c r="O97" s="1"/>
    </row>
    <row r="98" spans="3:15" x14ac:dyDescent="0.25">
      <c r="C98" t="s">
        <v>47</v>
      </c>
      <c r="F98">
        <v>6</v>
      </c>
      <c r="I98" s="1"/>
      <c r="O98" s="1"/>
    </row>
    <row r="99" spans="3:15" x14ac:dyDescent="0.25">
      <c r="F99" t="s">
        <v>107</v>
      </c>
      <c r="I99" s="1"/>
      <c r="O99" s="1"/>
    </row>
    <row r="100" spans="3:15" x14ac:dyDescent="0.25">
      <c r="D100" t="s">
        <v>19</v>
      </c>
      <c r="E100" s="3">
        <v>1</v>
      </c>
      <c r="F100" t="s">
        <v>107</v>
      </c>
      <c r="I100" s="1"/>
      <c r="O100" s="1"/>
    </row>
    <row r="101" spans="3:15" x14ac:dyDescent="0.25">
      <c r="F101" t="s">
        <v>107</v>
      </c>
      <c r="I101" s="1"/>
      <c r="O101" s="1"/>
    </row>
    <row r="102" spans="3:15" x14ac:dyDescent="0.25">
      <c r="C102" t="s">
        <v>48</v>
      </c>
      <c r="F102">
        <v>6</v>
      </c>
      <c r="I102" s="1"/>
      <c r="O102" s="1"/>
    </row>
    <row r="103" spans="3:15" x14ac:dyDescent="0.25">
      <c r="F103" t="s">
        <v>107</v>
      </c>
      <c r="I103" s="1"/>
      <c r="O103" s="1"/>
    </row>
    <row r="104" spans="3:15" x14ac:dyDescent="0.25">
      <c r="D104" t="s">
        <v>19</v>
      </c>
      <c r="E104" s="3">
        <v>0.96499999999999997</v>
      </c>
      <c r="F104" t="s">
        <v>107</v>
      </c>
      <c r="I104" s="1"/>
      <c r="O104" s="1"/>
    </row>
    <row r="105" spans="3:15" x14ac:dyDescent="0.25">
      <c r="D105" t="s">
        <v>49</v>
      </c>
      <c r="E105" s="3">
        <v>3.4000000000000002E-2</v>
      </c>
      <c r="F105" t="s">
        <v>107</v>
      </c>
      <c r="I105" s="1"/>
      <c r="O105" s="1"/>
    </row>
    <row r="106" spans="3:15" x14ac:dyDescent="0.25">
      <c r="F106" t="s">
        <v>107</v>
      </c>
      <c r="I106" s="1"/>
      <c r="O106" s="1"/>
    </row>
    <row r="107" spans="3:15" x14ac:dyDescent="0.25">
      <c r="C107" t="s">
        <v>50</v>
      </c>
      <c r="F107">
        <v>8</v>
      </c>
      <c r="I107" s="1"/>
    </row>
    <row r="108" spans="3:15" x14ac:dyDescent="0.25">
      <c r="F108" t="s">
        <v>107</v>
      </c>
      <c r="I108" s="1"/>
    </row>
    <row r="109" spans="3:15" x14ac:dyDescent="0.25">
      <c r="D109" t="s">
        <v>19</v>
      </c>
      <c r="E109" s="3">
        <v>0.98599999999999999</v>
      </c>
      <c r="F109" t="s">
        <v>107</v>
      </c>
      <c r="I109" s="1"/>
    </row>
    <row r="110" spans="3:15" x14ac:dyDescent="0.25">
      <c r="F110" t="s">
        <v>107</v>
      </c>
      <c r="I110" s="1"/>
    </row>
    <row r="111" spans="3:15" x14ac:dyDescent="0.25">
      <c r="C111" t="s">
        <v>51</v>
      </c>
      <c r="F111">
        <v>1</v>
      </c>
      <c r="I111" s="1"/>
    </row>
    <row r="112" spans="3:15" x14ac:dyDescent="0.25">
      <c r="F112" t="s">
        <v>107</v>
      </c>
      <c r="I112" s="1"/>
    </row>
    <row r="113" spans="3:9" x14ac:dyDescent="0.25">
      <c r="D113" t="s">
        <v>19</v>
      </c>
      <c r="E113" s="3">
        <v>1</v>
      </c>
      <c r="F113" t="s">
        <v>107</v>
      </c>
      <c r="I113" s="1"/>
    </row>
    <row r="114" spans="3:9" x14ac:dyDescent="0.25">
      <c r="F114" t="s">
        <v>107</v>
      </c>
      <c r="I114" s="1"/>
    </row>
    <row r="115" spans="3:9" x14ac:dyDescent="0.25">
      <c r="C115" t="s">
        <v>52</v>
      </c>
      <c r="F115">
        <v>9</v>
      </c>
      <c r="I115" s="1"/>
    </row>
    <row r="116" spans="3:9" x14ac:dyDescent="0.25">
      <c r="F116" t="s">
        <v>107</v>
      </c>
      <c r="I116" s="1"/>
    </row>
    <row r="117" spans="3:9" x14ac:dyDescent="0.25">
      <c r="D117" t="s">
        <v>19</v>
      </c>
      <c r="E117" s="3">
        <v>1</v>
      </c>
      <c r="F117" t="s">
        <v>107</v>
      </c>
      <c r="I117" s="1"/>
    </row>
    <row r="118" spans="3:9" x14ac:dyDescent="0.25">
      <c r="F118" t="s">
        <v>107</v>
      </c>
      <c r="I118" s="1"/>
    </row>
    <row r="119" spans="3:9" x14ac:dyDescent="0.25">
      <c r="C119" t="s">
        <v>53</v>
      </c>
      <c r="F119">
        <v>0</v>
      </c>
      <c r="I119" s="1"/>
    </row>
    <row r="120" spans="3:9" x14ac:dyDescent="0.25">
      <c r="F120" t="s">
        <v>107</v>
      </c>
      <c r="I120" s="1"/>
    </row>
    <row r="121" spans="3:9" x14ac:dyDescent="0.25">
      <c r="C121" s="2" t="s">
        <v>54</v>
      </c>
      <c r="F121">
        <v>15</v>
      </c>
      <c r="I121" s="1"/>
    </row>
    <row r="122" spans="3:9" x14ac:dyDescent="0.25">
      <c r="F122" t="s">
        <v>107</v>
      </c>
      <c r="I122" s="1"/>
    </row>
    <row r="123" spans="3:9" x14ac:dyDescent="0.25">
      <c r="D123" t="s">
        <v>19</v>
      </c>
      <c r="E123" s="3">
        <v>1</v>
      </c>
      <c r="F123" t="s">
        <v>107</v>
      </c>
      <c r="I123" s="1"/>
    </row>
    <row r="124" spans="3:9" x14ac:dyDescent="0.25">
      <c r="F124" t="s">
        <v>107</v>
      </c>
      <c r="I124" s="1"/>
    </row>
    <row r="125" spans="3:9" x14ac:dyDescent="0.25">
      <c r="C125" t="s">
        <v>55</v>
      </c>
      <c r="F125">
        <v>34</v>
      </c>
      <c r="I125" s="1"/>
    </row>
    <row r="126" spans="3:9" x14ac:dyDescent="0.25">
      <c r="F126" t="s">
        <v>107</v>
      </c>
      <c r="I126" s="1"/>
    </row>
    <row r="127" spans="3:9" x14ac:dyDescent="0.25">
      <c r="D127" t="s">
        <v>19</v>
      </c>
      <c r="E127" s="3">
        <v>1</v>
      </c>
      <c r="F127" t="s">
        <v>107</v>
      </c>
      <c r="I127" s="1"/>
    </row>
    <row r="128" spans="3:9" x14ac:dyDescent="0.25">
      <c r="F128" t="s">
        <v>107</v>
      </c>
      <c r="I128" s="1"/>
    </row>
    <row r="129" spans="2:9" x14ac:dyDescent="0.25">
      <c r="C129" t="s">
        <v>56</v>
      </c>
      <c r="F129">
        <v>31</v>
      </c>
      <c r="I129" s="1"/>
    </row>
    <row r="130" spans="2:9" x14ac:dyDescent="0.25">
      <c r="F130" t="s">
        <v>107</v>
      </c>
      <c r="I130" s="1"/>
    </row>
    <row r="131" spans="2:9" x14ac:dyDescent="0.25">
      <c r="D131" t="s">
        <v>19</v>
      </c>
      <c r="E131" s="3">
        <v>1</v>
      </c>
      <c r="F131" t="s">
        <v>107</v>
      </c>
      <c r="I131" s="1"/>
    </row>
    <row r="132" spans="2:9" x14ac:dyDescent="0.25">
      <c r="F132" t="s">
        <v>107</v>
      </c>
      <c r="I132" s="1"/>
    </row>
    <row r="133" spans="2:9" x14ac:dyDescent="0.25">
      <c r="C133" t="s">
        <v>57</v>
      </c>
      <c r="F133">
        <v>2</v>
      </c>
      <c r="I133" s="1"/>
    </row>
    <row r="134" spans="2:9" x14ac:dyDescent="0.25">
      <c r="F134" t="s">
        <v>107</v>
      </c>
      <c r="I134" s="1"/>
    </row>
    <row r="135" spans="2:9" x14ac:dyDescent="0.25">
      <c r="D135" t="s">
        <v>19</v>
      </c>
      <c r="E135" s="3">
        <v>1</v>
      </c>
      <c r="F135" t="s">
        <v>107</v>
      </c>
      <c r="I135" s="1"/>
    </row>
    <row r="136" spans="2:9" x14ac:dyDescent="0.25">
      <c r="F136" t="s">
        <v>107</v>
      </c>
      <c r="I136" s="1"/>
    </row>
    <row r="137" spans="2:9" x14ac:dyDescent="0.25">
      <c r="C137" t="s">
        <v>58</v>
      </c>
      <c r="F137">
        <v>2</v>
      </c>
      <c r="I137" s="1"/>
    </row>
    <row r="138" spans="2:9" x14ac:dyDescent="0.25">
      <c r="F138" t="s">
        <v>107</v>
      </c>
      <c r="I138" s="1"/>
    </row>
    <row r="139" spans="2:9" x14ac:dyDescent="0.25">
      <c r="D139" t="s">
        <v>19</v>
      </c>
      <c r="E139" s="3">
        <v>1</v>
      </c>
      <c r="F139" t="s">
        <v>107</v>
      </c>
      <c r="I139" s="1"/>
    </row>
    <row r="140" spans="2:9" x14ac:dyDescent="0.25">
      <c r="F140" t="str">
        <f>F139</f>
        <v/>
      </c>
      <c r="I140" s="1"/>
    </row>
    <row r="141" spans="2:9" x14ac:dyDescent="0.25">
      <c r="B141" t="s">
        <v>108</v>
      </c>
      <c r="F141" t="str">
        <f>F140</f>
        <v/>
      </c>
      <c r="I141" s="1"/>
    </row>
    <row r="142" spans="2:9" x14ac:dyDescent="0.25">
      <c r="C142" s="2" t="s">
        <v>61</v>
      </c>
      <c r="F142">
        <v>8</v>
      </c>
      <c r="I142" s="1"/>
    </row>
    <row r="143" spans="2:9" x14ac:dyDescent="0.25">
      <c r="F143" t="s">
        <v>107</v>
      </c>
      <c r="I143" s="1"/>
    </row>
    <row r="144" spans="2:9" x14ac:dyDescent="0.25">
      <c r="D144" t="s">
        <v>19</v>
      </c>
      <c r="E144" s="3">
        <v>1</v>
      </c>
      <c r="F144" t="s">
        <v>107</v>
      </c>
      <c r="I144" s="1"/>
    </row>
    <row r="145" spans="3:9" x14ac:dyDescent="0.25">
      <c r="F145" t="s">
        <v>107</v>
      </c>
      <c r="I145" s="1"/>
    </row>
    <row r="146" spans="3:9" x14ac:dyDescent="0.25">
      <c r="C146" t="s">
        <v>62</v>
      </c>
      <c r="F146">
        <v>1</v>
      </c>
      <c r="I146" s="1"/>
    </row>
    <row r="147" spans="3:9" x14ac:dyDescent="0.25">
      <c r="F147" t="s">
        <v>107</v>
      </c>
      <c r="I147" s="1"/>
    </row>
    <row r="148" spans="3:9" x14ac:dyDescent="0.25">
      <c r="D148" t="s">
        <v>19</v>
      </c>
      <c r="E148" s="3">
        <v>0.94299999999999995</v>
      </c>
      <c r="F148" t="s">
        <v>107</v>
      </c>
      <c r="I148" s="1"/>
    </row>
    <row r="149" spans="3:9" x14ac:dyDescent="0.25">
      <c r="D149" t="s">
        <v>30</v>
      </c>
      <c r="E149" s="3">
        <v>5.6000000000000001E-2</v>
      </c>
      <c r="F149" t="s">
        <v>107</v>
      </c>
      <c r="I149" s="1"/>
    </row>
    <row r="150" spans="3:9" x14ac:dyDescent="0.25">
      <c r="F150" t="s">
        <v>107</v>
      </c>
      <c r="I150" s="1"/>
    </row>
    <row r="151" spans="3:9" x14ac:dyDescent="0.25">
      <c r="C151" t="s">
        <v>63</v>
      </c>
      <c r="F151">
        <v>162</v>
      </c>
      <c r="I151" s="1"/>
    </row>
    <row r="152" spans="3:9" x14ac:dyDescent="0.25">
      <c r="F152" t="s">
        <v>107</v>
      </c>
      <c r="I152" s="1"/>
    </row>
    <row r="153" spans="3:9" x14ac:dyDescent="0.25">
      <c r="D153" t="s">
        <v>19</v>
      </c>
      <c r="E153" s="3">
        <v>1</v>
      </c>
      <c r="F153" t="s">
        <v>107</v>
      </c>
      <c r="I153" s="1"/>
    </row>
    <row r="154" spans="3:9" x14ac:dyDescent="0.25">
      <c r="F154" t="s">
        <v>107</v>
      </c>
      <c r="I154" s="1"/>
    </row>
    <row r="155" spans="3:9" x14ac:dyDescent="0.25">
      <c r="C155" t="s">
        <v>64</v>
      </c>
      <c r="F155">
        <v>162</v>
      </c>
      <c r="I155" s="1"/>
    </row>
    <row r="156" spans="3:9" x14ac:dyDescent="0.25">
      <c r="F156" t="s">
        <v>107</v>
      </c>
      <c r="I156" s="1"/>
    </row>
    <row r="157" spans="3:9" x14ac:dyDescent="0.25">
      <c r="D157" t="s">
        <v>19</v>
      </c>
      <c r="E157" s="3">
        <v>1</v>
      </c>
      <c r="F157" t="s">
        <v>107</v>
      </c>
      <c r="I157" s="1"/>
    </row>
    <row r="158" spans="3:9" x14ac:dyDescent="0.25">
      <c r="F158" t="s">
        <v>107</v>
      </c>
      <c r="I158" s="1"/>
    </row>
    <row r="159" spans="3:9" x14ac:dyDescent="0.25">
      <c r="C159" t="s">
        <v>65</v>
      </c>
      <c r="F159">
        <v>2</v>
      </c>
      <c r="I159" s="1"/>
    </row>
    <row r="160" spans="3:9" x14ac:dyDescent="0.25">
      <c r="F160" t="s">
        <v>107</v>
      </c>
      <c r="I160" s="1"/>
    </row>
    <row r="161" spans="3:9" x14ac:dyDescent="0.25">
      <c r="D161" t="s">
        <v>19</v>
      </c>
      <c r="E161" s="3">
        <v>1</v>
      </c>
      <c r="F161" t="s">
        <v>107</v>
      </c>
      <c r="I161" s="1"/>
    </row>
    <row r="162" spans="3:9" x14ac:dyDescent="0.25">
      <c r="F162" t="s">
        <v>107</v>
      </c>
      <c r="I162" s="1"/>
    </row>
    <row r="163" spans="3:9" x14ac:dyDescent="0.25">
      <c r="C163" t="s">
        <v>66</v>
      </c>
      <c r="F163">
        <v>54</v>
      </c>
      <c r="I163" s="1"/>
    </row>
    <row r="164" spans="3:9" x14ac:dyDescent="0.25">
      <c r="F164" t="s">
        <v>107</v>
      </c>
      <c r="I164" s="1"/>
    </row>
    <row r="165" spans="3:9" x14ac:dyDescent="0.25">
      <c r="D165" t="s">
        <v>19</v>
      </c>
      <c r="E165" s="3">
        <v>1</v>
      </c>
      <c r="F165" t="s">
        <v>107</v>
      </c>
      <c r="I165" s="1"/>
    </row>
    <row r="166" spans="3:9" x14ac:dyDescent="0.25">
      <c r="F166" t="s">
        <v>107</v>
      </c>
      <c r="I166" s="1"/>
    </row>
    <row r="167" spans="3:9" x14ac:dyDescent="0.25">
      <c r="C167" t="s">
        <v>67</v>
      </c>
      <c r="F167">
        <v>2</v>
      </c>
      <c r="I167" s="1"/>
    </row>
    <row r="168" spans="3:9" x14ac:dyDescent="0.25">
      <c r="F168" t="s">
        <v>107</v>
      </c>
      <c r="I168" s="1"/>
    </row>
    <row r="169" spans="3:9" x14ac:dyDescent="0.25">
      <c r="D169" t="s">
        <v>19</v>
      </c>
      <c r="E169" s="3">
        <v>1</v>
      </c>
      <c r="F169" t="s">
        <v>107</v>
      </c>
      <c r="I169" s="1"/>
    </row>
    <row r="170" spans="3:9" x14ac:dyDescent="0.25">
      <c r="F170" t="s">
        <v>107</v>
      </c>
      <c r="I170" s="1"/>
    </row>
    <row r="171" spans="3:9" x14ac:dyDescent="0.25">
      <c r="C171" t="s">
        <v>68</v>
      </c>
      <c r="F171">
        <v>4</v>
      </c>
      <c r="I171" s="1"/>
    </row>
    <row r="172" spans="3:9" x14ac:dyDescent="0.25">
      <c r="F172" t="s">
        <v>107</v>
      </c>
      <c r="I172" s="1"/>
    </row>
    <row r="173" spans="3:9" x14ac:dyDescent="0.25">
      <c r="D173" t="s">
        <v>19</v>
      </c>
      <c r="E173" s="3">
        <v>1</v>
      </c>
      <c r="F173" t="s">
        <v>107</v>
      </c>
      <c r="I173" s="1"/>
    </row>
    <row r="174" spans="3:9" x14ac:dyDescent="0.25">
      <c r="F174" t="s">
        <v>107</v>
      </c>
      <c r="I174" s="1"/>
    </row>
    <row r="175" spans="3:9" x14ac:dyDescent="0.25">
      <c r="C175" t="s">
        <v>69</v>
      </c>
      <c r="F175">
        <v>72</v>
      </c>
      <c r="I175" s="1"/>
    </row>
    <row r="176" spans="3:9" x14ac:dyDescent="0.25">
      <c r="F176" t="s">
        <v>107</v>
      </c>
      <c r="I176" s="1"/>
    </row>
    <row r="177" spans="3:9" x14ac:dyDescent="0.25">
      <c r="D177" t="s">
        <v>19</v>
      </c>
      <c r="E177" s="3">
        <v>1</v>
      </c>
      <c r="F177" t="s">
        <v>107</v>
      </c>
      <c r="I177" s="1"/>
    </row>
    <row r="178" spans="3:9" x14ac:dyDescent="0.25">
      <c r="F178" t="s">
        <v>107</v>
      </c>
      <c r="I178" s="1"/>
    </row>
    <row r="179" spans="3:9" x14ac:dyDescent="0.25">
      <c r="C179" t="s">
        <v>70</v>
      </c>
      <c r="F179">
        <v>6</v>
      </c>
      <c r="I179" s="1"/>
    </row>
    <row r="180" spans="3:9" x14ac:dyDescent="0.25">
      <c r="F180" t="s">
        <v>107</v>
      </c>
      <c r="I180" s="1"/>
    </row>
    <row r="181" spans="3:9" x14ac:dyDescent="0.25">
      <c r="D181" t="s">
        <v>19</v>
      </c>
      <c r="E181" s="3">
        <v>1</v>
      </c>
      <c r="F181" t="s">
        <v>107</v>
      </c>
      <c r="I181" s="1"/>
    </row>
    <row r="182" spans="3:9" x14ac:dyDescent="0.25">
      <c r="F182" t="s">
        <v>107</v>
      </c>
      <c r="I182" s="1"/>
    </row>
    <row r="183" spans="3:9" x14ac:dyDescent="0.25">
      <c r="C183" s="2" t="s">
        <v>71</v>
      </c>
      <c r="F183">
        <v>9</v>
      </c>
      <c r="I183" s="1"/>
    </row>
    <row r="184" spans="3:9" x14ac:dyDescent="0.25">
      <c r="F184" t="s">
        <v>107</v>
      </c>
      <c r="I184" s="1"/>
    </row>
    <row r="185" spans="3:9" x14ac:dyDescent="0.25">
      <c r="D185" t="s">
        <v>19</v>
      </c>
      <c r="E185" s="3">
        <v>1</v>
      </c>
      <c r="F185" t="s">
        <v>107</v>
      </c>
      <c r="I185" s="1"/>
    </row>
    <row r="186" spans="3:9" x14ac:dyDescent="0.25">
      <c r="F186" t="s">
        <v>107</v>
      </c>
      <c r="I186" s="1"/>
    </row>
    <row r="187" spans="3:9" x14ac:dyDescent="0.25">
      <c r="C187" t="s">
        <v>72</v>
      </c>
      <c r="F187">
        <v>4</v>
      </c>
      <c r="I187" s="1"/>
    </row>
    <row r="188" spans="3:9" x14ac:dyDescent="0.25">
      <c r="F188" t="s">
        <v>107</v>
      </c>
      <c r="I188" s="1"/>
    </row>
    <row r="189" spans="3:9" x14ac:dyDescent="0.25">
      <c r="D189" t="s">
        <v>19</v>
      </c>
      <c r="E189" s="3">
        <v>1</v>
      </c>
      <c r="F189" t="s">
        <v>107</v>
      </c>
      <c r="I189" s="1"/>
    </row>
    <row r="190" spans="3:9" x14ac:dyDescent="0.25">
      <c r="F190" t="s">
        <v>107</v>
      </c>
      <c r="I190" s="1"/>
    </row>
    <row r="191" spans="3:9" x14ac:dyDescent="0.25">
      <c r="C191" t="s">
        <v>73</v>
      </c>
      <c r="F191">
        <v>4</v>
      </c>
      <c r="I191" s="1"/>
    </row>
    <row r="192" spans="3:9" x14ac:dyDescent="0.25">
      <c r="F192" t="s">
        <v>107</v>
      </c>
      <c r="I192" s="1"/>
    </row>
    <row r="193" spans="3:9" x14ac:dyDescent="0.25">
      <c r="D193" t="s">
        <v>19</v>
      </c>
      <c r="E193" s="3">
        <v>1</v>
      </c>
      <c r="F193" t="s">
        <v>107</v>
      </c>
      <c r="I193" s="1"/>
    </row>
    <row r="194" spans="3:9" x14ac:dyDescent="0.25">
      <c r="F194" t="s">
        <v>107</v>
      </c>
      <c r="I194" s="1"/>
    </row>
    <row r="195" spans="3:9" x14ac:dyDescent="0.25">
      <c r="C195" t="s">
        <v>74</v>
      </c>
      <c r="F195">
        <v>6</v>
      </c>
      <c r="I195" s="1"/>
    </row>
    <row r="196" spans="3:9" x14ac:dyDescent="0.25">
      <c r="F196" t="s">
        <v>107</v>
      </c>
      <c r="I196" s="1"/>
    </row>
    <row r="197" spans="3:9" x14ac:dyDescent="0.25">
      <c r="D197" t="s">
        <v>19</v>
      </c>
      <c r="E197" s="3">
        <v>1</v>
      </c>
      <c r="F197" t="s">
        <v>107</v>
      </c>
      <c r="I197" s="1"/>
    </row>
    <row r="198" spans="3:9" x14ac:dyDescent="0.25">
      <c r="F198" t="s">
        <v>107</v>
      </c>
      <c r="I198" s="1"/>
    </row>
    <row r="199" spans="3:9" x14ac:dyDescent="0.25">
      <c r="C199" t="s">
        <v>75</v>
      </c>
      <c r="F199">
        <v>233</v>
      </c>
      <c r="I199" s="1"/>
    </row>
    <row r="200" spans="3:9" x14ac:dyDescent="0.25">
      <c r="F200" t="s">
        <v>107</v>
      </c>
      <c r="I200" s="1"/>
    </row>
    <row r="201" spans="3:9" x14ac:dyDescent="0.25">
      <c r="D201" t="s">
        <v>19</v>
      </c>
      <c r="E201" s="3">
        <v>1</v>
      </c>
      <c r="F201" t="s">
        <v>107</v>
      </c>
      <c r="I201" s="1"/>
    </row>
    <row r="202" spans="3:9" x14ac:dyDescent="0.25">
      <c r="F202" t="s">
        <v>107</v>
      </c>
      <c r="I202" s="1"/>
    </row>
    <row r="203" spans="3:9" x14ac:dyDescent="0.25">
      <c r="C203" t="s">
        <v>76</v>
      </c>
      <c r="F203">
        <v>8</v>
      </c>
      <c r="I203" s="1"/>
    </row>
    <row r="204" spans="3:9" x14ac:dyDescent="0.25">
      <c r="F204" t="s">
        <v>107</v>
      </c>
      <c r="I204" s="1"/>
    </row>
    <row r="205" spans="3:9" x14ac:dyDescent="0.25">
      <c r="D205" t="s">
        <v>19</v>
      </c>
      <c r="E205" s="3">
        <v>1</v>
      </c>
      <c r="F205" t="s">
        <v>107</v>
      </c>
      <c r="I205" s="1"/>
    </row>
    <row r="206" spans="3:9" x14ac:dyDescent="0.25">
      <c r="F206" t="s">
        <v>107</v>
      </c>
      <c r="I206" s="1"/>
    </row>
    <row r="207" spans="3:9" x14ac:dyDescent="0.25">
      <c r="C207" t="s">
        <v>77</v>
      </c>
      <c r="F207">
        <v>1</v>
      </c>
      <c r="I207" s="1"/>
    </row>
    <row r="208" spans="3:9" x14ac:dyDescent="0.25">
      <c r="F208" t="s">
        <v>107</v>
      </c>
      <c r="I208" s="1"/>
    </row>
    <row r="209" spans="3:9" x14ac:dyDescent="0.25">
      <c r="D209" t="s">
        <v>19</v>
      </c>
      <c r="E209" s="3">
        <v>1</v>
      </c>
      <c r="F209" t="s">
        <v>107</v>
      </c>
      <c r="I209" s="1"/>
    </row>
    <row r="210" spans="3:9" x14ac:dyDescent="0.25">
      <c r="F210" t="s">
        <v>107</v>
      </c>
      <c r="I210" s="1"/>
    </row>
    <row r="211" spans="3:9" x14ac:dyDescent="0.25">
      <c r="C211" t="s">
        <v>78</v>
      </c>
      <c r="F211">
        <v>25</v>
      </c>
      <c r="I211" s="1"/>
    </row>
    <row r="212" spans="3:9" x14ac:dyDescent="0.25">
      <c r="F212" t="s">
        <v>107</v>
      </c>
      <c r="I212" s="1"/>
    </row>
    <row r="213" spans="3:9" x14ac:dyDescent="0.25">
      <c r="D213" t="s">
        <v>19</v>
      </c>
      <c r="E213" s="3">
        <v>1</v>
      </c>
      <c r="F213" t="s">
        <v>107</v>
      </c>
      <c r="I213" s="1"/>
    </row>
    <row r="214" spans="3:9" x14ac:dyDescent="0.25">
      <c r="F214" t="s">
        <v>107</v>
      </c>
      <c r="I214" s="1"/>
    </row>
    <row r="215" spans="3:9" x14ac:dyDescent="0.25">
      <c r="C215" t="s">
        <v>79</v>
      </c>
      <c r="F215">
        <v>13</v>
      </c>
      <c r="I215" s="1"/>
    </row>
    <row r="216" spans="3:9" x14ac:dyDescent="0.25">
      <c r="F216" t="s">
        <v>107</v>
      </c>
      <c r="I216" s="1"/>
    </row>
    <row r="217" spans="3:9" x14ac:dyDescent="0.25">
      <c r="D217" t="s">
        <v>19</v>
      </c>
      <c r="E217" s="3">
        <v>1</v>
      </c>
      <c r="F217" t="s">
        <v>107</v>
      </c>
      <c r="I217" s="1"/>
    </row>
    <row r="218" spans="3:9" x14ac:dyDescent="0.25">
      <c r="F218" t="s">
        <v>107</v>
      </c>
      <c r="I218" s="1"/>
    </row>
    <row r="219" spans="3:9" x14ac:dyDescent="0.25">
      <c r="C219" t="s">
        <v>80</v>
      </c>
      <c r="F219">
        <v>2</v>
      </c>
      <c r="I219" s="1"/>
    </row>
    <row r="220" spans="3:9" x14ac:dyDescent="0.25">
      <c r="F220" t="s">
        <v>107</v>
      </c>
      <c r="I220" s="1"/>
    </row>
    <row r="221" spans="3:9" x14ac:dyDescent="0.25">
      <c r="D221" t="s">
        <v>19</v>
      </c>
      <c r="E221" s="3">
        <v>1</v>
      </c>
      <c r="F221" t="s">
        <v>107</v>
      </c>
      <c r="I221" s="1"/>
    </row>
    <row r="222" spans="3:9" x14ac:dyDescent="0.25">
      <c r="F222" t="s">
        <v>107</v>
      </c>
      <c r="I222" s="1"/>
    </row>
    <row r="223" spans="3:9" x14ac:dyDescent="0.25">
      <c r="C223" t="s">
        <v>81</v>
      </c>
      <c r="F223">
        <v>8</v>
      </c>
      <c r="I223" s="1"/>
    </row>
    <row r="224" spans="3:9" x14ac:dyDescent="0.25">
      <c r="F224" t="s">
        <v>107</v>
      </c>
      <c r="I224" s="1"/>
    </row>
    <row r="225" spans="3:9" x14ac:dyDescent="0.25">
      <c r="D225" t="s">
        <v>19</v>
      </c>
      <c r="E225" s="3">
        <v>1</v>
      </c>
      <c r="F225" t="s">
        <v>107</v>
      </c>
      <c r="I225" s="1"/>
    </row>
    <row r="226" spans="3:9" x14ac:dyDescent="0.25">
      <c r="F226" t="s">
        <v>107</v>
      </c>
      <c r="I226" s="1"/>
    </row>
    <row r="227" spans="3:9" x14ac:dyDescent="0.25">
      <c r="C227" t="s">
        <v>82</v>
      </c>
      <c r="F227">
        <v>6</v>
      </c>
      <c r="I227" s="1"/>
    </row>
    <row r="228" spans="3:9" x14ac:dyDescent="0.25">
      <c r="F228" t="s">
        <v>107</v>
      </c>
      <c r="I228" s="1"/>
    </row>
    <row r="229" spans="3:9" x14ac:dyDescent="0.25">
      <c r="D229" t="s">
        <v>19</v>
      </c>
      <c r="E229" s="3">
        <v>1</v>
      </c>
      <c r="F229" t="s">
        <v>107</v>
      </c>
      <c r="I229" s="1"/>
    </row>
    <row r="230" spans="3:9" x14ac:dyDescent="0.25">
      <c r="F230" t="s">
        <v>107</v>
      </c>
      <c r="I230" s="1"/>
    </row>
    <row r="231" spans="3:9" x14ac:dyDescent="0.25">
      <c r="C231" t="s">
        <v>83</v>
      </c>
      <c r="F231">
        <v>8</v>
      </c>
      <c r="I231" s="1"/>
    </row>
    <row r="232" spans="3:9" x14ac:dyDescent="0.25">
      <c r="F232" t="s">
        <v>107</v>
      </c>
      <c r="I232" s="1"/>
    </row>
    <row r="233" spans="3:9" x14ac:dyDescent="0.25">
      <c r="D233" t="s">
        <v>19</v>
      </c>
      <c r="E233" s="3">
        <v>1</v>
      </c>
      <c r="F233" t="s">
        <v>107</v>
      </c>
      <c r="I233" s="1"/>
    </row>
    <row r="234" spans="3:9" x14ac:dyDescent="0.25">
      <c r="F234" t="s">
        <v>107</v>
      </c>
      <c r="I234" s="1"/>
    </row>
    <row r="235" spans="3:9" x14ac:dyDescent="0.25">
      <c r="C235" t="s">
        <v>84</v>
      </c>
      <c r="F235">
        <v>4</v>
      </c>
      <c r="I235" s="1"/>
    </row>
    <row r="236" spans="3:9" x14ac:dyDescent="0.25">
      <c r="F236" t="s">
        <v>107</v>
      </c>
      <c r="I236" s="1"/>
    </row>
    <row r="237" spans="3:9" x14ac:dyDescent="0.25">
      <c r="D237" t="s">
        <v>19</v>
      </c>
      <c r="E237" s="3">
        <v>1</v>
      </c>
      <c r="F237" t="s">
        <v>107</v>
      </c>
      <c r="I237" s="1"/>
    </row>
    <row r="238" spans="3:9" x14ac:dyDescent="0.25">
      <c r="F238" t="s">
        <v>107</v>
      </c>
      <c r="I238" s="1"/>
    </row>
    <row r="239" spans="3:9" x14ac:dyDescent="0.25">
      <c r="C239" t="s">
        <v>85</v>
      </c>
      <c r="F239">
        <v>14</v>
      </c>
      <c r="I239" s="1"/>
    </row>
    <row r="240" spans="3:9" x14ac:dyDescent="0.25">
      <c r="F240" t="s">
        <v>107</v>
      </c>
      <c r="I240" s="1"/>
    </row>
    <row r="241" spans="3:9" x14ac:dyDescent="0.25">
      <c r="D241" t="s">
        <v>19</v>
      </c>
      <c r="E241" s="3">
        <v>1</v>
      </c>
      <c r="F241" t="s">
        <v>107</v>
      </c>
      <c r="I241" s="1"/>
    </row>
    <row r="242" spans="3:9" x14ac:dyDescent="0.25">
      <c r="F242" t="s">
        <v>107</v>
      </c>
      <c r="I242" s="1"/>
    </row>
    <row r="243" spans="3:9" x14ac:dyDescent="0.25">
      <c r="C243" t="s">
        <v>86</v>
      </c>
      <c r="F243">
        <v>0</v>
      </c>
      <c r="I243" s="1"/>
    </row>
    <row r="244" spans="3:9" x14ac:dyDescent="0.25">
      <c r="F244" t="s">
        <v>107</v>
      </c>
      <c r="I244" s="1"/>
    </row>
    <row r="245" spans="3:9" x14ac:dyDescent="0.25">
      <c r="C245" t="s">
        <v>87</v>
      </c>
      <c r="F245">
        <v>12</v>
      </c>
      <c r="I245" s="1"/>
    </row>
    <row r="246" spans="3:9" x14ac:dyDescent="0.25">
      <c r="F246" t="s">
        <v>107</v>
      </c>
      <c r="I246" s="1"/>
    </row>
    <row r="247" spans="3:9" x14ac:dyDescent="0.25">
      <c r="D247" t="s">
        <v>19</v>
      </c>
      <c r="E247" s="3">
        <v>1</v>
      </c>
      <c r="F247" t="s">
        <v>107</v>
      </c>
      <c r="I247" s="1"/>
    </row>
    <row r="248" spans="3:9" x14ac:dyDescent="0.25">
      <c r="F248" t="s">
        <v>107</v>
      </c>
      <c r="I248" s="1"/>
    </row>
    <row r="249" spans="3:9" x14ac:dyDescent="0.25">
      <c r="C249" s="2" t="s">
        <v>88</v>
      </c>
      <c r="F249">
        <v>11</v>
      </c>
      <c r="I249" s="1"/>
    </row>
    <row r="250" spans="3:9" x14ac:dyDescent="0.25">
      <c r="F250" t="s">
        <v>107</v>
      </c>
      <c r="I250" s="1"/>
    </row>
    <row r="251" spans="3:9" x14ac:dyDescent="0.25">
      <c r="D251" t="s">
        <v>19</v>
      </c>
      <c r="E251" s="3">
        <v>1</v>
      </c>
      <c r="F251" t="s">
        <v>107</v>
      </c>
      <c r="I251" s="1"/>
    </row>
    <row r="252" spans="3:9" x14ac:dyDescent="0.25">
      <c r="F252" t="s">
        <v>107</v>
      </c>
      <c r="I252" s="1"/>
    </row>
    <row r="253" spans="3:9" x14ac:dyDescent="0.25">
      <c r="C253" t="s">
        <v>89</v>
      </c>
      <c r="F253">
        <v>5</v>
      </c>
      <c r="I253" s="1"/>
    </row>
    <row r="254" spans="3:9" x14ac:dyDescent="0.25">
      <c r="F254" t="s">
        <v>107</v>
      </c>
      <c r="I254" s="1"/>
    </row>
    <row r="255" spans="3:9" x14ac:dyDescent="0.25">
      <c r="D255" t="s">
        <v>19</v>
      </c>
      <c r="E255" s="3">
        <v>1</v>
      </c>
      <c r="F255" t="s">
        <v>107</v>
      </c>
      <c r="I255" s="1"/>
    </row>
    <row r="256" spans="3:9" x14ac:dyDescent="0.25">
      <c r="F256" t="s">
        <v>107</v>
      </c>
      <c r="I256" s="1"/>
    </row>
    <row r="257" spans="2:9" x14ac:dyDescent="0.25">
      <c r="C257" t="s">
        <v>90</v>
      </c>
      <c r="F257">
        <v>5</v>
      </c>
      <c r="I257" s="1"/>
    </row>
    <row r="258" spans="2:9" x14ac:dyDescent="0.25">
      <c r="F258" t="s">
        <v>107</v>
      </c>
      <c r="I258" s="1"/>
    </row>
    <row r="259" spans="2:9" x14ac:dyDescent="0.25">
      <c r="F259" t="s">
        <v>107</v>
      </c>
      <c r="I259" s="1"/>
    </row>
    <row r="260" spans="2:9" x14ac:dyDescent="0.25">
      <c r="C260" t="s">
        <v>91</v>
      </c>
      <c r="F260">
        <v>5</v>
      </c>
      <c r="I260" s="1"/>
    </row>
    <row r="261" spans="2:9" x14ac:dyDescent="0.25">
      <c r="F261" t="s">
        <v>107</v>
      </c>
      <c r="I261" s="1"/>
    </row>
    <row r="262" spans="2:9" x14ac:dyDescent="0.25">
      <c r="D262" t="s">
        <v>19</v>
      </c>
      <c r="E262" s="3">
        <v>1</v>
      </c>
      <c r="F262" t="s">
        <v>107</v>
      </c>
      <c r="I262" s="1"/>
    </row>
    <row r="263" spans="2:9" x14ac:dyDescent="0.25">
      <c r="F263" t="s">
        <v>107</v>
      </c>
      <c r="I263" s="1"/>
    </row>
    <row r="264" spans="2:9" x14ac:dyDescent="0.25">
      <c r="C264" t="s">
        <v>92</v>
      </c>
      <c r="F264">
        <v>2</v>
      </c>
      <c r="I264" s="1"/>
    </row>
    <row r="265" spans="2:9" x14ac:dyDescent="0.25">
      <c r="F265" t="s">
        <v>107</v>
      </c>
      <c r="I265" s="1"/>
    </row>
    <row r="266" spans="2:9" x14ac:dyDescent="0.25">
      <c r="D266" t="s">
        <v>19</v>
      </c>
      <c r="E266" s="3">
        <v>1</v>
      </c>
      <c r="F266" t="s">
        <v>107</v>
      </c>
      <c r="I266" s="1"/>
    </row>
    <row r="267" spans="2:9" x14ac:dyDescent="0.25">
      <c r="B267" t="s">
        <v>105</v>
      </c>
      <c r="F267">
        <v>45</v>
      </c>
      <c r="I267" s="1"/>
    </row>
    <row r="268" spans="2:9" x14ac:dyDescent="0.25">
      <c r="C268" t="s">
        <v>94</v>
      </c>
      <c r="F268" t="s">
        <v>107</v>
      </c>
      <c r="I268" s="1"/>
    </row>
    <row r="269" spans="2:9" x14ac:dyDescent="0.25">
      <c r="F269" t="s">
        <v>107</v>
      </c>
      <c r="I269" s="1"/>
    </row>
    <row r="270" spans="2:9" x14ac:dyDescent="0.25">
      <c r="D270" t="s">
        <v>19</v>
      </c>
      <c r="E270" s="3">
        <v>1</v>
      </c>
      <c r="F270" t="s">
        <v>107</v>
      </c>
      <c r="I270" s="1"/>
    </row>
    <row r="271" spans="2:9" x14ac:dyDescent="0.25">
      <c r="F271">
        <v>27</v>
      </c>
      <c r="I271" s="1"/>
    </row>
    <row r="272" spans="2:9" x14ac:dyDescent="0.25">
      <c r="C272" t="s">
        <v>95</v>
      </c>
      <c r="F272" t="s">
        <v>107</v>
      </c>
      <c r="I272" s="1"/>
    </row>
    <row r="273" spans="3:9" x14ac:dyDescent="0.25">
      <c r="F273" t="s">
        <v>107</v>
      </c>
      <c r="I273" s="1"/>
    </row>
    <row r="274" spans="3:9" x14ac:dyDescent="0.25">
      <c r="D274" t="s">
        <v>19</v>
      </c>
      <c r="E274" s="3">
        <v>1</v>
      </c>
      <c r="F274" t="s">
        <v>107</v>
      </c>
      <c r="I274" s="1"/>
    </row>
    <row r="275" spans="3:9" x14ac:dyDescent="0.25">
      <c r="F275">
        <v>36</v>
      </c>
      <c r="I275" s="1"/>
    </row>
    <row r="276" spans="3:9" x14ac:dyDescent="0.25">
      <c r="C276" t="s">
        <v>96</v>
      </c>
      <c r="F276" t="s">
        <v>107</v>
      </c>
      <c r="I276" s="1"/>
    </row>
    <row r="277" spans="3:9" x14ac:dyDescent="0.25">
      <c r="F277" t="s">
        <v>107</v>
      </c>
      <c r="I277" s="1"/>
    </row>
    <row r="278" spans="3:9" x14ac:dyDescent="0.25">
      <c r="D278" t="s">
        <v>19</v>
      </c>
      <c r="E278" s="3">
        <v>1</v>
      </c>
      <c r="F278" t="s">
        <v>107</v>
      </c>
      <c r="I278" s="1"/>
    </row>
    <row r="279" spans="3:9" x14ac:dyDescent="0.25">
      <c r="F279">
        <v>0</v>
      </c>
      <c r="I279" s="1"/>
    </row>
    <row r="280" spans="3:9" x14ac:dyDescent="0.25">
      <c r="C280" t="s">
        <v>97</v>
      </c>
      <c r="F280" t="s">
        <v>107</v>
      </c>
      <c r="I280" s="1"/>
    </row>
    <row r="281" spans="3:9" x14ac:dyDescent="0.25">
      <c r="F281">
        <v>32</v>
      </c>
      <c r="I281" s="1"/>
    </row>
    <row r="282" spans="3:9" x14ac:dyDescent="0.25">
      <c r="C282" t="s">
        <v>98</v>
      </c>
      <c r="F282" t="s">
        <v>107</v>
      </c>
      <c r="I282" s="1"/>
    </row>
    <row r="283" spans="3:9" x14ac:dyDescent="0.25">
      <c r="F283" t="s">
        <v>107</v>
      </c>
      <c r="I283" s="1"/>
    </row>
    <row r="284" spans="3:9" x14ac:dyDescent="0.25">
      <c r="D284" t="s">
        <v>19</v>
      </c>
      <c r="E284" s="3">
        <v>1</v>
      </c>
      <c r="F284" t="s">
        <v>107</v>
      </c>
      <c r="I284" s="1"/>
    </row>
    <row r="285" spans="3:9" x14ac:dyDescent="0.25">
      <c r="F285">
        <v>2</v>
      </c>
      <c r="I285" s="1"/>
    </row>
    <row r="286" spans="3:9" x14ac:dyDescent="0.25">
      <c r="C286" t="s">
        <v>99</v>
      </c>
      <c r="F286" t="s">
        <v>107</v>
      </c>
      <c r="I286" s="1"/>
    </row>
    <row r="287" spans="3:9" x14ac:dyDescent="0.25">
      <c r="F287" t="s">
        <v>107</v>
      </c>
      <c r="I287" s="1"/>
    </row>
    <row r="288" spans="3:9" x14ac:dyDescent="0.25">
      <c r="D288" t="s">
        <v>19</v>
      </c>
      <c r="E288" s="3">
        <v>1</v>
      </c>
      <c r="F288" t="s">
        <v>107</v>
      </c>
      <c r="I288" s="1"/>
    </row>
    <row r="289" spans="3:9" x14ac:dyDescent="0.25">
      <c r="F289">
        <v>7</v>
      </c>
      <c r="I289" s="1"/>
    </row>
    <row r="290" spans="3:9" x14ac:dyDescent="0.25">
      <c r="C290" t="s">
        <v>100</v>
      </c>
      <c r="F290" t="s">
        <v>107</v>
      </c>
      <c r="I290" s="1"/>
    </row>
    <row r="291" spans="3:9" x14ac:dyDescent="0.25">
      <c r="F291" t="s">
        <v>107</v>
      </c>
      <c r="I291" s="1"/>
    </row>
    <row r="292" spans="3:9" x14ac:dyDescent="0.25">
      <c r="D292" t="s">
        <v>19</v>
      </c>
      <c r="E292" s="3">
        <v>1</v>
      </c>
      <c r="F292" t="s">
        <v>107</v>
      </c>
      <c r="I292" s="1"/>
    </row>
    <row r="293" spans="3:9" x14ac:dyDescent="0.25">
      <c r="F293">
        <v>16</v>
      </c>
      <c r="I293" s="1"/>
    </row>
    <row r="294" spans="3:9" x14ac:dyDescent="0.25">
      <c r="C294" t="s">
        <v>101</v>
      </c>
      <c r="F294" t="s">
        <v>107</v>
      </c>
      <c r="I294" s="1"/>
    </row>
    <row r="295" spans="3:9" x14ac:dyDescent="0.25">
      <c r="F295" t="s">
        <v>107</v>
      </c>
      <c r="I295" s="1"/>
    </row>
    <row r="296" spans="3:9" x14ac:dyDescent="0.25">
      <c r="D296" t="s">
        <v>19</v>
      </c>
      <c r="E296" s="3">
        <v>1</v>
      </c>
      <c r="F296" t="s">
        <v>107</v>
      </c>
      <c r="I296" s="1"/>
    </row>
    <row r="297" spans="3:9" x14ac:dyDescent="0.25">
      <c r="F297">
        <v>10</v>
      </c>
      <c r="I297" s="1"/>
    </row>
    <row r="298" spans="3:9" x14ac:dyDescent="0.25">
      <c r="C298" t="s">
        <v>102</v>
      </c>
      <c r="F298" t="s">
        <v>107</v>
      </c>
      <c r="I298" s="1"/>
    </row>
    <row r="299" spans="3:9" x14ac:dyDescent="0.25">
      <c r="F299" t="s">
        <v>107</v>
      </c>
      <c r="I299" s="1"/>
    </row>
    <row r="300" spans="3:9" x14ac:dyDescent="0.25">
      <c r="D300" t="s">
        <v>19</v>
      </c>
      <c r="E300" s="3">
        <v>1</v>
      </c>
      <c r="F300" t="s">
        <v>107</v>
      </c>
      <c r="I300" s="1"/>
    </row>
    <row r="301" spans="3:9" x14ac:dyDescent="0.25">
      <c r="F301">
        <v>7</v>
      </c>
      <c r="I301" s="1"/>
    </row>
    <row r="302" spans="3:9" x14ac:dyDescent="0.25">
      <c r="C302" t="s">
        <v>103</v>
      </c>
      <c r="F302" t="s">
        <v>107</v>
      </c>
      <c r="I302" s="1"/>
    </row>
    <row r="303" spans="3:9" x14ac:dyDescent="0.25">
      <c r="F303" t="s">
        <v>107</v>
      </c>
      <c r="I303" s="1"/>
    </row>
    <row r="304" spans="3:9" x14ac:dyDescent="0.25">
      <c r="D304" t="s">
        <v>19</v>
      </c>
      <c r="E304" s="3">
        <v>1</v>
      </c>
      <c r="F304" t="s">
        <v>107</v>
      </c>
      <c r="I304" s="1"/>
    </row>
    <row r="305" spans="2:9" x14ac:dyDescent="0.25">
      <c r="F305">
        <v>4</v>
      </c>
      <c r="I305" s="1"/>
    </row>
    <row r="306" spans="2:9" x14ac:dyDescent="0.25">
      <c r="C306" t="s">
        <v>104</v>
      </c>
      <c r="F306" t="s">
        <v>107</v>
      </c>
      <c r="I306" s="1"/>
    </row>
    <row r="307" spans="2:9" x14ac:dyDescent="0.25">
      <c r="F307" t="s">
        <v>107</v>
      </c>
      <c r="I307" s="1"/>
    </row>
    <row r="308" spans="2:9" x14ac:dyDescent="0.25">
      <c r="D308" t="s">
        <v>19</v>
      </c>
      <c r="E308" s="3">
        <v>1</v>
      </c>
      <c r="F308">
        <f>F305</f>
        <v>4</v>
      </c>
      <c r="I308" s="1"/>
    </row>
    <row r="309" spans="2:9" x14ac:dyDescent="0.25">
      <c r="I309" s="1"/>
    </row>
    <row r="310" spans="2:9" x14ac:dyDescent="0.25">
      <c r="B310" t="s">
        <v>109</v>
      </c>
      <c r="F310">
        <v>45</v>
      </c>
      <c r="I310" s="1"/>
    </row>
    <row r="311" spans="2:9" x14ac:dyDescent="0.25">
      <c r="C311" t="s">
        <v>94</v>
      </c>
      <c r="F311" t="s">
        <v>107</v>
      </c>
      <c r="I311" s="1"/>
    </row>
    <row r="312" spans="2:9" x14ac:dyDescent="0.25">
      <c r="F312" t="s">
        <v>107</v>
      </c>
      <c r="I312" s="1"/>
    </row>
    <row r="313" spans="2:9" x14ac:dyDescent="0.25">
      <c r="D313" t="s">
        <v>19</v>
      </c>
      <c r="E313" s="3">
        <v>1</v>
      </c>
      <c r="F313" t="s">
        <v>107</v>
      </c>
      <c r="I313" s="1"/>
    </row>
    <row r="314" spans="2:9" x14ac:dyDescent="0.25">
      <c r="F314">
        <v>27</v>
      </c>
      <c r="I314" s="1"/>
    </row>
    <row r="315" spans="2:9" x14ac:dyDescent="0.25">
      <c r="C315" t="s">
        <v>95</v>
      </c>
      <c r="F315" t="s">
        <v>107</v>
      </c>
      <c r="I315" s="1"/>
    </row>
    <row r="316" spans="2:9" x14ac:dyDescent="0.25">
      <c r="F316" t="s">
        <v>107</v>
      </c>
      <c r="I316" s="1"/>
    </row>
    <row r="317" spans="2:9" x14ac:dyDescent="0.25">
      <c r="D317" t="s">
        <v>19</v>
      </c>
      <c r="E317" s="3">
        <v>1</v>
      </c>
      <c r="F317" t="s">
        <v>107</v>
      </c>
      <c r="I317" s="1"/>
    </row>
    <row r="318" spans="2:9" x14ac:dyDescent="0.25">
      <c r="F318">
        <v>36</v>
      </c>
      <c r="I318" s="1"/>
    </row>
    <row r="319" spans="2:9" x14ac:dyDescent="0.25">
      <c r="C319" t="s">
        <v>96</v>
      </c>
      <c r="F319" t="s">
        <v>107</v>
      </c>
      <c r="I319" s="1"/>
    </row>
    <row r="320" spans="2:9" x14ac:dyDescent="0.25">
      <c r="F320" t="s">
        <v>107</v>
      </c>
      <c r="I320" s="1"/>
    </row>
    <row r="321" spans="3:9" x14ac:dyDescent="0.25">
      <c r="D321" t="s">
        <v>19</v>
      </c>
      <c r="E321" s="3">
        <v>1</v>
      </c>
      <c r="I321" s="1"/>
    </row>
    <row r="322" spans="3:9" x14ac:dyDescent="0.25">
      <c r="F322">
        <v>0</v>
      </c>
      <c r="I322" s="1"/>
    </row>
    <row r="323" spans="3:9" x14ac:dyDescent="0.25">
      <c r="C323" t="s">
        <v>97</v>
      </c>
      <c r="I323" s="1"/>
    </row>
    <row r="324" spans="3:9" x14ac:dyDescent="0.25">
      <c r="F324">
        <v>32</v>
      </c>
      <c r="I324" s="1"/>
    </row>
    <row r="325" spans="3:9" x14ac:dyDescent="0.25">
      <c r="C325" t="s">
        <v>98</v>
      </c>
      <c r="I325" s="1"/>
    </row>
    <row r="326" spans="3:9" x14ac:dyDescent="0.25">
      <c r="I326" s="1"/>
    </row>
    <row r="327" spans="3:9" x14ac:dyDescent="0.25">
      <c r="D327" t="s">
        <v>19</v>
      </c>
      <c r="E327" s="3">
        <v>1</v>
      </c>
      <c r="F327" t="s">
        <v>107</v>
      </c>
      <c r="I327" s="1"/>
    </row>
    <row r="328" spans="3:9" x14ac:dyDescent="0.25">
      <c r="F328">
        <v>2</v>
      </c>
      <c r="I328" s="1"/>
    </row>
    <row r="329" spans="3:9" x14ac:dyDescent="0.25">
      <c r="C329" t="s">
        <v>99</v>
      </c>
      <c r="I329" s="1"/>
    </row>
    <row r="330" spans="3:9" x14ac:dyDescent="0.25">
      <c r="I330" s="1"/>
    </row>
    <row r="331" spans="3:9" x14ac:dyDescent="0.25">
      <c r="D331" t="s">
        <v>19</v>
      </c>
      <c r="E331" s="3">
        <v>1</v>
      </c>
      <c r="I331" s="1"/>
    </row>
    <row r="332" spans="3:9" x14ac:dyDescent="0.25">
      <c r="I332" s="1"/>
    </row>
    <row r="333" spans="3:9" x14ac:dyDescent="0.25">
      <c r="I333" s="1"/>
    </row>
    <row r="334" spans="3:9" x14ac:dyDescent="0.25">
      <c r="I334" s="1"/>
    </row>
    <row r="335" spans="3:9" x14ac:dyDescent="0.25">
      <c r="I335" s="1"/>
    </row>
    <row r="336" spans="3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  <row r="1003" spans="9:9" x14ac:dyDescent="0.25">
      <c r="I1003" s="1"/>
    </row>
    <row r="1004" spans="9:9" x14ac:dyDescent="0.25">
      <c r="I1004" s="1"/>
    </row>
    <row r="1005" spans="9:9" x14ac:dyDescent="0.25">
      <c r="I1005" s="1"/>
    </row>
    <row r="1006" spans="9:9" x14ac:dyDescent="0.25">
      <c r="I1006" s="1"/>
    </row>
    <row r="1007" spans="9:9" x14ac:dyDescent="0.25">
      <c r="I1007" s="1"/>
    </row>
    <row r="1008" spans="9:9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6:9" x14ac:dyDescent="0.25">
      <c r="I1073" s="1"/>
    </row>
    <row r="1074" spans="6:9" x14ac:dyDescent="0.25">
      <c r="I1074" s="1"/>
    </row>
    <row r="1075" spans="6:9" x14ac:dyDescent="0.25">
      <c r="I1075" s="1"/>
    </row>
    <row r="1076" spans="6:9" x14ac:dyDescent="0.25">
      <c r="I1076" s="1"/>
    </row>
    <row r="1077" spans="6:9" x14ac:dyDescent="0.25">
      <c r="I1077" s="1"/>
    </row>
    <row r="1078" spans="6:9" x14ac:dyDescent="0.25">
      <c r="I1078" s="1"/>
    </row>
    <row r="1079" spans="6:9" x14ac:dyDescent="0.25">
      <c r="I1079" s="1"/>
    </row>
    <row r="1080" spans="6:9" x14ac:dyDescent="0.25">
      <c r="I1080" s="1"/>
    </row>
    <row r="1081" spans="6:9" x14ac:dyDescent="0.25">
      <c r="I1081" s="1"/>
    </row>
    <row r="1082" spans="6:9" x14ac:dyDescent="0.25">
      <c r="I1082" s="1"/>
    </row>
    <row r="1083" spans="6:9" x14ac:dyDescent="0.25">
      <c r="I1083" s="1"/>
    </row>
    <row r="1084" spans="6:9" x14ac:dyDescent="0.25">
      <c r="F1084">
        <f t="shared" ref="F1036:F1099" si="5">F1080</f>
        <v>0</v>
      </c>
      <c r="I1084" s="1"/>
    </row>
    <row r="1085" spans="6:9" x14ac:dyDescent="0.25">
      <c r="F1085">
        <f t="shared" si="5"/>
        <v>0</v>
      </c>
      <c r="I1085" s="1"/>
    </row>
    <row r="1086" spans="6:9" x14ac:dyDescent="0.25">
      <c r="F1086">
        <f t="shared" si="5"/>
        <v>0</v>
      </c>
      <c r="I1086" s="1"/>
    </row>
    <row r="1087" spans="6:9" x14ac:dyDescent="0.25">
      <c r="F1087">
        <f t="shared" si="5"/>
        <v>0</v>
      </c>
      <c r="I1087" s="1"/>
    </row>
    <row r="1088" spans="6:9" x14ac:dyDescent="0.25">
      <c r="F1088">
        <f t="shared" si="5"/>
        <v>0</v>
      </c>
      <c r="I1088" s="1"/>
    </row>
    <row r="1089" spans="6:9" x14ac:dyDescent="0.25">
      <c r="F1089">
        <f t="shared" si="5"/>
        <v>0</v>
      </c>
      <c r="I1089" s="1"/>
    </row>
    <row r="1090" spans="6:9" x14ac:dyDescent="0.25">
      <c r="F1090">
        <f t="shared" si="5"/>
        <v>0</v>
      </c>
      <c r="I1090" s="1"/>
    </row>
    <row r="1091" spans="6:9" x14ac:dyDescent="0.25">
      <c r="F1091">
        <f t="shared" si="5"/>
        <v>0</v>
      </c>
      <c r="I1091" s="1"/>
    </row>
    <row r="1092" spans="6:9" x14ac:dyDescent="0.25">
      <c r="F1092">
        <f t="shared" si="5"/>
        <v>0</v>
      </c>
      <c r="I1092" s="1"/>
    </row>
    <row r="1093" spans="6:9" x14ac:dyDescent="0.25">
      <c r="F1093">
        <f t="shared" si="5"/>
        <v>0</v>
      </c>
      <c r="I1093" s="1"/>
    </row>
    <row r="1094" spans="6:9" x14ac:dyDescent="0.25">
      <c r="F1094">
        <f t="shared" si="5"/>
        <v>0</v>
      </c>
      <c r="I1094" s="1"/>
    </row>
    <row r="1095" spans="6:9" x14ac:dyDescent="0.25">
      <c r="F1095">
        <f t="shared" si="5"/>
        <v>0</v>
      </c>
      <c r="I1095" s="1"/>
    </row>
    <row r="1096" spans="6:9" x14ac:dyDescent="0.25">
      <c r="F1096">
        <f t="shared" si="5"/>
        <v>0</v>
      </c>
      <c r="I1096" s="1"/>
    </row>
    <row r="1097" spans="6:9" x14ac:dyDescent="0.25">
      <c r="F1097">
        <f t="shared" si="5"/>
        <v>0</v>
      </c>
      <c r="I1097" s="1"/>
    </row>
    <row r="1098" spans="6:9" x14ac:dyDescent="0.25">
      <c r="F1098">
        <f t="shared" si="5"/>
        <v>0</v>
      </c>
      <c r="I1098" s="1"/>
    </row>
    <row r="1099" spans="6:9" x14ac:dyDescent="0.25">
      <c r="F1099">
        <f t="shared" si="5"/>
        <v>0</v>
      </c>
      <c r="I1099" s="1"/>
    </row>
    <row r="1100" spans="6:9" x14ac:dyDescent="0.25">
      <c r="F1100">
        <f t="shared" ref="F1100:F1163" si="6">F1096</f>
        <v>0</v>
      </c>
      <c r="I1100" s="1"/>
    </row>
    <row r="1101" spans="6:9" x14ac:dyDescent="0.25">
      <c r="F1101">
        <f t="shared" si="6"/>
        <v>0</v>
      </c>
      <c r="I1101" s="1"/>
    </row>
    <row r="1102" spans="6:9" x14ac:dyDescent="0.25">
      <c r="F1102">
        <f t="shared" si="6"/>
        <v>0</v>
      </c>
      <c r="I1102" s="1"/>
    </row>
    <row r="1103" spans="6:9" x14ac:dyDescent="0.25">
      <c r="F1103">
        <f t="shared" si="6"/>
        <v>0</v>
      </c>
      <c r="I1103" s="1"/>
    </row>
    <row r="1104" spans="6:9" x14ac:dyDescent="0.25">
      <c r="F1104">
        <f t="shared" si="6"/>
        <v>0</v>
      </c>
      <c r="I1104" s="1"/>
    </row>
    <row r="1105" spans="6:9" x14ac:dyDescent="0.25">
      <c r="F1105">
        <f t="shared" si="6"/>
        <v>0</v>
      </c>
      <c r="I1105" s="1"/>
    </row>
    <row r="1106" spans="6:9" x14ac:dyDescent="0.25">
      <c r="F1106">
        <f t="shared" si="6"/>
        <v>0</v>
      </c>
      <c r="I1106" s="1"/>
    </row>
    <row r="1107" spans="6:9" x14ac:dyDescent="0.25">
      <c r="F1107">
        <f t="shared" si="6"/>
        <v>0</v>
      </c>
      <c r="I1107" s="1"/>
    </row>
    <row r="1108" spans="6:9" x14ac:dyDescent="0.25">
      <c r="F1108">
        <f t="shared" si="6"/>
        <v>0</v>
      </c>
      <c r="I1108" s="1"/>
    </row>
    <row r="1109" spans="6:9" x14ac:dyDescent="0.25">
      <c r="F1109">
        <f t="shared" si="6"/>
        <v>0</v>
      </c>
      <c r="I1109" s="1"/>
    </row>
    <row r="1110" spans="6:9" x14ac:dyDescent="0.25">
      <c r="F1110">
        <f t="shared" si="6"/>
        <v>0</v>
      </c>
      <c r="I1110" s="1"/>
    </row>
    <row r="1111" spans="6:9" x14ac:dyDescent="0.25">
      <c r="F1111">
        <f t="shared" si="6"/>
        <v>0</v>
      </c>
      <c r="I1111" s="1"/>
    </row>
    <row r="1112" spans="6:9" x14ac:dyDescent="0.25">
      <c r="F1112">
        <f t="shared" si="6"/>
        <v>0</v>
      </c>
      <c r="I1112" s="1"/>
    </row>
    <row r="1113" spans="6:9" x14ac:dyDescent="0.25">
      <c r="F1113">
        <f t="shared" si="6"/>
        <v>0</v>
      </c>
      <c r="I1113" s="1"/>
    </row>
    <row r="1114" spans="6:9" x14ac:dyDescent="0.25">
      <c r="F1114">
        <f t="shared" si="6"/>
        <v>0</v>
      </c>
      <c r="I1114" s="1"/>
    </row>
    <row r="1115" spans="6:9" x14ac:dyDescent="0.25">
      <c r="F1115">
        <f t="shared" si="6"/>
        <v>0</v>
      </c>
      <c r="I1115" s="1"/>
    </row>
    <row r="1116" spans="6:9" x14ac:dyDescent="0.25">
      <c r="F1116">
        <f t="shared" si="6"/>
        <v>0</v>
      </c>
      <c r="I1116" s="1"/>
    </row>
    <row r="1117" spans="6:9" x14ac:dyDescent="0.25">
      <c r="F1117">
        <f t="shared" si="6"/>
        <v>0</v>
      </c>
      <c r="I1117" s="1"/>
    </row>
    <row r="1118" spans="6:9" x14ac:dyDescent="0.25">
      <c r="F1118">
        <f t="shared" si="6"/>
        <v>0</v>
      </c>
      <c r="I1118" s="1"/>
    </row>
    <row r="1119" spans="6:9" x14ac:dyDescent="0.25">
      <c r="F1119">
        <f t="shared" si="6"/>
        <v>0</v>
      </c>
      <c r="I1119" s="1"/>
    </row>
    <row r="1120" spans="6:9" x14ac:dyDescent="0.25">
      <c r="F1120">
        <f t="shared" si="6"/>
        <v>0</v>
      </c>
      <c r="I1120" s="1"/>
    </row>
    <row r="1121" spans="6:9" x14ac:dyDescent="0.25">
      <c r="F1121">
        <f t="shared" si="6"/>
        <v>0</v>
      </c>
      <c r="I1121" s="1"/>
    </row>
    <row r="1122" spans="6:9" x14ac:dyDescent="0.25">
      <c r="F1122">
        <f t="shared" si="6"/>
        <v>0</v>
      </c>
      <c r="I1122" s="1"/>
    </row>
    <row r="1123" spans="6:9" x14ac:dyDescent="0.25">
      <c r="F1123">
        <f t="shared" si="6"/>
        <v>0</v>
      </c>
      <c r="I1123" s="1"/>
    </row>
    <row r="1124" spans="6:9" x14ac:dyDescent="0.25">
      <c r="F1124">
        <f t="shared" si="6"/>
        <v>0</v>
      </c>
      <c r="I1124" s="1"/>
    </row>
    <row r="1125" spans="6:9" x14ac:dyDescent="0.25">
      <c r="F1125">
        <f t="shared" si="6"/>
        <v>0</v>
      </c>
      <c r="I1125" s="1"/>
    </row>
    <row r="1126" spans="6:9" x14ac:dyDescent="0.25">
      <c r="F1126">
        <f t="shared" si="6"/>
        <v>0</v>
      </c>
      <c r="I1126" s="1"/>
    </row>
    <row r="1127" spans="6:9" x14ac:dyDescent="0.25">
      <c r="F1127">
        <f t="shared" si="6"/>
        <v>0</v>
      </c>
      <c r="I1127" s="1"/>
    </row>
    <row r="1128" spans="6:9" x14ac:dyDescent="0.25">
      <c r="F1128">
        <f t="shared" si="6"/>
        <v>0</v>
      </c>
      <c r="I1128" s="1"/>
    </row>
    <row r="1129" spans="6:9" x14ac:dyDescent="0.25">
      <c r="F1129">
        <f t="shared" si="6"/>
        <v>0</v>
      </c>
      <c r="I1129" s="1"/>
    </row>
    <row r="1130" spans="6:9" x14ac:dyDescent="0.25">
      <c r="F1130">
        <f t="shared" si="6"/>
        <v>0</v>
      </c>
      <c r="I1130" s="1"/>
    </row>
    <row r="1131" spans="6:9" x14ac:dyDescent="0.25">
      <c r="F1131">
        <f t="shared" si="6"/>
        <v>0</v>
      </c>
      <c r="I1131" s="1"/>
    </row>
    <row r="1132" spans="6:9" x14ac:dyDescent="0.25">
      <c r="F1132">
        <f t="shared" si="6"/>
        <v>0</v>
      </c>
      <c r="I1132" s="1"/>
    </row>
    <row r="1133" spans="6:9" x14ac:dyDescent="0.25">
      <c r="F1133">
        <f t="shared" si="6"/>
        <v>0</v>
      </c>
      <c r="I1133" s="1"/>
    </row>
    <row r="1134" spans="6:9" x14ac:dyDescent="0.25">
      <c r="F1134">
        <f t="shared" si="6"/>
        <v>0</v>
      </c>
      <c r="I1134" s="1"/>
    </row>
    <row r="1135" spans="6:9" x14ac:dyDescent="0.25">
      <c r="F1135">
        <f t="shared" si="6"/>
        <v>0</v>
      </c>
      <c r="I1135" s="1"/>
    </row>
    <row r="1136" spans="6:9" x14ac:dyDescent="0.25">
      <c r="F1136">
        <f t="shared" si="6"/>
        <v>0</v>
      </c>
      <c r="I1136" s="1"/>
    </row>
    <row r="1137" spans="6:9" x14ac:dyDescent="0.25">
      <c r="F1137">
        <f t="shared" si="6"/>
        <v>0</v>
      </c>
      <c r="I1137" s="1"/>
    </row>
    <row r="1138" spans="6:9" x14ac:dyDescent="0.25">
      <c r="F1138">
        <f t="shared" si="6"/>
        <v>0</v>
      </c>
      <c r="I1138" s="1"/>
    </row>
    <row r="1139" spans="6:9" x14ac:dyDescent="0.25">
      <c r="F1139">
        <f t="shared" si="6"/>
        <v>0</v>
      </c>
      <c r="I1139" s="1"/>
    </row>
    <row r="1140" spans="6:9" x14ac:dyDescent="0.25">
      <c r="F1140">
        <f t="shared" si="6"/>
        <v>0</v>
      </c>
      <c r="I1140" s="1"/>
    </row>
    <row r="1141" spans="6:9" x14ac:dyDescent="0.25">
      <c r="F1141">
        <f t="shared" si="6"/>
        <v>0</v>
      </c>
      <c r="I1141" s="1"/>
    </row>
    <row r="1142" spans="6:9" x14ac:dyDescent="0.25">
      <c r="F1142">
        <f t="shared" si="6"/>
        <v>0</v>
      </c>
      <c r="I1142" s="1"/>
    </row>
    <row r="1143" spans="6:9" x14ac:dyDescent="0.25">
      <c r="F1143">
        <f t="shared" si="6"/>
        <v>0</v>
      </c>
      <c r="I1143" s="1"/>
    </row>
    <row r="1144" spans="6:9" x14ac:dyDescent="0.25">
      <c r="F1144">
        <f t="shared" si="6"/>
        <v>0</v>
      </c>
      <c r="I1144" s="1"/>
    </row>
    <row r="1145" spans="6:9" x14ac:dyDescent="0.25">
      <c r="F1145">
        <f t="shared" si="6"/>
        <v>0</v>
      </c>
      <c r="I1145" s="1"/>
    </row>
    <row r="1146" spans="6:9" x14ac:dyDescent="0.25">
      <c r="F1146">
        <f t="shared" si="6"/>
        <v>0</v>
      </c>
      <c r="I1146" s="1"/>
    </row>
    <row r="1147" spans="6:9" x14ac:dyDescent="0.25">
      <c r="F1147">
        <f t="shared" si="6"/>
        <v>0</v>
      </c>
      <c r="I1147" s="1"/>
    </row>
    <row r="1148" spans="6:9" x14ac:dyDescent="0.25">
      <c r="F1148">
        <f t="shared" si="6"/>
        <v>0</v>
      </c>
      <c r="I1148" s="1"/>
    </row>
    <row r="1149" spans="6:9" x14ac:dyDescent="0.25">
      <c r="F1149">
        <f t="shared" si="6"/>
        <v>0</v>
      </c>
      <c r="I1149" s="1"/>
    </row>
    <row r="1150" spans="6:9" x14ac:dyDescent="0.25">
      <c r="F1150">
        <f t="shared" si="6"/>
        <v>0</v>
      </c>
      <c r="I1150" s="1"/>
    </row>
    <row r="1151" spans="6:9" x14ac:dyDescent="0.25">
      <c r="F1151">
        <f t="shared" si="6"/>
        <v>0</v>
      </c>
      <c r="I1151" s="1"/>
    </row>
    <row r="1152" spans="6:9" x14ac:dyDescent="0.25">
      <c r="F1152">
        <f t="shared" si="6"/>
        <v>0</v>
      </c>
      <c r="I1152" s="1"/>
    </row>
    <row r="1153" spans="6:9" x14ac:dyDescent="0.25">
      <c r="F1153">
        <f t="shared" si="6"/>
        <v>0</v>
      </c>
      <c r="I1153" s="1"/>
    </row>
    <row r="1154" spans="6:9" x14ac:dyDescent="0.25">
      <c r="F1154">
        <f t="shared" si="6"/>
        <v>0</v>
      </c>
      <c r="I1154" s="1"/>
    </row>
    <row r="1155" spans="6:9" x14ac:dyDescent="0.25">
      <c r="F1155">
        <f t="shared" si="6"/>
        <v>0</v>
      </c>
      <c r="I1155" s="1"/>
    </row>
    <row r="1156" spans="6:9" x14ac:dyDescent="0.25">
      <c r="F1156">
        <f t="shared" si="6"/>
        <v>0</v>
      </c>
      <c r="I1156" s="1"/>
    </row>
    <row r="1157" spans="6:9" x14ac:dyDescent="0.25">
      <c r="F1157">
        <f t="shared" si="6"/>
        <v>0</v>
      </c>
      <c r="I1157" s="1"/>
    </row>
    <row r="1158" spans="6:9" x14ac:dyDescent="0.25">
      <c r="F1158">
        <f t="shared" si="6"/>
        <v>0</v>
      </c>
      <c r="I1158" s="1"/>
    </row>
    <row r="1159" spans="6:9" x14ac:dyDescent="0.25">
      <c r="F1159">
        <f t="shared" si="6"/>
        <v>0</v>
      </c>
      <c r="I1159" s="1"/>
    </row>
    <row r="1160" spans="6:9" x14ac:dyDescent="0.25">
      <c r="F1160">
        <f t="shared" si="6"/>
        <v>0</v>
      </c>
      <c r="I1160" s="1"/>
    </row>
    <row r="1161" spans="6:9" x14ac:dyDescent="0.25">
      <c r="F1161">
        <f t="shared" si="6"/>
        <v>0</v>
      </c>
      <c r="I1161" s="1"/>
    </row>
    <row r="1162" spans="6:9" x14ac:dyDescent="0.25">
      <c r="F1162">
        <f t="shared" si="6"/>
        <v>0</v>
      </c>
      <c r="I1162" s="1"/>
    </row>
    <row r="1163" spans="6:9" x14ac:dyDescent="0.25">
      <c r="F1163">
        <f t="shared" si="6"/>
        <v>0</v>
      </c>
      <c r="I1163" s="1"/>
    </row>
    <row r="1164" spans="6:9" x14ac:dyDescent="0.25">
      <c r="F1164">
        <f t="shared" ref="F1164:F1227" si="7">F1160</f>
        <v>0</v>
      </c>
      <c r="I1164" s="1"/>
    </row>
    <row r="1165" spans="6:9" x14ac:dyDescent="0.25">
      <c r="F1165">
        <f t="shared" si="7"/>
        <v>0</v>
      </c>
      <c r="I1165" s="1"/>
    </row>
    <row r="1166" spans="6:9" x14ac:dyDescent="0.25">
      <c r="F1166">
        <f t="shared" si="7"/>
        <v>0</v>
      </c>
      <c r="I1166" s="1"/>
    </row>
    <row r="1167" spans="6:9" x14ac:dyDescent="0.25">
      <c r="F1167">
        <f t="shared" si="7"/>
        <v>0</v>
      </c>
      <c r="I1167" s="1"/>
    </row>
    <row r="1168" spans="6:9" x14ac:dyDescent="0.25">
      <c r="F1168">
        <f t="shared" si="7"/>
        <v>0</v>
      </c>
      <c r="I1168" s="1"/>
    </row>
    <row r="1169" spans="6:9" x14ac:dyDescent="0.25">
      <c r="F1169">
        <f t="shared" si="7"/>
        <v>0</v>
      </c>
      <c r="I1169" s="1"/>
    </row>
    <row r="1170" spans="6:9" x14ac:dyDescent="0.25">
      <c r="F1170">
        <f t="shared" si="7"/>
        <v>0</v>
      </c>
      <c r="I1170" s="1"/>
    </row>
    <row r="1171" spans="6:9" x14ac:dyDescent="0.25">
      <c r="F1171">
        <f t="shared" si="7"/>
        <v>0</v>
      </c>
      <c r="I1171" s="1"/>
    </row>
    <row r="1172" spans="6:9" x14ac:dyDescent="0.25">
      <c r="F1172">
        <f t="shared" si="7"/>
        <v>0</v>
      </c>
      <c r="I1172" s="1"/>
    </row>
    <row r="1173" spans="6:9" x14ac:dyDescent="0.25">
      <c r="F1173">
        <f t="shared" si="7"/>
        <v>0</v>
      </c>
      <c r="I1173" s="1"/>
    </row>
    <row r="1174" spans="6:9" x14ac:dyDescent="0.25">
      <c r="F1174">
        <f t="shared" si="7"/>
        <v>0</v>
      </c>
      <c r="I1174" s="1"/>
    </row>
    <row r="1175" spans="6:9" x14ac:dyDescent="0.25">
      <c r="F1175">
        <f t="shared" si="7"/>
        <v>0</v>
      </c>
      <c r="I1175" s="1"/>
    </row>
    <row r="1176" spans="6:9" x14ac:dyDescent="0.25">
      <c r="F1176">
        <f t="shared" si="7"/>
        <v>0</v>
      </c>
      <c r="I1176" s="1"/>
    </row>
    <row r="1177" spans="6:9" x14ac:dyDescent="0.25">
      <c r="F1177">
        <f t="shared" si="7"/>
        <v>0</v>
      </c>
      <c r="I1177" s="1"/>
    </row>
    <row r="1178" spans="6:9" x14ac:dyDescent="0.25">
      <c r="F1178">
        <f t="shared" si="7"/>
        <v>0</v>
      </c>
      <c r="I1178" s="1"/>
    </row>
    <row r="1179" spans="6:9" x14ac:dyDescent="0.25">
      <c r="F1179">
        <f t="shared" si="7"/>
        <v>0</v>
      </c>
      <c r="I1179" s="1"/>
    </row>
    <row r="1180" spans="6:9" x14ac:dyDescent="0.25">
      <c r="F1180">
        <f t="shared" si="7"/>
        <v>0</v>
      </c>
      <c r="I1180" s="1"/>
    </row>
    <row r="1181" spans="6:9" x14ac:dyDescent="0.25">
      <c r="F1181">
        <f t="shared" si="7"/>
        <v>0</v>
      </c>
      <c r="I1181" s="1"/>
    </row>
    <row r="1182" spans="6:9" x14ac:dyDescent="0.25">
      <c r="F1182">
        <f t="shared" si="7"/>
        <v>0</v>
      </c>
      <c r="I1182" s="1"/>
    </row>
    <row r="1183" spans="6:9" x14ac:dyDescent="0.25">
      <c r="F1183">
        <f t="shared" si="7"/>
        <v>0</v>
      </c>
      <c r="I1183" s="1"/>
    </row>
    <row r="1184" spans="6:9" x14ac:dyDescent="0.25">
      <c r="F1184">
        <f t="shared" si="7"/>
        <v>0</v>
      </c>
      <c r="I1184" s="1"/>
    </row>
    <row r="1185" spans="6:9" x14ac:dyDescent="0.25">
      <c r="F1185">
        <f t="shared" si="7"/>
        <v>0</v>
      </c>
      <c r="I1185" s="1"/>
    </row>
    <row r="1186" spans="6:9" x14ac:dyDescent="0.25">
      <c r="F1186">
        <f t="shared" si="7"/>
        <v>0</v>
      </c>
      <c r="I1186" s="1"/>
    </row>
    <row r="1187" spans="6:9" x14ac:dyDescent="0.25">
      <c r="F1187">
        <f t="shared" si="7"/>
        <v>0</v>
      </c>
      <c r="I1187" s="1"/>
    </row>
    <row r="1188" spans="6:9" x14ac:dyDescent="0.25">
      <c r="F1188">
        <f t="shared" si="7"/>
        <v>0</v>
      </c>
      <c r="I1188" s="1"/>
    </row>
    <row r="1189" spans="6:9" x14ac:dyDescent="0.25">
      <c r="F1189">
        <f t="shared" si="7"/>
        <v>0</v>
      </c>
      <c r="I1189" s="1"/>
    </row>
    <row r="1190" spans="6:9" x14ac:dyDescent="0.25">
      <c r="F1190">
        <f t="shared" si="7"/>
        <v>0</v>
      </c>
      <c r="I1190" s="1"/>
    </row>
    <row r="1191" spans="6:9" x14ac:dyDescent="0.25">
      <c r="F1191">
        <f t="shared" si="7"/>
        <v>0</v>
      </c>
      <c r="I1191" s="1"/>
    </row>
    <row r="1192" spans="6:9" x14ac:dyDescent="0.25">
      <c r="F1192">
        <f t="shared" si="7"/>
        <v>0</v>
      </c>
      <c r="I1192" s="1"/>
    </row>
    <row r="1193" spans="6:9" x14ac:dyDescent="0.25">
      <c r="F1193">
        <f t="shared" si="7"/>
        <v>0</v>
      </c>
      <c r="I1193" s="1"/>
    </row>
    <row r="1194" spans="6:9" x14ac:dyDescent="0.25">
      <c r="F1194">
        <f t="shared" si="7"/>
        <v>0</v>
      </c>
      <c r="I1194" s="1"/>
    </row>
    <row r="1195" spans="6:9" x14ac:dyDescent="0.25">
      <c r="F1195">
        <f t="shared" si="7"/>
        <v>0</v>
      </c>
      <c r="I1195" s="1"/>
    </row>
    <row r="1196" spans="6:9" x14ac:dyDescent="0.25">
      <c r="F1196">
        <f t="shared" si="7"/>
        <v>0</v>
      </c>
      <c r="I1196" s="1"/>
    </row>
    <row r="1197" spans="6:9" x14ac:dyDescent="0.25">
      <c r="F1197">
        <f t="shared" si="7"/>
        <v>0</v>
      </c>
      <c r="I1197" s="1"/>
    </row>
    <row r="1198" spans="6:9" x14ac:dyDescent="0.25">
      <c r="F1198">
        <f t="shared" si="7"/>
        <v>0</v>
      </c>
      <c r="I1198" s="1"/>
    </row>
    <row r="1199" spans="6:9" x14ac:dyDescent="0.25">
      <c r="F1199">
        <f t="shared" si="7"/>
        <v>0</v>
      </c>
      <c r="I1199" s="1"/>
    </row>
    <row r="1200" spans="6:9" x14ac:dyDescent="0.25">
      <c r="F1200">
        <f t="shared" si="7"/>
        <v>0</v>
      </c>
      <c r="I1200" s="1"/>
    </row>
    <row r="1201" spans="6:9" x14ac:dyDescent="0.25">
      <c r="F1201">
        <f t="shared" si="7"/>
        <v>0</v>
      </c>
      <c r="I1201" s="1"/>
    </row>
    <row r="1202" spans="6:9" x14ac:dyDescent="0.25">
      <c r="F1202">
        <f t="shared" si="7"/>
        <v>0</v>
      </c>
      <c r="I1202" s="1"/>
    </row>
    <row r="1203" spans="6:9" x14ac:dyDescent="0.25">
      <c r="F1203">
        <f t="shared" si="7"/>
        <v>0</v>
      </c>
      <c r="I1203" s="1"/>
    </row>
    <row r="1204" spans="6:9" x14ac:dyDescent="0.25">
      <c r="F1204">
        <f t="shared" si="7"/>
        <v>0</v>
      </c>
      <c r="I1204" s="1"/>
    </row>
    <row r="1205" spans="6:9" x14ac:dyDescent="0.25">
      <c r="F1205">
        <f t="shared" si="7"/>
        <v>0</v>
      </c>
      <c r="I1205" s="1"/>
    </row>
    <row r="1206" spans="6:9" x14ac:dyDescent="0.25">
      <c r="F1206">
        <f t="shared" si="7"/>
        <v>0</v>
      </c>
      <c r="I1206" s="1"/>
    </row>
    <row r="1207" spans="6:9" x14ac:dyDescent="0.25">
      <c r="F1207">
        <f t="shared" si="7"/>
        <v>0</v>
      </c>
      <c r="I1207" s="1"/>
    </row>
    <row r="1208" spans="6:9" x14ac:dyDescent="0.25">
      <c r="F1208">
        <f t="shared" si="7"/>
        <v>0</v>
      </c>
      <c r="I1208" s="1"/>
    </row>
    <row r="1209" spans="6:9" x14ac:dyDescent="0.25">
      <c r="F1209">
        <f t="shared" si="7"/>
        <v>0</v>
      </c>
      <c r="I1209" s="1"/>
    </row>
    <row r="1210" spans="6:9" x14ac:dyDescent="0.25">
      <c r="F1210">
        <f t="shared" si="7"/>
        <v>0</v>
      </c>
      <c r="I1210" s="1"/>
    </row>
    <row r="1211" spans="6:9" x14ac:dyDescent="0.25">
      <c r="F1211">
        <f t="shared" si="7"/>
        <v>0</v>
      </c>
      <c r="I1211" s="1"/>
    </row>
    <row r="1212" spans="6:9" x14ac:dyDescent="0.25">
      <c r="F1212">
        <f t="shared" si="7"/>
        <v>0</v>
      </c>
      <c r="I1212" s="1"/>
    </row>
    <row r="1213" spans="6:9" x14ac:dyDescent="0.25">
      <c r="F1213">
        <f t="shared" si="7"/>
        <v>0</v>
      </c>
      <c r="I1213" s="1"/>
    </row>
    <row r="1214" spans="6:9" x14ac:dyDescent="0.25">
      <c r="F1214">
        <f t="shared" si="7"/>
        <v>0</v>
      </c>
      <c r="I1214" s="1"/>
    </row>
    <row r="1215" spans="6:9" x14ac:dyDescent="0.25">
      <c r="F1215">
        <f t="shared" si="7"/>
        <v>0</v>
      </c>
      <c r="I1215" s="1"/>
    </row>
    <row r="1216" spans="6:9" x14ac:dyDescent="0.25">
      <c r="F1216">
        <f t="shared" si="7"/>
        <v>0</v>
      </c>
      <c r="I1216" s="1"/>
    </row>
    <row r="1217" spans="6:9" x14ac:dyDescent="0.25">
      <c r="F1217">
        <f t="shared" si="7"/>
        <v>0</v>
      </c>
      <c r="I1217" s="1"/>
    </row>
    <row r="1218" spans="6:9" x14ac:dyDescent="0.25">
      <c r="F1218">
        <f t="shared" si="7"/>
        <v>0</v>
      </c>
      <c r="I1218" s="1"/>
    </row>
    <row r="1219" spans="6:9" x14ac:dyDescent="0.25">
      <c r="F1219">
        <f t="shared" si="7"/>
        <v>0</v>
      </c>
      <c r="I1219" s="1"/>
    </row>
    <row r="1220" spans="6:9" x14ac:dyDescent="0.25">
      <c r="F1220">
        <f t="shared" si="7"/>
        <v>0</v>
      </c>
      <c r="I1220" s="1"/>
    </row>
    <row r="1221" spans="6:9" x14ac:dyDescent="0.25">
      <c r="F1221">
        <f t="shared" si="7"/>
        <v>0</v>
      </c>
      <c r="I1221" s="1"/>
    </row>
    <row r="1222" spans="6:9" x14ac:dyDescent="0.25">
      <c r="F1222">
        <f t="shared" si="7"/>
        <v>0</v>
      </c>
      <c r="I1222" s="1"/>
    </row>
    <row r="1223" spans="6:9" x14ac:dyDescent="0.25">
      <c r="F1223">
        <f t="shared" si="7"/>
        <v>0</v>
      </c>
      <c r="I1223" s="1"/>
    </row>
    <row r="1224" spans="6:9" x14ac:dyDescent="0.25">
      <c r="F1224">
        <f t="shared" si="7"/>
        <v>0</v>
      </c>
      <c r="I1224" s="1"/>
    </row>
    <row r="1225" spans="6:9" x14ac:dyDescent="0.25">
      <c r="F1225">
        <f t="shared" si="7"/>
        <v>0</v>
      </c>
      <c r="I1225" s="1"/>
    </row>
    <row r="1226" spans="6:9" x14ac:dyDescent="0.25">
      <c r="F1226">
        <f t="shared" si="7"/>
        <v>0</v>
      </c>
      <c r="I1226" s="1"/>
    </row>
    <row r="1227" spans="6:9" x14ac:dyDescent="0.25">
      <c r="F1227">
        <f t="shared" si="7"/>
        <v>0</v>
      </c>
      <c r="I1227" s="1"/>
    </row>
    <row r="1228" spans="6:9" x14ac:dyDescent="0.25">
      <c r="F1228">
        <f t="shared" ref="F1228:F1291" si="8">F1224</f>
        <v>0</v>
      </c>
      <c r="I1228" s="1"/>
    </row>
    <row r="1229" spans="6:9" x14ac:dyDescent="0.25">
      <c r="F1229">
        <f t="shared" si="8"/>
        <v>0</v>
      </c>
      <c r="I1229" s="1"/>
    </row>
    <row r="1230" spans="6:9" x14ac:dyDescent="0.25">
      <c r="F1230">
        <f t="shared" si="8"/>
        <v>0</v>
      </c>
      <c r="I1230" s="1"/>
    </row>
    <row r="1231" spans="6:9" x14ac:dyDescent="0.25">
      <c r="F1231">
        <f t="shared" si="8"/>
        <v>0</v>
      </c>
      <c r="I1231" s="1"/>
    </row>
    <row r="1232" spans="6:9" x14ac:dyDescent="0.25">
      <c r="F1232">
        <f t="shared" si="8"/>
        <v>0</v>
      </c>
      <c r="I1232" s="1"/>
    </row>
    <row r="1233" spans="6:9" x14ac:dyDescent="0.25">
      <c r="F1233">
        <f t="shared" si="8"/>
        <v>0</v>
      </c>
      <c r="I1233" s="1"/>
    </row>
    <row r="1234" spans="6:9" x14ac:dyDescent="0.25">
      <c r="F1234">
        <f t="shared" si="8"/>
        <v>0</v>
      </c>
      <c r="I1234" s="1"/>
    </row>
    <row r="1235" spans="6:9" x14ac:dyDescent="0.25">
      <c r="F1235">
        <f t="shared" si="8"/>
        <v>0</v>
      </c>
      <c r="I1235" s="1"/>
    </row>
    <row r="1236" spans="6:9" x14ac:dyDescent="0.25">
      <c r="F1236">
        <f t="shared" si="8"/>
        <v>0</v>
      </c>
      <c r="I1236" s="1"/>
    </row>
    <row r="1237" spans="6:9" x14ac:dyDescent="0.25">
      <c r="F1237">
        <f t="shared" si="8"/>
        <v>0</v>
      </c>
      <c r="I1237" s="1"/>
    </row>
    <row r="1238" spans="6:9" x14ac:dyDescent="0.25">
      <c r="F1238">
        <f t="shared" si="8"/>
        <v>0</v>
      </c>
      <c r="I1238" s="1"/>
    </row>
    <row r="1239" spans="6:9" x14ac:dyDescent="0.25">
      <c r="F1239">
        <f t="shared" si="8"/>
        <v>0</v>
      </c>
      <c r="I1239" s="1"/>
    </row>
    <row r="1240" spans="6:9" x14ac:dyDescent="0.25">
      <c r="F1240">
        <f t="shared" si="8"/>
        <v>0</v>
      </c>
      <c r="I1240" s="1"/>
    </row>
    <row r="1241" spans="6:9" x14ac:dyDescent="0.25">
      <c r="F1241">
        <f t="shared" si="8"/>
        <v>0</v>
      </c>
      <c r="I1241" s="1"/>
    </row>
    <row r="1242" spans="6:9" x14ac:dyDescent="0.25">
      <c r="F1242">
        <f t="shared" si="8"/>
        <v>0</v>
      </c>
      <c r="I1242" s="1"/>
    </row>
    <row r="1243" spans="6:9" x14ac:dyDescent="0.25">
      <c r="F1243">
        <f t="shared" si="8"/>
        <v>0</v>
      </c>
      <c r="I1243" s="1"/>
    </row>
    <row r="1244" spans="6:9" x14ac:dyDescent="0.25">
      <c r="F1244">
        <f t="shared" si="8"/>
        <v>0</v>
      </c>
      <c r="I1244" s="1"/>
    </row>
    <row r="1245" spans="6:9" x14ac:dyDescent="0.25">
      <c r="F1245">
        <f t="shared" si="8"/>
        <v>0</v>
      </c>
      <c r="I1245" s="1"/>
    </row>
    <row r="1246" spans="6:9" x14ac:dyDescent="0.25">
      <c r="F1246">
        <f t="shared" si="8"/>
        <v>0</v>
      </c>
      <c r="I1246" s="1"/>
    </row>
    <row r="1247" spans="6:9" x14ac:dyDescent="0.25">
      <c r="F1247">
        <f t="shared" si="8"/>
        <v>0</v>
      </c>
      <c r="I1247" s="1"/>
    </row>
    <row r="1248" spans="6:9" x14ac:dyDescent="0.25">
      <c r="F1248">
        <f t="shared" si="8"/>
        <v>0</v>
      </c>
      <c r="I1248" s="1"/>
    </row>
    <row r="1249" spans="6:9" x14ac:dyDescent="0.25">
      <c r="F1249">
        <f t="shared" si="8"/>
        <v>0</v>
      </c>
      <c r="I1249" s="1"/>
    </row>
    <row r="1250" spans="6:9" x14ac:dyDescent="0.25">
      <c r="F1250">
        <f t="shared" si="8"/>
        <v>0</v>
      </c>
      <c r="I1250" s="1"/>
    </row>
    <row r="1251" spans="6:9" x14ac:dyDescent="0.25">
      <c r="F1251">
        <f t="shared" si="8"/>
        <v>0</v>
      </c>
      <c r="I1251" s="1"/>
    </row>
    <row r="1252" spans="6:9" x14ac:dyDescent="0.25">
      <c r="F1252">
        <f t="shared" si="8"/>
        <v>0</v>
      </c>
      <c r="I1252" s="1"/>
    </row>
    <row r="1253" spans="6:9" x14ac:dyDescent="0.25">
      <c r="F1253">
        <f t="shared" si="8"/>
        <v>0</v>
      </c>
      <c r="I1253" s="1"/>
    </row>
    <row r="1254" spans="6:9" x14ac:dyDescent="0.25">
      <c r="F1254">
        <f t="shared" si="8"/>
        <v>0</v>
      </c>
      <c r="I1254" s="1"/>
    </row>
    <row r="1255" spans="6:9" x14ac:dyDescent="0.25">
      <c r="F1255">
        <f t="shared" si="8"/>
        <v>0</v>
      </c>
      <c r="I1255" s="1"/>
    </row>
    <row r="1256" spans="6:9" x14ac:dyDescent="0.25">
      <c r="F1256">
        <f t="shared" si="8"/>
        <v>0</v>
      </c>
      <c r="I1256" s="1"/>
    </row>
    <row r="1257" spans="6:9" x14ac:dyDescent="0.25">
      <c r="F1257">
        <f t="shared" si="8"/>
        <v>0</v>
      </c>
      <c r="I1257" s="1"/>
    </row>
    <row r="1258" spans="6:9" x14ac:dyDescent="0.25">
      <c r="F1258">
        <f t="shared" si="8"/>
        <v>0</v>
      </c>
      <c r="I1258" s="1"/>
    </row>
    <row r="1259" spans="6:9" x14ac:dyDescent="0.25">
      <c r="F1259">
        <f t="shared" si="8"/>
        <v>0</v>
      </c>
      <c r="I1259" s="1"/>
    </row>
    <row r="1260" spans="6:9" x14ac:dyDescent="0.25">
      <c r="F1260">
        <f t="shared" si="8"/>
        <v>0</v>
      </c>
      <c r="I1260" s="1"/>
    </row>
    <row r="1261" spans="6:9" x14ac:dyDescent="0.25">
      <c r="F1261">
        <f t="shared" si="8"/>
        <v>0</v>
      </c>
      <c r="I1261" s="1"/>
    </row>
    <row r="1262" spans="6:9" x14ac:dyDescent="0.25">
      <c r="F1262">
        <f t="shared" si="8"/>
        <v>0</v>
      </c>
      <c r="I1262" s="1"/>
    </row>
    <row r="1263" spans="6:9" x14ac:dyDescent="0.25">
      <c r="F1263">
        <f t="shared" si="8"/>
        <v>0</v>
      </c>
      <c r="I1263" s="1"/>
    </row>
    <row r="1264" spans="6:9" x14ac:dyDescent="0.25">
      <c r="F1264">
        <f t="shared" si="8"/>
        <v>0</v>
      </c>
      <c r="I1264" s="1"/>
    </row>
    <row r="1265" spans="6:9" x14ac:dyDescent="0.25">
      <c r="F1265">
        <f t="shared" si="8"/>
        <v>0</v>
      </c>
      <c r="I1265" s="1"/>
    </row>
    <row r="1266" spans="6:9" x14ac:dyDescent="0.25">
      <c r="F1266">
        <f t="shared" si="8"/>
        <v>0</v>
      </c>
      <c r="I1266" s="1"/>
    </row>
    <row r="1267" spans="6:9" x14ac:dyDescent="0.25">
      <c r="F1267">
        <f t="shared" si="8"/>
        <v>0</v>
      </c>
      <c r="I1267" s="1"/>
    </row>
    <row r="1268" spans="6:9" x14ac:dyDescent="0.25">
      <c r="F1268">
        <f t="shared" si="8"/>
        <v>0</v>
      </c>
      <c r="I1268" s="1"/>
    </row>
    <row r="1269" spans="6:9" x14ac:dyDescent="0.25">
      <c r="F1269">
        <f t="shared" si="8"/>
        <v>0</v>
      </c>
      <c r="I1269" s="1"/>
    </row>
    <row r="1270" spans="6:9" x14ac:dyDescent="0.25">
      <c r="F1270">
        <f t="shared" si="8"/>
        <v>0</v>
      </c>
      <c r="I1270" s="1"/>
    </row>
    <row r="1271" spans="6:9" x14ac:dyDescent="0.25">
      <c r="F1271">
        <f t="shared" si="8"/>
        <v>0</v>
      </c>
      <c r="I1271" s="1"/>
    </row>
    <row r="1272" spans="6:9" x14ac:dyDescent="0.25">
      <c r="F1272">
        <f t="shared" si="8"/>
        <v>0</v>
      </c>
      <c r="I1272" s="1"/>
    </row>
    <row r="1273" spans="6:9" x14ac:dyDescent="0.25">
      <c r="F1273">
        <f t="shared" si="8"/>
        <v>0</v>
      </c>
      <c r="I1273" s="1"/>
    </row>
    <row r="1274" spans="6:9" x14ac:dyDescent="0.25">
      <c r="F1274">
        <f t="shared" si="8"/>
        <v>0</v>
      </c>
      <c r="I1274" s="1"/>
    </row>
    <row r="1275" spans="6:9" x14ac:dyDescent="0.25">
      <c r="F1275">
        <f t="shared" si="8"/>
        <v>0</v>
      </c>
      <c r="I1275" s="1"/>
    </row>
    <row r="1276" spans="6:9" x14ac:dyDescent="0.25">
      <c r="F1276">
        <f t="shared" si="8"/>
        <v>0</v>
      </c>
      <c r="I1276" s="1"/>
    </row>
    <row r="1277" spans="6:9" x14ac:dyDescent="0.25">
      <c r="F1277">
        <f t="shared" si="8"/>
        <v>0</v>
      </c>
      <c r="I1277" s="1"/>
    </row>
    <row r="1278" spans="6:9" x14ac:dyDescent="0.25">
      <c r="F1278">
        <f t="shared" si="8"/>
        <v>0</v>
      </c>
      <c r="I1278" s="1"/>
    </row>
    <row r="1279" spans="6:9" x14ac:dyDescent="0.25">
      <c r="F1279">
        <f t="shared" si="8"/>
        <v>0</v>
      </c>
      <c r="I1279" s="1"/>
    </row>
    <row r="1280" spans="6:9" x14ac:dyDescent="0.25">
      <c r="F1280">
        <f t="shared" si="8"/>
        <v>0</v>
      </c>
      <c r="I1280" s="1"/>
    </row>
    <row r="1281" spans="6:9" x14ac:dyDescent="0.25">
      <c r="F1281">
        <f t="shared" si="8"/>
        <v>0</v>
      </c>
      <c r="I1281" s="1"/>
    </row>
    <row r="1282" spans="6:9" x14ac:dyDescent="0.25">
      <c r="F1282">
        <f t="shared" si="8"/>
        <v>0</v>
      </c>
      <c r="I12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35"/>
  <sheetViews>
    <sheetView topLeftCell="A302" workbookViewId="0">
      <selection activeCell="G302" sqref="G302"/>
    </sheetView>
  </sheetViews>
  <sheetFormatPr defaultRowHeight="15" x14ac:dyDescent="0.25"/>
  <cols>
    <col min="1" max="1" width="43.5703125" bestFit="1" customWidth="1"/>
    <col min="2" max="2" width="8.140625" bestFit="1" customWidth="1"/>
    <col min="3" max="3" width="19.5703125" bestFit="1" customWidth="1"/>
    <col min="4" max="4" width="25.5703125" customWidth="1"/>
    <col min="6" max="6" width="5.140625" customWidth="1"/>
    <col min="7" max="7" width="43.5703125" bestFit="1" customWidth="1"/>
    <col min="8" max="8" width="4" customWidth="1"/>
  </cols>
  <sheetData>
    <row r="1" spans="1:84" x14ac:dyDescent="0.25">
      <c r="A1" t="s">
        <v>16</v>
      </c>
      <c r="B1" t="s">
        <v>17</v>
      </c>
    </row>
    <row r="2" spans="1:84" x14ac:dyDescent="0.25">
      <c r="A2" s="2" t="s">
        <v>18</v>
      </c>
      <c r="D2">
        <f>IFERROR(HLOOKUP(A2,F$2:CF$3,2,FALSE),"")</f>
        <v>8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s="2" t="s">
        <v>18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s="2" t="s">
        <v>61</v>
      </c>
      <c r="S2" t="s">
        <v>26</v>
      </c>
      <c r="T2" t="s">
        <v>99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100</v>
      </c>
      <c r="AB2" t="s">
        <v>101</v>
      </c>
      <c r="AC2" t="s">
        <v>68</v>
      </c>
      <c r="AD2" t="s">
        <v>27</v>
      </c>
      <c r="AE2" t="s">
        <v>28</v>
      </c>
      <c r="AF2" t="s">
        <v>102</v>
      </c>
      <c r="AG2" t="s">
        <v>103</v>
      </c>
      <c r="AH2" t="s">
        <v>104</v>
      </c>
      <c r="AI2" t="s">
        <v>29</v>
      </c>
      <c r="AJ2" t="s">
        <v>31</v>
      </c>
      <c r="AK2" t="s">
        <v>69</v>
      </c>
      <c r="AL2" t="s">
        <v>33</v>
      </c>
      <c r="AM2" t="s">
        <v>34</v>
      </c>
      <c r="AN2" t="s">
        <v>70</v>
      </c>
      <c r="AO2" s="2" t="s">
        <v>71</v>
      </c>
      <c r="AP2" t="s">
        <v>72</v>
      </c>
      <c r="AQ2" t="s">
        <v>35</v>
      </c>
      <c r="AR2" t="s">
        <v>36</v>
      </c>
      <c r="AS2" t="s">
        <v>73</v>
      </c>
      <c r="AT2" t="s">
        <v>74</v>
      </c>
      <c r="AU2" t="s">
        <v>75</v>
      </c>
      <c r="AV2" t="s">
        <v>76</v>
      </c>
      <c r="AW2" t="s">
        <v>77</v>
      </c>
      <c r="AX2" t="s">
        <v>37</v>
      </c>
      <c r="AY2" t="s">
        <v>38</v>
      </c>
      <c r="AZ2" t="s">
        <v>39</v>
      </c>
      <c r="BA2" t="s">
        <v>78</v>
      </c>
      <c r="BB2" t="s">
        <v>40</v>
      </c>
      <c r="BC2" t="s">
        <v>41</v>
      </c>
      <c r="BD2" t="s">
        <v>79</v>
      </c>
      <c r="BE2" s="2" t="s">
        <v>42</v>
      </c>
      <c r="BF2" t="s">
        <v>80</v>
      </c>
      <c r="BG2" t="s">
        <v>43</v>
      </c>
      <c r="BH2" t="s">
        <v>44</v>
      </c>
      <c r="BI2" t="s">
        <v>81</v>
      </c>
      <c r="BJ2" t="s">
        <v>82</v>
      </c>
      <c r="BK2" t="s">
        <v>83</v>
      </c>
      <c r="BL2" t="s">
        <v>84</v>
      </c>
      <c r="BM2" t="s">
        <v>85</v>
      </c>
      <c r="BN2" t="s">
        <v>45</v>
      </c>
      <c r="BO2" t="s">
        <v>86</v>
      </c>
      <c r="BP2" t="s">
        <v>87</v>
      </c>
      <c r="BQ2" t="s">
        <v>47</v>
      </c>
      <c r="BR2" t="s">
        <v>48</v>
      </c>
      <c r="BS2" s="2" t="s">
        <v>88</v>
      </c>
      <c r="BT2" t="s">
        <v>89</v>
      </c>
      <c r="BU2" t="s">
        <v>90</v>
      </c>
      <c r="BV2" t="s">
        <v>91</v>
      </c>
      <c r="BW2" t="s">
        <v>92</v>
      </c>
      <c r="BX2" t="s">
        <v>50</v>
      </c>
      <c r="BY2" t="s">
        <v>51</v>
      </c>
      <c r="BZ2" t="s">
        <v>52</v>
      </c>
      <c r="CA2" t="s">
        <v>53</v>
      </c>
      <c r="CB2" s="2" t="s">
        <v>54</v>
      </c>
      <c r="CC2" t="s">
        <v>55</v>
      </c>
      <c r="CD2" t="s">
        <v>56</v>
      </c>
      <c r="CE2" t="s">
        <v>57</v>
      </c>
      <c r="CF2" t="s">
        <v>58</v>
      </c>
    </row>
    <row r="3" spans="1:84" x14ac:dyDescent="0.25">
      <c r="D3" t="str">
        <f t="shared" ref="D3:D66" si="0">IFERROR(HLOOKUP(A3,F$2:CF$3,2,FALSE),"")</f>
        <v/>
      </c>
      <c r="F3">
        <v>45</v>
      </c>
      <c r="G3">
        <v>27</v>
      </c>
      <c r="H3">
        <v>36</v>
      </c>
      <c r="J3">
        <v>32</v>
      </c>
      <c r="K3">
        <v>8</v>
      </c>
      <c r="L3">
        <v>8</v>
      </c>
      <c r="M3">
        <v>4</v>
      </c>
      <c r="N3">
        <v>2</v>
      </c>
      <c r="O3">
        <v>97</v>
      </c>
      <c r="P3">
        <v>4</v>
      </c>
      <c r="Q3">
        <v>5</v>
      </c>
      <c r="R3">
        <v>8</v>
      </c>
      <c r="S3">
        <v>8</v>
      </c>
      <c r="T3">
        <v>2</v>
      </c>
      <c r="U3">
        <v>1</v>
      </c>
      <c r="V3">
        <v>162</v>
      </c>
      <c r="W3">
        <v>162</v>
      </c>
      <c r="X3">
        <v>2</v>
      </c>
      <c r="Y3">
        <v>54</v>
      </c>
      <c r="Z3">
        <v>2</v>
      </c>
      <c r="AA3">
        <v>7</v>
      </c>
      <c r="AB3">
        <v>16</v>
      </c>
      <c r="AC3">
        <v>4</v>
      </c>
      <c r="AE3">
        <v>2</v>
      </c>
      <c r="AF3">
        <v>10</v>
      </c>
      <c r="AG3">
        <v>7</v>
      </c>
      <c r="AH3">
        <v>4</v>
      </c>
      <c r="AI3">
        <v>17</v>
      </c>
      <c r="AJ3">
        <v>24</v>
      </c>
      <c r="AK3">
        <v>72</v>
      </c>
      <c r="AL3">
        <v>29</v>
      </c>
      <c r="AM3">
        <v>29</v>
      </c>
      <c r="AN3">
        <v>6</v>
      </c>
      <c r="AO3">
        <v>9</v>
      </c>
      <c r="AP3">
        <v>4</v>
      </c>
      <c r="AR3">
        <v>3</v>
      </c>
      <c r="AS3">
        <v>4</v>
      </c>
      <c r="AT3">
        <v>6</v>
      </c>
      <c r="AU3">
        <v>233</v>
      </c>
      <c r="AV3">
        <v>8</v>
      </c>
      <c r="AW3">
        <v>1</v>
      </c>
      <c r="AX3">
        <v>3</v>
      </c>
      <c r="AY3">
        <v>12</v>
      </c>
      <c r="AZ3">
        <v>6</v>
      </c>
      <c r="BA3">
        <v>25</v>
      </c>
      <c r="BD3">
        <v>13</v>
      </c>
      <c r="BE3">
        <v>3</v>
      </c>
      <c r="BF3">
        <v>2</v>
      </c>
      <c r="BH3">
        <v>13</v>
      </c>
      <c r="BI3">
        <v>8</v>
      </c>
      <c r="BJ3">
        <v>6</v>
      </c>
      <c r="BK3">
        <v>8</v>
      </c>
      <c r="BL3">
        <v>4</v>
      </c>
      <c r="BM3">
        <v>14</v>
      </c>
      <c r="BN3">
        <v>6</v>
      </c>
      <c r="BP3">
        <v>12</v>
      </c>
      <c r="BQ3">
        <v>6</v>
      </c>
      <c r="BR3">
        <v>6</v>
      </c>
      <c r="BS3">
        <v>11</v>
      </c>
      <c r="BT3">
        <v>5</v>
      </c>
      <c r="BU3">
        <v>5</v>
      </c>
      <c r="BV3">
        <v>5</v>
      </c>
      <c r="BW3">
        <v>2</v>
      </c>
      <c r="BX3">
        <v>8</v>
      </c>
      <c r="BY3">
        <v>1</v>
      </c>
      <c r="BZ3">
        <v>9</v>
      </c>
      <c r="CB3">
        <v>15</v>
      </c>
      <c r="CC3">
        <v>34</v>
      </c>
      <c r="CD3">
        <v>31</v>
      </c>
      <c r="CE3">
        <v>2</v>
      </c>
      <c r="CF3">
        <v>2</v>
      </c>
    </row>
    <row r="4" spans="1:84" x14ac:dyDescent="0.25">
      <c r="B4" s="3">
        <v>1</v>
      </c>
      <c r="C4" t="s">
        <v>19</v>
      </c>
      <c r="D4" t="str">
        <f t="shared" si="0"/>
        <v/>
      </c>
    </row>
    <row r="5" spans="1:84" x14ac:dyDescent="0.25">
      <c r="D5" t="str">
        <f t="shared" si="0"/>
        <v/>
      </c>
    </row>
    <row r="6" spans="1:84" x14ac:dyDescent="0.25">
      <c r="A6" t="s">
        <v>20</v>
      </c>
      <c r="D6">
        <f t="shared" si="0"/>
        <v>8</v>
      </c>
    </row>
    <row r="7" spans="1:84" x14ac:dyDescent="0.25">
      <c r="D7" t="str">
        <f t="shared" si="0"/>
        <v/>
      </c>
    </row>
    <row r="8" spans="1:84" x14ac:dyDescent="0.25">
      <c r="B8" s="3">
        <v>1</v>
      </c>
      <c r="C8" t="s">
        <v>19</v>
      </c>
      <c r="D8" t="str">
        <f t="shared" si="0"/>
        <v/>
      </c>
    </row>
    <row r="9" spans="1:84" x14ac:dyDescent="0.25">
      <c r="D9" t="str">
        <f t="shared" si="0"/>
        <v/>
      </c>
    </row>
    <row r="10" spans="1:84" x14ac:dyDescent="0.25">
      <c r="A10" t="s">
        <v>21</v>
      </c>
      <c r="D10">
        <f t="shared" si="0"/>
        <v>4</v>
      </c>
    </row>
    <row r="11" spans="1:84" x14ac:dyDescent="0.25">
      <c r="D11" t="str">
        <f t="shared" si="0"/>
        <v/>
      </c>
    </row>
    <row r="12" spans="1:84" x14ac:dyDescent="0.25">
      <c r="B12" s="3">
        <v>1</v>
      </c>
      <c r="C12" t="s">
        <v>19</v>
      </c>
      <c r="D12" t="str">
        <f t="shared" si="0"/>
        <v/>
      </c>
    </row>
    <row r="13" spans="1:84" x14ac:dyDescent="0.25">
      <c r="D13" t="str">
        <f t="shared" si="0"/>
        <v/>
      </c>
    </row>
    <row r="14" spans="1:84" x14ac:dyDescent="0.25">
      <c r="A14" t="s">
        <v>22</v>
      </c>
      <c r="D14">
        <f t="shared" si="0"/>
        <v>2</v>
      </c>
    </row>
    <row r="15" spans="1:84" x14ac:dyDescent="0.25">
      <c r="D15" t="str">
        <f t="shared" si="0"/>
        <v/>
      </c>
    </row>
    <row r="16" spans="1:84" x14ac:dyDescent="0.25">
      <c r="B16" s="3">
        <v>1</v>
      </c>
      <c r="C16" t="s">
        <v>19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23</v>
      </c>
      <c r="D18">
        <f t="shared" si="0"/>
        <v>97</v>
      </c>
    </row>
    <row r="19" spans="1:4" x14ac:dyDescent="0.25">
      <c r="D19" t="str">
        <f t="shared" si="0"/>
        <v/>
      </c>
    </row>
    <row r="20" spans="1:4" x14ac:dyDescent="0.25">
      <c r="B20" s="3">
        <v>1</v>
      </c>
      <c r="C20" t="s">
        <v>19</v>
      </c>
      <c r="D20" t="str">
        <f t="shared" si="0"/>
        <v/>
      </c>
    </row>
    <row r="21" spans="1:4" x14ac:dyDescent="0.25">
      <c r="D21" t="str">
        <f t="shared" si="0"/>
        <v/>
      </c>
    </row>
    <row r="22" spans="1:4" x14ac:dyDescent="0.25">
      <c r="A22" t="s">
        <v>24</v>
      </c>
      <c r="D22">
        <f t="shared" si="0"/>
        <v>4</v>
      </c>
    </row>
    <row r="23" spans="1:4" x14ac:dyDescent="0.25">
      <c r="D23" t="str">
        <f t="shared" si="0"/>
        <v/>
      </c>
    </row>
    <row r="24" spans="1:4" x14ac:dyDescent="0.25">
      <c r="B24" s="3">
        <v>1</v>
      </c>
      <c r="C24" t="s">
        <v>19</v>
      </c>
      <c r="D24" t="str">
        <f t="shared" si="0"/>
        <v/>
      </c>
    </row>
    <row r="25" spans="1:4" x14ac:dyDescent="0.25">
      <c r="D25" t="str">
        <f t="shared" si="0"/>
        <v/>
      </c>
    </row>
    <row r="26" spans="1:4" x14ac:dyDescent="0.25">
      <c r="A26" t="s">
        <v>25</v>
      </c>
      <c r="D26">
        <f t="shared" si="0"/>
        <v>5</v>
      </c>
    </row>
    <row r="27" spans="1:4" x14ac:dyDescent="0.25">
      <c r="D27" t="str">
        <f t="shared" si="0"/>
        <v/>
      </c>
    </row>
    <row r="28" spans="1:4" x14ac:dyDescent="0.25">
      <c r="B28" s="3">
        <v>1</v>
      </c>
      <c r="C28" t="s">
        <v>19</v>
      </c>
      <c r="D28" t="str">
        <f t="shared" si="0"/>
        <v/>
      </c>
    </row>
    <row r="29" spans="1:4" x14ac:dyDescent="0.25">
      <c r="D29" t="str">
        <f t="shared" si="0"/>
        <v/>
      </c>
    </row>
    <row r="30" spans="1:4" x14ac:dyDescent="0.25">
      <c r="A30" t="s">
        <v>26</v>
      </c>
      <c r="D30">
        <f t="shared" si="0"/>
        <v>8</v>
      </c>
    </row>
    <row r="31" spans="1:4" x14ac:dyDescent="0.25">
      <c r="D31" t="str">
        <f t="shared" si="0"/>
        <v/>
      </c>
    </row>
    <row r="32" spans="1:4" x14ac:dyDescent="0.25">
      <c r="B32" s="3">
        <v>1</v>
      </c>
      <c r="C32" t="s">
        <v>19</v>
      </c>
      <c r="D32" t="str">
        <f t="shared" si="0"/>
        <v/>
      </c>
    </row>
    <row r="33" spans="1:4" x14ac:dyDescent="0.25">
      <c r="D33" t="str">
        <f t="shared" si="0"/>
        <v/>
      </c>
    </row>
    <row r="34" spans="1:4" x14ac:dyDescent="0.25">
      <c r="A34" t="s">
        <v>27</v>
      </c>
      <c r="D34">
        <f t="shared" si="0"/>
        <v>0</v>
      </c>
    </row>
    <row r="35" spans="1:4" x14ac:dyDescent="0.25">
      <c r="D35" t="str">
        <f t="shared" si="0"/>
        <v/>
      </c>
    </row>
    <row r="36" spans="1:4" x14ac:dyDescent="0.25">
      <c r="A36" t="s">
        <v>28</v>
      </c>
      <c r="D36">
        <f t="shared" si="0"/>
        <v>2</v>
      </c>
    </row>
    <row r="37" spans="1:4" x14ac:dyDescent="0.25">
      <c r="D37" t="str">
        <f t="shared" si="0"/>
        <v/>
      </c>
    </row>
    <row r="38" spans="1:4" x14ac:dyDescent="0.25">
      <c r="B38" s="3">
        <v>1</v>
      </c>
      <c r="C38" t="s">
        <v>19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29</v>
      </c>
      <c r="D40">
        <f t="shared" si="0"/>
        <v>17</v>
      </c>
    </row>
    <row r="41" spans="1:4" x14ac:dyDescent="0.25">
      <c r="D41" t="str">
        <f t="shared" si="0"/>
        <v/>
      </c>
    </row>
    <row r="42" spans="1:4" x14ac:dyDescent="0.25">
      <c r="B42" s="3">
        <v>0.93100000000000005</v>
      </c>
      <c r="C42" t="s">
        <v>19</v>
      </c>
      <c r="D42" t="str">
        <f t="shared" si="0"/>
        <v/>
      </c>
    </row>
    <row r="43" spans="1:4" x14ac:dyDescent="0.25">
      <c r="B43" s="3">
        <v>6.8000000000000005E-2</v>
      </c>
      <c r="C43" t="s">
        <v>30</v>
      </c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A45" t="s">
        <v>31</v>
      </c>
      <c r="D45">
        <f t="shared" si="0"/>
        <v>24</v>
      </c>
    </row>
    <row r="46" spans="1:4" x14ac:dyDescent="0.25">
      <c r="D46" t="str">
        <f t="shared" si="0"/>
        <v/>
      </c>
    </row>
    <row r="47" spans="1:4" x14ac:dyDescent="0.25">
      <c r="B47" s="3">
        <v>0.115</v>
      </c>
      <c r="C47" t="s">
        <v>32</v>
      </c>
      <c r="D47" t="str">
        <f t="shared" si="0"/>
        <v/>
      </c>
    </row>
    <row r="48" spans="1:4" x14ac:dyDescent="0.25">
      <c r="B48" s="3">
        <v>0</v>
      </c>
      <c r="C48" t="s">
        <v>19</v>
      </c>
      <c r="D48" t="str">
        <f t="shared" si="0"/>
        <v/>
      </c>
    </row>
    <row r="49" spans="1:4" x14ac:dyDescent="0.25">
      <c r="D49" t="str">
        <f t="shared" si="0"/>
        <v/>
      </c>
    </row>
    <row r="50" spans="1:4" x14ac:dyDescent="0.25">
      <c r="A50" t="s">
        <v>33</v>
      </c>
      <c r="D50">
        <f t="shared" si="0"/>
        <v>29</v>
      </c>
    </row>
    <row r="51" spans="1:4" x14ac:dyDescent="0.25">
      <c r="D51" t="str">
        <f t="shared" si="0"/>
        <v/>
      </c>
    </row>
    <row r="52" spans="1:4" x14ac:dyDescent="0.25">
      <c r="B52" s="3">
        <v>1</v>
      </c>
      <c r="C52" t="s">
        <v>19</v>
      </c>
      <c r="D52" t="str">
        <f t="shared" si="0"/>
        <v/>
      </c>
    </row>
    <row r="53" spans="1:4" x14ac:dyDescent="0.25">
      <c r="D53" t="str">
        <f t="shared" si="0"/>
        <v/>
      </c>
    </row>
    <row r="54" spans="1:4" x14ac:dyDescent="0.25">
      <c r="A54" t="s">
        <v>34</v>
      </c>
      <c r="D54">
        <f t="shared" si="0"/>
        <v>29</v>
      </c>
    </row>
    <row r="55" spans="1:4" x14ac:dyDescent="0.25">
      <c r="D55" t="str">
        <f t="shared" si="0"/>
        <v/>
      </c>
    </row>
    <row r="56" spans="1:4" x14ac:dyDescent="0.25">
      <c r="B56" s="3">
        <v>0.996</v>
      </c>
      <c r="C56" t="s">
        <v>32</v>
      </c>
      <c r="D56" t="str">
        <f t="shared" si="0"/>
        <v/>
      </c>
    </row>
    <row r="57" spans="1:4" x14ac:dyDescent="0.25">
      <c r="B57" s="3">
        <v>3.0000000000000001E-3</v>
      </c>
      <c r="C57" t="s">
        <v>19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35</v>
      </c>
      <c r="D59">
        <f t="shared" si="0"/>
        <v>0</v>
      </c>
    </row>
    <row r="60" spans="1:4" x14ac:dyDescent="0.25">
      <c r="D60" t="str">
        <f t="shared" si="0"/>
        <v/>
      </c>
    </row>
    <row r="61" spans="1:4" x14ac:dyDescent="0.25">
      <c r="A61" t="s">
        <v>36</v>
      </c>
      <c r="D61">
        <f t="shared" si="0"/>
        <v>3</v>
      </c>
    </row>
    <row r="62" spans="1:4" x14ac:dyDescent="0.25">
      <c r="D62" t="str">
        <f t="shared" si="0"/>
        <v/>
      </c>
    </row>
    <row r="63" spans="1:4" x14ac:dyDescent="0.25">
      <c r="B63" s="3">
        <v>1</v>
      </c>
      <c r="C63" t="s">
        <v>19</v>
      </c>
      <c r="D63" t="str">
        <f t="shared" si="0"/>
        <v/>
      </c>
    </row>
    <row r="64" spans="1:4" x14ac:dyDescent="0.25">
      <c r="D64" t="str">
        <f t="shared" si="0"/>
        <v/>
      </c>
    </row>
    <row r="65" spans="1:4" x14ac:dyDescent="0.25">
      <c r="A65" t="s">
        <v>37</v>
      </c>
      <c r="D65">
        <f t="shared" si="0"/>
        <v>3</v>
      </c>
    </row>
    <row r="66" spans="1:4" x14ac:dyDescent="0.25">
      <c r="D66" t="str">
        <f t="shared" si="0"/>
        <v/>
      </c>
    </row>
    <row r="67" spans="1:4" x14ac:dyDescent="0.25">
      <c r="B67" s="3">
        <v>1</v>
      </c>
      <c r="C67" t="s">
        <v>19</v>
      </c>
      <c r="D67" t="str">
        <f t="shared" ref="D67:D130" si="1">IFERROR(HLOOKUP(A67,F$2:CF$3,2,FALSE),"")</f>
        <v/>
      </c>
    </row>
    <row r="68" spans="1:4" x14ac:dyDescent="0.25">
      <c r="D68" t="str">
        <f t="shared" si="1"/>
        <v/>
      </c>
    </row>
    <row r="69" spans="1:4" x14ac:dyDescent="0.25">
      <c r="A69" t="s">
        <v>38</v>
      </c>
      <c r="D69">
        <f t="shared" si="1"/>
        <v>12</v>
      </c>
    </row>
    <row r="70" spans="1:4" x14ac:dyDescent="0.25">
      <c r="D70" t="str">
        <f t="shared" si="1"/>
        <v/>
      </c>
    </row>
    <row r="71" spans="1:4" x14ac:dyDescent="0.25">
      <c r="B71" s="3">
        <v>1</v>
      </c>
      <c r="C71" t="s">
        <v>19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39</v>
      </c>
      <c r="D73">
        <f t="shared" si="1"/>
        <v>6</v>
      </c>
    </row>
    <row r="74" spans="1:4" x14ac:dyDescent="0.25">
      <c r="D74" t="str">
        <f t="shared" si="1"/>
        <v/>
      </c>
    </row>
    <row r="75" spans="1:4" x14ac:dyDescent="0.25">
      <c r="B75" s="3">
        <v>1</v>
      </c>
      <c r="C75" t="s">
        <v>19</v>
      </c>
      <c r="D75" t="str">
        <f t="shared" si="1"/>
        <v/>
      </c>
    </row>
    <row r="76" spans="1:4" x14ac:dyDescent="0.25">
      <c r="D76" t="str">
        <f t="shared" si="1"/>
        <v/>
      </c>
    </row>
    <row r="77" spans="1:4" x14ac:dyDescent="0.25">
      <c r="A77" t="s">
        <v>40</v>
      </c>
      <c r="D77">
        <f t="shared" si="1"/>
        <v>0</v>
      </c>
    </row>
    <row r="78" spans="1:4" x14ac:dyDescent="0.25">
      <c r="D78" t="str">
        <f t="shared" si="1"/>
        <v/>
      </c>
    </row>
    <row r="79" spans="1:4" x14ac:dyDescent="0.25">
      <c r="A79" t="s">
        <v>41</v>
      </c>
      <c r="D79">
        <f t="shared" si="1"/>
        <v>0</v>
      </c>
    </row>
    <row r="80" spans="1:4" x14ac:dyDescent="0.25">
      <c r="D80" t="str">
        <f t="shared" si="1"/>
        <v/>
      </c>
    </row>
    <row r="81" spans="1:4" x14ac:dyDescent="0.25">
      <c r="A81" s="2" t="s">
        <v>42</v>
      </c>
      <c r="D81">
        <f t="shared" si="1"/>
        <v>3</v>
      </c>
    </row>
    <row r="82" spans="1:4" x14ac:dyDescent="0.25">
      <c r="D82" t="str">
        <f t="shared" si="1"/>
        <v/>
      </c>
    </row>
    <row r="83" spans="1:4" x14ac:dyDescent="0.25">
      <c r="B83" s="3">
        <v>1</v>
      </c>
      <c r="C83" t="s">
        <v>19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43</v>
      </c>
      <c r="D85">
        <f t="shared" si="1"/>
        <v>0</v>
      </c>
    </row>
    <row r="86" spans="1:4" x14ac:dyDescent="0.25">
      <c r="D86" t="str">
        <f t="shared" si="1"/>
        <v/>
      </c>
    </row>
    <row r="87" spans="1:4" x14ac:dyDescent="0.25">
      <c r="A87" t="s">
        <v>44</v>
      </c>
      <c r="D87">
        <f t="shared" si="1"/>
        <v>13</v>
      </c>
    </row>
    <row r="88" spans="1:4" x14ac:dyDescent="0.25">
      <c r="D88" t="str">
        <f t="shared" si="1"/>
        <v/>
      </c>
    </row>
    <row r="89" spans="1:4" x14ac:dyDescent="0.25">
      <c r="B89" s="3">
        <v>1</v>
      </c>
      <c r="C89" t="s">
        <v>19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45</v>
      </c>
      <c r="D91">
        <f t="shared" si="1"/>
        <v>6</v>
      </c>
    </row>
    <row r="92" spans="1:4" x14ac:dyDescent="0.25">
      <c r="D92" t="str">
        <f t="shared" si="1"/>
        <v/>
      </c>
    </row>
    <row r="93" spans="1:4" x14ac:dyDescent="0.25">
      <c r="B93" s="3">
        <v>0.223</v>
      </c>
      <c r="C93" t="s">
        <v>32</v>
      </c>
      <c r="D93" t="str">
        <f t="shared" si="1"/>
        <v/>
      </c>
    </row>
    <row r="94" spans="1:4" x14ac:dyDescent="0.25">
      <c r="B94" s="3">
        <v>0</v>
      </c>
      <c r="C94" t="s">
        <v>46</v>
      </c>
      <c r="D94" t="str">
        <f t="shared" si="1"/>
        <v/>
      </c>
    </row>
    <row r="95" spans="1:4" x14ac:dyDescent="0.25">
      <c r="B95" s="3">
        <v>0</v>
      </c>
      <c r="C95" t="s">
        <v>19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47</v>
      </c>
      <c r="D97">
        <f t="shared" si="1"/>
        <v>6</v>
      </c>
    </row>
    <row r="98" spans="1:4" x14ac:dyDescent="0.25">
      <c r="D98" t="str">
        <f t="shared" si="1"/>
        <v/>
      </c>
    </row>
    <row r="99" spans="1:4" x14ac:dyDescent="0.25">
      <c r="B99" s="3">
        <v>1</v>
      </c>
      <c r="C99" t="s">
        <v>19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48</v>
      </c>
      <c r="D101">
        <f t="shared" si="1"/>
        <v>6</v>
      </c>
    </row>
    <row r="102" spans="1:4" x14ac:dyDescent="0.25">
      <c r="D102" t="str">
        <f t="shared" si="1"/>
        <v/>
      </c>
    </row>
    <row r="103" spans="1:4" x14ac:dyDescent="0.25">
      <c r="B103" s="3">
        <v>0.96499999999999997</v>
      </c>
      <c r="C103" t="s">
        <v>19</v>
      </c>
      <c r="D103" t="str">
        <f t="shared" si="1"/>
        <v/>
      </c>
    </row>
    <row r="104" spans="1:4" x14ac:dyDescent="0.25">
      <c r="B104" s="3">
        <v>3.4000000000000002E-2</v>
      </c>
      <c r="C104" t="s">
        <v>49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50</v>
      </c>
      <c r="D106">
        <f t="shared" si="1"/>
        <v>8</v>
      </c>
    </row>
    <row r="107" spans="1:4" x14ac:dyDescent="0.25">
      <c r="D107" t="str">
        <f t="shared" si="1"/>
        <v/>
      </c>
    </row>
    <row r="108" spans="1:4" x14ac:dyDescent="0.25">
      <c r="B108" s="3">
        <v>0.98599999999999999</v>
      </c>
      <c r="C108" t="s">
        <v>19</v>
      </c>
      <c r="D108" t="str">
        <f t="shared" si="1"/>
        <v/>
      </c>
    </row>
    <row r="109" spans="1:4" x14ac:dyDescent="0.25">
      <c r="D109" t="str">
        <f t="shared" si="1"/>
        <v/>
      </c>
    </row>
    <row r="110" spans="1:4" x14ac:dyDescent="0.25">
      <c r="A110" t="s">
        <v>51</v>
      </c>
      <c r="D110">
        <f t="shared" si="1"/>
        <v>1</v>
      </c>
    </row>
    <row r="111" spans="1:4" x14ac:dyDescent="0.25">
      <c r="D111" t="str">
        <f t="shared" si="1"/>
        <v/>
      </c>
    </row>
    <row r="112" spans="1:4" x14ac:dyDescent="0.25">
      <c r="B112" s="3">
        <v>1</v>
      </c>
      <c r="C112" t="s">
        <v>19</v>
      </c>
      <c r="D112" t="str">
        <f t="shared" si="1"/>
        <v/>
      </c>
    </row>
    <row r="113" spans="1:4" x14ac:dyDescent="0.25">
      <c r="D113" t="str">
        <f t="shared" si="1"/>
        <v/>
      </c>
    </row>
    <row r="114" spans="1:4" x14ac:dyDescent="0.25">
      <c r="A114" t="s">
        <v>52</v>
      </c>
      <c r="D114">
        <f t="shared" si="1"/>
        <v>9</v>
      </c>
    </row>
    <row r="115" spans="1:4" x14ac:dyDescent="0.25">
      <c r="D115" t="str">
        <f t="shared" si="1"/>
        <v/>
      </c>
    </row>
    <row r="116" spans="1:4" x14ac:dyDescent="0.25">
      <c r="B116" s="3">
        <v>1</v>
      </c>
      <c r="C116" t="s">
        <v>19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53</v>
      </c>
      <c r="D118">
        <f t="shared" si="1"/>
        <v>0</v>
      </c>
    </row>
    <row r="119" spans="1:4" x14ac:dyDescent="0.25">
      <c r="D119" t="str">
        <f t="shared" si="1"/>
        <v/>
      </c>
    </row>
    <row r="120" spans="1:4" x14ac:dyDescent="0.25">
      <c r="A120" s="2" t="s">
        <v>54</v>
      </c>
      <c r="D120">
        <f t="shared" si="1"/>
        <v>15</v>
      </c>
    </row>
    <row r="121" spans="1:4" x14ac:dyDescent="0.25">
      <c r="D121" t="str">
        <f t="shared" si="1"/>
        <v/>
      </c>
    </row>
    <row r="122" spans="1:4" x14ac:dyDescent="0.25">
      <c r="B122" s="3">
        <v>1</v>
      </c>
      <c r="C122" t="s">
        <v>19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55</v>
      </c>
      <c r="D124">
        <f t="shared" si="1"/>
        <v>34</v>
      </c>
    </row>
    <row r="125" spans="1:4" x14ac:dyDescent="0.25">
      <c r="D125" t="str">
        <f t="shared" si="1"/>
        <v/>
      </c>
    </row>
    <row r="126" spans="1:4" x14ac:dyDescent="0.25">
      <c r="B126" s="3">
        <v>1</v>
      </c>
      <c r="C126" t="s">
        <v>19</v>
      </c>
      <c r="D126" t="str">
        <f t="shared" si="1"/>
        <v/>
      </c>
    </row>
    <row r="127" spans="1:4" x14ac:dyDescent="0.25">
      <c r="D127" t="str">
        <f t="shared" si="1"/>
        <v/>
      </c>
    </row>
    <row r="128" spans="1:4" x14ac:dyDescent="0.25">
      <c r="A128" t="s">
        <v>56</v>
      </c>
      <c r="D128">
        <f t="shared" si="1"/>
        <v>31</v>
      </c>
    </row>
    <row r="129" spans="1:4" x14ac:dyDescent="0.25">
      <c r="D129" t="str">
        <f t="shared" si="1"/>
        <v/>
      </c>
    </row>
    <row r="130" spans="1:4" x14ac:dyDescent="0.25">
      <c r="B130" s="3">
        <v>1</v>
      </c>
      <c r="C130" t="s">
        <v>19</v>
      </c>
      <c r="D130" t="str">
        <f t="shared" si="1"/>
        <v/>
      </c>
    </row>
    <row r="131" spans="1:4" x14ac:dyDescent="0.25">
      <c r="D131" t="str">
        <f t="shared" ref="D131:D194" si="2">IFERROR(HLOOKUP(A131,F$2:CF$3,2,FALSE),"")</f>
        <v/>
      </c>
    </row>
    <row r="132" spans="1:4" x14ac:dyDescent="0.25">
      <c r="A132" t="s">
        <v>57</v>
      </c>
      <c r="D132">
        <f t="shared" si="2"/>
        <v>2</v>
      </c>
    </row>
    <row r="133" spans="1:4" x14ac:dyDescent="0.25">
      <c r="D133" t="str">
        <f t="shared" si="2"/>
        <v/>
      </c>
    </row>
    <row r="134" spans="1:4" x14ac:dyDescent="0.25">
      <c r="B134" s="3">
        <v>1</v>
      </c>
      <c r="C134" t="s">
        <v>19</v>
      </c>
      <c r="D134" t="str">
        <f t="shared" si="2"/>
        <v/>
      </c>
    </row>
    <row r="135" spans="1:4" x14ac:dyDescent="0.25">
      <c r="D135" t="str">
        <f t="shared" si="2"/>
        <v/>
      </c>
    </row>
    <row r="136" spans="1:4" x14ac:dyDescent="0.25">
      <c r="A136" t="s">
        <v>58</v>
      </c>
      <c r="D136">
        <f t="shared" si="2"/>
        <v>2</v>
      </c>
    </row>
    <row r="137" spans="1:4" x14ac:dyDescent="0.25">
      <c r="D137" t="str">
        <f t="shared" si="2"/>
        <v/>
      </c>
    </row>
    <row r="138" spans="1:4" x14ac:dyDescent="0.25">
      <c r="B138" s="3">
        <v>1</v>
      </c>
      <c r="C138" t="s">
        <v>19</v>
      </c>
      <c r="D138" t="str">
        <f t="shared" si="2"/>
        <v/>
      </c>
    </row>
    <row r="139" spans="1:4" x14ac:dyDescent="0.25">
      <c r="A139" t="s">
        <v>16</v>
      </c>
      <c r="B139" t="s">
        <v>59</v>
      </c>
      <c r="C139" t="s">
        <v>60</v>
      </c>
      <c r="D139" t="str">
        <f t="shared" si="2"/>
        <v/>
      </c>
    </row>
    <row r="140" spans="1:4" x14ac:dyDescent="0.25">
      <c r="A140" s="2" t="s">
        <v>61</v>
      </c>
      <c r="D140">
        <f t="shared" si="2"/>
        <v>8</v>
      </c>
    </row>
    <row r="141" spans="1:4" x14ac:dyDescent="0.25">
      <c r="D141" t="str">
        <f t="shared" si="2"/>
        <v/>
      </c>
    </row>
    <row r="142" spans="1:4" x14ac:dyDescent="0.25">
      <c r="B142" s="3">
        <v>1</v>
      </c>
      <c r="C142" t="s">
        <v>19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62</v>
      </c>
      <c r="D144">
        <f t="shared" si="2"/>
        <v>1</v>
      </c>
    </row>
    <row r="145" spans="1:4" x14ac:dyDescent="0.25">
      <c r="D145" t="str">
        <f t="shared" si="2"/>
        <v/>
      </c>
    </row>
    <row r="146" spans="1:4" x14ac:dyDescent="0.25">
      <c r="B146" s="3">
        <v>0.94299999999999995</v>
      </c>
      <c r="C146" t="s">
        <v>19</v>
      </c>
      <c r="D146" t="str">
        <f t="shared" si="2"/>
        <v/>
      </c>
    </row>
    <row r="147" spans="1:4" x14ac:dyDescent="0.25">
      <c r="B147" s="3">
        <v>5.6000000000000001E-2</v>
      </c>
      <c r="C147" t="s">
        <v>30</v>
      </c>
      <c r="D147" t="str">
        <f t="shared" si="2"/>
        <v/>
      </c>
    </row>
    <row r="148" spans="1:4" x14ac:dyDescent="0.25">
      <c r="D148" t="str">
        <f t="shared" si="2"/>
        <v/>
      </c>
    </row>
    <row r="149" spans="1:4" x14ac:dyDescent="0.25">
      <c r="A149" t="s">
        <v>63</v>
      </c>
      <c r="D149">
        <f t="shared" si="2"/>
        <v>162</v>
      </c>
    </row>
    <row r="150" spans="1:4" x14ac:dyDescent="0.25">
      <c r="D150" t="str">
        <f t="shared" si="2"/>
        <v/>
      </c>
    </row>
    <row r="151" spans="1:4" x14ac:dyDescent="0.25">
      <c r="B151" s="3">
        <v>1</v>
      </c>
      <c r="C151" t="s">
        <v>19</v>
      </c>
      <c r="D151" t="str">
        <f t="shared" si="2"/>
        <v/>
      </c>
    </row>
    <row r="152" spans="1:4" x14ac:dyDescent="0.25">
      <c r="D152" t="str">
        <f t="shared" si="2"/>
        <v/>
      </c>
    </row>
    <row r="153" spans="1:4" x14ac:dyDescent="0.25">
      <c r="A153" t="s">
        <v>64</v>
      </c>
      <c r="D153">
        <f t="shared" si="2"/>
        <v>162</v>
      </c>
    </row>
    <row r="154" spans="1:4" x14ac:dyDescent="0.25">
      <c r="D154" t="str">
        <f t="shared" si="2"/>
        <v/>
      </c>
    </row>
    <row r="155" spans="1:4" x14ac:dyDescent="0.25">
      <c r="B155" s="3">
        <v>1</v>
      </c>
      <c r="C155" t="s">
        <v>19</v>
      </c>
      <c r="D155" t="str">
        <f t="shared" si="2"/>
        <v/>
      </c>
    </row>
    <row r="156" spans="1:4" x14ac:dyDescent="0.25">
      <c r="D156" t="str">
        <f t="shared" si="2"/>
        <v/>
      </c>
    </row>
    <row r="157" spans="1:4" x14ac:dyDescent="0.25">
      <c r="A157" t="s">
        <v>65</v>
      </c>
      <c r="D157">
        <f t="shared" si="2"/>
        <v>2</v>
      </c>
    </row>
    <row r="158" spans="1:4" x14ac:dyDescent="0.25">
      <c r="D158" t="str">
        <f t="shared" si="2"/>
        <v/>
      </c>
    </row>
    <row r="159" spans="1:4" x14ac:dyDescent="0.25">
      <c r="B159" s="3">
        <v>1</v>
      </c>
      <c r="C159" t="s">
        <v>19</v>
      </c>
      <c r="D159" t="str">
        <f t="shared" si="2"/>
        <v/>
      </c>
    </row>
    <row r="160" spans="1:4" x14ac:dyDescent="0.25">
      <c r="D160" t="str">
        <f t="shared" si="2"/>
        <v/>
      </c>
    </row>
    <row r="161" spans="1:4" x14ac:dyDescent="0.25">
      <c r="A161" t="s">
        <v>66</v>
      </c>
      <c r="D161">
        <f t="shared" si="2"/>
        <v>54</v>
      </c>
    </row>
    <row r="162" spans="1:4" x14ac:dyDescent="0.25">
      <c r="D162" t="str">
        <f t="shared" si="2"/>
        <v/>
      </c>
    </row>
    <row r="163" spans="1:4" x14ac:dyDescent="0.25">
      <c r="B163" s="3">
        <v>1</v>
      </c>
      <c r="C163" t="s">
        <v>19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67</v>
      </c>
      <c r="D165">
        <f t="shared" si="2"/>
        <v>2</v>
      </c>
    </row>
    <row r="166" spans="1:4" x14ac:dyDescent="0.25">
      <c r="D166" t="str">
        <f t="shared" si="2"/>
        <v/>
      </c>
    </row>
    <row r="167" spans="1:4" x14ac:dyDescent="0.25">
      <c r="B167" s="3">
        <v>1</v>
      </c>
      <c r="C167" t="s">
        <v>19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68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3">
        <v>1</v>
      </c>
      <c r="C171" t="s">
        <v>19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69</v>
      </c>
      <c r="D173">
        <f t="shared" si="2"/>
        <v>72</v>
      </c>
    </row>
    <row r="174" spans="1:4" x14ac:dyDescent="0.25">
      <c r="D174" t="str">
        <f t="shared" si="2"/>
        <v/>
      </c>
    </row>
    <row r="175" spans="1:4" x14ac:dyDescent="0.25">
      <c r="B175" s="3">
        <v>1</v>
      </c>
      <c r="C175" t="s">
        <v>19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70</v>
      </c>
      <c r="D177">
        <f t="shared" si="2"/>
        <v>6</v>
      </c>
    </row>
    <row r="178" spans="1:4" x14ac:dyDescent="0.25">
      <c r="D178" t="str">
        <f t="shared" si="2"/>
        <v/>
      </c>
    </row>
    <row r="179" spans="1:4" x14ac:dyDescent="0.25">
      <c r="B179" s="3">
        <v>1</v>
      </c>
      <c r="C179" t="s">
        <v>19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s="2" t="s">
        <v>71</v>
      </c>
      <c r="D181">
        <f t="shared" si="2"/>
        <v>9</v>
      </c>
    </row>
    <row r="182" spans="1:4" x14ac:dyDescent="0.25">
      <c r="D182" t="str">
        <f t="shared" si="2"/>
        <v/>
      </c>
    </row>
    <row r="183" spans="1:4" x14ac:dyDescent="0.25">
      <c r="B183" s="3">
        <v>1</v>
      </c>
      <c r="C183" t="s">
        <v>19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72</v>
      </c>
      <c r="D185">
        <f t="shared" si="2"/>
        <v>4</v>
      </c>
    </row>
    <row r="186" spans="1:4" x14ac:dyDescent="0.25">
      <c r="D186" t="str">
        <f t="shared" si="2"/>
        <v/>
      </c>
    </row>
    <row r="187" spans="1:4" x14ac:dyDescent="0.25">
      <c r="B187" s="3">
        <v>1</v>
      </c>
      <c r="C187" t="s">
        <v>19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t="s">
        <v>73</v>
      </c>
      <c r="D189">
        <f t="shared" si="2"/>
        <v>4</v>
      </c>
    </row>
    <row r="190" spans="1:4" x14ac:dyDescent="0.25">
      <c r="D190" t="str">
        <f t="shared" si="2"/>
        <v/>
      </c>
    </row>
    <row r="191" spans="1:4" x14ac:dyDescent="0.25">
      <c r="B191" s="3">
        <v>1</v>
      </c>
      <c r="C191" t="s">
        <v>19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74</v>
      </c>
      <c r="D193">
        <f t="shared" si="2"/>
        <v>6</v>
      </c>
    </row>
    <row r="194" spans="1:4" x14ac:dyDescent="0.25">
      <c r="D194" t="str">
        <f t="shared" si="2"/>
        <v/>
      </c>
    </row>
    <row r="195" spans="1:4" x14ac:dyDescent="0.25">
      <c r="B195" s="3">
        <v>1</v>
      </c>
      <c r="C195" t="s">
        <v>19</v>
      </c>
      <c r="D195" t="str">
        <f t="shared" ref="D195:D258" si="3">IFERROR(HLOOKUP(A195,F$2:CF$3,2,FALSE),"")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75</v>
      </c>
      <c r="D197">
        <f t="shared" si="3"/>
        <v>233</v>
      </c>
    </row>
    <row r="198" spans="1:4" x14ac:dyDescent="0.25">
      <c r="D198" t="str">
        <f t="shared" si="3"/>
        <v/>
      </c>
    </row>
    <row r="199" spans="1:4" x14ac:dyDescent="0.25">
      <c r="B199" s="3">
        <v>1</v>
      </c>
      <c r="C199" t="s">
        <v>19</v>
      </c>
      <c r="D199" t="str">
        <f t="shared" si="3"/>
        <v/>
      </c>
    </row>
    <row r="200" spans="1:4" x14ac:dyDescent="0.25">
      <c r="D200" t="str">
        <f t="shared" si="3"/>
        <v/>
      </c>
    </row>
    <row r="201" spans="1:4" x14ac:dyDescent="0.25">
      <c r="A201" t="s">
        <v>76</v>
      </c>
      <c r="D201">
        <f t="shared" si="3"/>
        <v>8</v>
      </c>
    </row>
    <row r="202" spans="1:4" x14ac:dyDescent="0.25">
      <c r="D202" t="str">
        <f t="shared" si="3"/>
        <v/>
      </c>
    </row>
    <row r="203" spans="1:4" x14ac:dyDescent="0.25">
      <c r="B203" s="3">
        <v>1</v>
      </c>
      <c r="C203" t="s">
        <v>19</v>
      </c>
      <c r="D203" t="str">
        <f t="shared" si="3"/>
        <v/>
      </c>
    </row>
    <row r="204" spans="1:4" x14ac:dyDescent="0.25">
      <c r="D204" t="str">
        <f t="shared" si="3"/>
        <v/>
      </c>
    </row>
    <row r="205" spans="1:4" x14ac:dyDescent="0.25">
      <c r="A205" t="s">
        <v>77</v>
      </c>
      <c r="D205">
        <f t="shared" si="3"/>
        <v>1</v>
      </c>
    </row>
    <row r="206" spans="1:4" x14ac:dyDescent="0.25">
      <c r="D206" t="str">
        <f t="shared" si="3"/>
        <v/>
      </c>
    </row>
    <row r="207" spans="1:4" x14ac:dyDescent="0.25">
      <c r="B207" s="3">
        <v>1</v>
      </c>
      <c r="C207" t="s">
        <v>19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78</v>
      </c>
      <c r="D209">
        <f t="shared" si="3"/>
        <v>25</v>
      </c>
    </row>
    <row r="210" spans="1:4" x14ac:dyDescent="0.25">
      <c r="D210" t="str">
        <f t="shared" si="3"/>
        <v/>
      </c>
    </row>
    <row r="211" spans="1:4" x14ac:dyDescent="0.25">
      <c r="B211" s="3">
        <v>1</v>
      </c>
      <c r="C211" t="s">
        <v>19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79</v>
      </c>
      <c r="D213">
        <f t="shared" si="3"/>
        <v>13</v>
      </c>
    </row>
    <row r="214" spans="1:4" x14ac:dyDescent="0.25">
      <c r="D214" t="str">
        <f t="shared" si="3"/>
        <v/>
      </c>
    </row>
    <row r="215" spans="1:4" x14ac:dyDescent="0.25">
      <c r="B215" s="3">
        <v>1</v>
      </c>
      <c r="C215" t="s">
        <v>19</v>
      </c>
      <c r="D215" t="str">
        <f t="shared" si="3"/>
        <v/>
      </c>
    </row>
    <row r="216" spans="1:4" x14ac:dyDescent="0.25">
      <c r="D216" t="str">
        <f t="shared" si="3"/>
        <v/>
      </c>
    </row>
    <row r="217" spans="1:4" x14ac:dyDescent="0.25">
      <c r="A217" t="s">
        <v>80</v>
      </c>
      <c r="D217">
        <f t="shared" si="3"/>
        <v>2</v>
      </c>
    </row>
    <row r="218" spans="1:4" x14ac:dyDescent="0.25">
      <c r="D218" t="str">
        <f t="shared" si="3"/>
        <v/>
      </c>
    </row>
    <row r="219" spans="1:4" x14ac:dyDescent="0.25">
      <c r="B219" s="3">
        <v>1</v>
      </c>
      <c r="C219" t="s">
        <v>19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81</v>
      </c>
      <c r="D221">
        <f t="shared" si="3"/>
        <v>8</v>
      </c>
    </row>
    <row r="222" spans="1:4" x14ac:dyDescent="0.25">
      <c r="D222" t="str">
        <f t="shared" si="3"/>
        <v/>
      </c>
    </row>
    <row r="223" spans="1:4" x14ac:dyDescent="0.25">
      <c r="B223" s="3">
        <v>1</v>
      </c>
      <c r="C223" t="s">
        <v>19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82</v>
      </c>
      <c r="D225">
        <f t="shared" si="3"/>
        <v>6</v>
      </c>
    </row>
    <row r="226" spans="1:4" x14ac:dyDescent="0.25">
      <c r="D226" t="str">
        <f t="shared" si="3"/>
        <v/>
      </c>
    </row>
    <row r="227" spans="1:4" x14ac:dyDescent="0.25">
      <c r="B227" s="3">
        <v>1</v>
      </c>
      <c r="C227" t="s">
        <v>19</v>
      </c>
      <c r="D227" t="str">
        <f t="shared" si="3"/>
        <v/>
      </c>
    </row>
    <row r="228" spans="1:4" x14ac:dyDescent="0.25">
      <c r="D228" t="str">
        <f t="shared" si="3"/>
        <v/>
      </c>
    </row>
    <row r="229" spans="1:4" x14ac:dyDescent="0.25">
      <c r="A229" t="s">
        <v>83</v>
      </c>
      <c r="D229">
        <f t="shared" si="3"/>
        <v>8</v>
      </c>
    </row>
    <row r="230" spans="1:4" x14ac:dyDescent="0.25">
      <c r="D230" t="str">
        <f t="shared" si="3"/>
        <v/>
      </c>
    </row>
    <row r="231" spans="1:4" x14ac:dyDescent="0.25">
      <c r="B231" s="3">
        <v>1</v>
      </c>
      <c r="C231" t="s">
        <v>19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84</v>
      </c>
      <c r="D233">
        <f t="shared" si="3"/>
        <v>4</v>
      </c>
    </row>
    <row r="234" spans="1:4" x14ac:dyDescent="0.25">
      <c r="D234" t="str">
        <f t="shared" si="3"/>
        <v/>
      </c>
    </row>
    <row r="235" spans="1:4" x14ac:dyDescent="0.25">
      <c r="B235" s="3">
        <v>1</v>
      </c>
      <c r="C235" t="s">
        <v>19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85</v>
      </c>
      <c r="D237">
        <f t="shared" si="3"/>
        <v>14</v>
      </c>
    </row>
    <row r="238" spans="1:4" x14ac:dyDescent="0.25">
      <c r="D238" t="str">
        <f t="shared" si="3"/>
        <v/>
      </c>
    </row>
    <row r="239" spans="1:4" x14ac:dyDescent="0.25">
      <c r="B239" s="3">
        <v>1</v>
      </c>
      <c r="C239" t="s">
        <v>19</v>
      </c>
      <c r="D239" t="str">
        <f t="shared" si="3"/>
        <v/>
      </c>
    </row>
    <row r="240" spans="1:4" x14ac:dyDescent="0.25">
      <c r="D240" t="str">
        <f t="shared" si="3"/>
        <v/>
      </c>
    </row>
    <row r="241" spans="1:4" x14ac:dyDescent="0.25">
      <c r="A241" t="s">
        <v>86</v>
      </c>
      <c r="D241">
        <f t="shared" si="3"/>
        <v>0</v>
      </c>
    </row>
    <row r="242" spans="1:4" x14ac:dyDescent="0.25">
      <c r="D242" t="str">
        <f t="shared" si="3"/>
        <v/>
      </c>
    </row>
    <row r="243" spans="1:4" x14ac:dyDescent="0.25">
      <c r="A243" t="s">
        <v>87</v>
      </c>
      <c r="D243">
        <f t="shared" si="3"/>
        <v>12</v>
      </c>
    </row>
    <row r="244" spans="1:4" x14ac:dyDescent="0.25">
      <c r="D244" t="str">
        <f t="shared" si="3"/>
        <v/>
      </c>
    </row>
    <row r="245" spans="1:4" x14ac:dyDescent="0.25">
      <c r="B245" s="3">
        <v>1</v>
      </c>
      <c r="C245" t="s">
        <v>19</v>
      </c>
      <c r="D245" t="str">
        <f t="shared" si="3"/>
        <v/>
      </c>
    </row>
    <row r="246" spans="1:4" x14ac:dyDescent="0.25">
      <c r="D246" t="str">
        <f t="shared" si="3"/>
        <v/>
      </c>
    </row>
    <row r="247" spans="1:4" x14ac:dyDescent="0.25">
      <c r="A247" s="2" t="s">
        <v>88</v>
      </c>
      <c r="D247">
        <f t="shared" si="3"/>
        <v>11</v>
      </c>
    </row>
    <row r="248" spans="1:4" x14ac:dyDescent="0.25">
      <c r="D248" t="str">
        <f t="shared" si="3"/>
        <v/>
      </c>
    </row>
    <row r="249" spans="1:4" x14ac:dyDescent="0.25">
      <c r="B249" s="3">
        <v>1</v>
      </c>
      <c r="C249" t="s">
        <v>19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89</v>
      </c>
      <c r="D251">
        <f t="shared" si="3"/>
        <v>5</v>
      </c>
    </row>
    <row r="252" spans="1:4" x14ac:dyDescent="0.25">
      <c r="D252" t="str">
        <f t="shared" si="3"/>
        <v/>
      </c>
    </row>
    <row r="253" spans="1:4" x14ac:dyDescent="0.25">
      <c r="B253" s="3">
        <v>1</v>
      </c>
      <c r="C253" t="s">
        <v>19</v>
      </c>
      <c r="D253" t="str">
        <f t="shared" si="3"/>
        <v/>
      </c>
    </row>
    <row r="254" spans="1:4" x14ac:dyDescent="0.25">
      <c r="D254" t="str">
        <f t="shared" si="3"/>
        <v/>
      </c>
    </row>
    <row r="255" spans="1:4" x14ac:dyDescent="0.25">
      <c r="A255" t="s">
        <v>90</v>
      </c>
      <c r="D255">
        <f t="shared" si="3"/>
        <v>5</v>
      </c>
    </row>
    <row r="256" spans="1:4" x14ac:dyDescent="0.25">
      <c r="D256" t="str">
        <f t="shared" si="3"/>
        <v/>
      </c>
    </row>
    <row r="257" spans="1:4" x14ac:dyDescent="0.25">
      <c r="D257" t="str">
        <f t="shared" si="3"/>
        <v/>
      </c>
    </row>
    <row r="258" spans="1:4" x14ac:dyDescent="0.25">
      <c r="A258" t="s">
        <v>91</v>
      </c>
      <c r="D258">
        <f t="shared" si="3"/>
        <v>5</v>
      </c>
    </row>
    <row r="259" spans="1:4" x14ac:dyDescent="0.25">
      <c r="D259" t="str">
        <f t="shared" ref="D259:D322" si="4">IFERROR(HLOOKUP(A259,F$2:CF$3,2,FALSE),"")</f>
        <v/>
      </c>
    </row>
    <row r="260" spans="1:4" x14ac:dyDescent="0.25">
      <c r="B260" s="3">
        <v>1</v>
      </c>
      <c r="C260" t="s">
        <v>19</v>
      </c>
      <c r="D260" t="str">
        <f t="shared" si="4"/>
        <v/>
      </c>
    </row>
    <row r="261" spans="1:4" x14ac:dyDescent="0.25">
      <c r="D261" t="str">
        <f t="shared" si="4"/>
        <v/>
      </c>
    </row>
    <row r="262" spans="1:4" x14ac:dyDescent="0.25">
      <c r="A262" t="s">
        <v>92</v>
      </c>
      <c r="D262">
        <f t="shared" si="4"/>
        <v>2</v>
      </c>
    </row>
    <row r="263" spans="1:4" x14ac:dyDescent="0.25">
      <c r="D263" t="str">
        <f t="shared" si="4"/>
        <v/>
      </c>
    </row>
    <row r="264" spans="1:4" x14ac:dyDescent="0.25">
      <c r="B264" s="3">
        <v>1</v>
      </c>
      <c r="C264" t="s">
        <v>19</v>
      </c>
      <c r="D264" t="str">
        <f t="shared" si="4"/>
        <v/>
      </c>
    </row>
    <row r="265" spans="1:4" x14ac:dyDescent="0.25">
      <c r="A265" t="s">
        <v>16</v>
      </c>
      <c r="B265" t="s">
        <v>93</v>
      </c>
      <c r="D265" t="str">
        <f t="shared" si="4"/>
        <v/>
      </c>
    </row>
    <row r="266" spans="1:4" x14ac:dyDescent="0.25">
      <c r="A266" t="s">
        <v>94</v>
      </c>
      <c r="D266">
        <f t="shared" si="4"/>
        <v>45</v>
      </c>
    </row>
    <row r="267" spans="1:4" x14ac:dyDescent="0.25">
      <c r="D267" t="str">
        <f t="shared" si="4"/>
        <v/>
      </c>
    </row>
    <row r="268" spans="1:4" x14ac:dyDescent="0.25">
      <c r="B268" s="3">
        <v>1</v>
      </c>
      <c r="C268" t="s">
        <v>19</v>
      </c>
      <c r="D268" t="str">
        <f t="shared" si="4"/>
        <v/>
      </c>
    </row>
    <row r="269" spans="1:4" x14ac:dyDescent="0.25">
      <c r="D269" t="str">
        <f t="shared" si="4"/>
        <v/>
      </c>
    </row>
    <row r="270" spans="1:4" x14ac:dyDescent="0.25">
      <c r="A270" t="s">
        <v>95</v>
      </c>
      <c r="D270">
        <f t="shared" si="4"/>
        <v>27</v>
      </c>
    </row>
    <row r="271" spans="1:4" x14ac:dyDescent="0.25">
      <c r="D271" t="str">
        <f t="shared" si="4"/>
        <v/>
      </c>
    </row>
    <row r="272" spans="1:4" x14ac:dyDescent="0.25">
      <c r="B272" s="3">
        <v>1</v>
      </c>
      <c r="C272" t="s">
        <v>19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96</v>
      </c>
      <c r="D274">
        <f t="shared" si="4"/>
        <v>36</v>
      </c>
    </row>
    <row r="275" spans="1:4" x14ac:dyDescent="0.25">
      <c r="D275" t="str">
        <f t="shared" si="4"/>
        <v/>
      </c>
    </row>
    <row r="276" spans="1:4" x14ac:dyDescent="0.25">
      <c r="B276" s="3">
        <v>1</v>
      </c>
      <c r="C276" t="s">
        <v>19</v>
      </c>
      <c r="D276" t="str">
        <f t="shared" si="4"/>
        <v/>
      </c>
    </row>
    <row r="277" spans="1:4" x14ac:dyDescent="0.25">
      <c r="D277" t="str">
        <f t="shared" si="4"/>
        <v/>
      </c>
    </row>
    <row r="278" spans="1:4" x14ac:dyDescent="0.25">
      <c r="A278" t="s">
        <v>97</v>
      </c>
      <c r="D278">
        <f t="shared" si="4"/>
        <v>0</v>
      </c>
    </row>
    <row r="279" spans="1:4" x14ac:dyDescent="0.25">
      <c r="D279" t="str">
        <f t="shared" si="4"/>
        <v/>
      </c>
    </row>
    <row r="280" spans="1:4" x14ac:dyDescent="0.25">
      <c r="A280" t="s">
        <v>98</v>
      </c>
      <c r="D280">
        <f t="shared" si="4"/>
        <v>32</v>
      </c>
    </row>
    <row r="281" spans="1:4" x14ac:dyDescent="0.25">
      <c r="D281" t="str">
        <f t="shared" si="4"/>
        <v/>
      </c>
    </row>
    <row r="282" spans="1:4" x14ac:dyDescent="0.25">
      <c r="B282" s="3">
        <v>1</v>
      </c>
      <c r="C282" t="s">
        <v>19</v>
      </c>
      <c r="D282" t="str">
        <f t="shared" si="4"/>
        <v/>
      </c>
    </row>
    <row r="283" spans="1:4" x14ac:dyDescent="0.25">
      <c r="D283" t="str">
        <f t="shared" si="4"/>
        <v/>
      </c>
    </row>
    <row r="284" spans="1:4" x14ac:dyDescent="0.25">
      <c r="A284" t="s">
        <v>99</v>
      </c>
      <c r="D284">
        <f t="shared" si="4"/>
        <v>2</v>
      </c>
    </row>
    <row r="285" spans="1:4" x14ac:dyDescent="0.25">
      <c r="D285" t="str">
        <f t="shared" si="4"/>
        <v/>
      </c>
    </row>
    <row r="286" spans="1:4" x14ac:dyDescent="0.25">
      <c r="B286" s="3">
        <v>1</v>
      </c>
      <c r="C286" t="s">
        <v>19</v>
      </c>
      <c r="D286" t="str">
        <f t="shared" si="4"/>
        <v/>
      </c>
    </row>
    <row r="287" spans="1:4" x14ac:dyDescent="0.25">
      <c r="D287" t="str">
        <f t="shared" si="4"/>
        <v/>
      </c>
    </row>
    <row r="288" spans="1:4" x14ac:dyDescent="0.25">
      <c r="A288" t="s">
        <v>100</v>
      </c>
      <c r="D288">
        <f t="shared" si="4"/>
        <v>7</v>
      </c>
    </row>
    <row r="289" spans="1:4" x14ac:dyDescent="0.25">
      <c r="D289" t="str">
        <f t="shared" si="4"/>
        <v/>
      </c>
    </row>
    <row r="290" spans="1:4" x14ac:dyDescent="0.25">
      <c r="B290" s="3">
        <v>1</v>
      </c>
      <c r="C290" t="s">
        <v>19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t="s">
        <v>101</v>
      </c>
      <c r="D292">
        <f t="shared" si="4"/>
        <v>16</v>
      </c>
    </row>
    <row r="293" spans="1:4" x14ac:dyDescent="0.25">
      <c r="D293" t="str">
        <f t="shared" si="4"/>
        <v/>
      </c>
    </row>
    <row r="294" spans="1:4" x14ac:dyDescent="0.25">
      <c r="B294" s="3">
        <v>1</v>
      </c>
      <c r="C294" t="s">
        <v>19</v>
      </c>
      <c r="D294" t="str">
        <f t="shared" si="4"/>
        <v/>
      </c>
    </row>
    <row r="295" spans="1:4" x14ac:dyDescent="0.25">
      <c r="D295" t="str">
        <f t="shared" si="4"/>
        <v/>
      </c>
    </row>
    <row r="296" spans="1:4" x14ac:dyDescent="0.25">
      <c r="A296" t="s">
        <v>102</v>
      </c>
      <c r="D296">
        <f t="shared" si="4"/>
        <v>10</v>
      </c>
    </row>
    <row r="297" spans="1:4" x14ac:dyDescent="0.25">
      <c r="D297" t="str">
        <f t="shared" si="4"/>
        <v/>
      </c>
    </row>
    <row r="298" spans="1:4" x14ac:dyDescent="0.25">
      <c r="B298" s="3">
        <v>1</v>
      </c>
      <c r="C298" t="s">
        <v>19</v>
      </c>
      <c r="D298" t="str">
        <f t="shared" si="4"/>
        <v/>
      </c>
    </row>
    <row r="299" spans="1:4" x14ac:dyDescent="0.25">
      <c r="D299" t="str">
        <f t="shared" si="4"/>
        <v/>
      </c>
    </row>
    <row r="300" spans="1:4" x14ac:dyDescent="0.25">
      <c r="A300" t="s">
        <v>103</v>
      </c>
      <c r="D300">
        <f t="shared" si="4"/>
        <v>7</v>
      </c>
    </row>
    <row r="301" spans="1:4" x14ac:dyDescent="0.25">
      <c r="D301" t="str">
        <f t="shared" si="4"/>
        <v/>
      </c>
    </row>
    <row r="302" spans="1:4" x14ac:dyDescent="0.25">
      <c r="B302" s="3">
        <v>1</v>
      </c>
      <c r="C302" t="s">
        <v>19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104</v>
      </c>
      <c r="D304">
        <f t="shared" si="4"/>
        <v>4</v>
      </c>
    </row>
    <row r="305" spans="1:4" x14ac:dyDescent="0.25">
      <c r="D305" t="str">
        <f t="shared" si="4"/>
        <v/>
      </c>
    </row>
    <row r="306" spans="1:4" x14ac:dyDescent="0.25">
      <c r="B306" s="3">
        <v>1</v>
      </c>
      <c r="C306" t="s">
        <v>19</v>
      </c>
      <c r="D306" t="str">
        <f t="shared" si="4"/>
        <v/>
      </c>
    </row>
    <row r="307" spans="1:4" x14ac:dyDescent="0.25">
      <c r="A307" t="s">
        <v>16</v>
      </c>
      <c r="B307" t="s">
        <v>105</v>
      </c>
      <c r="C307" t="s">
        <v>106</v>
      </c>
      <c r="D307" t="str">
        <f t="shared" si="4"/>
        <v/>
      </c>
    </row>
    <row r="308" spans="1:4" x14ac:dyDescent="0.25">
      <c r="A308" t="s">
        <v>94</v>
      </c>
      <c r="D308">
        <f t="shared" si="4"/>
        <v>45</v>
      </c>
    </row>
    <row r="309" spans="1:4" x14ac:dyDescent="0.25">
      <c r="D309" t="str">
        <f t="shared" si="4"/>
        <v/>
      </c>
    </row>
    <row r="310" spans="1:4" x14ac:dyDescent="0.25">
      <c r="B310" s="3">
        <v>1</v>
      </c>
      <c r="C310" t="s">
        <v>19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95</v>
      </c>
      <c r="D312">
        <f t="shared" si="4"/>
        <v>27</v>
      </c>
    </row>
    <row r="313" spans="1:4" x14ac:dyDescent="0.25">
      <c r="D313" t="str">
        <f t="shared" si="4"/>
        <v/>
      </c>
    </row>
    <row r="314" spans="1:4" x14ac:dyDescent="0.25">
      <c r="B314" s="3">
        <v>1</v>
      </c>
      <c r="C314" t="s">
        <v>19</v>
      </c>
      <c r="D314" t="str">
        <f t="shared" si="4"/>
        <v/>
      </c>
    </row>
    <row r="315" spans="1:4" x14ac:dyDescent="0.25">
      <c r="D315" t="str">
        <f t="shared" si="4"/>
        <v/>
      </c>
    </row>
    <row r="316" spans="1:4" x14ac:dyDescent="0.25">
      <c r="A316" t="s">
        <v>96</v>
      </c>
      <c r="D316">
        <f t="shared" si="4"/>
        <v>36</v>
      </c>
    </row>
    <row r="317" spans="1:4" x14ac:dyDescent="0.25">
      <c r="D317" t="str">
        <f t="shared" si="4"/>
        <v/>
      </c>
    </row>
    <row r="318" spans="1:4" x14ac:dyDescent="0.25">
      <c r="B318" s="3">
        <v>1</v>
      </c>
      <c r="C318" t="s">
        <v>19</v>
      </c>
      <c r="D318" t="str">
        <f t="shared" si="4"/>
        <v/>
      </c>
    </row>
    <row r="319" spans="1:4" x14ac:dyDescent="0.25">
      <c r="D319" t="str">
        <f t="shared" si="4"/>
        <v/>
      </c>
    </row>
    <row r="320" spans="1:4" x14ac:dyDescent="0.25">
      <c r="A320" t="s">
        <v>97</v>
      </c>
      <c r="D320">
        <f t="shared" si="4"/>
        <v>0</v>
      </c>
    </row>
    <row r="321" spans="1:4" x14ac:dyDescent="0.25">
      <c r="D321" t="str">
        <f t="shared" si="4"/>
        <v/>
      </c>
    </row>
    <row r="322" spans="1:4" x14ac:dyDescent="0.25">
      <c r="A322" t="s">
        <v>98</v>
      </c>
      <c r="D322">
        <f t="shared" si="4"/>
        <v>32</v>
      </c>
    </row>
    <row r="323" spans="1:4" x14ac:dyDescent="0.25">
      <c r="D323" t="str">
        <f t="shared" ref="D323:D335" si="5">IFERROR(HLOOKUP(A323,F$2:CF$3,2,FALSE),"")</f>
        <v/>
      </c>
    </row>
    <row r="324" spans="1:4" x14ac:dyDescent="0.25">
      <c r="B324" s="3">
        <v>1</v>
      </c>
      <c r="C324" t="s">
        <v>19</v>
      </c>
      <c r="D324" t="str">
        <f t="shared" si="5"/>
        <v/>
      </c>
    </row>
    <row r="325" spans="1:4" x14ac:dyDescent="0.25">
      <c r="D325" t="str">
        <f t="shared" si="5"/>
        <v/>
      </c>
    </row>
    <row r="326" spans="1:4" x14ac:dyDescent="0.25">
      <c r="A326" t="s">
        <v>99</v>
      </c>
      <c r="D326">
        <f t="shared" si="5"/>
        <v>2</v>
      </c>
    </row>
    <row r="327" spans="1:4" x14ac:dyDescent="0.25">
      <c r="D327" t="str">
        <f t="shared" si="5"/>
        <v/>
      </c>
    </row>
    <row r="328" spans="1:4" x14ac:dyDescent="0.25">
      <c r="B328" s="3">
        <v>1</v>
      </c>
      <c r="C328" t="s">
        <v>19</v>
      </c>
      <c r="D328" t="str">
        <f t="shared" si="5"/>
        <v/>
      </c>
    </row>
    <row r="329" spans="1:4" x14ac:dyDescent="0.25"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D335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79"/>
    </sheetView>
  </sheetViews>
  <sheetFormatPr defaultRowHeight="15" x14ac:dyDescent="0.25"/>
  <sheetData>
    <row r="1" spans="1:2" x14ac:dyDescent="0.25">
      <c r="A1" t="s">
        <v>94</v>
      </c>
      <c r="B1">
        <v>45</v>
      </c>
    </row>
    <row r="2" spans="1:2" x14ac:dyDescent="0.25">
      <c r="A2" t="s">
        <v>95</v>
      </c>
      <c r="B2">
        <v>27</v>
      </c>
    </row>
    <row r="3" spans="1:2" x14ac:dyDescent="0.25">
      <c r="A3" t="s">
        <v>96</v>
      </c>
      <c r="B3">
        <v>36</v>
      </c>
    </row>
    <row r="4" spans="1:2" x14ac:dyDescent="0.25">
      <c r="A4" t="s">
        <v>97</v>
      </c>
    </row>
    <row r="5" spans="1:2" x14ac:dyDescent="0.25">
      <c r="A5" t="s">
        <v>98</v>
      </c>
      <c r="B5">
        <v>32</v>
      </c>
    </row>
    <row r="6" spans="1:2" x14ac:dyDescent="0.25">
      <c r="A6" s="2" t="s">
        <v>18</v>
      </c>
      <c r="B6">
        <v>8</v>
      </c>
    </row>
    <row r="7" spans="1:2" x14ac:dyDescent="0.25">
      <c r="A7" t="s">
        <v>20</v>
      </c>
      <c r="B7">
        <v>8</v>
      </c>
    </row>
    <row r="8" spans="1:2" x14ac:dyDescent="0.25">
      <c r="A8" t="s">
        <v>21</v>
      </c>
      <c r="B8">
        <v>4</v>
      </c>
    </row>
    <row r="9" spans="1:2" x14ac:dyDescent="0.25">
      <c r="A9" t="s">
        <v>22</v>
      </c>
      <c r="B9">
        <v>2</v>
      </c>
    </row>
    <row r="10" spans="1:2" x14ac:dyDescent="0.25">
      <c r="A10" t="s">
        <v>23</v>
      </c>
      <c r="B10">
        <v>97</v>
      </c>
    </row>
    <row r="11" spans="1:2" x14ac:dyDescent="0.25">
      <c r="A11" t="s">
        <v>24</v>
      </c>
      <c r="B11">
        <v>4</v>
      </c>
    </row>
    <row r="12" spans="1:2" x14ac:dyDescent="0.25">
      <c r="A12" t="s">
        <v>25</v>
      </c>
      <c r="B12">
        <v>5</v>
      </c>
    </row>
    <row r="13" spans="1:2" x14ac:dyDescent="0.25">
      <c r="A13" s="2" t="s">
        <v>61</v>
      </c>
      <c r="B13">
        <v>8</v>
      </c>
    </row>
    <row r="14" spans="1:2" x14ac:dyDescent="0.25">
      <c r="A14" t="s">
        <v>26</v>
      </c>
      <c r="B14">
        <v>8</v>
      </c>
    </row>
    <row r="15" spans="1:2" x14ac:dyDescent="0.25">
      <c r="A15" t="s">
        <v>99</v>
      </c>
      <c r="B15">
        <v>2</v>
      </c>
    </row>
    <row r="16" spans="1:2" x14ac:dyDescent="0.25">
      <c r="A16" t="s">
        <v>62</v>
      </c>
      <c r="B16">
        <v>1</v>
      </c>
    </row>
    <row r="17" spans="1:2" x14ac:dyDescent="0.25">
      <c r="A17" t="s">
        <v>63</v>
      </c>
      <c r="B17">
        <v>162</v>
      </c>
    </row>
    <row r="18" spans="1:2" x14ac:dyDescent="0.25">
      <c r="A18" t="s">
        <v>64</v>
      </c>
      <c r="B18">
        <v>162</v>
      </c>
    </row>
    <row r="19" spans="1:2" x14ac:dyDescent="0.25">
      <c r="A19" t="s">
        <v>65</v>
      </c>
      <c r="B19">
        <v>2</v>
      </c>
    </row>
    <row r="20" spans="1:2" x14ac:dyDescent="0.25">
      <c r="A20" t="s">
        <v>66</v>
      </c>
      <c r="B20">
        <v>54</v>
      </c>
    </row>
    <row r="21" spans="1:2" x14ac:dyDescent="0.25">
      <c r="A21" t="s">
        <v>67</v>
      </c>
      <c r="B21">
        <v>2</v>
      </c>
    </row>
    <row r="22" spans="1:2" x14ac:dyDescent="0.25">
      <c r="A22" t="s">
        <v>100</v>
      </c>
      <c r="B22">
        <v>7</v>
      </c>
    </row>
    <row r="23" spans="1:2" x14ac:dyDescent="0.25">
      <c r="A23" t="s">
        <v>101</v>
      </c>
      <c r="B23">
        <v>16</v>
      </c>
    </row>
    <row r="24" spans="1:2" x14ac:dyDescent="0.25">
      <c r="A24" t="s">
        <v>68</v>
      </c>
      <c r="B24">
        <v>4</v>
      </c>
    </row>
    <row r="25" spans="1:2" x14ac:dyDescent="0.25">
      <c r="A25" t="s">
        <v>27</v>
      </c>
    </row>
    <row r="26" spans="1:2" x14ac:dyDescent="0.25">
      <c r="A26" t="s">
        <v>28</v>
      </c>
      <c r="B26">
        <v>2</v>
      </c>
    </row>
    <row r="27" spans="1:2" x14ac:dyDescent="0.25">
      <c r="A27" t="s">
        <v>102</v>
      </c>
      <c r="B27">
        <v>10</v>
      </c>
    </row>
    <row r="28" spans="1:2" x14ac:dyDescent="0.25">
      <c r="A28" t="s">
        <v>103</v>
      </c>
      <c r="B28">
        <v>7</v>
      </c>
    </row>
    <row r="29" spans="1:2" x14ac:dyDescent="0.25">
      <c r="A29" t="s">
        <v>104</v>
      </c>
      <c r="B29">
        <v>4</v>
      </c>
    </row>
    <row r="30" spans="1:2" x14ac:dyDescent="0.25">
      <c r="A30" t="s">
        <v>29</v>
      </c>
      <c r="B30">
        <v>17</v>
      </c>
    </row>
    <row r="31" spans="1:2" x14ac:dyDescent="0.25">
      <c r="A31" t="s">
        <v>31</v>
      </c>
      <c r="B31">
        <v>24</v>
      </c>
    </row>
    <row r="32" spans="1:2" x14ac:dyDescent="0.25">
      <c r="A32" t="s">
        <v>69</v>
      </c>
      <c r="B32">
        <v>72</v>
      </c>
    </row>
    <row r="33" spans="1:2" x14ac:dyDescent="0.25">
      <c r="A33" t="s">
        <v>33</v>
      </c>
      <c r="B33">
        <v>29</v>
      </c>
    </row>
    <row r="34" spans="1:2" x14ac:dyDescent="0.25">
      <c r="A34" t="s">
        <v>34</v>
      </c>
      <c r="B34">
        <v>29</v>
      </c>
    </row>
    <row r="35" spans="1:2" x14ac:dyDescent="0.25">
      <c r="A35" t="s">
        <v>70</v>
      </c>
      <c r="B35">
        <v>6</v>
      </c>
    </row>
    <row r="36" spans="1:2" x14ac:dyDescent="0.25">
      <c r="A36" s="2" t="s">
        <v>71</v>
      </c>
      <c r="B36">
        <v>9</v>
      </c>
    </row>
    <row r="37" spans="1:2" x14ac:dyDescent="0.25">
      <c r="A37" t="s">
        <v>72</v>
      </c>
      <c r="B37">
        <v>4</v>
      </c>
    </row>
    <row r="38" spans="1:2" x14ac:dyDescent="0.25">
      <c r="A38" t="s">
        <v>35</v>
      </c>
    </row>
    <row r="39" spans="1:2" x14ac:dyDescent="0.25">
      <c r="A39" t="s">
        <v>36</v>
      </c>
      <c r="B39">
        <v>3</v>
      </c>
    </row>
    <row r="40" spans="1:2" x14ac:dyDescent="0.25">
      <c r="A40" t="s">
        <v>73</v>
      </c>
      <c r="B40">
        <v>4</v>
      </c>
    </row>
    <row r="41" spans="1:2" x14ac:dyDescent="0.25">
      <c r="A41" t="s">
        <v>74</v>
      </c>
      <c r="B41">
        <v>6</v>
      </c>
    </row>
    <row r="42" spans="1:2" x14ac:dyDescent="0.25">
      <c r="A42" t="s">
        <v>75</v>
      </c>
      <c r="B42">
        <v>233</v>
      </c>
    </row>
    <row r="43" spans="1:2" x14ac:dyDescent="0.25">
      <c r="A43" t="s">
        <v>76</v>
      </c>
      <c r="B43">
        <v>8</v>
      </c>
    </row>
    <row r="44" spans="1:2" x14ac:dyDescent="0.25">
      <c r="A44" t="s">
        <v>77</v>
      </c>
      <c r="B44">
        <v>1</v>
      </c>
    </row>
    <row r="45" spans="1:2" x14ac:dyDescent="0.25">
      <c r="A45" t="s">
        <v>37</v>
      </c>
      <c r="B45">
        <v>3</v>
      </c>
    </row>
    <row r="46" spans="1:2" x14ac:dyDescent="0.25">
      <c r="A46" t="s">
        <v>38</v>
      </c>
      <c r="B46">
        <v>12</v>
      </c>
    </row>
    <row r="47" spans="1:2" x14ac:dyDescent="0.25">
      <c r="A47" t="s">
        <v>39</v>
      </c>
      <c r="B47">
        <v>6</v>
      </c>
    </row>
    <row r="48" spans="1:2" x14ac:dyDescent="0.25">
      <c r="A48" t="s">
        <v>78</v>
      </c>
      <c r="B48">
        <v>25</v>
      </c>
    </row>
    <row r="49" spans="1:2" x14ac:dyDescent="0.25">
      <c r="A49" t="s">
        <v>40</v>
      </c>
    </row>
    <row r="50" spans="1:2" x14ac:dyDescent="0.25">
      <c r="A50" t="s">
        <v>41</v>
      </c>
    </row>
    <row r="51" spans="1:2" x14ac:dyDescent="0.25">
      <c r="A51" t="s">
        <v>79</v>
      </c>
      <c r="B51">
        <v>13</v>
      </c>
    </row>
    <row r="52" spans="1:2" x14ac:dyDescent="0.25">
      <c r="A52" s="2" t="s">
        <v>42</v>
      </c>
      <c r="B52">
        <v>3</v>
      </c>
    </row>
    <row r="53" spans="1:2" x14ac:dyDescent="0.25">
      <c r="A53" t="s">
        <v>80</v>
      </c>
      <c r="B53">
        <v>2</v>
      </c>
    </row>
    <row r="54" spans="1:2" x14ac:dyDescent="0.25">
      <c r="A54" t="s">
        <v>43</v>
      </c>
    </row>
    <row r="55" spans="1:2" x14ac:dyDescent="0.25">
      <c r="A55" t="s">
        <v>44</v>
      </c>
      <c r="B55">
        <v>13</v>
      </c>
    </row>
    <row r="56" spans="1:2" x14ac:dyDescent="0.25">
      <c r="A56" t="s">
        <v>81</v>
      </c>
      <c r="B56">
        <v>8</v>
      </c>
    </row>
    <row r="57" spans="1:2" x14ac:dyDescent="0.25">
      <c r="A57" t="s">
        <v>82</v>
      </c>
      <c r="B57">
        <v>6</v>
      </c>
    </row>
    <row r="58" spans="1:2" x14ac:dyDescent="0.25">
      <c r="A58" t="s">
        <v>83</v>
      </c>
      <c r="B58">
        <v>8</v>
      </c>
    </row>
    <row r="59" spans="1:2" x14ac:dyDescent="0.25">
      <c r="A59" t="s">
        <v>84</v>
      </c>
      <c r="B59">
        <v>4</v>
      </c>
    </row>
    <row r="60" spans="1:2" x14ac:dyDescent="0.25">
      <c r="A60" t="s">
        <v>85</v>
      </c>
      <c r="B60">
        <v>14</v>
      </c>
    </row>
    <row r="61" spans="1:2" x14ac:dyDescent="0.25">
      <c r="A61" t="s">
        <v>45</v>
      </c>
      <c r="B61">
        <v>6</v>
      </c>
    </row>
    <row r="62" spans="1:2" x14ac:dyDescent="0.25">
      <c r="A62" t="s">
        <v>86</v>
      </c>
    </row>
    <row r="63" spans="1:2" x14ac:dyDescent="0.25">
      <c r="A63" t="s">
        <v>87</v>
      </c>
      <c r="B63">
        <v>12</v>
      </c>
    </row>
    <row r="64" spans="1:2" x14ac:dyDescent="0.25">
      <c r="A64" t="s">
        <v>47</v>
      </c>
      <c r="B64">
        <v>6</v>
      </c>
    </row>
    <row r="65" spans="1:2" x14ac:dyDescent="0.25">
      <c r="A65" t="s">
        <v>48</v>
      </c>
      <c r="B65">
        <v>6</v>
      </c>
    </row>
    <row r="66" spans="1:2" x14ac:dyDescent="0.25">
      <c r="A66" s="2" t="s">
        <v>88</v>
      </c>
      <c r="B66">
        <v>11</v>
      </c>
    </row>
    <row r="67" spans="1:2" x14ac:dyDescent="0.25">
      <c r="A67" t="s">
        <v>89</v>
      </c>
      <c r="B67">
        <v>5</v>
      </c>
    </row>
    <row r="68" spans="1:2" x14ac:dyDescent="0.25">
      <c r="A68" t="s">
        <v>90</v>
      </c>
      <c r="B68">
        <v>5</v>
      </c>
    </row>
    <row r="69" spans="1:2" x14ac:dyDescent="0.25">
      <c r="A69" t="s">
        <v>91</v>
      </c>
      <c r="B69">
        <v>5</v>
      </c>
    </row>
    <row r="70" spans="1:2" x14ac:dyDescent="0.25">
      <c r="A70" t="s">
        <v>92</v>
      </c>
      <c r="B70">
        <v>2</v>
      </c>
    </row>
    <row r="71" spans="1:2" x14ac:dyDescent="0.25">
      <c r="A71" t="s">
        <v>50</v>
      </c>
      <c r="B71">
        <v>8</v>
      </c>
    </row>
    <row r="72" spans="1:2" x14ac:dyDescent="0.25">
      <c r="A72" t="s">
        <v>51</v>
      </c>
      <c r="B72">
        <v>1</v>
      </c>
    </row>
    <row r="73" spans="1:2" x14ac:dyDescent="0.25">
      <c r="A73" t="s">
        <v>52</v>
      </c>
      <c r="B73">
        <v>9</v>
      </c>
    </row>
    <row r="74" spans="1:2" x14ac:dyDescent="0.25">
      <c r="A74" t="s">
        <v>53</v>
      </c>
    </row>
    <row r="75" spans="1:2" x14ac:dyDescent="0.25">
      <c r="A75" s="2" t="s">
        <v>54</v>
      </c>
      <c r="B75">
        <v>15</v>
      </c>
    </row>
    <row r="76" spans="1:2" x14ac:dyDescent="0.25">
      <c r="A76" t="s">
        <v>55</v>
      </c>
      <c r="B76">
        <v>34</v>
      </c>
    </row>
    <row r="77" spans="1:2" x14ac:dyDescent="0.25">
      <c r="A77" t="s">
        <v>56</v>
      </c>
      <c r="B77">
        <v>31</v>
      </c>
    </row>
    <row r="78" spans="1:2" x14ac:dyDescent="0.25">
      <c r="A78" t="s">
        <v>57</v>
      </c>
      <c r="B78">
        <v>2</v>
      </c>
    </row>
    <row r="79" spans="1:2" x14ac:dyDescent="0.25">
      <c r="A79" t="s">
        <v>58</v>
      </c>
      <c r="B7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RAW!Mar_2008</vt:lpstr>
      <vt:lpstr>RAW!Mar_2008_LOC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2016-03-31T04:42:58Z</dcterms:created>
  <dcterms:modified xsi:type="dcterms:W3CDTF">2016-04-01T02:26:34Z</dcterms:modified>
</cp:coreProperties>
</file>