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_Hub_Data_Excel\"/>
    </mc:Choice>
  </mc:AlternateContent>
  <bookViews>
    <workbookView xWindow="0" yWindow="0" windowWidth="11670" windowHeight="4635"/>
  </bookViews>
  <sheets>
    <sheet name="Jan 2010" sheetId="2" r:id="rId1"/>
    <sheet name="RAW DATA" sheetId="3" r:id="rId2"/>
  </sheets>
  <definedNames>
    <definedName name="Jan_2010" localSheetId="1">'RAW DATA'!$A$1:$D$32</definedName>
    <definedName name="Jan_2011" localSheetId="1">'RAW DATA'!$A$1:$C$1440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2" l="1"/>
  <c r="Z2" i="2"/>
  <c r="W2" i="2"/>
  <c r="V2" i="2"/>
  <c r="U2" i="2"/>
  <c r="J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H1439" i="2"/>
  <c r="H1440" i="2"/>
  <c r="H1441" i="2"/>
  <c r="H1442" i="2"/>
  <c r="H1443" i="2"/>
  <c r="H1444" i="2"/>
  <c r="H1445" i="2"/>
  <c r="H1446" i="2"/>
  <c r="H1447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396" i="2"/>
  <c r="H1392" i="2"/>
  <c r="H709" i="2"/>
  <c r="H710" i="2"/>
  <c r="H714" i="2"/>
  <c r="H718" i="2"/>
  <c r="H722" i="2"/>
  <c r="H726" i="2"/>
  <c r="H730" i="2"/>
  <c r="H734" i="2"/>
  <c r="H738" i="2"/>
  <c r="H742" i="2"/>
  <c r="H748" i="2"/>
  <c r="H751" i="2"/>
  <c r="H754" i="2"/>
  <c r="H758" i="2"/>
  <c r="H760" i="2"/>
  <c r="H764" i="2"/>
  <c r="H768" i="2"/>
  <c r="H770" i="2"/>
  <c r="H774" i="2"/>
  <c r="H778" i="2"/>
  <c r="H782" i="2"/>
  <c r="H784" i="2"/>
  <c r="H788" i="2"/>
  <c r="H792" i="2"/>
  <c r="H796" i="2"/>
  <c r="H800" i="2"/>
  <c r="H802" i="2"/>
  <c r="H807" i="2"/>
  <c r="H811" i="2"/>
  <c r="H815" i="2"/>
  <c r="H817" i="2"/>
  <c r="H822" i="2"/>
  <c r="H827" i="2"/>
  <c r="H831" i="2"/>
  <c r="H833" i="2"/>
  <c r="H837" i="2"/>
  <c r="H841" i="2"/>
  <c r="H846" i="2"/>
  <c r="H851" i="2"/>
  <c r="H856" i="2"/>
  <c r="H857" i="2"/>
  <c r="H858" i="2"/>
  <c r="H859" i="2"/>
  <c r="H860" i="2"/>
  <c r="H864" i="2"/>
  <c r="H866" i="2"/>
  <c r="H871" i="2"/>
  <c r="H873" i="2"/>
  <c r="H877" i="2"/>
  <c r="H881" i="2"/>
  <c r="H885" i="2"/>
  <c r="H891" i="2"/>
  <c r="H895" i="2"/>
  <c r="H897" i="2"/>
  <c r="H901" i="2"/>
  <c r="H906" i="2"/>
  <c r="H910" i="2"/>
  <c r="H914" i="2"/>
  <c r="H917" i="2"/>
  <c r="H922" i="2"/>
  <c r="H928" i="2"/>
  <c r="H929" i="2"/>
  <c r="H930" i="2"/>
  <c r="H931" i="2"/>
  <c r="H932" i="2"/>
  <c r="H933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5" i="2"/>
  <c r="H979" i="2"/>
  <c r="H983" i="2"/>
  <c r="H988" i="2"/>
  <c r="H989" i="2"/>
  <c r="H990" i="2"/>
  <c r="H991" i="2"/>
  <c r="H992" i="2"/>
  <c r="H993" i="2"/>
  <c r="H994" i="2"/>
  <c r="H995" i="2"/>
  <c r="H996" i="2"/>
  <c r="H997" i="2"/>
  <c r="H998" i="2"/>
  <c r="H1003" i="2"/>
  <c r="H1008" i="2"/>
  <c r="H1012" i="2"/>
  <c r="H1016" i="2"/>
  <c r="H1018" i="2"/>
  <c r="H1022" i="2"/>
  <c r="H1027" i="2"/>
  <c r="H1029" i="2"/>
  <c r="H1033" i="2"/>
  <c r="H1037" i="2"/>
  <c r="H1041" i="2"/>
  <c r="H1043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92" i="2"/>
  <c r="H1093" i="2"/>
  <c r="H1094" i="2"/>
  <c r="H1095" i="2"/>
  <c r="H1096" i="2"/>
  <c r="H1101" i="2"/>
  <c r="H1105" i="2"/>
  <c r="H1110" i="2"/>
  <c r="H1114" i="2"/>
  <c r="H1118" i="2"/>
  <c r="H1122" i="2"/>
  <c r="H1127" i="2"/>
  <c r="H1131" i="2"/>
  <c r="H1134" i="2"/>
  <c r="H1138" i="2"/>
  <c r="H1142" i="2"/>
  <c r="H1146" i="2"/>
  <c r="H1150" i="2"/>
  <c r="H1156" i="2"/>
  <c r="H1160" i="2"/>
  <c r="H1164" i="2"/>
  <c r="H1166" i="2"/>
  <c r="H1171" i="2"/>
  <c r="H1175" i="2"/>
  <c r="H1179" i="2"/>
  <c r="H1181" i="2"/>
  <c r="H1185" i="2"/>
  <c r="H1189" i="2"/>
  <c r="H1193" i="2"/>
  <c r="H1197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3" i="2"/>
  <c r="H1394" i="2"/>
  <c r="H1395" i="2"/>
  <c r="H1397" i="2"/>
  <c r="H1398" i="2"/>
  <c r="H1399" i="2"/>
  <c r="H1400" i="2"/>
  <c r="H1401" i="2"/>
  <c r="H1402" i="2"/>
  <c r="H1403" i="2"/>
  <c r="F711" i="2"/>
  <c r="F715" i="2"/>
  <c r="F716" i="2" s="1"/>
  <c r="F717" i="2" s="1"/>
  <c r="H717" i="2" s="1"/>
  <c r="F719" i="2"/>
  <c r="F723" i="2"/>
  <c r="F727" i="2"/>
  <c r="F728" i="2" s="1"/>
  <c r="F729" i="2" s="1"/>
  <c r="H729" i="2" s="1"/>
  <c r="F731" i="2"/>
  <c r="F735" i="2"/>
  <c r="H735" i="2" s="1"/>
  <c r="F739" i="2"/>
  <c r="F740" i="2" s="1"/>
  <c r="F741" i="2" s="1"/>
  <c r="H741" i="2" s="1"/>
  <c r="F743" i="2"/>
  <c r="F749" i="2"/>
  <c r="F750" i="2" s="1"/>
  <c r="H750" i="2" s="1"/>
  <c r="F752" i="2"/>
  <c r="F753" i="2" s="1"/>
  <c r="H753" i="2" s="1"/>
  <c r="F755" i="2"/>
  <c r="F756" i="2" s="1"/>
  <c r="F757" i="2" s="1"/>
  <c r="H757" i="2" s="1"/>
  <c r="F759" i="2"/>
  <c r="H759" i="2" s="1"/>
  <c r="F761" i="2"/>
  <c r="F762" i="2" s="1"/>
  <c r="F763" i="2" s="1"/>
  <c r="H763" i="2" s="1"/>
  <c r="F765" i="2"/>
  <c r="F769" i="2"/>
  <c r="H769" i="2" s="1"/>
  <c r="F771" i="2"/>
  <c r="F775" i="2"/>
  <c r="F776" i="2" s="1"/>
  <c r="F777" i="2" s="1"/>
  <c r="H777" i="2" s="1"/>
  <c r="F779" i="2"/>
  <c r="F783" i="2"/>
  <c r="H783" i="2" s="1"/>
  <c r="F785" i="2"/>
  <c r="H785" i="2" s="1"/>
  <c r="F789" i="2"/>
  <c r="F790" i="2" s="1"/>
  <c r="F791" i="2" s="1"/>
  <c r="H791" i="2" s="1"/>
  <c r="F793" i="2"/>
  <c r="F797" i="2"/>
  <c r="F798" i="2" s="1"/>
  <c r="F799" i="2" s="1"/>
  <c r="H799" i="2" s="1"/>
  <c r="F801" i="2"/>
  <c r="H801" i="2" s="1"/>
  <c r="F803" i="2"/>
  <c r="F804" i="2" s="1"/>
  <c r="F805" i="2" s="1"/>
  <c r="F806" i="2" s="1"/>
  <c r="H806" i="2" s="1"/>
  <c r="F808" i="2"/>
  <c r="F809" i="2" s="1"/>
  <c r="F812" i="2"/>
  <c r="F813" i="2" s="1"/>
  <c r="F816" i="2"/>
  <c r="H816" i="2" s="1"/>
  <c r="F818" i="2"/>
  <c r="F819" i="2" s="1"/>
  <c r="F823" i="2"/>
  <c r="H823" i="2" s="1"/>
  <c r="F828" i="2"/>
  <c r="F829" i="2" s="1"/>
  <c r="F830" i="2" s="1"/>
  <c r="H830" i="2" s="1"/>
  <c r="F832" i="2"/>
  <c r="H832" i="2" s="1"/>
  <c r="F834" i="2"/>
  <c r="F835" i="2" s="1"/>
  <c r="F838" i="2"/>
  <c r="F839" i="2" s="1"/>
  <c r="F840" i="2" s="1"/>
  <c r="H840" i="2" s="1"/>
  <c r="F842" i="2"/>
  <c r="F843" i="2" s="1"/>
  <c r="F847" i="2"/>
  <c r="F848" i="2" s="1"/>
  <c r="F849" i="2" s="1"/>
  <c r="F850" i="2" s="1"/>
  <c r="H850" i="2" s="1"/>
  <c r="F852" i="2"/>
  <c r="F853" i="2" s="1"/>
  <c r="F861" i="2"/>
  <c r="F862" i="2" s="1"/>
  <c r="F863" i="2" s="1"/>
  <c r="H863" i="2" s="1"/>
  <c r="F865" i="2"/>
  <c r="H865" i="2" s="1"/>
  <c r="F867" i="2"/>
  <c r="F868" i="2" s="1"/>
  <c r="F869" i="2" s="1"/>
  <c r="F870" i="2" s="1"/>
  <c r="H870" i="2" s="1"/>
  <c r="F872" i="2"/>
  <c r="H872" i="2" s="1"/>
  <c r="F874" i="2"/>
  <c r="F875" i="2" s="1"/>
  <c r="F876" i="2" s="1"/>
  <c r="H876" i="2" s="1"/>
  <c r="F878" i="2"/>
  <c r="F879" i="2" s="1"/>
  <c r="F882" i="2"/>
  <c r="F883" i="2" s="1"/>
  <c r="F884" i="2" s="1"/>
  <c r="H884" i="2" s="1"/>
  <c r="F886" i="2"/>
  <c r="F887" i="2" s="1"/>
  <c r="F892" i="2"/>
  <c r="F893" i="2" s="1"/>
  <c r="F894" i="2" s="1"/>
  <c r="H894" i="2" s="1"/>
  <c r="F896" i="2"/>
  <c r="H896" i="2" s="1"/>
  <c r="F898" i="2"/>
  <c r="F899" i="2" s="1"/>
  <c r="F900" i="2" s="1"/>
  <c r="H900" i="2" s="1"/>
  <c r="F902" i="2"/>
  <c r="F903" i="2" s="1"/>
  <c r="F907" i="2"/>
  <c r="F911" i="2"/>
  <c r="F915" i="2"/>
  <c r="F916" i="2" s="1"/>
  <c r="H916" i="2" s="1"/>
  <c r="F918" i="2"/>
  <c r="F919" i="2" s="1"/>
  <c r="F923" i="2"/>
  <c r="F934" i="2"/>
  <c r="F935" i="2" s="1"/>
  <c r="F972" i="2"/>
  <c r="F973" i="2" s="1"/>
  <c r="F974" i="2" s="1"/>
  <c r="H974" i="2" s="1"/>
  <c r="F976" i="2"/>
  <c r="F977" i="2" s="1"/>
  <c r="F980" i="2"/>
  <c r="F981" i="2" s="1"/>
  <c r="F982" i="2" s="1"/>
  <c r="H982" i="2" s="1"/>
  <c r="F984" i="2"/>
  <c r="F985" i="2" s="1"/>
  <c r="F999" i="2"/>
  <c r="F1000" i="2" s="1"/>
  <c r="F1001" i="2" s="1"/>
  <c r="F1002" i="2" s="1"/>
  <c r="H1002" i="2" s="1"/>
  <c r="F1004" i="2"/>
  <c r="F1005" i="2" s="1"/>
  <c r="F1009" i="2"/>
  <c r="F1013" i="2"/>
  <c r="F1014" i="2" s="1"/>
  <c r="F1015" i="2" s="1"/>
  <c r="H1015" i="2" s="1"/>
  <c r="F1017" i="2"/>
  <c r="H1017" i="2" s="1"/>
  <c r="F1019" i="2"/>
  <c r="F1020" i="2" s="1"/>
  <c r="F1021" i="2" s="1"/>
  <c r="H1021" i="2" s="1"/>
  <c r="F1023" i="2"/>
  <c r="F1028" i="2"/>
  <c r="H1028" i="2" s="1"/>
  <c r="F1030" i="2"/>
  <c r="F1031" i="2" s="1"/>
  <c r="F1032" i="2" s="1"/>
  <c r="H1032" i="2" s="1"/>
  <c r="F1034" i="2"/>
  <c r="F1035" i="2" s="1"/>
  <c r="F1038" i="2"/>
  <c r="F1039" i="2" s="1"/>
  <c r="F1042" i="2"/>
  <c r="H1042" i="2" s="1"/>
  <c r="F1044" i="2"/>
  <c r="F1045" i="2" s="1"/>
  <c r="F1088" i="2"/>
  <c r="F1089" i="2" s="1"/>
  <c r="F1090" i="2" s="1"/>
  <c r="F1091" i="2" s="1"/>
  <c r="H1091" i="2" s="1"/>
  <c r="F1097" i="2"/>
  <c r="F1102" i="2"/>
  <c r="F1103" i="2" s="1"/>
  <c r="F1104" i="2" s="1"/>
  <c r="H1104" i="2" s="1"/>
  <c r="F1106" i="2"/>
  <c r="F1107" i="2" s="1"/>
  <c r="F1111" i="2"/>
  <c r="F1112" i="2" s="1"/>
  <c r="F1113" i="2" s="1"/>
  <c r="H1113" i="2" s="1"/>
  <c r="F1115" i="2"/>
  <c r="F1119" i="2"/>
  <c r="F1123" i="2"/>
  <c r="F1124" i="2" s="1"/>
  <c r="F1125" i="2" s="1"/>
  <c r="F1126" i="2" s="1"/>
  <c r="H1126" i="2" s="1"/>
  <c r="F1128" i="2"/>
  <c r="F1129" i="2" s="1"/>
  <c r="F1132" i="2"/>
  <c r="F1133" i="2" s="1"/>
  <c r="H1133" i="2" s="1"/>
  <c r="F1135" i="2"/>
  <c r="F1139" i="2"/>
  <c r="F1140" i="2" s="1"/>
  <c r="F1141" i="2" s="1"/>
  <c r="H1141" i="2" s="1"/>
  <c r="F1143" i="2"/>
  <c r="F1147" i="2"/>
  <c r="H1147" i="2" s="1"/>
  <c r="F1151" i="2"/>
  <c r="F1152" i="2" s="1"/>
  <c r="F1153" i="2" s="1"/>
  <c r="F1154" i="2" s="1"/>
  <c r="F1155" i="2" s="1"/>
  <c r="H1155" i="2" s="1"/>
  <c r="F1157" i="2"/>
  <c r="F1161" i="2"/>
  <c r="H1161" i="2" s="1"/>
  <c r="F1165" i="2"/>
  <c r="H1165" i="2" s="1"/>
  <c r="F1167" i="2"/>
  <c r="F1172" i="2"/>
  <c r="F1173" i="2" s="1"/>
  <c r="F1176" i="2"/>
  <c r="F1177" i="2" s="1"/>
  <c r="F1178" i="2" s="1"/>
  <c r="H1178" i="2" s="1"/>
  <c r="F1180" i="2"/>
  <c r="H1180" i="2" s="1"/>
  <c r="F1182" i="2"/>
  <c r="F1183" i="2" s="1"/>
  <c r="F1184" i="2" s="1"/>
  <c r="H1184" i="2" s="1"/>
  <c r="F1186" i="2"/>
  <c r="F1187" i="2" s="1"/>
  <c r="F1190" i="2"/>
  <c r="F1191" i="2" s="1"/>
  <c r="F1194" i="2"/>
  <c r="F1195" i="2" s="1"/>
  <c r="F1198" i="2"/>
  <c r="F1199" i="2" s="1"/>
  <c r="F1200" i="2" s="1"/>
  <c r="H1200" i="2" s="1"/>
  <c r="D708" i="3"/>
  <c r="D707" i="3"/>
  <c r="K2" i="2" l="1"/>
  <c r="T2" i="2" s="1"/>
  <c r="H1102" i="2"/>
  <c r="H756" i="2"/>
  <c r="H1198" i="2"/>
  <c r="H984" i="2"/>
  <c r="H878" i="2"/>
  <c r="H1177" i="2"/>
  <c r="H886" i="2"/>
  <c r="H842" i="2"/>
  <c r="H1112" i="2"/>
  <c r="H762" i="2"/>
  <c r="H1020" i="2"/>
  <c r="H740" i="2"/>
  <c r="H1176" i="2"/>
  <c r="H790" i="2"/>
  <c r="F736" i="2"/>
  <c r="F737" i="2" s="1"/>
  <c r="H737" i="2" s="1"/>
  <c r="H1128" i="2"/>
  <c r="H1088" i="2"/>
  <c r="H1004" i="2"/>
  <c r="H934" i="2"/>
  <c r="H892" i="2"/>
  <c r="H776" i="2"/>
  <c r="H1154" i="2"/>
  <c r="F1162" i="2"/>
  <c r="F1163" i="2" s="1"/>
  <c r="H1163" i="2" s="1"/>
  <c r="F1148" i="2"/>
  <c r="F1149" i="2" s="1"/>
  <c r="H1149" i="2" s="1"/>
  <c r="H1153" i="2"/>
  <c r="H1014" i="2"/>
  <c r="H882" i="2"/>
  <c r="H862" i="2"/>
  <c r="H834" i="2"/>
  <c r="H812" i="2"/>
  <c r="H805" i="2"/>
  <c r="H798" i="2"/>
  <c r="H789" i="2"/>
  <c r="H728" i="2"/>
  <c r="H1152" i="2"/>
  <c r="H981" i="2"/>
  <c r="H868" i="2"/>
  <c r="H804" i="2"/>
  <c r="H1124" i="2"/>
  <c r="H1030" i="2"/>
  <c r="H1194" i="2"/>
  <c r="H1132" i="2"/>
  <c r="H898" i="2"/>
  <c r="H874" i="2"/>
  <c r="H861" i="2"/>
  <c r="H848" i="2"/>
  <c r="H829" i="2"/>
  <c r="H716" i="2"/>
  <c r="F824" i="2"/>
  <c r="F825" i="2" s="1"/>
  <c r="F786" i="2"/>
  <c r="F787" i="2" s="1"/>
  <c r="H787" i="2" s="1"/>
  <c r="H1182" i="2"/>
  <c r="H1140" i="2"/>
  <c r="H1125" i="2"/>
  <c r="H1090" i="2"/>
  <c r="H1000" i="2"/>
  <c r="H980" i="2"/>
  <c r="H972" i="2"/>
  <c r="H893" i="2"/>
  <c r="H838" i="2"/>
  <c r="H828" i="2"/>
  <c r="F1046" i="2"/>
  <c r="H1046" i="2" s="1"/>
  <c r="H1045" i="2"/>
  <c r="F744" i="2"/>
  <c r="H743" i="2"/>
  <c r="F1188" i="2"/>
  <c r="H1188" i="2" s="1"/>
  <c r="H1187" i="2"/>
  <c r="F1174" i="2"/>
  <c r="H1174" i="2" s="1"/>
  <c r="H1173" i="2"/>
  <c r="H1119" i="2"/>
  <c r="F1120" i="2"/>
  <c r="F986" i="2"/>
  <c r="H985" i="2"/>
  <c r="F936" i="2"/>
  <c r="H936" i="2" s="1"/>
  <c r="H935" i="2"/>
  <c r="F912" i="2"/>
  <c r="H911" i="2"/>
  <c r="F880" i="2"/>
  <c r="H880" i="2" s="1"/>
  <c r="H879" i="2"/>
  <c r="F844" i="2"/>
  <c r="H843" i="2"/>
  <c r="F820" i="2"/>
  <c r="H819" i="2"/>
  <c r="F810" i="2"/>
  <c r="H810" i="2" s="1"/>
  <c r="H809" i="2"/>
  <c r="F794" i="2"/>
  <c r="H793" i="2"/>
  <c r="F712" i="2"/>
  <c r="H711" i="2"/>
  <c r="H1186" i="2"/>
  <c r="H1172" i="2"/>
  <c r="H1106" i="2"/>
  <c r="H1044" i="2"/>
  <c r="H1034" i="2"/>
  <c r="H852" i="2"/>
  <c r="H818" i="2"/>
  <c r="H808" i="2"/>
  <c r="F1108" i="2"/>
  <c r="H1107" i="2"/>
  <c r="F772" i="2"/>
  <c r="H771" i="2"/>
  <c r="F1196" i="2"/>
  <c r="H1196" i="2" s="1"/>
  <c r="H1195" i="2"/>
  <c r="H1167" i="2"/>
  <c r="F1168" i="2"/>
  <c r="F1158" i="2"/>
  <c r="H1157" i="2"/>
  <c r="F1144" i="2"/>
  <c r="H1143" i="2"/>
  <c r="F1130" i="2"/>
  <c r="H1130" i="2" s="1"/>
  <c r="H1129" i="2"/>
  <c r="H1115" i="2"/>
  <c r="F1116" i="2"/>
  <c r="F1098" i="2"/>
  <c r="H1097" i="2"/>
  <c r="F1040" i="2"/>
  <c r="H1040" i="2" s="1"/>
  <c r="H1039" i="2"/>
  <c r="H1023" i="2"/>
  <c r="F1024" i="2"/>
  <c r="F1010" i="2"/>
  <c r="H1009" i="2"/>
  <c r="H923" i="2"/>
  <c r="F924" i="2"/>
  <c r="H907" i="2"/>
  <c r="F908" i="2"/>
  <c r="H779" i="2"/>
  <c r="F780" i="2"/>
  <c r="F766" i="2"/>
  <c r="H765" i="2"/>
  <c r="F724" i="2"/>
  <c r="H723" i="2"/>
  <c r="H1190" i="2"/>
  <c r="H1038" i="2"/>
  <c r="H918" i="2"/>
  <c r="H824" i="2"/>
  <c r="H752" i="2"/>
  <c r="F1192" i="2"/>
  <c r="H1192" i="2" s="1"/>
  <c r="H1191" i="2"/>
  <c r="F1136" i="2"/>
  <c r="H1135" i="2"/>
  <c r="F732" i="2"/>
  <c r="H731" i="2"/>
  <c r="F1036" i="2"/>
  <c r="H1036" i="2" s="1"/>
  <c r="H1035" i="2"/>
  <c r="F1006" i="2"/>
  <c r="H1005" i="2"/>
  <c r="F978" i="2"/>
  <c r="H978" i="2" s="1"/>
  <c r="H977" i="2"/>
  <c r="F920" i="2"/>
  <c r="H919" i="2"/>
  <c r="F904" i="2"/>
  <c r="H903" i="2"/>
  <c r="F888" i="2"/>
  <c r="H887" i="2"/>
  <c r="F854" i="2"/>
  <c r="H853" i="2"/>
  <c r="F836" i="2"/>
  <c r="H836" i="2" s="1"/>
  <c r="H835" i="2"/>
  <c r="F826" i="2"/>
  <c r="H826" i="2" s="1"/>
  <c r="H825" i="2"/>
  <c r="F814" i="2"/>
  <c r="H814" i="2" s="1"/>
  <c r="H813" i="2"/>
  <c r="H719" i="2"/>
  <c r="F720" i="2"/>
  <c r="H976" i="2"/>
  <c r="H902" i="2"/>
  <c r="H786" i="2"/>
  <c r="H1089" i="2"/>
  <c r="H1013" i="2"/>
  <c r="H1001" i="2"/>
  <c r="H973" i="2"/>
  <c r="H869" i="2"/>
  <c r="H849" i="2"/>
  <c r="H797" i="2"/>
  <c r="H761" i="2"/>
  <c r="H749" i="2"/>
  <c r="H1199" i="2"/>
  <c r="H1183" i="2"/>
  <c r="H1151" i="2"/>
  <c r="H1139" i="2"/>
  <c r="H1123" i="2"/>
  <c r="H1111" i="2"/>
  <c r="H1103" i="2"/>
  <c r="H1031" i="2"/>
  <c r="H1019" i="2"/>
  <c r="H999" i="2"/>
  <c r="H915" i="2"/>
  <c r="H899" i="2"/>
  <c r="H883" i="2"/>
  <c r="H875" i="2"/>
  <c r="H867" i="2"/>
  <c r="H847" i="2"/>
  <c r="H839" i="2"/>
  <c r="H803" i="2"/>
  <c r="H775" i="2"/>
  <c r="H755" i="2"/>
  <c r="H739" i="2"/>
  <c r="H727" i="2"/>
  <c r="H715" i="2"/>
  <c r="Z10" i="2" l="1"/>
  <c r="AL5" i="2"/>
  <c r="AL6" i="2"/>
  <c r="AA10" i="2"/>
  <c r="AL8" i="2"/>
  <c r="Q2" i="2"/>
  <c r="R2" i="2"/>
  <c r="P2" i="2"/>
  <c r="M2" i="2"/>
  <c r="O2" i="2"/>
  <c r="N2" i="2"/>
  <c r="L2" i="2"/>
  <c r="S2" i="2"/>
  <c r="H1148" i="2"/>
  <c r="H1162" i="2"/>
  <c r="H736" i="2"/>
  <c r="F855" i="2"/>
  <c r="H855" i="2" s="1"/>
  <c r="H854" i="2"/>
  <c r="F905" i="2"/>
  <c r="H905" i="2" s="1"/>
  <c r="H904" i="2"/>
  <c r="F767" i="2"/>
  <c r="H767" i="2" s="1"/>
  <c r="H766" i="2"/>
  <c r="F1011" i="2"/>
  <c r="H1011" i="2" s="1"/>
  <c r="H1010" i="2"/>
  <c r="F1145" i="2"/>
  <c r="H1145" i="2" s="1"/>
  <c r="H1144" i="2"/>
  <c r="F773" i="2"/>
  <c r="H773" i="2" s="1"/>
  <c r="H772" i="2"/>
  <c r="F713" i="2"/>
  <c r="H713" i="2" s="1"/>
  <c r="H712" i="2"/>
  <c r="F845" i="2"/>
  <c r="H845" i="2" s="1"/>
  <c r="H844" i="2"/>
  <c r="F913" i="2"/>
  <c r="H913" i="2" s="1"/>
  <c r="H912" i="2"/>
  <c r="F987" i="2"/>
  <c r="H987" i="2" s="1"/>
  <c r="H986" i="2"/>
  <c r="F1137" i="2"/>
  <c r="H1137" i="2" s="1"/>
  <c r="H1136" i="2"/>
  <c r="F781" i="2"/>
  <c r="H781" i="2" s="1"/>
  <c r="H780" i="2"/>
  <c r="F925" i="2"/>
  <c r="H924" i="2"/>
  <c r="F1025" i="2"/>
  <c r="H1024" i="2"/>
  <c r="H1120" i="2"/>
  <c r="F1121" i="2"/>
  <c r="H1121" i="2" s="1"/>
  <c r="F745" i="2"/>
  <c r="H744" i="2"/>
  <c r="F889" i="2"/>
  <c r="H888" i="2"/>
  <c r="F921" i="2"/>
  <c r="H921" i="2" s="1"/>
  <c r="H920" i="2"/>
  <c r="F1007" i="2"/>
  <c r="H1007" i="2" s="1"/>
  <c r="H1006" i="2"/>
  <c r="F725" i="2"/>
  <c r="H725" i="2" s="1"/>
  <c r="H724" i="2"/>
  <c r="F1099" i="2"/>
  <c r="H1098" i="2"/>
  <c r="F1159" i="2"/>
  <c r="H1159" i="2" s="1"/>
  <c r="H1158" i="2"/>
  <c r="F1109" i="2"/>
  <c r="H1109" i="2" s="1"/>
  <c r="H1108" i="2"/>
  <c r="F795" i="2"/>
  <c r="H795" i="2" s="1"/>
  <c r="H794" i="2"/>
  <c r="F821" i="2"/>
  <c r="H821" i="2" s="1"/>
  <c r="H820" i="2"/>
  <c r="F721" i="2"/>
  <c r="H721" i="2" s="1"/>
  <c r="H720" i="2"/>
  <c r="F733" i="2"/>
  <c r="H733" i="2" s="1"/>
  <c r="H732" i="2"/>
  <c r="F909" i="2"/>
  <c r="H909" i="2" s="1"/>
  <c r="H908" i="2"/>
  <c r="F1117" i="2"/>
  <c r="H1117" i="2" s="1"/>
  <c r="H1116" i="2"/>
  <c r="F1169" i="2"/>
  <c r="H1168" i="2"/>
  <c r="Z6" i="2" l="1"/>
  <c r="AH5" i="2"/>
  <c r="AA6" i="2"/>
  <c r="AH8" i="2"/>
  <c r="AH6" i="2"/>
  <c r="AA5" i="2"/>
  <c r="AG5" i="2"/>
  <c r="AG8" i="2"/>
  <c r="Z5" i="2"/>
  <c r="AG6" i="2"/>
  <c r="Z7" i="2"/>
  <c r="AI6" i="2"/>
  <c r="AI5" i="2"/>
  <c r="AI8" i="2"/>
  <c r="AA7" i="2"/>
  <c r="AD6" i="2"/>
  <c r="AA2" i="2"/>
  <c r="AD5" i="2"/>
  <c r="AD8" i="2"/>
  <c r="AF8" i="2"/>
  <c r="AF6" i="2"/>
  <c r="AA4" i="2"/>
  <c r="Z4" i="2"/>
  <c r="AF5" i="2"/>
  <c r="AJ8" i="2"/>
  <c r="AA8" i="2"/>
  <c r="AJ6" i="2"/>
  <c r="Z8" i="2"/>
  <c r="AJ5" i="2"/>
  <c r="AA9" i="2"/>
  <c r="AK5" i="2"/>
  <c r="AK8" i="2"/>
  <c r="Z9" i="2"/>
  <c r="AK6" i="2"/>
  <c r="AE6" i="2"/>
  <c r="AE5" i="2"/>
  <c r="AE8" i="2"/>
  <c r="Z3" i="2"/>
  <c r="F1170" i="2"/>
  <c r="H1170" i="2" s="1"/>
  <c r="H1169" i="2"/>
  <c r="F746" i="2"/>
  <c r="H745" i="2"/>
  <c r="F1026" i="2"/>
  <c r="H1026" i="2" s="1"/>
  <c r="H1025" i="2"/>
  <c r="F1100" i="2"/>
  <c r="H1100" i="2" s="1"/>
  <c r="H1099" i="2"/>
  <c r="F890" i="2"/>
  <c r="H890" i="2" s="1"/>
  <c r="H889" i="2"/>
  <c r="F926" i="2"/>
  <c r="H925" i="2"/>
  <c r="F747" i="2" l="1"/>
  <c r="H747" i="2" s="1"/>
  <c r="H746" i="2"/>
  <c r="F927" i="2"/>
  <c r="H927" i="2" s="1"/>
  <c r="H926" i="2"/>
  <c r="H535" i="2" l="1"/>
  <c r="H536" i="2"/>
  <c r="H537" i="2"/>
  <c r="H538" i="2"/>
  <c r="H540" i="2"/>
  <c r="H546" i="2"/>
  <c r="H550" i="2"/>
  <c r="H554" i="2"/>
  <c r="H558" i="2"/>
  <c r="H562" i="2"/>
  <c r="H564" i="2"/>
  <c r="H568" i="2"/>
  <c r="H570" i="2"/>
  <c r="H574" i="2"/>
  <c r="H578" i="2"/>
  <c r="H583" i="2"/>
  <c r="H587" i="2"/>
  <c r="H589" i="2"/>
  <c r="H593" i="2"/>
  <c r="H598" i="2"/>
  <c r="H600" i="2"/>
  <c r="H607" i="2"/>
  <c r="H609" i="2"/>
  <c r="H614" i="2"/>
  <c r="H616" i="2"/>
  <c r="H617" i="2"/>
  <c r="H618" i="2"/>
  <c r="H619" i="2"/>
  <c r="H620" i="2"/>
  <c r="H621" i="2"/>
  <c r="H625" i="2"/>
  <c r="H630" i="2"/>
  <c r="H632" i="2"/>
  <c r="H636" i="2"/>
  <c r="H640" i="2"/>
  <c r="H641" i="2"/>
  <c r="H642" i="2"/>
  <c r="H646" i="2"/>
  <c r="H648" i="2"/>
  <c r="H654" i="2"/>
  <c r="H659" i="2"/>
  <c r="H663" i="2"/>
  <c r="H668" i="2"/>
  <c r="H670" i="2"/>
  <c r="H675" i="2"/>
  <c r="H679" i="2"/>
  <c r="H681" i="2"/>
  <c r="H686" i="2"/>
  <c r="H690" i="2"/>
  <c r="H695" i="2"/>
  <c r="H701" i="2"/>
  <c r="F682" i="2"/>
  <c r="F683" i="2" s="1"/>
  <c r="F684" i="2" s="1"/>
  <c r="F685" i="2" s="1"/>
  <c r="H685" i="2" s="1"/>
  <c r="F687" i="2"/>
  <c r="H687" i="2" s="1"/>
  <c r="F691" i="2"/>
  <c r="F692" i="2" s="1"/>
  <c r="F693" i="2" s="1"/>
  <c r="F694" i="2" s="1"/>
  <c r="H694" i="2" s="1"/>
  <c r="F696" i="2"/>
  <c r="F697" i="2" s="1"/>
  <c r="F698" i="2" s="1"/>
  <c r="F699" i="2" s="1"/>
  <c r="F700" i="2" s="1"/>
  <c r="H700" i="2" s="1"/>
  <c r="F702" i="2"/>
  <c r="H702" i="2" s="1"/>
  <c r="F539" i="2"/>
  <c r="H539" i="2" s="1"/>
  <c r="F541" i="2"/>
  <c r="H541" i="2" s="1"/>
  <c r="F547" i="2"/>
  <c r="F548" i="2" s="1"/>
  <c r="F549" i="2" s="1"/>
  <c r="H549" i="2" s="1"/>
  <c r="F551" i="2"/>
  <c r="F552" i="2" s="1"/>
  <c r="F555" i="2"/>
  <c r="F556" i="2" s="1"/>
  <c r="F557" i="2" s="1"/>
  <c r="H557" i="2" s="1"/>
  <c r="F559" i="2"/>
  <c r="F560" i="2" s="1"/>
  <c r="F563" i="2"/>
  <c r="H563" i="2" s="1"/>
  <c r="F565" i="2"/>
  <c r="H565" i="2" s="1"/>
  <c r="F569" i="2"/>
  <c r="H569" i="2" s="1"/>
  <c r="F571" i="2"/>
  <c r="H571" i="2" s="1"/>
  <c r="F575" i="2"/>
  <c r="F576" i="2" s="1"/>
  <c r="F577" i="2" s="1"/>
  <c r="H577" i="2" s="1"/>
  <c r="F579" i="2"/>
  <c r="F580" i="2" s="1"/>
  <c r="F584" i="2"/>
  <c r="H584" i="2" s="1"/>
  <c r="F588" i="2"/>
  <c r="H588" i="2" s="1"/>
  <c r="F590" i="2"/>
  <c r="H590" i="2" s="1"/>
  <c r="F594" i="2"/>
  <c r="F595" i="2" s="1"/>
  <c r="F596" i="2" s="1"/>
  <c r="F597" i="2" s="1"/>
  <c r="H597" i="2" s="1"/>
  <c r="F599" i="2"/>
  <c r="H599" i="2" s="1"/>
  <c r="F601" i="2"/>
  <c r="H601" i="2" s="1"/>
  <c r="F608" i="2"/>
  <c r="H608" i="2" s="1"/>
  <c r="F610" i="2"/>
  <c r="F611" i="2" s="1"/>
  <c r="F612" i="2" s="1"/>
  <c r="F613" i="2" s="1"/>
  <c r="H613" i="2" s="1"/>
  <c r="F615" i="2"/>
  <c r="H615" i="2" s="1"/>
  <c r="F622" i="2"/>
  <c r="H622" i="2" s="1"/>
  <c r="F626" i="2"/>
  <c r="F627" i="2" s="1"/>
  <c r="F628" i="2" s="1"/>
  <c r="F629" i="2" s="1"/>
  <c r="H629" i="2" s="1"/>
  <c r="F631" i="2"/>
  <c r="H631" i="2" s="1"/>
  <c r="F633" i="2"/>
  <c r="H633" i="2" s="1"/>
  <c r="F637" i="2"/>
  <c r="F638" i="2" s="1"/>
  <c r="F639" i="2" s="1"/>
  <c r="H639" i="2" s="1"/>
  <c r="F643" i="2"/>
  <c r="F644" i="2" s="1"/>
  <c r="F645" i="2" s="1"/>
  <c r="H645" i="2" s="1"/>
  <c r="F647" i="2"/>
  <c r="H647" i="2" s="1"/>
  <c r="F649" i="2"/>
  <c r="H649" i="2" s="1"/>
  <c r="F655" i="2"/>
  <c r="F656" i="2" s="1"/>
  <c r="F657" i="2" s="1"/>
  <c r="F658" i="2" s="1"/>
  <c r="H658" i="2" s="1"/>
  <c r="F660" i="2"/>
  <c r="F661" i="2" s="1"/>
  <c r="F662" i="2" s="1"/>
  <c r="H662" i="2" s="1"/>
  <c r="F664" i="2"/>
  <c r="H664" i="2" s="1"/>
  <c r="F669" i="2"/>
  <c r="H669" i="2" s="1"/>
  <c r="F671" i="2"/>
  <c r="F672" i="2" s="1"/>
  <c r="F673" i="2" s="1"/>
  <c r="F674" i="2" s="1"/>
  <c r="H674" i="2" s="1"/>
  <c r="F676" i="2"/>
  <c r="F677" i="2" s="1"/>
  <c r="F678" i="2" s="1"/>
  <c r="H678" i="2" s="1"/>
  <c r="F680" i="2"/>
  <c r="H680" i="2" s="1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487" i="2"/>
  <c r="H488" i="2"/>
  <c r="H489" i="2"/>
  <c r="H493" i="2"/>
  <c r="H495" i="2"/>
  <c r="H499" i="2"/>
  <c r="H503" i="2"/>
  <c r="H505" i="2"/>
  <c r="H509" i="2"/>
  <c r="F490" i="2"/>
  <c r="F491" i="2" s="1"/>
  <c r="F492" i="2" s="1"/>
  <c r="H492" i="2" s="1"/>
  <c r="F494" i="2"/>
  <c r="H494" i="2" s="1"/>
  <c r="F496" i="2"/>
  <c r="F497" i="2" s="1"/>
  <c r="F498" i="2" s="1"/>
  <c r="H498" i="2" s="1"/>
  <c r="F500" i="2"/>
  <c r="F501" i="2" s="1"/>
  <c r="F502" i="2" s="1"/>
  <c r="H502" i="2" s="1"/>
  <c r="F504" i="2"/>
  <c r="H504" i="2" s="1"/>
  <c r="F506" i="2"/>
  <c r="F507" i="2" s="1"/>
  <c r="F510" i="2"/>
  <c r="F511" i="2" s="1"/>
  <c r="H3" i="2"/>
  <c r="H7" i="2"/>
  <c r="H13" i="2"/>
  <c r="H16" i="2"/>
  <c r="H24" i="2"/>
  <c r="H26" i="2"/>
  <c r="H33" i="2"/>
  <c r="H37" i="2"/>
  <c r="H41" i="2"/>
  <c r="H42" i="2"/>
  <c r="H43" i="2"/>
  <c r="H44" i="2"/>
  <c r="H45" i="2"/>
  <c r="H49" i="2"/>
  <c r="H54" i="2"/>
  <c r="H56" i="2"/>
  <c r="H60" i="2"/>
  <c r="H64" i="2"/>
  <c r="H68" i="2"/>
  <c r="H70" i="2"/>
  <c r="H74" i="2"/>
  <c r="H76" i="2"/>
  <c r="H81" i="2"/>
  <c r="H86" i="2"/>
  <c r="H90" i="2"/>
  <c r="H95" i="2"/>
  <c r="H99" i="2"/>
  <c r="H103" i="2"/>
  <c r="H107" i="2"/>
  <c r="H113" i="2"/>
  <c r="H117" i="2"/>
  <c r="H119" i="2"/>
  <c r="H124" i="2"/>
  <c r="H128" i="2"/>
  <c r="H130" i="2"/>
  <c r="H134" i="2"/>
  <c r="H136" i="2"/>
  <c r="H137" i="2"/>
  <c r="H138" i="2"/>
  <c r="H139" i="2"/>
  <c r="H140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7" i="2"/>
  <c r="H171" i="2"/>
  <c r="H176" i="2"/>
  <c r="H181" i="2"/>
  <c r="H185" i="2"/>
  <c r="H189" i="2"/>
  <c r="H191" i="2"/>
  <c r="H196" i="2"/>
  <c r="H200" i="2"/>
  <c r="H204" i="2"/>
  <c r="H208" i="2"/>
  <c r="H213" i="2"/>
  <c r="H215" i="2"/>
  <c r="H220" i="2"/>
  <c r="H224" i="2"/>
  <c r="H228" i="2"/>
  <c r="H230" i="2"/>
  <c r="H234" i="2"/>
  <c r="H236" i="2"/>
  <c r="H241" i="2"/>
  <c r="H246" i="2"/>
  <c r="H250" i="2"/>
  <c r="H255" i="2"/>
  <c r="H259" i="2"/>
  <c r="H263" i="2"/>
  <c r="H267" i="2"/>
  <c r="H269" i="2"/>
  <c r="H274" i="2"/>
  <c r="H278" i="2"/>
  <c r="H282" i="2"/>
  <c r="H286" i="2"/>
  <c r="H290" i="2"/>
  <c r="H294" i="2"/>
  <c r="H298" i="2"/>
  <c r="H302" i="2"/>
  <c r="H304" i="2"/>
  <c r="H308" i="2"/>
  <c r="H312" i="2"/>
  <c r="H316" i="2"/>
  <c r="H320" i="2"/>
  <c r="H324" i="2"/>
  <c r="H328" i="2"/>
  <c r="H332" i="2"/>
  <c r="H336" i="2"/>
  <c r="H340" i="2"/>
  <c r="H344" i="2"/>
  <c r="H348" i="2"/>
  <c r="H352" i="2"/>
  <c r="H354" i="2"/>
  <c r="H358" i="2"/>
  <c r="H362" i="2"/>
  <c r="H366" i="2"/>
  <c r="H370" i="2"/>
  <c r="H375" i="2"/>
  <c r="H380" i="2"/>
  <c r="H385" i="2"/>
  <c r="H390" i="2"/>
  <c r="H394" i="2"/>
  <c r="H399" i="2"/>
  <c r="H404" i="2"/>
  <c r="H410" i="2"/>
  <c r="H414" i="2"/>
  <c r="H418" i="2"/>
  <c r="H423" i="2"/>
  <c r="H428" i="2"/>
  <c r="H432" i="2"/>
  <c r="H437" i="2"/>
  <c r="H441" i="2"/>
  <c r="H445" i="2"/>
  <c r="H449" i="2"/>
  <c r="H452" i="2"/>
  <c r="H454" i="2"/>
  <c r="H458" i="2"/>
  <c r="H462" i="2"/>
  <c r="H466" i="2"/>
  <c r="H470" i="2"/>
  <c r="H476" i="2"/>
  <c r="H480" i="2"/>
  <c r="H484" i="2"/>
  <c r="F229" i="2"/>
  <c r="H229" i="2" s="1"/>
  <c r="F231" i="2"/>
  <c r="F235" i="2"/>
  <c r="H235" i="2" s="1"/>
  <c r="F237" i="2"/>
  <c r="F242" i="2"/>
  <c r="F247" i="2"/>
  <c r="F251" i="2"/>
  <c r="F256" i="2"/>
  <c r="F257" i="2" s="1"/>
  <c r="F260" i="2"/>
  <c r="F261" i="2" s="1"/>
  <c r="F264" i="2"/>
  <c r="H264" i="2" s="1"/>
  <c r="F268" i="2"/>
  <c r="H268" i="2" s="1"/>
  <c r="F270" i="2"/>
  <c r="H270" i="2" s="1"/>
  <c r="F275" i="2"/>
  <c r="H275" i="2" s="1"/>
  <c r="F279" i="2"/>
  <c r="F283" i="2"/>
  <c r="F287" i="2"/>
  <c r="F291" i="2"/>
  <c r="H291" i="2" s="1"/>
  <c r="F295" i="2"/>
  <c r="F299" i="2"/>
  <c r="F303" i="2"/>
  <c r="H303" i="2" s="1"/>
  <c r="F305" i="2"/>
  <c r="F309" i="2"/>
  <c r="F313" i="2"/>
  <c r="H313" i="2" s="1"/>
  <c r="F317" i="2"/>
  <c r="F321" i="2"/>
  <c r="F325" i="2"/>
  <c r="F329" i="2"/>
  <c r="H329" i="2" s="1"/>
  <c r="F333" i="2"/>
  <c r="F337" i="2"/>
  <c r="F341" i="2"/>
  <c r="F345" i="2"/>
  <c r="H345" i="2" s="1"/>
  <c r="F349" i="2"/>
  <c r="H349" i="2" s="1"/>
  <c r="F353" i="2"/>
  <c r="H353" i="2" s="1"/>
  <c r="F355" i="2"/>
  <c r="F359" i="2"/>
  <c r="F363" i="2"/>
  <c r="F367" i="2"/>
  <c r="H367" i="2" s="1"/>
  <c r="F371" i="2"/>
  <c r="F376" i="2"/>
  <c r="F377" i="2" s="1"/>
  <c r="F381" i="2"/>
  <c r="F386" i="2"/>
  <c r="F391" i="2"/>
  <c r="F395" i="2"/>
  <c r="F400" i="2"/>
  <c r="F401" i="2" s="1"/>
  <c r="F405" i="2"/>
  <c r="F411" i="2"/>
  <c r="F415" i="2"/>
  <c r="F419" i="2"/>
  <c r="F424" i="2"/>
  <c r="F425" i="2" s="1"/>
  <c r="F426" i="2" s="1"/>
  <c r="F427" i="2" s="1"/>
  <c r="H427" i="2" s="1"/>
  <c r="F429" i="2"/>
  <c r="F430" i="2" s="1"/>
  <c r="F431" i="2" s="1"/>
  <c r="H431" i="2" s="1"/>
  <c r="F201" i="2"/>
  <c r="H201" i="2" s="1"/>
  <c r="F205" i="2"/>
  <c r="F209" i="2"/>
  <c r="H209" i="2" s="1"/>
  <c r="F214" i="2"/>
  <c r="H214" i="2" s="1"/>
  <c r="F216" i="2"/>
  <c r="F217" i="2" s="1"/>
  <c r="F221" i="2"/>
  <c r="F225" i="2"/>
  <c r="H225" i="2" s="1"/>
  <c r="F163" i="2"/>
  <c r="F168" i="2"/>
  <c r="F169" i="2" s="1"/>
  <c r="F172" i="2"/>
  <c r="F173" i="2" s="1"/>
  <c r="F177" i="2"/>
  <c r="F182" i="2"/>
  <c r="F186" i="2"/>
  <c r="H186" i="2" s="1"/>
  <c r="F190" i="2"/>
  <c r="H190" i="2" s="1"/>
  <c r="F192" i="2"/>
  <c r="H192" i="2" s="1"/>
  <c r="F197" i="2"/>
  <c r="H197" i="2" s="1"/>
  <c r="F433" i="2"/>
  <c r="F434" i="2" s="1"/>
  <c r="F435" i="2" s="1"/>
  <c r="F436" i="2" s="1"/>
  <c r="H436" i="2" s="1"/>
  <c r="F438" i="2"/>
  <c r="F439" i="2" s="1"/>
  <c r="F440" i="2" s="1"/>
  <c r="H440" i="2" s="1"/>
  <c r="F442" i="2"/>
  <c r="F443" i="2" s="1"/>
  <c r="F444" i="2" s="1"/>
  <c r="H444" i="2" s="1"/>
  <c r="F446" i="2"/>
  <c r="F447" i="2" s="1"/>
  <c r="F448" i="2" s="1"/>
  <c r="H448" i="2" s="1"/>
  <c r="F450" i="2"/>
  <c r="H450" i="2" s="1"/>
  <c r="F453" i="2"/>
  <c r="H453" i="2" s="1"/>
  <c r="F455" i="2"/>
  <c r="F456" i="2" s="1"/>
  <c r="F457" i="2" s="1"/>
  <c r="H457" i="2" s="1"/>
  <c r="F459" i="2"/>
  <c r="F460" i="2" s="1"/>
  <c r="F461" i="2" s="1"/>
  <c r="H461" i="2" s="1"/>
  <c r="F463" i="2"/>
  <c r="F464" i="2" s="1"/>
  <c r="F465" i="2" s="1"/>
  <c r="H465" i="2" s="1"/>
  <c r="F467" i="2"/>
  <c r="H467" i="2" s="1"/>
  <c r="F471" i="2"/>
  <c r="F472" i="2" s="1"/>
  <c r="F473" i="2" s="1"/>
  <c r="F474" i="2" s="1"/>
  <c r="F475" i="2" s="1"/>
  <c r="H475" i="2" s="1"/>
  <c r="F477" i="2"/>
  <c r="F478" i="2" s="1"/>
  <c r="F481" i="2"/>
  <c r="H481" i="2" s="1"/>
  <c r="F485" i="2"/>
  <c r="F486" i="2" s="1"/>
  <c r="H486" i="2" s="1"/>
  <c r="F4" i="2"/>
  <c r="F5" i="2" s="1"/>
  <c r="H5" i="2" s="1"/>
  <c r="F8" i="2"/>
  <c r="F9" i="2" s="1"/>
  <c r="F14" i="2"/>
  <c r="F17" i="2"/>
  <c r="F25" i="2"/>
  <c r="H25" i="2" s="1"/>
  <c r="F27" i="2"/>
  <c r="F34" i="2"/>
  <c r="F38" i="2"/>
  <c r="F46" i="2"/>
  <c r="F50" i="2"/>
  <c r="F55" i="2"/>
  <c r="H55" i="2" s="1"/>
  <c r="F57" i="2"/>
  <c r="F61" i="2"/>
  <c r="F65" i="2"/>
  <c r="F69" i="2"/>
  <c r="H69" i="2" s="1"/>
  <c r="F71" i="2"/>
  <c r="F75" i="2"/>
  <c r="H75" i="2" s="1"/>
  <c r="F77" i="2"/>
  <c r="F82" i="2"/>
  <c r="F87" i="2"/>
  <c r="F91" i="2"/>
  <c r="F96" i="2"/>
  <c r="F97" i="2" s="1"/>
  <c r="F100" i="2"/>
  <c r="F101" i="2" s="1"/>
  <c r="F104" i="2"/>
  <c r="F105" i="2" s="1"/>
  <c r="F108" i="2"/>
  <c r="F109" i="2" s="1"/>
  <c r="F114" i="2"/>
  <c r="F118" i="2"/>
  <c r="H118" i="2" s="1"/>
  <c r="F120" i="2"/>
  <c r="F121" i="2" s="1"/>
  <c r="F125" i="2"/>
  <c r="F129" i="2"/>
  <c r="H129" i="2" s="1"/>
  <c r="F131" i="2"/>
  <c r="F135" i="2"/>
  <c r="H135" i="2" s="1"/>
  <c r="F141" i="2"/>
  <c r="D3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2" i="3"/>
  <c r="F585" i="2" l="1"/>
  <c r="F586" i="2" s="1"/>
  <c r="H586" i="2" s="1"/>
  <c r="F572" i="2"/>
  <c r="F573" i="2" s="1"/>
  <c r="H573" i="2" s="1"/>
  <c r="H611" i="2"/>
  <c r="H696" i="2"/>
  <c r="H683" i="2"/>
  <c r="H655" i="2"/>
  <c r="H643" i="2"/>
  <c r="H638" i="2"/>
  <c r="F634" i="2"/>
  <c r="F635" i="2" s="1"/>
  <c r="H635" i="2" s="1"/>
  <c r="F623" i="2"/>
  <c r="F624" i="2" s="1"/>
  <c r="H624" i="2" s="1"/>
  <c r="H555" i="2"/>
  <c r="F602" i="2"/>
  <c r="F603" i="2" s="1"/>
  <c r="F591" i="2"/>
  <c r="F703" i="2"/>
  <c r="F704" i="2" s="1"/>
  <c r="F705" i="2" s="1"/>
  <c r="F706" i="2" s="1"/>
  <c r="F707" i="2" s="1"/>
  <c r="F708" i="2" s="1"/>
  <c r="H708" i="2" s="1"/>
  <c r="F688" i="2"/>
  <c r="F689" i="2" s="1"/>
  <c r="H689" i="2" s="1"/>
  <c r="H682" i="2"/>
  <c r="H627" i="2"/>
  <c r="H610" i="2"/>
  <c r="F202" i="2"/>
  <c r="H202" i="2" s="1"/>
  <c r="F350" i="2"/>
  <c r="H350" i="2" s="1"/>
  <c r="F542" i="2"/>
  <c r="F543" i="2" s="1"/>
  <c r="H699" i="2"/>
  <c r="H626" i="2"/>
  <c r="H579" i="2"/>
  <c r="H551" i="2"/>
  <c r="F566" i="2"/>
  <c r="F567" i="2" s="1"/>
  <c r="H567" i="2" s="1"/>
  <c r="H698" i="2"/>
  <c r="H691" i="2"/>
  <c r="H684" i="2"/>
  <c r="F553" i="2"/>
  <c r="H553" i="2" s="1"/>
  <c r="H552" i="2"/>
  <c r="F581" i="2"/>
  <c r="H580" i="2"/>
  <c r="F561" i="2"/>
  <c r="H561" i="2" s="1"/>
  <c r="H560" i="2"/>
  <c r="H575" i="2"/>
  <c r="H559" i="2"/>
  <c r="H547" i="2"/>
  <c r="H594" i="2"/>
  <c r="F665" i="2"/>
  <c r="F650" i="2"/>
  <c r="H697" i="2"/>
  <c r="H693" i="2"/>
  <c r="H677" i="2"/>
  <c r="H673" i="2"/>
  <c r="H661" i="2"/>
  <c r="H657" i="2"/>
  <c r="H637" i="2"/>
  <c r="H671" i="2"/>
  <c r="H595" i="2"/>
  <c r="H704" i="2"/>
  <c r="H692" i="2"/>
  <c r="H676" i="2"/>
  <c r="H672" i="2"/>
  <c r="H660" i="2"/>
  <c r="H656" i="2"/>
  <c r="H644" i="2"/>
  <c r="H628" i="2"/>
  <c r="H612" i="2"/>
  <c r="H596" i="2"/>
  <c r="H576" i="2"/>
  <c r="H556" i="2"/>
  <c r="H548" i="2"/>
  <c r="F346" i="2"/>
  <c r="H346" i="2" s="1"/>
  <c r="F468" i="2"/>
  <c r="F469" i="2" s="1"/>
  <c r="H469" i="2" s="1"/>
  <c r="F198" i="2"/>
  <c r="F199" i="2" s="1"/>
  <c r="H199" i="2" s="1"/>
  <c r="F271" i="2"/>
  <c r="F272" i="2" s="1"/>
  <c r="H434" i="2"/>
  <c r="H442" i="2"/>
  <c r="F451" i="2"/>
  <c r="H451" i="2" s="1"/>
  <c r="F193" i="2"/>
  <c r="F194" i="2" s="1"/>
  <c r="F276" i="2"/>
  <c r="F277" i="2" s="1"/>
  <c r="H277" i="2" s="1"/>
  <c r="H510" i="2"/>
  <c r="F226" i="2"/>
  <c r="F227" i="2" s="1"/>
  <c r="H227" i="2" s="1"/>
  <c r="H474" i="2"/>
  <c r="H96" i="2"/>
  <c r="H446" i="2"/>
  <c r="H426" i="2"/>
  <c r="H490" i="2"/>
  <c r="F314" i="2"/>
  <c r="F315" i="2" s="1"/>
  <c r="H315" i="2" s="1"/>
  <c r="H4" i="2"/>
  <c r="F479" i="2"/>
  <c r="H479" i="2" s="1"/>
  <c r="H478" i="2"/>
  <c r="F412" i="2"/>
  <c r="H411" i="2"/>
  <c r="F238" i="2"/>
  <c r="H237" i="2"/>
  <c r="F102" i="2"/>
  <c r="H102" i="2" s="1"/>
  <c r="H101" i="2"/>
  <c r="F83" i="2"/>
  <c r="H82" i="2"/>
  <c r="F35" i="2"/>
  <c r="H34" i="2"/>
  <c r="F15" i="2"/>
  <c r="H15" i="2" s="1"/>
  <c r="H14" i="2"/>
  <c r="F482" i="2"/>
  <c r="F183" i="2"/>
  <c r="H182" i="2"/>
  <c r="F164" i="2"/>
  <c r="H163" i="2"/>
  <c r="F218" i="2"/>
  <c r="H217" i="2"/>
  <c r="F206" i="2"/>
  <c r="H205" i="2"/>
  <c r="F406" i="2"/>
  <c r="H405" i="2"/>
  <c r="F387" i="2"/>
  <c r="H386" i="2"/>
  <c r="F368" i="2"/>
  <c r="F356" i="2"/>
  <c r="H355" i="2"/>
  <c r="F338" i="2"/>
  <c r="H337" i="2"/>
  <c r="F326" i="2"/>
  <c r="H325" i="2"/>
  <c r="F300" i="2"/>
  <c r="H299" i="2"/>
  <c r="F288" i="2"/>
  <c r="H287" i="2"/>
  <c r="F265" i="2"/>
  <c r="F252" i="2"/>
  <c r="H251" i="2"/>
  <c r="H485" i="2"/>
  <c r="H477" i="2"/>
  <c r="H473" i="2"/>
  <c r="H433" i="2"/>
  <c r="H429" i="2"/>
  <c r="H425" i="2"/>
  <c r="H376" i="2"/>
  <c r="H256" i="2"/>
  <c r="H216" i="2"/>
  <c r="F222" i="2"/>
  <c r="H221" i="2"/>
  <c r="F360" i="2"/>
  <c r="H359" i="2"/>
  <c r="F342" i="2"/>
  <c r="H341" i="2"/>
  <c r="H430" i="2"/>
  <c r="H104" i="2"/>
  <c r="F115" i="2"/>
  <c r="H114" i="2"/>
  <c r="F98" i="2"/>
  <c r="H98" i="2" s="1"/>
  <c r="H97" i="2"/>
  <c r="F78" i="2"/>
  <c r="H77" i="2"/>
  <c r="F66" i="2"/>
  <c r="H65" i="2"/>
  <c r="F51" i="2"/>
  <c r="H50" i="2"/>
  <c r="F28" i="2"/>
  <c r="H27" i="2"/>
  <c r="F10" i="2"/>
  <c r="H9" i="2"/>
  <c r="F178" i="2"/>
  <c r="H177" i="2"/>
  <c r="F420" i="2"/>
  <c r="H419" i="2"/>
  <c r="F402" i="2"/>
  <c r="H401" i="2"/>
  <c r="F382" i="2"/>
  <c r="H381" i="2"/>
  <c r="F334" i="2"/>
  <c r="H333" i="2"/>
  <c r="F322" i="2"/>
  <c r="H321" i="2"/>
  <c r="F310" i="2"/>
  <c r="H309" i="2"/>
  <c r="F296" i="2"/>
  <c r="H295" i="2"/>
  <c r="F284" i="2"/>
  <c r="H283" i="2"/>
  <c r="F248" i="2"/>
  <c r="H247" i="2"/>
  <c r="F232" i="2"/>
  <c r="H231" i="2"/>
  <c r="H472" i="2"/>
  <c r="H464" i="2"/>
  <c r="H460" i="2"/>
  <c r="H456" i="2"/>
  <c r="H424" i="2"/>
  <c r="H172" i="2"/>
  <c r="H108" i="2"/>
  <c r="H100" i="2"/>
  <c r="H8" i="2"/>
  <c r="F512" i="2"/>
  <c r="H511" i="2"/>
  <c r="F122" i="2"/>
  <c r="H121" i="2"/>
  <c r="F106" i="2"/>
  <c r="H106" i="2" s="1"/>
  <c r="H105" i="2"/>
  <c r="F88" i="2"/>
  <c r="H87" i="2"/>
  <c r="F72" i="2"/>
  <c r="H71" i="2"/>
  <c r="F58" i="2"/>
  <c r="H57" i="2"/>
  <c r="F39" i="2"/>
  <c r="H38" i="2"/>
  <c r="F18" i="2"/>
  <c r="H17" i="2"/>
  <c r="F170" i="2"/>
  <c r="H170" i="2" s="1"/>
  <c r="H169" i="2"/>
  <c r="F392" i="2"/>
  <c r="H391" i="2"/>
  <c r="F372" i="2"/>
  <c r="H371" i="2"/>
  <c r="F258" i="2"/>
  <c r="H258" i="2" s="1"/>
  <c r="H257" i="2"/>
  <c r="H438" i="2"/>
  <c r="H168" i="2"/>
  <c r="H120" i="2"/>
  <c r="F132" i="2"/>
  <c r="H131" i="2"/>
  <c r="F142" i="2"/>
  <c r="H141" i="2"/>
  <c r="F126" i="2"/>
  <c r="H125" i="2"/>
  <c r="F110" i="2"/>
  <c r="H109" i="2"/>
  <c r="F92" i="2"/>
  <c r="H91" i="2"/>
  <c r="F62" i="2"/>
  <c r="H61" i="2"/>
  <c r="F47" i="2"/>
  <c r="H46" i="2"/>
  <c r="F187" i="2"/>
  <c r="F174" i="2"/>
  <c r="H173" i="2"/>
  <c r="F210" i="2"/>
  <c r="F416" i="2"/>
  <c r="H415" i="2"/>
  <c r="F396" i="2"/>
  <c r="H395" i="2"/>
  <c r="F378" i="2"/>
  <c r="H377" i="2"/>
  <c r="F364" i="2"/>
  <c r="H363" i="2"/>
  <c r="F330" i="2"/>
  <c r="F318" i="2"/>
  <c r="H317" i="2"/>
  <c r="F306" i="2"/>
  <c r="H305" i="2"/>
  <c r="F292" i="2"/>
  <c r="F280" i="2"/>
  <c r="H279" i="2"/>
  <c r="F262" i="2"/>
  <c r="H262" i="2" s="1"/>
  <c r="H261" i="2"/>
  <c r="F243" i="2"/>
  <c r="H242" i="2"/>
  <c r="H471" i="2"/>
  <c r="H463" i="2"/>
  <c r="H459" i="2"/>
  <c r="H455" i="2"/>
  <c r="H447" i="2"/>
  <c r="H443" i="2"/>
  <c r="H439" i="2"/>
  <c r="H435" i="2"/>
  <c r="H400" i="2"/>
  <c r="H260" i="2"/>
  <c r="F508" i="2"/>
  <c r="H508" i="2" s="1"/>
  <c r="H507" i="2"/>
  <c r="H506" i="2"/>
  <c r="H501" i="2"/>
  <c r="H497" i="2"/>
  <c r="H500" i="2"/>
  <c r="H496" i="2"/>
  <c r="H491" i="2"/>
  <c r="F6" i="2"/>
  <c r="H6" i="2" s="1"/>
  <c r="H703" i="2" l="1"/>
  <c r="H542" i="2"/>
  <c r="H512" i="2"/>
  <c r="F513" i="2"/>
  <c r="F203" i="2"/>
  <c r="H203" i="2" s="1"/>
  <c r="H707" i="2"/>
  <c r="H623" i="2"/>
  <c r="H585" i="2"/>
  <c r="H705" i="2"/>
  <c r="H572" i="2"/>
  <c r="H634" i="2"/>
  <c r="F351" i="2"/>
  <c r="H351" i="2" s="1"/>
  <c r="H566" i="2"/>
  <c r="H706" i="2"/>
  <c r="H468" i="2"/>
  <c r="H602" i="2"/>
  <c r="F347" i="2"/>
  <c r="H347" i="2" s="1"/>
  <c r="F544" i="2"/>
  <c r="H543" i="2"/>
  <c r="F592" i="2"/>
  <c r="H592" i="2" s="1"/>
  <c r="H591" i="2"/>
  <c r="H688" i="2"/>
  <c r="F604" i="2"/>
  <c r="H603" i="2"/>
  <c r="F651" i="2"/>
  <c r="H650" i="2"/>
  <c r="F666" i="2"/>
  <c r="H665" i="2"/>
  <c r="F582" i="2"/>
  <c r="H582" i="2" s="1"/>
  <c r="H581" i="2"/>
  <c r="H271" i="2"/>
  <c r="H226" i="2"/>
  <c r="H198" i="2"/>
  <c r="H193" i="2"/>
  <c r="H276" i="2"/>
  <c r="H314" i="2"/>
  <c r="F40" i="2"/>
  <c r="H40" i="2" s="1"/>
  <c r="H39" i="2"/>
  <c r="F273" i="2"/>
  <c r="H273" i="2" s="1"/>
  <c r="H272" i="2"/>
  <c r="F179" i="2"/>
  <c r="H178" i="2"/>
  <c r="F307" i="2"/>
  <c r="H307" i="2" s="1"/>
  <c r="H306" i="2"/>
  <c r="F379" i="2"/>
  <c r="H379" i="2" s="1"/>
  <c r="H378" i="2"/>
  <c r="F417" i="2"/>
  <c r="H417" i="2" s="1"/>
  <c r="H416" i="2"/>
  <c r="F188" i="2"/>
  <c r="H188" i="2" s="1"/>
  <c r="H187" i="2"/>
  <c r="F48" i="2"/>
  <c r="H48" i="2" s="1"/>
  <c r="H47" i="2"/>
  <c r="F93" i="2"/>
  <c r="H92" i="2"/>
  <c r="F127" i="2"/>
  <c r="H127" i="2" s="1"/>
  <c r="H126" i="2"/>
  <c r="F133" i="2"/>
  <c r="H133" i="2" s="1"/>
  <c r="H132" i="2"/>
  <c r="F289" i="2"/>
  <c r="H289" i="2" s="1"/>
  <c r="H288" i="2"/>
  <c r="F327" i="2"/>
  <c r="H327" i="2" s="1"/>
  <c r="H326" i="2"/>
  <c r="F357" i="2"/>
  <c r="H357" i="2" s="1"/>
  <c r="H356" i="2"/>
  <c r="F175" i="2"/>
  <c r="H175" i="2" s="1"/>
  <c r="H174" i="2"/>
  <c r="F373" i="2"/>
  <c r="H372" i="2"/>
  <c r="F73" i="2"/>
  <c r="H73" i="2" s="1"/>
  <c r="H72" i="2"/>
  <c r="F233" i="2"/>
  <c r="H233" i="2" s="1"/>
  <c r="H232" i="2"/>
  <c r="F297" i="2"/>
  <c r="H297" i="2" s="1"/>
  <c r="H296" i="2"/>
  <c r="F323" i="2"/>
  <c r="H323" i="2" s="1"/>
  <c r="H322" i="2"/>
  <c r="F403" i="2"/>
  <c r="H403" i="2" s="1"/>
  <c r="H402" i="2"/>
  <c r="F11" i="2"/>
  <c r="H10" i="2"/>
  <c r="F52" i="2"/>
  <c r="H51" i="2"/>
  <c r="F116" i="2"/>
  <c r="H116" i="2" s="1"/>
  <c r="H115" i="2"/>
  <c r="F343" i="2"/>
  <c r="H343" i="2" s="1"/>
  <c r="H342" i="2"/>
  <c r="F223" i="2"/>
  <c r="H223" i="2" s="1"/>
  <c r="H222" i="2"/>
  <c r="F388" i="2"/>
  <c r="H387" i="2"/>
  <c r="F207" i="2"/>
  <c r="H207" i="2" s="1"/>
  <c r="H206" i="2"/>
  <c r="F165" i="2"/>
  <c r="H164" i="2"/>
  <c r="F59" i="2"/>
  <c r="H59" i="2" s="1"/>
  <c r="H58" i="2"/>
  <c r="F311" i="2"/>
  <c r="H311" i="2" s="1"/>
  <c r="H310" i="2"/>
  <c r="F421" i="2"/>
  <c r="H420" i="2"/>
  <c r="F29" i="2"/>
  <c r="H28" i="2"/>
  <c r="F67" i="2"/>
  <c r="H67" i="2" s="1"/>
  <c r="H66" i="2"/>
  <c r="F361" i="2"/>
  <c r="H361" i="2" s="1"/>
  <c r="H360" i="2"/>
  <c r="F195" i="2"/>
  <c r="H195" i="2" s="1"/>
  <c r="H194" i="2"/>
  <c r="F253" i="2"/>
  <c r="H252" i="2"/>
  <c r="F369" i="2"/>
  <c r="H369" i="2" s="1"/>
  <c r="H368" i="2"/>
  <c r="F407" i="2"/>
  <c r="H406" i="2"/>
  <c r="F219" i="2"/>
  <c r="H219" i="2" s="1"/>
  <c r="H218" i="2"/>
  <c r="F184" i="2"/>
  <c r="H184" i="2" s="1"/>
  <c r="H183" i="2"/>
  <c r="F36" i="2"/>
  <c r="H36" i="2" s="1"/>
  <c r="H35" i="2"/>
  <c r="F331" i="2"/>
  <c r="H331" i="2" s="1"/>
  <c r="H330" i="2"/>
  <c r="F79" i="2"/>
  <c r="H78" i="2"/>
  <c r="F84" i="2"/>
  <c r="H83" i="2"/>
  <c r="F239" i="2"/>
  <c r="H238" i="2"/>
  <c r="F413" i="2"/>
  <c r="H413" i="2" s="1"/>
  <c r="H412" i="2"/>
  <c r="F244" i="2"/>
  <c r="H243" i="2"/>
  <c r="F281" i="2"/>
  <c r="H281" i="2" s="1"/>
  <c r="H280" i="2"/>
  <c r="F211" i="2"/>
  <c r="H210" i="2"/>
  <c r="F393" i="2"/>
  <c r="H393" i="2" s="1"/>
  <c r="H392" i="2"/>
  <c r="F19" i="2"/>
  <c r="H18" i="2"/>
  <c r="F89" i="2"/>
  <c r="H89" i="2" s="1"/>
  <c r="H88" i="2"/>
  <c r="F123" i="2"/>
  <c r="H123" i="2" s="1"/>
  <c r="H122" i="2"/>
  <c r="F249" i="2"/>
  <c r="H249" i="2" s="1"/>
  <c r="H248" i="2"/>
  <c r="F285" i="2"/>
  <c r="H285" i="2" s="1"/>
  <c r="H284" i="2"/>
  <c r="F335" i="2"/>
  <c r="H335" i="2" s="1"/>
  <c r="H334" i="2"/>
  <c r="F383" i="2"/>
  <c r="H382" i="2"/>
  <c r="F293" i="2"/>
  <c r="H293" i="2" s="1"/>
  <c r="H292" i="2"/>
  <c r="F319" i="2"/>
  <c r="H319" i="2" s="1"/>
  <c r="H318" i="2"/>
  <c r="F365" i="2"/>
  <c r="H365" i="2" s="1"/>
  <c r="H364" i="2"/>
  <c r="F397" i="2"/>
  <c r="H396" i="2"/>
  <c r="F63" i="2"/>
  <c r="H63" i="2" s="1"/>
  <c r="H62" i="2"/>
  <c r="F111" i="2"/>
  <c r="H110" i="2"/>
  <c r="F143" i="2"/>
  <c r="H143" i="2" s="1"/>
  <c r="H142" i="2"/>
  <c r="F266" i="2"/>
  <c r="H266" i="2" s="1"/>
  <c r="H265" i="2"/>
  <c r="F301" i="2"/>
  <c r="H301" i="2" s="1"/>
  <c r="H300" i="2"/>
  <c r="F339" i="2"/>
  <c r="H339" i="2" s="1"/>
  <c r="H338" i="2"/>
  <c r="H482" i="2"/>
  <c r="F483" i="2"/>
  <c r="H483" i="2" s="1"/>
  <c r="F514" i="2" l="1"/>
  <c r="H514" i="2" s="1"/>
  <c r="H513" i="2"/>
  <c r="F605" i="2"/>
  <c r="H604" i="2"/>
  <c r="F545" i="2"/>
  <c r="H545" i="2" s="1"/>
  <c r="H544" i="2"/>
  <c r="F667" i="2"/>
  <c r="H667" i="2" s="1"/>
  <c r="H666" i="2"/>
  <c r="F652" i="2"/>
  <c r="H651" i="2"/>
  <c r="F112" i="2"/>
  <c r="H112" i="2" s="1"/>
  <c r="H111" i="2"/>
  <c r="F398" i="2"/>
  <c r="H398" i="2" s="1"/>
  <c r="H397" i="2"/>
  <c r="F384" i="2"/>
  <c r="H384" i="2" s="1"/>
  <c r="H383" i="2"/>
  <c r="F20" i="2"/>
  <c r="H19" i="2"/>
  <c r="F212" i="2"/>
  <c r="H212" i="2" s="1"/>
  <c r="H211" i="2"/>
  <c r="F245" i="2"/>
  <c r="H245" i="2" s="1"/>
  <c r="H244" i="2"/>
  <c r="F240" i="2"/>
  <c r="H240" i="2" s="1"/>
  <c r="H239" i="2"/>
  <c r="F80" i="2"/>
  <c r="H80" i="2" s="1"/>
  <c r="H79" i="2"/>
  <c r="F422" i="2"/>
  <c r="H422" i="2" s="1"/>
  <c r="H421" i="2"/>
  <c r="F12" i="2"/>
  <c r="H12" i="2" s="1"/>
  <c r="H11" i="2"/>
  <c r="F374" i="2"/>
  <c r="H374" i="2" s="1"/>
  <c r="H373" i="2"/>
  <c r="F85" i="2"/>
  <c r="H85" i="2" s="1"/>
  <c r="H84" i="2"/>
  <c r="F408" i="2"/>
  <c r="H407" i="2"/>
  <c r="F254" i="2"/>
  <c r="H254" i="2" s="1"/>
  <c r="H253" i="2"/>
  <c r="F30" i="2"/>
  <c r="H29" i="2"/>
  <c r="F166" i="2"/>
  <c r="H166" i="2" s="1"/>
  <c r="H165" i="2"/>
  <c r="F389" i="2"/>
  <c r="H389" i="2" s="1"/>
  <c r="H388" i="2"/>
  <c r="F53" i="2"/>
  <c r="H53" i="2" s="1"/>
  <c r="H52" i="2"/>
  <c r="F94" i="2"/>
  <c r="H94" i="2" s="1"/>
  <c r="H93" i="2"/>
  <c r="F180" i="2"/>
  <c r="H180" i="2" s="1"/>
  <c r="H179" i="2"/>
  <c r="F606" i="2" l="1"/>
  <c r="H606" i="2" s="1"/>
  <c r="H605" i="2"/>
  <c r="F653" i="2"/>
  <c r="H653" i="2" s="1"/>
  <c r="H652" i="2"/>
  <c r="F21" i="2"/>
  <c r="H20" i="2"/>
  <c r="F31" i="2"/>
  <c r="H30" i="2"/>
  <c r="F409" i="2"/>
  <c r="H409" i="2" s="1"/>
  <c r="H408" i="2"/>
  <c r="F32" i="2" l="1"/>
  <c r="H32" i="2" s="1"/>
  <c r="H31" i="2"/>
  <c r="F22" i="2"/>
  <c r="H21" i="2"/>
  <c r="F23" i="2" l="1"/>
  <c r="H23" i="2" s="1"/>
  <c r="H22" i="2"/>
  <c r="H2" i="2" l="1"/>
</calcChain>
</file>

<file path=xl/comments1.xml><?xml version="1.0" encoding="utf-8"?>
<comments xmlns="http://schemas.openxmlformats.org/spreadsheetml/2006/main">
  <authors>
    <author>User</author>
  </authors>
  <commentList>
    <comment ref="W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</commentList>
</comments>
</file>

<file path=xl/connections.xml><?xml version="1.0" encoding="utf-8"?>
<connections xmlns="http://schemas.openxmlformats.org/spreadsheetml/2006/main">
  <connection id="1" name="Jan_2010" type="6" refreshedVersion="5" background="1" saveData="1">
    <textPr codePage="850" sourceFile="C:\Users\User\Documents\seng403_New\Git_Hub_Raw_Data_Text\Jan_2010.txt" space="1" comma="1" delimiter=":">
      <textFields count="3">
        <textField/>
        <textField/>
        <textField/>
      </textFields>
    </textPr>
  </connection>
  <connection id="2" name="Jan_201011" type="6" refreshedVersion="5" background="1" saveData="1">
    <textPr codePage="850" sourceFile="C:\Users\User\Documents\seng403_New\Git_Hub_Raw_Data_Text\Jan_2010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<sst xmlns="http://schemas.openxmlformats.org/spreadsheetml/2006/main" count="1974" uniqueCount="420">
  <si>
    <t xml:space="preserve">Contributor Name </t>
  </si>
  <si>
    <t xml:space="preserve">Commit Hash </t>
  </si>
  <si>
    <t>Components (Directories)</t>
  </si>
  <si>
    <t>Percentages for commit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</si>
  <si>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</si>
  <si>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</si>
  <si>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</si>
  <si>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</si>
  <si>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</si>
  <si>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</si>
  <si>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</si>
  <si>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</si>
  <si>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</si>
  <si>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Dwight</t>
  </si>
  <si>
    <t>db/</t>
  </si>
  <si>
    <t>util/</t>
  </si>
  <si>
    <t>Eliot</t>
  </si>
  <si>
    <t>Horowitz</t>
  </si>
  <si>
    <t>Author</t>
  </si>
  <si>
    <t>Eliot Horowitz</t>
  </si>
  <si>
    <t>Ownership of Component</t>
  </si>
  <si>
    <t>Component LOC</t>
  </si>
  <si>
    <t>GHTorrent_ID</t>
  </si>
  <si>
    <t>Aaron</t>
  </si>
  <si>
    <t>2fc5cd666f9906911fc66f7c18ac9c397989bc5b</t>
  </si>
  <si>
    <t>dwight</t>
  </si>
  <si>
    <t>05d80f56d8f5edbc77cc3f1a896c055739e7c92e</t>
  </si>
  <si>
    <t>5661edfcef3644af3f2fbadba7b4171b3d523e61</t>
  </si>
  <si>
    <t>75fd1d625740d9d3dced353e003a379cd31dd84f</t>
  </si>
  <si>
    <t>Kristina</t>
  </si>
  <si>
    <t>Chodorow</t>
  </si>
  <si>
    <t>fd05bdf2225ddf3219e4eafc570d603a6ef6c9c4</t>
  </si>
  <si>
    <t>jstests/</t>
  </si>
  <si>
    <t>Mathias</t>
  </si>
  <si>
    <t>Stearn</t>
  </si>
  <si>
    <t>2cea986a7373497bdb2670b2ea1f82ce656c3880</t>
  </si>
  <si>
    <t>scripting/</t>
  </si>
  <si>
    <t>Mike</t>
  </si>
  <si>
    <t>Dirolf</t>
  </si>
  <si>
    <t>5e387405ebc1752fb63a2b3bcab54f82581addc0</t>
  </si>
  <si>
    <t>tools/</t>
  </si>
  <si>
    <t>Richard</t>
  </si>
  <si>
    <t>Kreuter</t>
  </si>
  <si>
    <t>bb4e3ea5ba744f614f9ad7b848c6ab41aacc4087</t>
  </si>
  <si>
    <t>rpm/</t>
  </si>
  <si>
    <t>unknown</t>
  </si>
  <si>
    <t>0556be40804a549bc5eb5c85a061b4cbfa6c3b33</t>
  </si>
  <si>
    <t>0cd9880023a5b67ac418d5844895bc37ed91fdd8</t>
  </si>
  <si>
    <t>c59789357cd75d770953c05a169d265f49af23d2</t>
  </si>
  <si>
    <t>2c8eb25e1c1f5554f78f1da25d196e08c8105065</t>
  </si>
  <si>
    <t>113441207c8a9f3c35a290e97ec5b72697a69e50</t>
  </si>
  <si>
    <t>1f84d7aa8245d9a7fe2d9fddbbb2eeb28a1bcbfb</t>
  </si>
  <si>
    <t>50ff092ff6ac024ca8993a12cec9c0c1fe556729</t>
  </si>
  <si>
    <t>7090fb2c5b2c41bbb377f170b676c4a979771e8d</t>
  </si>
  <si>
    <t>afa43dc8cd7ffe55c8c0112373b636f4e36c8ecb</t>
  </si>
  <si>
    <t>c5c56cd612e9b018a5387c5c567f7582d1a9c4db</t>
  </si>
  <si>
    <t>96badcb5ca29cf6f4df8be408e58409c868aff18</t>
  </si>
  <si>
    <t>c81ca9783f77348c735dad627a7b9be706dceb64</t>
  </si>
  <si>
    <t>009242886fcaf115f3142aa1828dd4e1b5058100</t>
  </si>
  <si>
    <t>6278c079cf3b4a541443083a68d2103d40f8f2c1</t>
  </si>
  <si>
    <t>b8f779a2a24f67f04e7630e12c3100c6e75b1327</t>
  </si>
  <si>
    <t>cf92a4b67becd5ed43fa4941d09d590bd8220d08</t>
  </si>
  <si>
    <t>8f21c738c16ce79f36d2db7e4f7fa267bad90ee2</t>
  </si>
  <si>
    <t>bf8d55b490e5568755a408f89b16c51a502777d0</t>
  </si>
  <si>
    <t>37f6d236eade2a38dee5bdd3fca721aecfae9ec1</t>
  </si>
  <si>
    <t>813f5d6f28c19d64e541d5a53d45ce3b0e0d74b1</t>
  </si>
  <si>
    <t>58e7807a9b0766c68a743ffba26265da08969b7a</t>
  </si>
  <si>
    <t>2c3e16caa32947986cabe6e4810accb02a5709f4</t>
  </si>
  <si>
    <t>0ed56f5b2bcd95433c6b4c65dd961c610eee1268</t>
  </si>
  <si>
    <t>5a43260f0c5416a6b094dac33c87e549693e4521</t>
  </si>
  <si>
    <t>78a30eef7e9fe2f9cff8d0a96ed6d63ec0e8ef31</t>
  </si>
  <si>
    <t>4d780e974d5786cb0e19f7fe640e8b7d87faa6a6</t>
  </si>
  <si>
    <t>1862acd66b6b49414739f2c3f294ca168527bc9d</t>
  </si>
  <si>
    <t>a65e789e1ab15c7a01cddab4a9c54a176316f30b</t>
  </si>
  <si>
    <t>1864b5e78ad747a58a38d8a0332ccd5392f4e482</t>
  </si>
  <si>
    <t>51a99bbce0120aadca21e8e32a2164e2789a65ff</t>
  </si>
  <si>
    <t>9c685ac75ff074d3b781b93ddcfce7117d8d3321</t>
  </si>
  <si>
    <t>4008f94cfc33509b157ce3cf7646ca5608987d98</t>
  </si>
  <si>
    <t>cf09ddc3d6d1dcf11a6a2a3818ac71901516401b</t>
  </si>
  <si>
    <t>deb05df864867373ab52a57ecf720845ddac8048</t>
  </si>
  <si>
    <t>62ab3d32616d7e744d742122cbdcb29cd3b581de</t>
  </si>
  <si>
    <t>51f4a0dfdbedbbe93416fb68865a18839c66f7a1</t>
  </si>
  <si>
    <t>efe264364e468fd622d177e7fc02731cf3279e9e</t>
  </si>
  <si>
    <t>af8d9e70717d371de4ebf7db0f74ad747b1c392b</t>
  </si>
  <si>
    <t>62e40da7a0cbf01d859fa0e484506177e517cedb</t>
  </si>
  <si>
    <t>03abb654fb854eb1f16c798c820cd11bbbffc3e0</t>
  </si>
  <si>
    <t>e730368296319375567879475f085fb08935d789</t>
  </si>
  <si>
    <t>6df2f6c7e67a34fdb2717cfe3acdb5badc4a38b7</t>
  </si>
  <si>
    <t>367de296118dbed2cf636fd253c61976ab4aba6d</t>
  </si>
  <si>
    <t>91c38b48ec0762ce535ca7ef11ec45f4114d73f7</t>
  </si>
  <si>
    <t>721a702f47851de39a7b4da32574937ef28f79d5</t>
  </si>
  <si>
    <t>8a52d0120ff7d57039eaf451ff30a8e71a7213f4</t>
  </si>
  <si>
    <t>0048e481c5974e1122da678e98318419e65ea8d4</t>
  </si>
  <si>
    <t>f52bc8f43a39b8e45439796e5854ef1041ff29f4</t>
  </si>
  <si>
    <t>7302f4ac0010b2456cbb3a6c65b83e52a009d2e4</t>
  </si>
  <si>
    <t>cfe572adffb61b278d1b80bee2fdbdaecf637ab9</t>
  </si>
  <si>
    <t>a3d3ab96cf81945dc0b39c236a19b0764351767b</t>
  </si>
  <si>
    <t>4a4f9b1d6dc79d1ba4a7d7eaa9e4eb6d00aa466c</t>
  </si>
  <si>
    <t>a449c2c367a58794b2c1cb71a68577f327f7a37b</t>
  </si>
  <si>
    <t>922532f0a5b2d181d3a84c3c774c590a6b16dc33</t>
  </si>
  <si>
    <t>6ba9f4c9bc4556e3c99d1253ccd18c0011ca9e3b</t>
  </si>
  <si>
    <t>990092ce3d105d88a5f857e7c2dd196868324dcf</t>
  </si>
  <si>
    <t>dcce5e795e5728214d6973a2e4f7168d05b22ecf</t>
  </si>
  <si>
    <t>c11297df9a7dca4170a1f7c6ec6b97335753aeca</t>
  </si>
  <si>
    <t>d0847c99123bc5d2362a90ec11316724256b85e2</t>
  </si>
  <si>
    <t>556c5a6d7d0fdf71a3f43960d82d4e0cf723a81b</t>
  </si>
  <si>
    <t>a13d0b88c23e553a278244490613a13292027979</t>
  </si>
  <si>
    <t>9909d2959b33e3ec520dd6d1017b1c6c9c615e31</t>
  </si>
  <si>
    <t>ca42b6de8ad0e1571d8c7aa38ea5f9c9338b0685</t>
  </si>
  <si>
    <t>b151a6f5b16b3107d544e502572123925c239024</t>
  </si>
  <si>
    <t>ec3731c75b0c21c876f5465b98817f7f2ec122a2</t>
  </si>
  <si>
    <t>1ed6940015c5b54acc6452c539a93ae8fa2e67e1</t>
  </si>
  <si>
    <t>aa982f23f1254028958f588a0aa6e367199c7c39</t>
  </si>
  <si>
    <t>1666a6507ec82e7adc8cc33137da92f2eb33d5cd</t>
  </si>
  <si>
    <t>21f1e8a0676fa65fd8516680ad218e2e5f3e2262</t>
  </si>
  <si>
    <t>27c26e5fab83825417853edde9a54be3a45f14e8</t>
  </si>
  <si>
    <t>f7c9d0fc70af2ccfa9fc3ad172d3ace3fe5546ae</t>
  </si>
  <si>
    <t>10e1711a0ef20760585d632406e4fe1900491352</t>
  </si>
  <si>
    <t>c5d3208b683012c4031538e84052a0dd0ddb6cf6</t>
  </si>
  <si>
    <t>60c2a79e9c9d9b173c81daddf601e40e2dbe8bea</t>
  </si>
  <si>
    <t>77f1686f376088cbc99d06be8e1636b2a35177ed</t>
  </si>
  <si>
    <t>47b67b74b4e1ec8c5adab2f132a8992a6ccc7bc6</t>
  </si>
  <si>
    <t>c86eda25ac2256ec595ed9979c867b46c0f1c3df</t>
  </si>
  <si>
    <t>4de20b6540661ced68d10e84589ae5f32d12809b</t>
  </si>
  <si>
    <t>0b299c608f443e9bf2a55af79f83bf2541ea305f</t>
  </si>
  <si>
    <t>81001819bebb81b44a260676b62f696f2203e45d</t>
  </si>
  <si>
    <t>c4388ac021d74c7cbce90cee15ffc8e0e0d6e02b</t>
  </si>
  <si>
    <t>969f8dfeda28d56253064119cd6d1a582c91d72c</t>
  </si>
  <si>
    <t>8a31ed49aa91af01d2b5a75771cd1780ae2c86a9</t>
  </si>
  <si>
    <t>66f5cd1f73b44d767befae470785447ea05da788</t>
  </si>
  <si>
    <t>26dda502babef05af808bb769b15f28f8aa6ff7c</t>
  </si>
  <si>
    <t>84e5a5d88b2bce95b56f7904958733cd5ac0f7e2</t>
  </si>
  <si>
    <t>70b79686683bd2ac73a7b56a8146fb8038cd83cf</t>
  </si>
  <si>
    <t>e6f4d0dffdaa038b06916f21a3311a018e7187a5</t>
  </si>
  <si>
    <t>6a53bfcd3ed2c0007125286feb23dab8d317833b</t>
  </si>
  <si>
    <t>826cd391e01e149e96f065d4743c51730c8a5d44</t>
  </si>
  <si>
    <t>8cfc0ef3063bef12f083cc1bee9d015048c4e7ac</t>
  </si>
  <si>
    <t>cfb1d265690965fe91d569c7960bdb582da17225</t>
  </si>
  <si>
    <t>0e7d5c6d0165c5c091d8b4ffd7241fea985c6a1d</t>
  </si>
  <si>
    <t>769029d7c8b243a30d0494c9fc526a3c20031f40</t>
  </si>
  <si>
    <t>191c6b8712463ca87149d15316d7ee9775acbc35</t>
  </si>
  <si>
    <t>4548ba59c962a8639f958e713981bc9c58d0f444</t>
  </si>
  <si>
    <t>7eb1d29f1b75b3507c43a7c6aef394abfce3d95b</t>
  </si>
  <si>
    <t>ab09697687879474810e39377796c80d807a8803</t>
  </si>
  <si>
    <t>45886bc7259eb8b003a394af32004f0e7f858aa6</t>
  </si>
  <si>
    <t>ded287db0f13a9c657bf7666d332e99ba6ecfd9a</t>
  </si>
  <si>
    <t>e4e7e35f8c8a119f68d48a15c6681f43dac51e47</t>
  </si>
  <si>
    <t>b16a83769daaa8ebabbe7c0c0de5b72e7d734112</t>
  </si>
  <si>
    <t>ffcb0f6ba6c09ffa58ba365f23b79c1fb796b34a</t>
  </si>
  <si>
    <t>d0cd08bfb2e577a7cd2cce96f6a16f47c8636dc7</t>
  </si>
  <si>
    <t>16d16168532e089dfc1d29db42d8b1f93b88c16b</t>
  </si>
  <si>
    <t>39e349743a3df966ba394eb9fe4f123339f2d311</t>
  </si>
  <si>
    <t>3b4a0b04dde91b7109c6ad08e366ab64e3c96808</t>
  </si>
  <si>
    <t>1664c3da4f7c54ce014fec9e6f1e77c61130661d</t>
  </si>
  <si>
    <t>68b9522a09d99951a0d29ff34707c71176533ee1</t>
  </si>
  <si>
    <t>55cbb8c62af069a36aa6268c8f6097e5ca88e777</t>
  </si>
  <si>
    <t>a85db023f9a01bcab68386fbe0cf32ccc196d785</t>
  </si>
  <si>
    <t>d0fce9592dd379078e031a571878b191e89eb155</t>
  </si>
  <si>
    <t>33bd6d1fe1fff2d9b457662e41e217ceee4d174b</t>
  </si>
  <si>
    <t>b982d25d5be4e6da727bf1641bec766268deaee3</t>
  </si>
  <si>
    <t>5fa0d5e030c74fe617b5dcd2685b066bac6f0366</t>
  </si>
  <si>
    <t>d735d2d2db257b8a5cc5d46f05ecb97142aaa200</t>
  </si>
  <si>
    <t>b6bc172fa31479f9d6500903b0241460d5aa528a</t>
  </si>
  <si>
    <t>530b1b2e7ad8d18168d505316a24582429da4b17</t>
  </si>
  <si>
    <t>adf21e940480e08e0ccccec91e3e1b6363b0fb39</t>
  </si>
  <si>
    <t>90a16efb01ca68e03755e71c9eef3ac3a5b1f909</t>
  </si>
  <si>
    <t>28f3a90f8c041366941d9863d4df6d844ee572e0</t>
  </si>
  <si>
    <t>80ac4248a949e293f5053759e285bccb07760d5d</t>
  </si>
  <si>
    <t>8d789a66e0a18b8052a6d2d836e1646ace133c03</t>
  </si>
  <si>
    <t>dc6ecb1ce9a2c1491f4d4fc54f6ae14ad406beaf</t>
  </si>
  <si>
    <t>ead28f59e2902c5f31606be8f733e3c9f62ff185</t>
  </si>
  <si>
    <t>acafaffa320edb539ba584fd46601b73d051a2f9</t>
  </si>
  <si>
    <t>c78ec26e0f03e88263f567c3e400a54d358522f0</t>
  </si>
  <si>
    <t>a5a781593683909e1c3024d7a07212d365282f8e</t>
  </si>
  <si>
    <t>0c814f1af9c15c2824fd9c838bf861ef31f1a97f</t>
  </si>
  <si>
    <t>3c527d8c43d9730beda790a6c8743c8f876979fd</t>
  </si>
  <si>
    <t>3f09bd4f64827e3491d34f866a2cf3e5325f188f</t>
  </si>
  <si>
    <t>96031302053e3a15c88e7fbbad6b7d98feab919c</t>
  </si>
  <si>
    <t>6a78423e5d777bd9fb4c077e1e6ae1a1afecd6fa</t>
  </si>
  <si>
    <t>ed1b8154241e81d9fea5bd4ed9b2b710e2f71aea</t>
  </si>
  <si>
    <t>d44586f265bdfaf9509819462ffeadad57a3beb3</t>
  </si>
  <si>
    <t>80385229daa416bafda96ff317efd0d0a2aaeb4a</t>
  </si>
  <si>
    <t>f623739aca557c54dec885c482aacfd5c97f74a3</t>
  </si>
  <si>
    <t>1e85d9cacdbd03edf63106d9f028ccb10c7ccc3c</t>
  </si>
  <si>
    <t>22bea6840a42ed0dd52074b87f10392f0ffc18f6</t>
  </si>
  <si>
    <t>d26dff949ea2ab8e6783b279b8fd177fdec1ef86</t>
  </si>
  <si>
    <t>fdde436041be95bf91819f2712e4c41eae36759a</t>
  </si>
  <si>
    <t>aaad1a1c863f6f23cb258432ff44e81586d2ed66</t>
  </si>
  <si>
    <t>3b366cd27963c89952d219f2439cfaf4cf78fa46</t>
  </si>
  <si>
    <t>fb093990ac182d2555312dbe088840b51f6fe1ad</t>
  </si>
  <si>
    <t>37d6be190898c84d9d0c1626ca4fa2a2f9770cca</t>
  </si>
  <si>
    <t>b147ccf752830e24956cf04e388905acd30a4b7d</t>
  </si>
  <si>
    <t>2b8b0d9476506a00fb765a57574e72224b82dcc5</t>
  </si>
  <si>
    <t>11a2fb7e25a4ea1ddb6de1827571e63e263109aa</t>
  </si>
  <si>
    <t>024506e7770c69c72374e6ded1a0aa78b05a8c6e</t>
  </si>
  <si>
    <t>0036246413fd1cd6fd96a60c7512f303572d432f</t>
  </si>
  <si>
    <t>2597876acbb883cd3b80d17cbc5cf00396429b81</t>
  </si>
  <si>
    <t>9f3561944572086d0bb883e3665d482eff72d454</t>
  </si>
  <si>
    <t>b6f8abcef16d092275a125b8e34fdd8d884792a9</t>
  </si>
  <si>
    <t>8f93c4e6f248f104c57a86212cc256fe7a5de0b6</t>
  </si>
  <si>
    <t>5995cef015c9d82093f8ac6ca707554dadd1917d</t>
  </si>
  <si>
    <t>e5e39b21da286ddad5fc6c0bbbaa03d32a70aa96</t>
  </si>
  <si>
    <t>9d42a8e04bdc4aa99148122c0e51c3745f87f906</t>
  </si>
  <si>
    <t>8025069091483ab8bc1234802a67ffd9444cc7b4</t>
  </si>
  <si>
    <t>0a3f5af2c352690fc5e17b0c2372604252ef00c5</t>
  </si>
  <si>
    <t>32fc230be46b61be6985af7f89857757a391279b</t>
  </si>
  <si>
    <t>ea6189d491c3cd5e25438f9a652873880810dae4</t>
  </si>
  <si>
    <t>e9a6c707f36c64e88b252170908aa58ff5c4d9ba</t>
  </si>
  <si>
    <t>2772af49a11ca8b5209770f6a8d722e84a542c25</t>
  </si>
  <si>
    <t>9cde296ca6bdaf968396de9be2c65bf067771187</t>
  </si>
  <si>
    <t>b617df5a1a48fe5ac6f7d5cb653832d09bc99ad2</t>
  </si>
  <si>
    <t>d1f0ffe23bcd667f4ed18a27b5fd31a0beab5535</t>
  </si>
  <si>
    <t>d473198914f58153ef9926b4e3ed28efc650aa50</t>
  </si>
  <si>
    <t>5a9013d3ccc3d034251055eccc5eb313eb671cd0</t>
  </si>
  <si>
    <t>80076622e1de6b3100b43da5de30399097602458</t>
  </si>
  <si>
    <t>19732ca8f936dac45e52b62757a4437a02607f57</t>
  </si>
  <si>
    <t>7b0fd14cbd3f2c2fcd030e99cde48349f0a5c6d8</t>
  </si>
  <si>
    <t>0cde1d796f820a2f359b34b718036e6919dc84cd</t>
  </si>
  <si>
    <t>15a31df5e98a1e2625f9327c8ca8f32161a6f097</t>
  </si>
  <si>
    <t>f89d78e1acadacd9a06f2080cf9b9f12ebf7a40a</t>
  </si>
  <si>
    <t>1f9867f393d33b769a4e34780be798f3d654d281</t>
  </si>
  <si>
    <t>ce217513aa537b8c9696d365a6b464cd8ada3d9c</t>
  </si>
  <si>
    <t>2ff6749889ee6d22b8d195d54eca59de5bc3cfcd</t>
  </si>
  <si>
    <t>b0b6a102ceb0e3cde0b7a9b35142411e5fbf956c</t>
  </si>
  <si>
    <t>e3fef5ee1e30660d22966c7b9fc6e6f8fd35474f</t>
  </si>
  <si>
    <t>3f4d6f7bf5f509c471883955227377ce2c6aa5d0</t>
  </si>
  <si>
    <t>84ec76b935af3a8a848a351ee24dc28688994d97</t>
  </si>
  <si>
    <t>96fbb6c9fbd6211890994b14940e597409f6f395</t>
  </si>
  <si>
    <t>737776e3b8159dcfb87c9417d56b39c0fd8ab0fc</t>
  </si>
  <si>
    <t>439e5e995e2fef9071aefd88588c281008c0a5bb</t>
  </si>
  <si>
    <t>91637c8e9ba0d6f386664e73361ff9dcab86a794</t>
  </si>
  <si>
    <t>d8e9164616aa346cc653765a76d2f8e32ed3c55f</t>
  </si>
  <si>
    <t>693b5980dce96d28133b10e45fb484476f277af5</t>
  </si>
  <si>
    <t>14a02175208dba44255211ee187f618a1bcedaa6</t>
  </si>
  <si>
    <t>b7b8ac1a43828280a9c16b31cb2118e0127fda35</t>
  </si>
  <si>
    <t>069d9e9c3cfd20ed7e6c370e36526b4fe6408cae</t>
  </si>
  <si>
    <t>036e6f7ba8bd98339e77f9ab5c865382e832c62f</t>
  </si>
  <si>
    <t>0591a5b96a78f3dd26597a7ecdcf6eb8b19e5b4b</t>
  </si>
  <si>
    <t>059ebd4b6aad0c93aee080dca400ad404ede5143</t>
  </si>
  <si>
    <t>c93766e975c606fa704b19462487f95c9328ec28</t>
  </si>
  <si>
    <t>53b5dae92e8c045f6aa94add14dc0564ee9ee6e9</t>
  </si>
  <si>
    <t>6830dd0dd0462492ec0547050fb0eeb2908591b3</t>
  </si>
  <si>
    <t>cd7148702bd90ab0b300e1f43b5eba5e173c895c</t>
  </si>
  <si>
    <t>d61342572459e7942871b427e373a686a04b55f7</t>
  </si>
  <si>
    <t>ae7110f3bc28e8c279f7e1615b4591a3cb073856</t>
  </si>
  <si>
    <t>d4e5f8a3b81c976c133e44c234400843d7a05c7b</t>
  </si>
  <si>
    <t>fb6c3315afa55e168466750910ee67470bc65e24</t>
  </si>
  <si>
    <t>5ffd7e4d51991327e3115d6290927c9e917748f4</t>
  </si>
  <si>
    <t>e85270d503ad85d4c6f43e86cdc097c482160b0e</t>
  </si>
  <si>
    <t>4ea9dde3fb6cc78c8b56eae8b0a6a0bbf303ab78</t>
  </si>
  <si>
    <t>4b29cdb1e531ae4c25622d42c12bb89c0dcb446e</t>
  </si>
  <si>
    <t>0165ec1fda0ce57506cfb307bc9d198e9cdab8be</t>
  </si>
  <si>
    <t>fd155fe9e7679b31bbb07303ad945918cdc1304f</t>
  </si>
  <si>
    <t>9f004b0cb219aee5a7571ba49a46377541e80023</t>
  </si>
  <si>
    <t>95ba1b843ec69b2fba574b2a502f3df7efe33d92</t>
  </si>
  <si>
    <t>945f38416c566a494da880355816cbcc5d1733fd</t>
  </si>
  <si>
    <t>98db9eed8a58e2361cf2f8323bf7d80a95efb4a9</t>
  </si>
  <si>
    <t>42ec730af272cacbf312c69baddf97a3d9991d5b</t>
  </si>
  <si>
    <t>efbf3382cd76ef742e31a75e699c17864929723b</t>
  </si>
  <si>
    <t>e33f6fc92f060b364f333aaf866a988f7d6e57b6</t>
  </si>
  <si>
    <t>4539b8e7c51fb46d419fc80b48469cee91d4e149</t>
  </si>
  <si>
    <t>cf91f7211af0116bc5ac1df8a4751ca2bfe266a3</t>
  </si>
  <si>
    <t>2628d0213acdbb5868d0b25c0b1b372806658819</t>
  </si>
  <si>
    <t>02e33dafc066677d0f6c33f78937835ddb0cf1ce</t>
  </si>
  <si>
    <t>32acd37d754eb9f083485e6004e1c6ed0306d1a9</t>
  </si>
  <si>
    <t>72cb9c483208c5522a56a85251e8e8d4c83fcef0</t>
  </si>
  <si>
    <t>fcbce5dc303b50449d92257c7debb28f6b4b7571</t>
  </si>
  <si>
    <t>43355195b4ac32d61f93b32960c4eb1d966a49e4</t>
  </si>
  <si>
    <t>94ed98667fbd63f53af6fe0787381dab47ecaa14</t>
  </si>
  <si>
    <t>b27e1762c5ee75b49ed65cb8c28995edb2ec0cbc</t>
  </si>
  <si>
    <t>3f6cb1fdcd9ece0b82277f85aff0b0e6e6e50e76</t>
  </si>
  <si>
    <t>08bbb8ba78cbe25eebcfbb705b7ccd9c4b14c9d6</t>
  </si>
  <si>
    <t>1eeef2990216ee2b0c708c5b4b8c3aa9cc62d05a</t>
  </si>
  <si>
    <t>686e23d17410ea3ef408717695aaf5de318e41bc</t>
  </si>
  <si>
    <t>68e9f42e4b12e80a241e8c94eaf81892a7d74be9</t>
  </si>
  <si>
    <t>c02e200b104ce4ca73b0741acc0c0a16abf82477</t>
  </si>
  <si>
    <t>d309bc1b09c6b13122b887fc8d27670d61ddb865</t>
  </si>
  <si>
    <t>1ba0144d4f92ed2a4f97d89ad343668c36373bde</t>
  </si>
  <si>
    <t>f8be8a7529bdfdade5868cf358fc21f498f3e4d7</t>
  </si>
  <si>
    <t>2ca97f66235cdd348bc470c449c1468e61c56b86</t>
  </si>
  <si>
    <t>60bfc82a4d1d34ccabf355b8a23e6e594614a8d0</t>
  </si>
  <si>
    <t>30403cdeb51b721ee0b68b9b61c69e62c2b00ae9</t>
  </si>
  <si>
    <t>4d29c6b654e53df75d303e6ffcea6529bb380b4c</t>
  </si>
  <si>
    <t>6ed57e7166175a1f5f3eb8f383d3ac12fd935edf</t>
  </si>
  <si>
    <t>a40772067168bd7a905a1b4f170e734d5bdd4a23</t>
  </si>
  <si>
    <t>23ea3a46e151398d16ddfa8154249f0576ed4aab</t>
  </si>
  <si>
    <t>07c26f78eaf016b9ce798e52ca78232877d23536</t>
  </si>
  <si>
    <t>f186f7e483e37d3ba183a2b628c20000964b4933</t>
  </si>
  <si>
    <t>eab3b5f06e6d2d9bf2bda75b1c5d6d1594870c79</t>
  </si>
  <si>
    <t>718ec488d5e4cde1e5eed395d122cc2d531e12ed</t>
  </si>
  <si>
    <t>c0a2b977691232ea27011c5e06452b6298eda736</t>
  </si>
  <si>
    <t>1d5186004c3c12fcd1af2574147c5c39976b4f4e</t>
  </si>
  <si>
    <t>dd742c42fe01d6094a58dd9b7d8f155515b53deb</t>
  </si>
  <si>
    <t>8b50f1ce38094db6196d484b2674df0140c4eda9</t>
  </si>
  <si>
    <t>a0b4be402d78f00d1a1bb341677eea02add0e724</t>
  </si>
  <si>
    <t>8a81ec59b9f9f0889fd6150108b03c029c0da45d</t>
  </si>
  <si>
    <t>3f155f1bcb2657c50eb4a5f2274128dc52f66556</t>
  </si>
  <si>
    <t>a63ddb26dbe7fa3e5d81694349174f0525d5fd18</t>
  </si>
  <si>
    <t>58f1bdeaaf04234148af78151c52d8e48ddc2a7f</t>
  </si>
  <si>
    <t>2652e7faad43dc3c8fc57479dbf88ae16a7b6eab</t>
  </si>
  <si>
    <t>e73ba7834e523505856aac3a29305b2822b9b37a</t>
  </si>
  <si>
    <t>6759276276980e9af68205647ec9c889aa8806e6</t>
  </si>
  <si>
    <t>5d67aa7014707d518ed291dd5c583042b9c4e068</t>
  </si>
  <si>
    <t>386a525c2fc299aeec3943143d5ff04783b4298c</t>
  </si>
  <si>
    <t>81dd7eed519dd1e911ff344c1f098501fa6bdd97</t>
  </si>
  <si>
    <t>cf3b8f2468ef1844e38c092b72d53148cd775567</t>
  </si>
  <si>
    <t>6956fa0005e2d19ec6543be22ec295756ed780ef</t>
  </si>
  <si>
    <t>06d536bd025cc4dfd6ed97b5e667cddbb7cc9b88</t>
  </si>
  <si>
    <t>c87c0cbed864c46e0ba0a30d3ef20a85cca88099</t>
  </si>
  <si>
    <t>d0ab98809cc283997aadad7288eb6bb798779d66</t>
  </si>
  <si>
    <t>f1f1493304d9b83b19bee82c71b8dc86c0bd26fb</t>
  </si>
  <si>
    <t>998d26e1ec280a057d6409c65d267d12999bc70b</t>
  </si>
  <si>
    <t>69737781387b0e880f07f7ffcac0ee7e18786bf9</t>
  </si>
  <si>
    <t>8c86bf3456fbc48556e7cd4967173e6ca7d2030c</t>
  </si>
  <si>
    <t>494d9678b9d06b5b6e7b99fdaf36cf4c0d559e91</t>
  </si>
  <si>
    <t>29f41538ed7a148e5434b30550dc80c9a1466733</t>
  </si>
  <si>
    <t>ca537582dd1682ee5e0de2176701b006bda3ada6</t>
  </si>
  <si>
    <t>4c03735ef8a4d5eb2bdced759e2e87b146bde0f0</t>
  </si>
  <si>
    <t>367a68dffc71c6a9624a74b7524b7c609a515eef</t>
  </si>
  <si>
    <t>b94ecc8f2db71651ab50bdbfbc13ae3871b4de0d</t>
  </si>
  <si>
    <t>b691dc629e0696de36ba7b7607f4fd7c28a8e86b</t>
  </si>
  <si>
    <t>2460cc0e2d4a2e09bc8f140bc22f4b8a8f442667</t>
  </si>
  <si>
    <t>903fb0338161b5a3edd14e1623c93c1c64278cfa</t>
  </si>
  <si>
    <t>1430432a39e2f1c9c8b937e9ef4124640b9cf00e</t>
  </si>
  <si>
    <t>530c24aa55e75aac0ac45b865e7912a6147f480d</t>
  </si>
  <si>
    <t>00b731fa0b35a36986eb98836fd96c534bcda25e</t>
  </si>
  <si>
    <t>cb18f33caff861f9a69ea8afe8491880022a4308</t>
  </si>
  <si>
    <t>a3f980f8fca5b4b519e29273fffd672d396269f1</t>
  </si>
  <si>
    <t>3c40bf8771435d7a4606e7e6c78e4e54badd72f2</t>
  </si>
  <si>
    <t>d377e7ad992b5fe515525da68e4ef44349818c7b</t>
  </si>
  <si>
    <t>a583a72db9587e25a6fe83d4f29a152635893c38</t>
  </si>
  <si>
    <t>63df738650175dadb9ac5f590516b3585f229a6d</t>
  </si>
  <si>
    <t>0cae27cbe34533aca017ff6b99cd84390651ad68</t>
  </si>
  <si>
    <t>cfdca85934468a703774ea2338e661ef271a0332</t>
  </si>
  <si>
    <t>e011523b20b490b90dfe4096d207e7850a6cfd93</t>
  </si>
  <si>
    <t>fa1b3331b2eb4709020519247c1625210a740a87</t>
  </si>
  <si>
    <t>721588bd261f19d883aa5c2d73d07422ca77e19e</t>
  </si>
  <si>
    <t>b490e0a4ab5d8d81b0aa64c404c3992c07972a44</t>
  </si>
  <si>
    <t>51cbeda9d4cd5196553995ccda45d99c67929a29</t>
  </si>
  <si>
    <t>ce00f71bd4fac6514a697aaba8af3077cae5c60c</t>
  </si>
  <si>
    <t>6c9f7c49b4c0cd92ada884feebbd5fbafa170ce5</t>
  </si>
  <si>
    <t>2d35a54b16a49bdbc0b3e370781824cab73893c9</t>
  </si>
  <si>
    <t>de3163e5eb19ca91a88af9c6ae1b0763b6ddca8c</t>
  </si>
  <si>
    <t>ca426dd7664f2b694e4a7f30ac40f6c4a3d85861</t>
  </si>
  <si>
    <t>1b5e6cb00bd7f562758cc0b5aa445beb8aecc06d</t>
  </si>
  <si>
    <t>5e557f4071cbd5969b46bd06cf9ebeeb718cdd5e</t>
  </si>
  <si>
    <t>2be1bc865279e23d2ff50aab5d6adc798e8052e6</t>
  </si>
  <si>
    <t>63c26a96bdead538d77470be1bae1ed4925d4614</t>
  </si>
  <si>
    <t>f124e60fd1f9b4f90cdbd752d138b968f59b4096</t>
  </si>
  <si>
    <t>4e93eb843dd31f4816cf62b4af3568b3b29a046e</t>
  </si>
  <si>
    <t>6e89112398f2c96e0c342cf66beb567d6cdc429e</t>
  </si>
  <si>
    <t>2d5a2946d9034a9ffb1b3ce81c32f0ed230f8617</t>
  </si>
  <si>
    <t>218374c9d6e9cc2959d82cc36bd06695f5b20d88</t>
  </si>
  <si>
    <t>ddf26da6eb406884dfe2421010ac27d86907de39</t>
  </si>
  <si>
    <t>8740d9fc5d720bc12d84672e11ff7353fe32048e</t>
  </si>
  <si>
    <t>f2e55c508320951711d150ac7baed18313373215</t>
  </si>
  <si>
    <t>4ec798cafe3c1ad353ec774481241cedf60f040a</t>
  </si>
  <si>
    <t>796528283a1ba9d078dc9d22fa971e8f682bbc69</t>
  </si>
  <si>
    <t>2b6fa5493780817d14927a3ccab8156c87b3deb3</t>
  </si>
  <si>
    <t>5163695eca1f22cfde7d40968574dba21d97153f</t>
  </si>
  <si>
    <t>b4230ff11ee0c4080b7e1846ad53f0f3acdf9221</t>
  </si>
  <si>
    <t>9d671360dc7ddce193dd59d9875c27023d514fa3</t>
  </si>
  <si>
    <t>70e9ed6418b592c666c893dfd4fee7886e6b8575</t>
  </si>
  <si>
    <t>3a1907331af23a634d9a52e9457e967d5f691577</t>
  </si>
  <si>
    <t>88eb16dc0f8b06311b5e04670c6377be491652e4</t>
  </si>
  <si>
    <t>5869ed26b864f335345c7a496f592bf23c3f1ed6</t>
  </si>
  <si>
    <t>4fbf8deaa971d3bc10e1ce0521eadd9c9eead466</t>
  </si>
  <si>
    <t>d8e6e36089c0836fc9719c020fc3aea6188a3cae</t>
  </si>
  <si>
    <t>e93fad288b48b23b27bba19eb10f299945fb0c4b</t>
  </si>
  <si>
    <t>df1c01d6fedc84b72cefa2a09fbcc67b10fe0b54</t>
  </si>
  <si>
    <t>8833b6dc37d9aba90dd29289ae9599f5154567e3</t>
  </si>
  <si>
    <t>73dd7cb3ebe47a6a6e7b07236cc7dcd41c855382</t>
  </si>
  <si>
    <t>e2bac039d1707ccd5ebc23e2d40b6f3713adf625</t>
  </si>
  <si>
    <t>35d800321b1b87bcd940d07aed2eeaae0c072468</t>
  </si>
  <si>
    <t>5864c4a8dbfd7cb705805b72702084b4922e8d8f</t>
  </si>
  <si>
    <t>973a40dd6f121916132327f76152b847c0eeb87f</t>
  </si>
  <si>
    <t>11a7f62149d94e23e1792dbc7b9d2d72f10bffb4</t>
  </si>
  <si>
    <t>6e0c19bf1f0d3061feb7042a191b64af1d4a0a43</t>
  </si>
  <si>
    <t>59954ffa3552345fefccac9bf6618920e7cbb3d2</t>
  </si>
  <si>
    <t>755804209e4dcb17beb0895305310289504296ad</t>
  </si>
  <si>
    <t>3cec831af71e75e24234a68c036aba1753f746dd</t>
  </si>
  <si>
    <t>e95f9121ca16c3a86b78c6e64066aed21d5fc3bd</t>
  </si>
  <si>
    <t>d77c57138b066585ea90e60bdd3903b68338be8d</t>
  </si>
  <si>
    <t>f0d60f2396aa57210aaddf5b208d0d4ab047aded</t>
  </si>
  <si>
    <t>a0f882dae0a477f8c3ed1c75daa6bf84cab83cc8</t>
  </si>
  <si>
    <t>c8dc0fe1316ad95d6aaf8dc47e62046a7221b014</t>
  </si>
  <si>
    <t>70a290f86194409c592ca5dc86f531ac979ed4d7</t>
  </si>
  <si>
    <t>4d8a09b25add1a55a439361e1b7a3fa7d856ac11</t>
  </si>
  <si>
    <t>7d265530618f209bae0bf2fd4da8f223b614e66b</t>
  </si>
  <si>
    <t>bf939ef98543c077a70cc1a57994972c7e702853</t>
  </si>
  <si>
    <t>d1b20f280b3d0194db04f464ceedbc290085b275</t>
  </si>
  <si>
    <t>3bd638645a573dbee4c007cbd08b5557e4d2a4ea</t>
  </si>
  <si>
    <t>84d1ca75f73d219e7b5d2b8058cc8843fd8f82bf</t>
  </si>
  <si>
    <t>ae6f1e23c4923c4ed5297d61b812dedac0cae6ca</t>
  </si>
  <si>
    <t>d58e419f37484605211518550a735502576f6212</t>
  </si>
  <si>
    <t>02a960c1d3352dad794a681a37ed0a578f5ed360</t>
  </si>
  <si>
    <t>5f7ea78daee28c948c4e1bd4684eec044ce87bee</t>
  </si>
  <si>
    <t>9b1d3f135d70fc30f7c85c50e088b2f59068c708</t>
  </si>
  <si>
    <t>fcf2d5721c4e233009e12b0db325b164327db377</t>
  </si>
  <si>
    <t>jstests/auth/</t>
  </si>
  <si>
    <t>mongo.xcodeproj/</t>
  </si>
  <si>
    <t>shell/</t>
  </si>
  <si>
    <t>jstests/disk/</t>
  </si>
  <si>
    <t>jstests/tool/</t>
  </si>
  <si>
    <t>jstests/clone/</t>
  </si>
  <si>
    <t>dbtests/</t>
  </si>
  <si>
    <t>client/examples/</t>
  </si>
  <si>
    <t>jstests/parallel/</t>
  </si>
  <si>
    <t>s/</t>
  </si>
  <si>
    <t>client/</t>
  </si>
  <si>
    <t>dbtests/perf/</t>
  </si>
  <si>
    <t>buildscripts/</t>
  </si>
  <si>
    <t>debian/</t>
  </si>
  <si>
    <t>jstests/sharding/</t>
  </si>
  <si>
    <t>jstests/slow/</t>
  </si>
  <si>
    <t/>
  </si>
  <si>
    <t>Kristina Chodorow</t>
  </si>
  <si>
    <t>Mathias Stearn</t>
  </si>
  <si>
    <t>Mike Dirolf</t>
  </si>
  <si>
    <t>Richard Kreuter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</si>
</sst>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0" fontId="0" fillId="0" borderId="0" xfId="0" applyNumberFormat="1"/>
    <xf numFmtId="9" fontId="0" fillId="0" borderId="0" xfId="1" applyFont="1"/>
    <xf numFmtId="11" fontId="0" fillId="0" borderId="0" xfId="0" applyNumberFormat="1"/>
    <xf numFmtId="0" fontId="0" fillId="0" borderId="0" xfId="2" applyNumberFormat="1" applyFont="1"/>
    <xf numFmtId="0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an_201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an_201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447"/>
  <sheetViews>
    <sheetView tabSelected="1" topLeftCell="S1" zoomScale="80" zoomScaleNormal="80" workbookViewId="0">
      <selection activeCell="AH3" sqref="AH3"/>
    </sheetView>
  </sheetViews>
  <sheetFormatPr defaultRowHeight="15" x14ac:dyDescent="0.25"/>
  <cols>
    <col min="1" max="1" width="15.5703125" bestFit="1" customWidth="1"/>
    <col min="2" max="2" width="13.5703125" customWidth="1"/>
    <col min="3" max="3" width="42.42578125" bestFit="1" customWidth="1"/>
    <col min="4" max="4" width="24.28515625" bestFit="1" customWidth="1"/>
    <col min="5" max="5" width="22.42578125" bestFit="1" customWidth="1"/>
    <col min="6" max="6" width="28.7109375" bestFit="1" customWidth="1"/>
    <col min="7" max="7" width="28.7109375" customWidth="1"/>
    <col min="8" max="8" width="19" bestFit="1" customWidth="1"/>
    <col min="10" max="10" width="24.28515625" bestFit="1" customWidth="1"/>
    <col min="11" max="20" width="18.28515625" customWidth="1"/>
    <col min="23" max="23" width="16" customWidth="1"/>
    <col min="25" max="26" width="18.140625" bestFit="1" customWidth="1"/>
    <col min="27" max="27" width="18.28515625" bestFit="1" customWidth="1"/>
    <col min="28" max="28" width="14.42578125" bestFit="1" customWidth="1"/>
    <col min="29" max="29" width="15.140625" bestFit="1" customWidth="1"/>
    <col min="30" max="30" width="15.5703125" bestFit="1" customWidth="1"/>
    <col min="31" max="31" width="15" bestFit="1" customWidth="1"/>
  </cols>
  <sheetData>
    <row r="1" spans="1:39" x14ac:dyDescent="0.25">
      <c r="A1" t="s">
        <v>22</v>
      </c>
      <c r="B1" t="s">
        <v>0</v>
      </c>
      <c r="C1" t="s">
        <v>1</v>
      </c>
      <c r="D1" t="s">
        <v>2</v>
      </c>
      <c r="E1" s="3" t="s">
        <v>3</v>
      </c>
      <c r="F1" t="s">
        <v>4</v>
      </c>
      <c r="G1" t="s">
        <v>20</v>
      </c>
      <c r="H1" t="s">
        <v>5</v>
      </c>
      <c r="I1" s="1"/>
      <c r="J1" t="s">
        <v>6</v>
      </c>
      <c r="K1" t="s">
        <v>21</v>
      </c>
      <c r="L1" t="s">
        <v>23</v>
      </c>
      <c r="M1" t="s">
        <v>25</v>
      </c>
      <c r="N1" t="s">
        <v>13</v>
      </c>
      <c r="O1" t="s">
        <v>19</v>
      </c>
      <c r="P1" t="s">
        <v>416</v>
      </c>
      <c r="Q1" t="s">
        <v>417</v>
      </c>
      <c r="R1" t="s">
        <v>418</v>
      </c>
      <c r="S1" t="s">
        <v>419</v>
      </c>
      <c r="T1" t="s">
        <v>45</v>
      </c>
      <c r="U1" t="s">
        <v>7</v>
      </c>
      <c r="V1" t="s">
        <v>8</v>
      </c>
      <c r="W1" t="s">
        <v>9</v>
      </c>
      <c r="X1" s="1"/>
      <c r="Y1" t="s">
        <v>10</v>
      </c>
      <c r="Z1" t="s">
        <v>11</v>
      </c>
      <c r="AA1" t="s">
        <v>12</v>
      </c>
    </row>
    <row r="2" spans="1:39" x14ac:dyDescent="0.25">
      <c r="B2" t="s">
        <v>23</v>
      </c>
      <c r="E2" s="3"/>
      <c r="F2">
        <v>0</v>
      </c>
      <c r="G2" s="3"/>
      <c r="H2">
        <f>E2*F2</f>
        <v>0</v>
      </c>
      <c r="I2" s="1"/>
      <c r="J2" t="str">
        <f>IF(D19="","",IF(COUNTIF($D19:D1517,D19)=1,D19,""))</f>
        <v>jstests/auth/</v>
      </c>
      <c r="K2">
        <f>SUMPRODUCT(SUMIF($D$2:$D$1500,$J2,$H$2:$H$1500))</f>
        <v>1.056</v>
      </c>
      <c r="L2" s="3">
        <f>SUMPRODUCT(SUMIF($D$1:$D$486,$J2,$H$1:$H$486))/K2</f>
        <v>1</v>
      </c>
      <c r="M2" s="3">
        <f>SUMPRODUCT(SUMIF($D$488:$D$513,$J2,$H$488:$H$513))/K2</f>
        <v>0</v>
      </c>
      <c r="N2" s="3">
        <f>SUMPRODUCT(SUMIF($D$514:$D$708,$J2,$H$514:$H$708))/K2</f>
        <v>0</v>
      </c>
      <c r="O2" s="3">
        <f>SUMPRODUCT(SUMIF($D$709:$D$1201,$J2,$H$709:$H$1201))/K2</f>
        <v>0</v>
      </c>
      <c r="P2" s="3">
        <f>SUMPRODUCT(SUMIF($D$1202:$D$1210,$J2,$H$1202:$H$1210))/K2</f>
        <v>0</v>
      </c>
      <c r="Q2" s="3">
        <f>SUMPRODUCT(SUMIF($D$1213:$D$1387,$J2,$H$1213:$H$1387))/K2</f>
        <v>0</v>
      </c>
      <c r="R2" s="3">
        <f>SUMPRODUCT(SUMIF($D$1388:$D$1398,$J2,$H$1388:$H$1398))/K2</f>
        <v>0</v>
      </c>
      <c r="S2" s="3">
        <f>SUMPRODUCT(SUMIF($D$1400:$D$1438,$J2,$H$1400:$H$1438))/K2</f>
        <v>0</v>
      </c>
      <c r="T2" s="3">
        <f>SUMPRODUCT(SUMIF($D$1440:$D$1447,$J2,$H$1440:$H$1447))/K2</f>
        <v>0</v>
      </c>
      <c r="U2" s="5">
        <f>COUNTIF(L2:T2, "&lt;=0.05")-COUNTIF(L2:T2,"=0")</f>
        <v>0</v>
      </c>
      <c r="V2">
        <f>COUNTIF(L2:T2, "&gt;0.05")</f>
        <v>1</v>
      </c>
      <c r="W2" s="3">
        <f>MAX(L2:T2)</f>
        <v>1</v>
      </c>
      <c r="X2" s="1"/>
      <c r="Y2" t="s">
        <v>23</v>
      </c>
      <c r="Z2">
        <f>COUNTIF(L$2:L$24, "&gt;0.05")</f>
        <v>14</v>
      </c>
      <c r="AA2" s="6">
        <f>COUNTIF(L$2:L$24, "&lt;0.05") - COUNTIF(L$2:L$24, "=0")</f>
        <v>0</v>
      </c>
    </row>
    <row r="3" spans="1:39" x14ac:dyDescent="0.25">
      <c r="C3" t="s">
        <v>24</v>
      </c>
      <c r="F3">
        <v>2</v>
      </c>
      <c r="G3" s="3"/>
      <c r="H3">
        <f t="shared" ref="H3:H66" si="0">E3*F3</f>
        <v>0</v>
      </c>
      <c r="I3" s="1"/>
      <c r="J3" t="str">
        <f>IF(D30="","",IF(COUNTIF($D30:D1528,D30)=1,D30,""))</f>
        <v>jstests/tool/</v>
      </c>
      <c r="K3">
        <f t="shared" ref="K3:K23" si="1">SUMPRODUCT(SUMIF($D$2:$D$1500,$J3,$H$2:$H$1500))</f>
        <v>0.12</v>
      </c>
      <c r="L3" s="3">
        <f t="shared" ref="L3:L23" si="2">SUMPRODUCT(SUMIF($D$1:$D$486,$J3,$H$1:$H$486))/K3</f>
        <v>1</v>
      </c>
      <c r="M3" s="3">
        <f t="shared" ref="M3:M23" si="3">SUMPRODUCT(SUMIF($D$488:$D$513,$J3,$H$488:$H$513))/K3</f>
        <v>0</v>
      </c>
      <c r="N3" s="3">
        <f t="shared" ref="N3:N23" si="4">SUMPRODUCT(SUMIF($D$514:$D$708,$J3,$H$514:$H$708))/K3</f>
        <v>0</v>
      </c>
      <c r="O3" s="3">
        <f t="shared" ref="O3:O23" si="5">SUMPRODUCT(SUMIF($D$709:$D$1201,$J3,$H$709:$H$1201))/K3</f>
        <v>0</v>
      </c>
      <c r="P3" s="3">
        <f t="shared" ref="P3:P23" si="6">SUMPRODUCT(SUMIF($D$1202:$D$1210,$J3,$H$1202:$H$1210))/K3</f>
        <v>0</v>
      </c>
      <c r="Q3" s="3">
        <f t="shared" ref="Q3:Q23" si="7">SUMPRODUCT(SUMIF($D$1213:$D$1387,$J3,$H$1213:$H$1387))/K3</f>
        <v>0</v>
      </c>
      <c r="R3" s="3">
        <f t="shared" ref="R3:R23" si="8">SUMPRODUCT(SUMIF($D$1388:$D$1398,$J3,$H$1388:$H$1398))/K3</f>
        <v>0</v>
      </c>
      <c r="S3" s="3">
        <f t="shared" ref="S3:S23" si="9">SUMPRODUCT(SUMIF($D$1400:$D$1438,$J3,$H$1400:$H$1438))/K3</f>
        <v>0</v>
      </c>
      <c r="T3" s="3">
        <f t="shared" ref="T3:T23" si="10">SUMPRODUCT(SUMIF($D$1440:$D$1447,$J3,$H$1440:$H$1447))/K3</f>
        <v>0</v>
      </c>
      <c r="U3" s="5">
        <f t="shared" ref="U3:U23" si="11">COUNTIF(L3:T3, "&lt;=0.05")-COUNTIF(L3:T3,"=0")</f>
        <v>0</v>
      </c>
      <c r="V3">
        <f t="shared" ref="V3:V23" si="12">COUNTIF(L3:T3, "&gt;0.05")</f>
        <v>1</v>
      </c>
      <c r="W3" s="3">
        <f t="shared" ref="W3:W23" si="13">MAX(L3:T3)</f>
        <v>1</v>
      </c>
      <c r="X3" s="1"/>
      <c r="Y3" t="s">
        <v>25</v>
      </c>
      <c r="Z3">
        <f>COUNTIF(M$2:M$24, "&gt;0.05")</f>
        <v>0</v>
      </c>
      <c r="AA3" s="6">
        <f>COUNTIF(M$2:M$24, "&lt;0.05") - COUNTIF(M$2:M$24, "=0")</f>
        <v>3</v>
      </c>
    </row>
    <row r="4" spans="1:39" x14ac:dyDescent="0.25">
      <c r="F4">
        <f>F3</f>
        <v>2</v>
      </c>
      <c r="G4" s="3"/>
      <c r="H4">
        <f t="shared" si="0"/>
        <v>0</v>
      </c>
      <c r="I4" s="1"/>
      <c r="J4" t="str">
        <f>IF(D66="","",IF(COUNTIF($D66:D1564,D66)=1,D66,""))</f>
        <v>jstests/clone/</v>
      </c>
      <c r="K4">
        <f t="shared" si="1"/>
        <v>3</v>
      </c>
      <c r="L4" s="3">
        <f t="shared" si="2"/>
        <v>1</v>
      </c>
      <c r="M4" s="3">
        <f t="shared" si="3"/>
        <v>0</v>
      </c>
      <c r="N4" s="3">
        <f t="shared" si="4"/>
        <v>0</v>
      </c>
      <c r="O4" s="3">
        <f t="shared" si="5"/>
        <v>0</v>
      </c>
      <c r="P4" s="3">
        <f t="shared" si="6"/>
        <v>0</v>
      </c>
      <c r="Q4" s="3">
        <f t="shared" si="7"/>
        <v>0</v>
      </c>
      <c r="R4" s="3">
        <f t="shared" si="8"/>
        <v>0</v>
      </c>
      <c r="S4" s="3">
        <f t="shared" si="9"/>
        <v>0</v>
      </c>
      <c r="T4" s="3">
        <f t="shared" si="10"/>
        <v>0</v>
      </c>
      <c r="U4" s="5">
        <f t="shared" si="11"/>
        <v>0</v>
      </c>
      <c r="V4">
        <f t="shared" si="12"/>
        <v>1</v>
      </c>
      <c r="W4" s="3">
        <f t="shared" si="13"/>
        <v>1</v>
      </c>
      <c r="X4" s="1"/>
      <c r="Y4" t="s">
        <v>13</v>
      </c>
      <c r="Z4">
        <f>COUNTIF(N$2:N$24, "&gt;0.05")</f>
        <v>3</v>
      </c>
      <c r="AA4" s="6">
        <f>COUNTIF(N$2:N$24, "&lt;0.05") - COUNTIF(N$2:N$24, "=0")</f>
        <v>6</v>
      </c>
    </row>
    <row r="5" spans="1:39" x14ac:dyDescent="0.25">
      <c r="D5" t="s">
        <v>14</v>
      </c>
      <c r="E5" s="2">
        <v>1</v>
      </c>
      <c r="F5">
        <f>F4</f>
        <v>2</v>
      </c>
      <c r="G5" s="3"/>
      <c r="H5">
        <f t="shared" si="0"/>
        <v>2</v>
      </c>
      <c r="I5" s="1"/>
      <c r="J5" t="str">
        <f>IF(D222="","",IF(COUNTIF($D222:D1720,D222)=1,D222,""))</f>
        <v>jstests/disk/</v>
      </c>
      <c r="K5">
        <f t="shared" si="1"/>
        <v>59.852000000000004</v>
      </c>
      <c r="L5" s="3">
        <f t="shared" si="2"/>
        <v>1</v>
      </c>
      <c r="M5" s="3">
        <f t="shared" si="3"/>
        <v>0</v>
      </c>
      <c r="N5" s="3">
        <f t="shared" si="4"/>
        <v>0</v>
      </c>
      <c r="O5" s="3">
        <f t="shared" si="5"/>
        <v>0</v>
      </c>
      <c r="P5" s="3">
        <f t="shared" si="6"/>
        <v>0</v>
      </c>
      <c r="Q5" s="3">
        <f t="shared" si="7"/>
        <v>0</v>
      </c>
      <c r="R5" s="3">
        <f t="shared" si="8"/>
        <v>0</v>
      </c>
      <c r="S5" s="3">
        <f t="shared" si="9"/>
        <v>0</v>
      </c>
      <c r="T5" s="3">
        <f t="shared" si="10"/>
        <v>0</v>
      </c>
      <c r="U5" s="5">
        <f t="shared" si="11"/>
        <v>0</v>
      </c>
      <c r="V5">
        <f t="shared" si="12"/>
        <v>1</v>
      </c>
      <c r="W5" s="3">
        <f t="shared" si="13"/>
        <v>1</v>
      </c>
      <c r="X5" s="1"/>
      <c r="Y5" t="s">
        <v>19</v>
      </c>
      <c r="Z5">
        <f>COUNTIF(O$2:O$24, "&gt;0.05")</f>
        <v>12</v>
      </c>
      <c r="AA5" s="6">
        <f>COUNTIF(O$2:O$24, "&lt;0.05") - COUNTIF(O$2:O$24, "=0")</f>
        <v>3</v>
      </c>
      <c r="AD5">
        <f>COUNTIF(L$2:L$24, "&gt;0.05")</f>
        <v>14</v>
      </c>
      <c r="AE5">
        <f t="shared" ref="AE5:AM5" si="14">COUNTIF(M$2:M$24, "&gt;0.05")</f>
        <v>0</v>
      </c>
      <c r="AF5">
        <f t="shared" si="14"/>
        <v>3</v>
      </c>
      <c r="AG5">
        <f t="shared" si="14"/>
        <v>12</v>
      </c>
      <c r="AH5">
        <f t="shared" si="14"/>
        <v>0</v>
      </c>
      <c r="AI5">
        <f t="shared" si="14"/>
        <v>6</v>
      </c>
      <c r="AJ5">
        <f t="shared" si="14"/>
        <v>0</v>
      </c>
      <c r="AK5">
        <f t="shared" si="14"/>
        <v>2</v>
      </c>
      <c r="AL5">
        <f t="shared" si="14"/>
        <v>0</v>
      </c>
    </row>
    <row r="6" spans="1:39" x14ac:dyDescent="0.25">
      <c r="F6">
        <f>F4</f>
        <v>2</v>
      </c>
      <c r="G6" s="3"/>
      <c r="H6">
        <f t="shared" si="0"/>
        <v>0</v>
      </c>
      <c r="I6" s="1"/>
      <c r="J6" t="str">
        <f>IF(D271="","",IF(COUNTIF($D271:D1769,D271)=1,D271,""))</f>
        <v>client/examples/</v>
      </c>
      <c r="K6">
        <f t="shared" si="1"/>
        <v>5.5590000000000002</v>
      </c>
      <c r="L6" s="3">
        <f t="shared" si="2"/>
        <v>1</v>
      </c>
      <c r="M6" s="3">
        <f t="shared" si="3"/>
        <v>0</v>
      </c>
      <c r="N6" s="3">
        <f t="shared" si="4"/>
        <v>0</v>
      </c>
      <c r="O6" s="3">
        <f t="shared" si="5"/>
        <v>0</v>
      </c>
      <c r="P6" s="3">
        <f t="shared" si="6"/>
        <v>0</v>
      </c>
      <c r="Q6" s="3">
        <f t="shared" si="7"/>
        <v>0</v>
      </c>
      <c r="R6" s="3">
        <f t="shared" si="8"/>
        <v>0</v>
      </c>
      <c r="S6" s="3">
        <f t="shared" si="9"/>
        <v>0</v>
      </c>
      <c r="T6" s="3">
        <f t="shared" si="10"/>
        <v>0</v>
      </c>
      <c r="U6" s="5">
        <f t="shared" si="11"/>
        <v>0</v>
      </c>
      <c r="V6">
        <f t="shared" si="12"/>
        <v>1</v>
      </c>
      <c r="W6" s="3">
        <f t="shared" si="13"/>
        <v>1</v>
      </c>
      <c r="X6" s="1"/>
      <c r="Y6" t="s">
        <v>416</v>
      </c>
      <c r="Z6">
        <f>COUNTIF(P$2:P$24, "&gt;0.05")</f>
        <v>0</v>
      </c>
      <c r="AA6" s="6">
        <f>COUNTIF(P$2:P$24, "&lt;0.05") - COUNTIF(P$2:P$24, "=0")</f>
        <v>1</v>
      </c>
      <c r="AD6" s="6">
        <f>COUNTIF(L$2:L$24, "&lt;0.05") - COUNTIF(L$2:L$24, "=0")</f>
        <v>0</v>
      </c>
      <c r="AE6" s="6">
        <f>COUNTIF(M$2:M$24, "&lt;0.05") - COUNTIF(M$2:M$24, "=0")</f>
        <v>3</v>
      </c>
      <c r="AF6" s="6">
        <f>COUNTIF(N$2:N$24, "&lt;0.05") - COUNTIF(N$2:N$24, "=0")</f>
        <v>6</v>
      </c>
      <c r="AG6" s="6">
        <f>COUNTIF(O$2:O$24, "&lt;0.05") - COUNTIF(O$2:O$24, "=0")</f>
        <v>3</v>
      </c>
      <c r="AH6" s="6">
        <f>COUNTIF(P$2:P$24, "&lt;0.05") - COUNTIF(P$2:P$24, "=0")</f>
        <v>1</v>
      </c>
      <c r="AI6" s="6">
        <f>COUNTIF(Q$2:Q$24, "&lt;0.05") - COUNTIF(Q$2:Q$24, "=0")</f>
        <v>3</v>
      </c>
      <c r="AJ6" s="6">
        <f>COUNTIF(R$2:R$24, "&lt;0.05") - COUNTIF(R$2:R$24, "=0")</f>
        <v>0</v>
      </c>
      <c r="AK6" s="6">
        <f>COUNTIF(S$2:S$24, "&lt;0.05") - COUNTIF(S$2:S$24, "=0")</f>
        <v>2</v>
      </c>
      <c r="AL6" s="6">
        <f>COUNTIF(T$2:T$24, "&lt;0.05") - COUNTIF(T$2:T$24, "=0")</f>
        <v>2</v>
      </c>
      <c r="AM6" s="6"/>
    </row>
    <row r="7" spans="1:39" x14ac:dyDescent="0.25">
      <c r="C7" t="s">
        <v>100</v>
      </c>
      <c r="F7">
        <v>0</v>
      </c>
      <c r="G7" s="3"/>
      <c r="H7">
        <f t="shared" si="0"/>
        <v>0</v>
      </c>
      <c r="I7" s="1"/>
      <c r="J7" t="str">
        <f>IF(D472="","",IF(COUNTIF($D472:D1970,D472)=1,D472,""))</f>
        <v>jstests/parallel/</v>
      </c>
      <c r="K7">
        <f t="shared" si="1"/>
        <v>143.321</v>
      </c>
      <c r="L7" s="3">
        <f t="shared" si="2"/>
        <v>1</v>
      </c>
      <c r="M7" s="3">
        <f t="shared" si="3"/>
        <v>0</v>
      </c>
      <c r="N7" s="3">
        <f t="shared" si="4"/>
        <v>0</v>
      </c>
      <c r="O7" s="3">
        <f t="shared" si="5"/>
        <v>0</v>
      </c>
      <c r="P7" s="3">
        <f t="shared" si="6"/>
        <v>0</v>
      </c>
      <c r="Q7" s="3">
        <f t="shared" si="7"/>
        <v>0</v>
      </c>
      <c r="R7" s="3">
        <f t="shared" si="8"/>
        <v>0</v>
      </c>
      <c r="S7" s="3">
        <f t="shared" si="9"/>
        <v>0</v>
      </c>
      <c r="T7" s="3">
        <f t="shared" si="10"/>
        <v>0</v>
      </c>
      <c r="U7" s="5">
        <f t="shared" si="11"/>
        <v>0</v>
      </c>
      <c r="V7">
        <f t="shared" si="12"/>
        <v>1</v>
      </c>
      <c r="W7" s="3">
        <f t="shared" si="13"/>
        <v>1</v>
      </c>
      <c r="X7" s="1"/>
      <c r="Y7" t="s">
        <v>417</v>
      </c>
      <c r="Z7">
        <f>COUNTIF(Q$2:Q$24, "&gt;0.05")</f>
        <v>6</v>
      </c>
      <c r="AA7" s="6">
        <f>COUNTIF(Q$2:Q$24, "&lt;0.05") - COUNTIF(Q$2:Q$24, "=0")</f>
        <v>3</v>
      </c>
    </row>
    <row r="8" spans="1:39" x14ac:dyDescent="0.25">
      <c r="F8">
        <f t="shared" ref="F8:F12" si="15">F7</f>
        <v>0</v>
      </c>
      <c r="G8" s="3"/>
      <c r="H8">
        <f t="shared" si="0"/>
        <v>0</v>
      </c>
      <c r="I8" s="1"/>
      <c r="J8" t="str">
        <f>IF(D482="","",IF(COUNTIF($D482:D1980,D482)=1,D482,""))</f>
        <v>mongo.xcodeproj/</v>
      </c>
      <c r="K8">
        <f t="shared" si="1"/>
        <v>6.1719999999999997</v>
      </c>
      <c r="L8" s="3">
        <f t="shared" si="2"/>
        <v>1</v>
      </c>
      <c r="M8" s="3">
        <f t="shared" si="3"/>
        <v>0</v>
      </c>
      <c r="N8" s="3">
        <f t="shared" si="4"/>
        <v>0</v>
      </c>
      <c r="O8" s="3">
        <f t="shared" si="5"/>
        <v>0</v>
      </c>
      <c r="P8" s="3">
        <f t="shared" si="6"/>
        <v>0</v>
      </c>
      <c r="Q8" s="3">
        <f t="shared" si="7"/>
        <v>0</v>
      </c>
      <c r="R8" s="3">
        <f t="shared" si="8"/>
        <v>0</v>
      </c>
      <c r="S8" s="3">
        <f t="shared" si="9"/>
        <v>0</v>
      </c>
      <c r="T8" s="3">
        <f t="shared" si="10"/>
        <v>0</v>
      </c>
      <c r="U8" s="5">
        <f t="shared" si="11"/>
        <v>0</v>
      </c>
      <c r="V8">
        <f t="shared" si="12"/>
        <v>1</v>
      </c>
      <c r="W8" s="3">
        <f t="shared" si="13"/>
        <v>1</v>
      </c>
      <c r="X8" s="1"/>
      <c r="Y8" t="s">
        <v>418</v>
      </c>
      <c r="Z8">
        <f>COUNTIF(R$2:R$24, "&gt;0.05")</f>
        <v>0</v>
      </c>
      <c r="AA8" s="6">
        <f>COUNTIF(R$2:R$24, "&lt;0.05") - COUNTIF(R$2:R$24, "=0")</f>
        <v>0</v>
      </c>
      <c r="AD8" s="6">
        <f>COUNTIF(L$2:L$24, "&lt;0.05") - COUNTIF(L$2:L$24, "=0")</f>
        <v>0</v>
      </c>
      <c r="AE8" s="6">
        <f>COUNTIF(M$2:M$24, "&lt;0.05") - COUNTIF(M$2:M$24, "=0")</f>
        <v>3</v>
      </c>
      <c r="AF8" s="6">
        <f>COUNTIF(N$2:N$24, "&lt;0.05") - COUNTIF(N$2:N$24, "=0")</f>
        <v>6</v>
      </c>
      <c r="AG8" s="6">
        <f>COUNTIF(O$2:O$24, "&lt;0.05") - COUNTIF(O$2:O$24, "=0")</f>
        <v>3</v>
      </c>
      <c r="AH8" s="6">
        <f>COUNTIF(P$2:P$24, "&lt;0.05") - COUNTIF(P$2:P$24, "=0")</f>
        <v>1</v>
      </c>
      <c r="AI8" s="6">
        <f>COUNTIF(Q$2:Q$24, "&lt;0.05") - COUNTIF(Q$2:Q$24, "=0")</f>
        <v>3</v>
      </c>
      <c r="AJ8" s="6">
        <f>COUNTIF(R$2:R$24, "&lt;0.05") - COUNTIF(R$2:R$24, "=0")</f>
        <v>0</v>
      </c>
      <c r="AK8" s="6">
        <f>COUNTIF(S$2:S$24, "&lt;0.05") - COUNTIF(S$2:S$24, "=0")</f>
        <v>2</v>
      </c>
      <c r="AL8" s="6">
        <f>COUNTIF(T$2:T$24, "&lt;0.05") - COUNTIF(T$2:T$24, "=0")</f>
        <v>2</v>
      </c>
      <c r="AM8" s="6"/>
    </row>
    <row r="9" spans="1:39" x14ac:dyDescent="0.25">
      <c r="D9" t="s">
        <v>14</v>
      </c>
      <c r="E9" s="2">
        <v>0.20200000000000001</v>
      </c>
      <c r="F9">
        <f t="shared" si="15"/>
        <v>0</v>
      </c>
      <c r="G9" s="3"/>
      <c r="H9">
        <f t="shared" si="0"/>
        <v>0</v>
      </c>
      <c r="I9" s="1"/>
      <c r="J9" t="str">
        <f>IF(D745="","",IF(COUNTIF($D745:D2243,D745)=1,D745,""))</f>
        <v>dbtests/perf/</v>
      </c>
      <c r="K9">
        <f t="shared" si="1"/>
        <v>0.39599999999999996</v>
      </c>
      <c r="L9" s="3">
        <f t="shared" si="2"/>
        <v>0</v>
      </c>
      <c r="M9" s="3">
        <f t="shared" si="3"/>
        <v>0</v>
      </c>
      <c r="N9" s="3">
        <f t="shared" si="4"/>
        <v>0</v>
      </c>
      <c r="O9" s="3">
        <f t="shared" si="5"/>
        <v>1</v>
      </c>
      <c r="P9" s="3">
        <f t="shared" si="6"/>
        <v>0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5">
        <f t="shared" si="11"/>
        <v>0</v>
      </c>
      <c r="V9">
        <f t="shared" si="12"/>
        <v>1</v>
      </c>
      <c r="W9" s="3">
        <f t="shared" si="13"/>
        <v>1</v>
      </c>
      <c r="X9" s="1"/>
      <c r="Y9" t="s">
        <v>419</v>
      </c>
      <c r="Z9">
        <f>COUNTIF(S$2:S$24, "&gt;0.05")</f>
        <v>2</v>
      </c>
      <c r="AA9" s="6">
        <f>COUNTIF(S$2:S$24, "&lt;0.05") - COUNTIF(S$2:S$24, "=0")</f>
        <v>2</v>
      </c>
    </row>
    <row r="10" spans="1:39" x14ac:dyDescent="0.25">
      <c r="D10" t="s">
        <v>399</v>
      </c>
      <c r="E10" s="2">
        <v>0.66600000000000004</v>
      </c>
      <c r="F10">
        <f t="shared" si="15"/>
        <v>0</v>
      </c>
      <c r="G10" s="3"/>
      <c r="H10">
        <f t="shared" si="0"/>
        <v>0</v>
      </c>
      <c r="I10" s="1"/>
      <c r="J10" t="str">
        <f>IF(D956="","",IF(COUNTIF($D956:D2454,D956)=1,D956,""))</f>
        <v>jstests/slow/</v>
      </c>
      <c r="K10">
        <f t="shared" si="1"/>
        <v>49</v>
      </c>
      <c r="L10" s="3">
        <f t="shared" si="2"/>
        <v>0</v>
      </c>
      <c r="M10" s="3">
        <f t="shared" si="3"/>
        <v>0</v>
      </c>
      <c r="N10" s="3">
        <f t="shared" si="4"/>
        <v>0</v>
      </c>
      <c r="O10" s="3">
        <f t="shared" si="5"/>
        <v>1</v>
      </c>
      <c r="P10" s="3">
        <f t="shared" si="6"/>
        <v>0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5">
        <f t="shared" si="11"/>
        <v>0</v>
      </c>
      <c r="V10">
        <f t="shared" si="12"/>
        <v>1</v>
      </c>
      <c r="W10" s="3">
        <f t="shared" si="13"/>
        <v>1</v>
      </c>
      <c r="X10" s="1"/>
      <c r="Y10" t="s">
        <v>45</v>
      </c>
      <c r="Z10">
        <f>COUNTIF(T$2:T$24, "&gt;0.05")</f>
        <v>0</v>
      </c>
      <c r="AA10" s="6">
        <f>COUNTIF(T$2:T$24, "&lt;0.05") - COUNTIF(T$2:T$24, "=0")</f>
        <v>2</v>
      </c>
    </row>
    <row r="11" spans="1:39" x14ac:dyDescent="0.25">
      <c r="D11" t="s">
        <v>400</v>
      </c>
      <c r="E11" s="2">
        <v>0.13</v>
      </c>
      <c r="F11">
        <f t="shared" si="15"/>
        <v>0</v>
      </c>
      <c r="G11" s="3"/>
      <c r="H11">
        <f t="shared" si="0"/>
        <v>0</v>
      </c>
      <c r="I11" s="1"/>
      <c r="J11" t="str">
        <f>IF(D1107="","",IF(COUNTIF($D1107:D2605,D1107)=1,D1107,""))</f>
        <v>client/</v>
      </c>
      <c r="K11">
        <f t="shared" si="1"/>
        <v>12.16</v>
      </c>
      <c r="L11" s="3">
        <f t="shared" si="2"/>
        <v>0</v>
      </c>
      <c r="M11" s="3">
        <f t="shared" si="3"/>
        <v>0</v>
      </c>
      <c r="N11" s="3">
        <f t="shared" si="4"/>
        <v>0.25115131578947369</v>
      </c>
      <c r="O11" s="3">
        <f t="shared" si="5"/>
        <v>0.74884868421052631</v>
      </c>
      <c r="P11" s="3">
        <f t="shared" si="6"/>
        <v>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5">
        <f t="shared" si="11"/>
        <v>0</v>
      </c>
      <c r="V11">
        <f t="shared" si="12"/>
        <v>2</v>
      </c>
      <c r="W11" s="3">
        <f t="shared" si="13"/>
        <v>0.74884868421052631</v>
      </c>
      <c r="X11" s="1"/>
      <c r="AA11" s="6"/>
    </row>
    <row r="12" spans="1:39" x14ac:dyDescent="0.25">
      <c r="F12">
        <f t="shared" si="15"/>
        <v>0</v>
      </c>
      <c r="G12" s="3"/>
      <c r="H12">
        <f t="shared" si="0"/>
        <v>0</v>
      </c>
      <c r="I12" s="1"/>
      <c r="J12" t="str">
        <f>IF(D1216="","",IF(COUNTIF($D1216:D2714,D1216)=1,D1216,""))</f>
        <v>scripting/</v>
      </c>
      <c r="K12">
        <f t="shared" si="1"/>
        <v>158.32</v>
      </c>
      <c r="L12" s="3">
        <f t="shared" si="2"/>
        <v>0.82721071248105105</v>
      </c>
      <c r="M12" s="3">
        <f t="shared" si="3"/>
        <v>0</v>
      </c>
      <c r="N12" s="3">
        <f t="shared" si="4"/>
        <v>4.2066700353714011E-3</v>
      </c>
      <c r="O12" s="3">
        <f t="shared" si="5"/>
        <v>0.1559499747347145</v>
      </c>
      <c r="P12" s="3">
        <f t="shared" si="6"/>
        <v>0</v>
      </c>
      <c r="Q12" s="3">
        <f t="shared" si="7"/>
        <v>1.2632642748863063E-2</v>
      </c>
      <c r="R12" s="3">
        <f t="shared" si="8"/>
        <v>0</v>
      </c>
      <c r="S12" s="3">
        <f t="shared" si="9"/>
        <v>0</v>
      </c>
      <c r="T12" s="3">
        <f t="shared" si="10"/>
        <v>0</v>
      </c>
      <c r="U12" s="5">
        <f t="shared" si="11"/>
        <v>2</v>
      </c>
      <c r="V12">
        <f t="shared" si="12"/>
        <v>2</v>
      </c>
      <c r="W12" s="3">
        <f t="shared" si="13"/>
        <v>0.82721071248105105</v>
      </c>
      <c r="X12" s="1"/>
    </row>
    <row r="13" spans="1:39" x14ac:dyDescent="0.25">
      <c r="C13" t="s">
        <v>101</v>
      </c>
      <c r="F13">
        <v>3</v>
      </c>
      <c r="G13" s="3"/>
      <c r="H13">
        <f t="shared" si="0"/>
        <v>0</v>
      </c>
      <c r="I13" s="1"/>
      <c r="J13" t="str">
        <f>IF(D1267="","",IF(COUNTIF($D1267:D2765,D1267)=1,D1267,""))</f>
        <v>tools/</v>
      </c>
      <c r="K13">
        <f t="shared" si="1"/>
        <v>4.93</v>
      </c>
      <c r="L13" s="3">
        <f t="shared" si="2"/>
        <v>0.42839756592292094</v>
      </c>
      <c r="M13" s="3">
        <f t="shared" si="3"/>
        <v>0</v>
      </c>
      <c r="N13" s="3">
        <f t="shared" si="4"/>
        <v>3.7728194726166328E-2</v>
      </c>
      <c r="O13" s="3">
        <f t="shared" si="5"/>
        <v>0.1281947261663286</v>
      </c>
      <c r="P13" s="3">
        <f t="shared" si="6"/>
        <v>0</v>
      </c>
      <c r="Q13" s="3">
        <f t="shared" si="7"/>
        <v>0.40567951318458423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5">
        <f t="shared" si="11"/>
        <v>1</v>
      </c>
      <c r="V13">
        <f t="shared" si="12"/>
        <v>3</v>
      </c>
      <c r="W13" s="3">
        <f t="shared" si="13"/>
        <v>0.42839756592292094</v>
      </c>
      <c r="X13" s="1"/>
    </row>
    <row r="14" spans="1:39" x14ac:dyDescent="0.25">
      <c r="F14">
        <f t="shared" ref="F14:F15" si="16">F13</f>
        <v>3</v>
      </c>
      <c r="G14" s="3"/>
      <c r="H14">
        <f t="shared" si="0"/>
        <v>0</v>
      </c>
      <c r="I14" s="1"/>
      <c r="J14" t="str">
        <f>IF(D1352="","",IF(COUNTIF($D1352:D2850,D1352)=1,D1352,""))</f>
        <v>jstests/</v>
      </c>
      <c r="K14">
        <f t="shared" si="1"/>
        <v>511.30099999999993</v>
      </c>
      <c r="L14" s="3">
        <f t="shared" si="2"/>
        <v>0.66423691719750211</v>
      </c>
      <c r="M14" s="3">
        <f t="shared" si="3"/>
        <v>3.8896853321233486E-2</v>
      </c>
      <c r="N14" s="3">
        <f t="shared" si="4"/>
        <v>1.6639904870125431E-2</v>
      </c>
      <c r="O14" s="3">
        <f t="shared" si="5"/>
        <v>0.23030465420564405</v>
      </c>
      <c r="P14" s="3">
        <f t="shared" si="6"/>
        <v>7.8231804749061724E-3</v>
      </c>
      <c r="Q14" s="3">
        <f t="shared" si="7"/>
        <v>4.2098489930588831E-2</v>
      </c>
      <c r="R14" s="3">
        <f t="shared" si="8"/>
        <v>0</v>
      </c>
      <c r="S14" s="3">
        <f t="shared" si="9"/>
        <v>0</v>
      </c>
      <c r="T14" s="3">
        <f t="shared" si="10"/>
        <v>0</v>
      </c>
      <c r="U14" s="5">
        <f t="shared" si="11"/>
        <v>4</v>
      </c>
      <c r="V14">
        <f t="shared" si="12"/>
        <v>2</v>
      </c>
      <c r="W14" s="3">
        <f t="shared" si="13"/>
        <v>0.66423691719750211</v>
      </c>
      <c r="X14" s="1"/>
    </row>
    <row r="15" spans="1:39" x14ac:dyDescent="0.25">
      <c r="F15">
        <f t="shared" si="16"/>
        <v>3</v>
      </c>
      <c r="G15" s="3"/>
      <c r="H15">
        <f t="shared" si="0"/>
        <v>0</v>
      </c>
      <c r="I15" s="1"/>
      <c r="J15" t="str">
        <f>IF(D1361="","",IF(COUNTIF($D1361:D2859,D1361)=1,D1361,""))</f>
        <v>dbtests/</v>
      </c>
      <c r="K15">
        <f t="shared" si="1"/>
        <v>342.685</v>
      </c>
      <c r="L15" s="3">
        <f t="shared" si="2"/>
        <v>0.22153289464085096</v>
      </c>
      <c r="M15" s="3">
        <f t="shared" si="3"/>
        <v>0</v>
      </c>
      <c r="N15" s="3">
        <f t="shared" si="4"/>
        <v>6.4724163590469379E-3</v>
      </c>
      <c r="O15" s="3">
        <f t="shared" si="5"/>
        <v>0.57935421743000126</v>
      </c>
      <c r="P15" s="3">
        <f t="shared" si="6"/>
        <v>0</v>
      </c>
      <c r="Q15" s="3">
        <f t="shared" si="7"/>
        <v>0.19264047157010084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5">
        <f t="shared" si="11"/>
        <v>1</v>
      </c>
      <c r="V15">
        <f t="shared" si="12"/>
        <v>3</v>
      </c>
      <c r="W15" s="3">
        <f t="shared" si="13"/>
        <v>0.57935421743000126</v>
      </c>
      <c r="X15" s="1"/>
    </row>
    <row r="16" spans="1:39" x14ac:dyDescent="0.25">
      <c r="C16" t="s">
        <v>102</v>
      </c>
      <c r="F16">
        <v>4</v>
      </c>
      <c r="G16" s="3"/>
      <c r="H16">
        <f t="shared" si="0"/>
        <v>0</v>
      </c>
      <c r="I16" s="1"/>
      <c r="J16" t="str">
        <f>IF(D1385="","",IF(COUNTIF($D1385:D2883,D1385)=1,D1385,""))</f>
        <v>jstests/sharding/</v>
      </c>
      <c r="K16">
        <f t="shared" si="1"/>
        <v>24.279000000000003</v>
      </c>
      <c r="L16" s="3">
        <f t="shared" si="2"/>
        <v>0</v>
      </c>
      <c r="M16" s="3">
        <f t="shared" si="3"/>
        <v>0</v>
      </c>
      <c r="N16" s="3">
        <f t="shared" si="4"/>
        <v>0</v>
      </c>
      <c r="O16" s="3">
        <f t="shared" si="5"/>
        <v>0.42159891264055355</v>
      </c>
      <c r="P16" s="3">
        <f t="shared" si="6"/>
        <v>0</v>
      </c>
      <c r="Q16" s="3">
        <f t="shared" si="7"/>
        <v>0.5784010873594464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5">
        <f t="shared" si="11"/>
        <v>0</v>
      </c>
      <c r="V16">
        <f t="shared" si="12"/>
        <v>2</v>
      </c>
      <c r="W16" s="3">
        <f t="shared" si="13"/>
        <v>0.5784010873594464</v>
      </c>
      <c r="X16" s="1"/>
    </row>
    <row r="17" spans="3:24" x14ac:dyDescent="0.25">
      <c r="F17">
        <f t="shared" ref="F17:F23" si="17">F16</f>
        <v>4</v>
      </c>
      <c r="G17" s="3"/>
      <c r="H17">
        <f t="shared" si="0"/>
        <v>0</v>
      </c>
      <c r="I17" s="1"/>
      <c r="J17" t="str">
        <f>IF(D1414="","",IF(COUNTIF($D1414:D2912,D1414)=1,D1414,""))</f>
        <v>rpm/</v>
      </c>
      <c r="K17">
        <f t="shared" si="1"/>
        <v>26.236000000000001</v>
      </c>
      <c r="L17" s="3">
        <f t="shared" si="2"/>
        <v>0</v>
      </c>
      <c r="M17" s="3">
        <f t="shared" si="3"/>
        <v>0</v>
      </c>
      <c r="N17" s="3">
        <f t="shared" si="4"/>
        <v>0</v>
      </c>
      <c r="O17" s="3">
        <f t="shared" si="5"/>
        <v>8.9952736697667315E-3</v>
      </c>
      <c r="P17" s="3">
        <f t="shared" si="6"/>
        <v>0</v>
      </c>
      <c r="Q17" s="3">
        <f t="shared" si="7"/>
        <v>0</v>
      </c>
      <c r="R17" s="3">
        <f t="shared" si="8"/>
        <v>0</v>
      </c>
      <c r="S17" s="3">
        <f t="shared" si="9"/>
        <v>0.99100472633023329</v>
      </c>
      <c r="T17" s="3">
        <f t="shared" si="10"/>
        <v>0</v>
      </c>
      <c r="U17" s="5">
        <f t="shared" si="11"/>
        <v>1</v>
      </c>
      <c r="V17">
        <f t="shared" si="12"/>
        <v>1</v>
      </c>
      <c r="W17" s="3">
        <f t="shared" si="13"/>
        <v>0.99100472633023329</v>
      </c>
      <c r="X17" s="1"/>
    </row>
    <row r="18" spans="3:24" x14ac:dyDescent="0.25">
      <c r="D18" t="s">
        <v>14</v>
      </c>
      <c r="E18" s="2">
        <v>0.54</v>
      </c>
      <c r="F18">
        <f t="shared" si="17"/>
        <v>4</v>
      </c>
      <c r="G18" s="3"/>
      <c r="H18">
        <f t="shared" si="0"/>
        <v>2.16</v>
      </c>
      <c r="I18" s="1"/>
      <c r="J18" t="str">
        <f>IF(D1421="","",IF(COUNTIF($D1421:D2919,D1421)=1,D1421,""))</f>
        <v>shell/</v>
      </c>
      <c r="K18">
        <f t="shared" si="1"/>
        <v>341.41400000000004</v>
      </c>
      <c r="L18" s="3">
        <f t="shared" si="2"/>
        <v>0.8130187982918099</v>
      </c>
      <c r="M18" s="3">
        <f t="shared" si="3"/>
        <v>0</v>
      </c>
      <c r="N18" s="3">
        <f t="shared" si="4"/>
        <v>0.11338140790945889</v>
      </c>
      <c r="O18" s="3">
        <f t="shared" si="5"/>
        <v>4.0888774332628421E-2</v>
      </c>
      <c r="P18" s="3">
        <f t="shared" si="6"/>
        <v>0</v>
      </c>
      <c r="Q18" s="3">
        <f t="shared" si="7"/>
        <v>1.2208052393867854E-2</v>
      </c>
      <c r="R18" s="3">
        <f t="shared" si="8"/>
        <v>0</v>
      </c>
      <c r="S18" s="3">
        <f t="shared" si="9"/>
        <v>8.7869858881006631E-3</v>
      </c>
      <c r="T18" s="3">
        <f t="shared" si="10"/>
        <v>0</v>
      </c>
      <c r="U18" s="5">
        <f t="shared" si="11"/>
        <v>3</v>
      </c>
      <c r="V18">
        <f t="shared" si="12"/>
        <v>2</v>
      </c>
      <c r="W18" s="3">
        <f t="shared" si="13"/>
        <v>0.8130187982918099</v>
      </c>
      <c r="X18" s="1"/>
    </row>
    <row r="19" spans="3:24" x14ac:dyDescent="0.25">
      <c r="D19" t="s">
        <v>399</v>
      </c>
      <c r="E19" s="2">
        <v>0.26400000000000001</v>
      </c>
      <c r="F19">
        <f t="shared" si="17"/>
        <v>4</v>
      </c>
      <c r="G19" s="3"/>
      <c r="H19">
        <f t="shared" si="0"/>
        <v>1.056</v>
      </c>
      <c r="I19" s="1"/>
      <c r="J19" t="str">
        <f>IF(D1429="","",IF(COUNTIF($D1429:D2927,D1429)=1,D1429,""))</f>
        <v>buildscripts/</v>
      </c>
      <c r="K19">
        <f t="shared" si="1"/>
        <v>23.14</v>
      </c>
      <c r="L19" s="3">
        <f t="shared" si="2"/>
        <v>0</v>
      </c>
      <c r="M19" s="3">
        <f t="shared" si="3"/>
        <v>0</v>
      </c>
      <c r="N19" s="3">
        <f t="shared" si="4"/>
        <v>0</v>
      </c>
      <c r="O19" s="3">
        <f t="shared" si="5"/>
        <v>0.99490060501296462</v>
      </c>
      <c r="P19" s="3">
        <f t="shared" si="6"/>
        <v>0</v>
      </c>
      <c r="Q19" s="3">
        <f t="shared" si="7"/>
        <v>0</v>
      </c>
      <c r="R19" s="3">
        <f t="shared" si="8"/>
        <v>0</v>
      </c>
      <c r="S19" s="3">
        <f t="shared" si="9"/>
        <v>5.0993949870354362E-3</v>
      </c>
      <c r="T19" s="3">
        <f t="shared" si="10"/>
        <v>0</v>
      </c>
      <c r="U19" s="5">
        <f t="shared" si="11"/>
        <v>1</v>
      </c>
      <c r="V19">
        <f t="shared" si="12"/>
        <v>1</v>
      </c>
      <c r="W19" s="3">
        <f t="shared" si="13"/>
        <v>0.99490060501296462</v>
      </c>
      <c r="X19" s="1"/>
    </row>
    <row r="20" spans="3:24" x14ac:dyDescent="0.25">
      <c r="D20" t="s">
        <v>32</v>
      </c>
      <c r="E20" s="2">
        <v>0</v>
      </c>
      <c r="F20">
        <f t="shared" si="17"/>
        <v>4</v>
      </c>
      <c r="G20" s="3"/>
      <c r="H20">
        <f t="shared" si="0"/>
        <v>0</v>
      </c>
      <c r="I20" s="1"/>
      <c r="J20" t="str">
        <f>IF(D1438="","",IF(COUNTIF($D1438:D2936,D1438)=1,D1438,""))</f>
        <v>debian/</v>
      </c>
      <c r="K20">
        <f t="shared" si="1"/>
        <v>47.48</v>
      </c>
      <c r="L20" s="3">
        <f t="shared" si="2"/>
        <v>0</v>
      </c>
      <c r="M20" s="3">
        <f t="shared" si="3"/>
        <v>0</v>
      </c>
      <c r="N20" s="3">
        <f t="shared" si="4"/>
        <v>0</v>
      </c>
      <c r="O20" s="3">
        <f t="shared" si="5"/>
        <v>1.2636899747262006E-2</v>
      </c>
      <c r="P20" s="3">
        <f t="shared" si="6"/>
        <v>0</v>
      </c>
      <c r="Q20" s="3">
        <f t="shared" si="7"/>
        <v>0</v>
      </c>
      <c r="R20" s="3">
        <f t="shared" si="8"/>
        <v>0</v>
      </c>
      <c r="S20" s="3">
        <f t="shared" si="9"/>
        <v>0.9873631002527381</v>
      </c>
      <c r="T20" s="3">
        <f t="shared" si="10"/>
        <v>0</v>
      </c>
      <c r="U20" s="5">
        <f t="shared" si="11"/>
        <v>1</v>
      </c>
      <c r="V20">
        <f t="shared" si="12"/>
        <v>1</v>
      </c>
      <c r="W20" s="3">
        <f t="shared" si="13"/>
        <v>0.9873631002527381</v>
      </c>
      <c r="X20" s="1"/>
    </row>
    <row r="21" spans="3:24" x14ac:dyDescent="0.25">
      <c r="D21" t="s">
        <v>400</v>
      </c>
      <c r="E21" s="2">
        <v>0.151</v>
      </c>
      <c r="F21">
        <f t="shared" si="17"/>
        <v>4</v>
      </c>
      <c r="G21" s="3"/>
      <c r="H21">
        <f t="shared" si="0"/>
        <v>0.60399999999999998</v>
      </c>
      <c r="I21" s="1"/>
      <c r="J21" t="str">
        <f>IF(D1445="","",IF(COUNTIF($D1445:D2943,D1445)=1,D1445,""))</f>
        <v>db/</v>
      </c>
      <c r="K21">
        <f t="shared" si="1"/>
        <v>1482.0280000000005</v>
      </c>
      <c r="L21" s="3">
        <f t="shared" si="2"/>
        <v>0.11817792916193212</v>
      </c>
      <c r="M21" s="3">
        <f t="shared" si="3"/>
        <v>6.1334873565141801E-3</v>
      </c>
      <c r="N21" s="3">
        <f t="shared" si="4"/>
        <v>0.33421905659002382</v>
      </c>
      <c r="O21" s="3">
        <f t="shared" si="5"/>
        <v>0.36796673207253838</v>
      </c>
      <c r="P21" s="3">
        <f t="shared" si="6"/>
        <v>0</v>
      </c>
      <c r="Q21" s="3">
        <f t="shared" si="7"/>
        <v>0.16959193753424359</v>
      </c>
      <c r="R21" s="3">
        <f t="shared" si="8"/>
        <v>0</v>
      </c>
      <c r="S21" s="3">
        <f t="shared" si="9"/>
        <v>0</v>
      </c>
      <c r="T21" s="3">
        <f t="shared" si="10"/>
        <v>3.9108572847476545E-3</v>
      </c>
      <c r="U21" s="5">
        <f t="shared" si="11"/>
        <v>2</v>
      </c>
      <c r="V21">
        <f t="shared" si="12"/>
        <v>4</v>
      </c>
      <c r="W21" s="3">
        <f t="shared" si="13"/>
        <v>0.36796673207253838</v>
      </c>
      <c r="X21" s="1"/>
    </row>
    <row r="22" spans="3:24" x14ac:dyDescent="0.25">
      <c r="D22" t="s">
        <v>401</v>
      </c>
      <c r="E22" s="2">
        <v>4.2999999999999997E-2</v>
      </c>
      <c r="F22">
        <f t="shared" si="17"/>
        <v>4</v>
      </c>
      <c r="G22" s="3"/>
      <c r="H22">
        <f t="shared" si="0"/>
        <v>0.17199999999999999</v>
      </c>
      <c r="I22" s="1"/>
      <c r="J22" t="str">
        <f>IF(D1446="","",IF(COUNTIF($D1446:D2944,D1446)=1,D1446,""))</f>
        <v>s/</v>
      </c>
      <c r="K22">
        <f t="shared" si="1"/>
        <v>105.85</v>
      </c>
      <c r="L22" s="3">
        <f t="shared" si="2"/>
        <v>0</v>
      </c>
      <c r="M22" s="3">
        <f t="shared" si="3"/>
        <v>0</v>
      </c>
      <c r="N22" s="3">
        <f t="shared" si="4"/>
        <v>1.9083608880491262E-2</v>
      </c>
      <c r="O22" s="3">
        <f t="shared" si="5"/>
        <v>0.10091639111950874</v>
      </c>
      <c r="P22" s="3">
        <f t="shared" si="6"/>
        <v>0</v>
      </c>
      <c r="Q22" s="3">
        <f t="shared" si="7"/>
        <v>0.8781294284364668</v>
      </c>
      <c r="R22" s="3">
        <f t="shared" si="8"/>
        <v>0</v>
      </c>
      <c r="S22" s="3">
        <f t="shared" si="9"/>
        <v>0</v>
      </c>
      <c r="T22" s="3">
        <f t="shared" si="10"/>
        <v>1.870571563533302E-3</v>
      </c>
      <c r="U22" s="5">
        <f t="shared" si="11"/>
        <v>2</v>
      </c>
      <c r="V22">
        <f t="shared" si="12"/>
        <v>2</v>
      </c>
      <c r="W22" s="3">
        <f t="shared" si="13"/>
        <v>0.8781294284364668</v>
      </c>
      <c r="X22" s="1"/>
    </row>
    <row r="23" spans="3:24" x14ac:dyDescent="0.25">
      <c r="F23">
        <f t="shared" si="17"/>
        <v>4</v>
      </c>
      <c r="H23">
        <f t="shared" si="0"/>
        <v>0</v>
      </c>
      <c r="I23" s="1"/>
      <c r="J23" t="str">
        <f>IF(D1447="","",IF(COUNTIF($D1447:D2945,D1447)=1,D1447,""))</f>
        <v>util/</v>
      </c>
      <c r="K23">
        <f t="shared" si="1"/>
        <v>356.93800000000005</v>
      </c>
      <c r="L23" s="3">
        <f t="shared" si="2"/>
        <v>6.1635354039076808E-2</v>
      </c>
      <c r="M23" s="3">
        <f t="shared" si="3"/>
        <v>1.6809642010657311E-2</v>
      </c>
      <c r="N23" s="3">
        <f t="shared" si="4"/>
        <v>3.6874751357378582E-2</v>
      </c>
      <c r="O23" s="3">
        <f t="shared" si="5"/>
        <v>0.500137278743087</v>
      </c>
      <c r="P23" s="3">
        <f t="shared" si="6"/>
        <v>0</v>
      </c>
      <c r="Q23" s="3">
        <f t="shared" si="7"/>
        <v>0.38454297384980013</v>
      </c>
      <c r="R23" s="3">
        <f t="shared" si="8"/>
        <v>0</v>
      </c>
      <c r="S23" s="3">
        <f t="shared" si="9"/>
        <v>0</v>
      </c>
      <c r="T23" s="3">
        <f t="shared" si="10"/>
        <v>0</v>
      </c>
      <c r="U23" s="5">
        <f t="shared" si="11"/>
        <v>2</v>
      </c>
      <c r="V23">
        <f t="shared" si="12"/>
        <v>3</v>
      </c>
      <c r="W23" s="3">
        <f t="shared" si="13"/>
        <v>0.500137278743087</v>
      </c>
      <c r="X23" s="1"/>
    </row>
    <row r="24" spans="3:24" x14ac:dyDescent="0.25">
      <c r="C24" t="s">
        <v>103</v>
      </c>
      <c r="F24">
        <v>0</v>
      </c>
      <c r="H24">
        <f t="shared" si="0"/>
        <v>0</v>
      </c>
      <c r="I24" s="1"/>
      <c r="J24" t="str">
        <f>IF(D1448="","",IF(COUNTIF($D1448:D2946,D1448)=1,D1448,""))</f>
        <v/>
      </c>
      <c r="X24" s="1"/>
    </row>
    <row r="25" spans="3:24" x14ac:dyDescent="0.25">
      <c r="F25">
        <f>F24</f>
        <v>0</v>
      </c>
      <c r="H25">
        <f t="shared" si="0"/>
        <v>0</v>
      </c>
      <c r="I25" s="1"/>
      <c r="J25" t="str">
        <f>IF(D1449="","",IF(COUNTIF($D1449:D2947,D1449)=1,D1449,""))</f>
        <v/>
      </c>
      <c r="X25" s="1"/>
    </row>
    <row r="26" spans="3:24" x14ac:dyDescent="0.25">
      <c r="C26" t="s">
        <v>104</v>
      </c>
      <c r="F26">
        <v>4</v>
      </c>
      <c r="H26">
        <f t="shared" si="0"/>
        <v>0</v>
      </c>
      <c r="I26" s="1"/>
      <c r="J26" t="str">
        <f>IF(D1450="","",IF(COUNTIF($D1450:D2948,D1450)=1,D1450,""))</f>
        <v/>
      </c>
      <c r="X26" s="1"/>
    </row>
    <row r="27" spans="3:24" x14ac:dyDescent="0.25">
      <c r="F27">
        <f t="shared" ref="F27:F32" si="18">F26</f>
        <v>4</v>
      </c>
      <c r="H27">
        <f t="shared" si="0"/>
        <v>0</v>
      </c>
      <c r="I27" s="1"/>
      <c r="J27" t="str">
        <f>IF(D1451="","",IF(COUNTIF($D1451:D2949,D1451)=1,D1451,""))</f>
        <v/>
      </c>
      <c r="X27" s="1"/>
    </row>
    <row r="28" spans="3:24" x14ac:dyDescent="0.25">
      <c r="D28" t="s">
        <v>14</v>
      </c>
      <c r="E28" s="2">
        <v>0.628</v>
      </c>
      <c r="F28">
        <f t="shared" si="18"/>
        <v>4</v>
      </c>
      <c r="H28">
        <f t="shared" si="0"/>
        <v>2.512</v>
      </c>
      <c r="I28" s="1"/>
      <c r="J28" t="str">
        <f>IF(D1452="","",IF(COUNTIF($D1452:D2950,D1452)=1,D1452,""))</f>
        <v/>
      </c>
      <c r="X28" s="1"/>
    </row>
    <row r="29" spans="3:24" x14ac:dyDescent="0.25">
      <c r="D29" t="s">
        <v>402</v>
      </c>
      <c r="E29" s="2">
        <v>0.313</v>
      </c>
      <c r="F29">
        <f t="shared" si="18"/>
        <v>4</v>
      </c>
      <c r="H29">
        <f t="shared" si="0"/>
        <v>1.252</v>
      </c>
      <c r="I29" s="1"/>
      <c r="J29" t="str">
        <f>IF(D1453="","",IF(COUNTIF($D1453:D2951,D1453)=1,D1453,""))</f>
        <v/>
      </c>
      <c r="X29" s="1"/>
    </row>
    <row r="30" spans="3:24" x14ac:dyDescent="0.25">
      <c r="D30" t="s">
        <v>403</v>
      </c>
      <c r="E30" s="2">
        <v>0.03</v>
      </c>
      <c r="F30">
        <f t="shared" si="18"/>
        <v>4</v>
      </c>
      <c r="H30">
        <f t="shared" si="0"/>
        <v>0.12</v>
      </c>
      <c r="I30" s="1"/>
      <c r="J30" t="str">
        <f>IF(D1454="","",IF(COUNTIF($D1454:D2952,D1454)=1,D1454,""))</f>
        <v/>
      </c>
      <c r="X30" s="1"/>
    </row>
    <row r="31" spans="3:24" x14ac:dyDescent="0.25">
      <c r="D31" t="s">
        <v>40</v>
      </c>
      <c r="E31" s="2">
        <v>2.8000000000000001E-2</v>
      </c>
      <c r="F31">
        <f t="shared" si="18"/>
        <v>4</v>
      </c>
      <c r="H31">
        <f t="shared" si="0"/>
        <v>0.112</v>
      </c>
      <c r="I31" s="1"/>
      <c r="J31" t="str">
        <f>IF(D1455="","",IF(COUNTIF($D1455:D2953,D1455)=1,D1455,""))</f>
        <v/>
      </c>
      <c r="X31" s="1"/>
    </row>
    <row r="32" spans="3:24" x14ac:dyDescent="0.25">
      <c r="F32">
        <f t="shared" si="18"/>
        <v>4</v>
      </c>
      <c r="H32">
        <f t="shared" si="0"/>
        <v>0</v>
      </c>
      <c r="I32" s="1"/>
      <c r="J32" t="str">
        <f>IF(D1456="","",IF(COUNTIF($D1456:D2954,D1456)=1,D1456,""))</f>
        <v/>
      </c>
      <c r="X32" s="1"/>
    </row>
    <row r="33" spans="3:24" x14ac:dyDescent="0.25">
      <c r="C33" t="s">
        <v>106</v>
      </c>
      <c r="F33">
        <v>5</v>
      </c>
      <c r="H33">
        <f t="shared" si="0"/>
        <v>0</v>
      </c>
      <c r="I33" s="1"/>
      <c r="J33" t="str">
        <f>IF(D1457="","",IF(COUNTIF($D1457:D2955,D1457)=1,D1457,""))</f>
        <v/>
      </c>
      <c r="X33" s="1"/>
    </row>
    <row r="34" spans="3:24" x14ac:dyDescent="0.25">
      <c r="F34">
        <f t="shared" ref="F34:F36" si="19">F33</f>
        <v>5</v>
      </c>
      <c r="H34">
        <f t="shared" si="0"/>
        <v>0</v>
      </c>
      <c r="I34" s="1"/>
      <c r="J34" t="str">
        <f>IF(D1458="","",IF(COUNTIF($D1458:D2956,D1458)=1,D1458,""))</f>
        <v/>
      </c>
      <c r="X34" s="1"/>
    </row>
    <row r="35" spans="3:24" x14ac:dyDescent="0.25">
      <c r="D35" t="s">
        <v>401</v>
      </c>
      <c r="E35" s="2">
        <v>1</v>
      </c>
      <c r="F35">
        <f t="shared" si="19"/>
        <v>5</v>
      </c>
      <c r="H35">
        <f t="shared" si="0"/>
        <v>5</v>
      </c>
      <c r="I35" s="1"/>
      <c r="J35" t="str">
        <f>IF(D1459="","",IF(COUNTIF($D1459:D2957,D1459)=1,D1459,""))</f>
        <v/>
      </c>
      <c r="X35" s="1"/>
    </row>
    <row r="36" spans="3:24" x14ac:dyDescent="0.25">
      <c r="F36">
        <f t="shared" si="19"/>
        <v>5</v>
      </c>
      <c r="H36">
        <f t="shared" si="0"/>
        <v>0</v>
      </c>
      <c r="I36" s="1"/>
      <c r="J36" t="str">
        <f>IF(D1460="","",IF(COUNTIF($D1460:D2958,D1460)=1,D1460,""))</f>
        <v/>
      </c>
      <c r="X36" s="1"/>
    </row>
    <row r="37" spans="3:24" x14ac:dyDescent="0.25">
      <c r="C37" t="s">
        <v>107</v>
      </c>
      <c r="F37">
        <v>12</v>
      </c>
      <c r="H37">
        <f t="shared" si="0"/>
        <v>0</v>
      </c>
      <c r="I37" s="1"/>
      <c r="J37" t="str">
        <f>IF(D1461="","",IF(COUNTIF($D1461:D2959,D1461)=1,D1461,""))</f>
        <v/>
      </c>
      <c r="X37" s="1"/>
    </row>
    <row r="38" spans="3:24" x14ac:dyDescent="0.25">
      <c r="F38">
        <f t="shared" ref="F38:F40" si="20">F37</f>
        <v>12</v>
      </c>
      <c r="H38">
        <f t="shared" si="0"/>
        <v>0</v>
      </c>
      <c r="I38" s="1"/>
      <c r="J38" t="str">
        <f>IF(D1462="","",IF(COUNTIF($D1462:D2960,D1462)=1,D1462,""))</f>
        <v/>
      </c>
      <c r="X38" s="1"/>
    </row>
    <row r="39" spans="3:24" x14ac:dyDescent="0.25">
      <c r="D39" t="s">
        <v>402</v>
      </c>
      <c r="E39" s="2">
        <v>1</v>
      </c>
      <c r="F39">
        <f t="shared" si="20"/>
        <v>12</v>
      </c>
      <c r="H39">
        <f t="shared" si="0"/>
        <v>12</v>
      </c>
      <c r="I39" s="1"/>
      <c r="J39" t="str">
        <f>IF(D1463="","",IF(COUNTIF($D1463:D2961,D1463)=1,D1463,""))</f>
        <v/>
      </c>
      <c r="X39" s="1"/>
    </row>
    <row r="40" spans="3:24" x14ac:dyDescent="0.25">
      <c r="F40">
        <f t="shared" si="20"/>
        <v>12</v>
      </c>
      <c r="H40">
        <f t="shared" si="0"/>
        <v>0</v>
      </c>
      <c r="I40" s="1"/>
      <c r="J40" t="str">
        <f>IF(D1464="","",IF(COUNTIF($D1464:D2962,D1464)=1,D1464,""))</f>
        <v/>
      </c>
      <c r="X40" s="1"/>
    </row>
    <row r="41" spans="3:24" x14ac:dyDescent="0.25">
      <c r="C41" t="s">
        <v>108</v>
      </c>
      <c r="F41">
        <v>4</v>
      </c>
      <c r="H41">
        <f t="shared" si="0"/>
        <v>0</v>
      </c>
      <c r="I41" s="1"/>
      <c r="J41" t="str">
        <f>IF(D1465="","",IF(COUNTIF($D1465:D2963,D1465)=1,D1465,""))</f>
        <v/>
      </c>
      <c r="X41" s="1"/>
    </row>
    <row r="42" spans="3:24" x14ac:dyDescent="0.25">
      <c r="F42">
        <v>4</v>
      </c>
      <c r="H42">
        <f t="shared" si="0"/>
        <v>0</v>
      </c>
      <c r="I42" s="1"/>
      <c r="J42" t="str">
        <f>IF(D1466="","",IF(COUNTIF($D1466:D2964,D1466)=1,D1466,""))</f>
        <v/>
      </c>
      <c r="X42" s="1"/>
    </row>
    <row r="43" spans="3:24" x14ac:dyDescent="0.25">
      <c r="D43" t="s">
        <v>32</v>
      </c>
      <c r="E43" s="2">
        <v>1</v>
      </c>
      <c r="F43">
        <v>4</v>
      </c>
      <c r="H43">
        <f t="shared" si="0"/>
        <v>4</v>
      </c>
      <c r="I43" s="1"/>
      <c r="J43" t="str">
        <f>IF(D1467="","",IF(COUNTIF($D1467:D2965,D1467)=1,D1467,""))</f>
        <v/>
      </c>
      <c r="X43" s="1"/>
    </row>
    <row r="44" spans="3:24" x14ac:dyDescent="0.25">
      <c r="F44">
        <v>4</v>
      </c>
      <c r="H44">
        <f t="shared" si="0"/>
        <v>0</v>
      </c>
      <c r="I44" s="1"/>
      <c r="J44" t="str">
        <f>IF(D1468="","",IF(COUNTIF($D1468:D2966,D1468)=1,D1468,""))</f>
        <v/>
      </c>
      <c r="X44" s="1"/>
    </row>
    <row r="45" spans="3:24" x14ac:dyDescent="0.25">
      <c r="C45" t="s">
        <v>109</v>
      </c>
      <c r="F45">
        <v>6</v>
      </c>
      <c r="H45">
        <f t="shared" si="0"/>
        <v>0</v>
      </c>
      <c r="I45" s="1"/>
      <c r="J45" t="str">
        <f>IF(D1469="","",IF(COUNTIF($D1469:D2967,D1469)=1,D1469,""))</f>
        <v/>
      </c>
      <c r="X45" s="1"/>
    </row>
    <row r="46" spans="3:24" x14ac:dyDescent="0.25">
      <c r="F46">
        <f t="shared" ref="F46:F48" si="21">F45</f>
        <v>6</v>
      </c>
      <c r="H46">
        <f t="shared" si="0"/>
        <v>0</v>
      </c>
      <c r="I46" s="1"/>
      <c r="J46" t="str">
        <f>IF(D1470="","",IF(COUNTIF($D1470:D2968,D1470)=1,D1470,""))</f>
        <v/>
      </c>
      <c r="X46" s="1"/>
    </row>
    <row r="47" spans="3:24" x14ac:dyDescent="0.25">
      <c r="D47" t="s">
        <v>14</v>
      </c>
      <c r="E47" s="2">
        <v>1</v>
      </c>
      <c r="F47">
        <f t="shared" si="21"/>
        <v>6</v>
      </c>
      <c r="H47">
        <f t="shared" si="0"/>
        <v>6</v>
      </c>
      <c r="I47" s="1"/>
      <c r="J47" t="str">
        <f>IF(D1471="","",IF(COUNTIF($D1471:D2969,D1471)=1,D1471,""))</f>
        <v/>
      </c>
      <c r="X47" s="1"/>
    </row>
    <row r="48" spans="3:24" x14ac:dyDescent="0.25">
      <c r="F48">
        <f t="shared" si="21"/>
        <v>6</v>
      </c>
      <c r="H48">
        <f t="shared" si="0"/>
        <v>0</v>
      </c>
      <c r="I48" s="1"/>
      <c r="J48" t="str">
        <f>IF(D1472="","",IF(COUNTIF($D1472:D2970,D1472)=1,D1472,""))</f>
        <v/>
      </c>
      <c r="X48" s="1"/>
    </row>
    <row r="49" spans="3:24" x14ac:dyDescent="0.25">
      <c r="C49" t="s">
        <v>110</v>
      </c>
      <c r="F49">
        <v>0</v>
      </c>
      <c r="H49">
        <f t="shared" si="0"/>
        <v>0</v>
      </c>
      <c r="I49" s="1"/>
      <c r="J49" t="str">
        <f>IF(D1473="","",IF(COUNTIF($D1473:D2971,D1473)=1,D1473,""))</f>
        <v/>
      </c>
      <c r="X49" s="1"/>
    </row>
    <row r="50" spans="3:24" x14ac:dyDescent="0.25">
      <c r="F50">
        <f t="shared" ref="F50:F53" si="22">F49</f>
        <v>0</v>
      </c>
      <c r="H50">
        <f t="shared" si="0"/>
        <v>0</v>
      </c>
      <c r="I50" s="1"/>
      <c r="J50" t="str">
        <f>IF(D1474="","",IF(COUNTIF($D1474:D2972,D1474)=1,D1474,""))</f>
        <v/>
      </c>
      <c r="X50" s="1"/>
    </row>
    <row r="51" spans="3:24" x14ac:dyDescent="0.25">
      <c r="D51" t="s">
        <v>14</v>
      </c>
      <c r="E51" s="2">
        <v>0.60699999999999998</v>
      </c>
      <c r="F51">
        <f t="shared" si="22"/>
        <v>0</v>
      </c>
      <c r="H51">
        <f t="shared" si="0"/>
        <v>0</v>
      </c>
      <c r="I51" s="1"/>
      <c r="J51" t="str">
        <f>IF(D1475="","",IF(COUNTIF($D1475:D2973,D1475)=1,D1475,""))</f>
        <v/>
      </c>
      <c r="X51" s="1"/>
    </row>
    <row r="52" spans="3:24" x14ac:dyDescent="0.25">
      <c r="D52" t="s">
        <v>400</v>
      </c>
      <c r="E52" s="2">
        <v>0.39200000000000002</v>
      </c>
      <c r="F52">
        <f t="shared" si="22"/>
        <v>0</v>
      </c>
      <c r="H52">
        <f t="shared" si="0"/>
        <v>0</v>
      </c>
      <c r="I52" s="1"/>
      <c r="J52" t="str">
        <f>IF(D1476="","",IF(COUNTIF($D1476:D2974,D1476)=1,D1476,""))</f>
        <v/>
      </c>
      <c r="X52" s="1"/>
    </row>
    <row r="53" spans="3:24" x14ac:dyDescent="0.25">
      <c r="F53">
        <f t="shared" si="22"/>
        <v>0</v>
      </c>
      <c r="H53">
        <f t="shared" si="0"/>
        <v>0</v>
      </c>
      <c r="I53" s="1"/>
      <c r="J53" t="str">
        <f>IF(D1477="","",IF(COUNTIF($D1477:D2975,D1477)=1,D1477,""))</f>
        <v/>
      </c>
      <c r="X53" s="1"/>
    </row>
    <row r="54" spans="3:24" x14ac:dyDescent="0.25">
      <c r="C54" t="s">
        <v>112</v>
      </c>
      <c r="F54">
        <v>0</v>
      </c>
      <c r="H54">
        <f t="shared" si="0"/>
        <v>0</v>
      </c>
      <c r="I54" s="1"/>
      <c r="J54" t="str">
        <f>IF(D1478="","",IF(COUNTIF($D1478:D2976,D1478)=1,D1478,""))</f>
        <v/>
      </c>
      <c r="X54" s="1"/>
    </row>
    <row r="55" spans="3:24" x14ac:dyDescent="0.25">
      <c r="F55">
        <f>F54</f>
        <v>0</v>
      </c>
      <c r="H55">
        <f t="shared" si="0"/>
        <v>0</v>
      </c>
      <c r="I55" s="1"/>
      <c r="J55" t="str">
        <f>IF(D1479="","",IF(COUNTIF($D1479:D2977,D1479)=1,D1479,""))</f>
        <v/>
      </c>
      <c r="X55" s="1"/>
    </row>
    <row r="56" spans="3:24" x14ac:dyDescent="0.25">
      <c r="C56" t="s">
        <v>113</v>
      </c>
      <c r="F56">
        <v>2</v>
      </c>
      <c r="H56">
        <f t="shared" si="0"/>
        <v>0</v>
      </c>
      <c r="I56" s="1"/>
      <c r="J56" t="str">
        <f>IF(D1480="","",IF(COUNTIF($D1480:D2978,D1480)=1,D1480,""))</f>
        <v/>
      </c>
      <c r="X56" s="1"/>
    </row>
    <row r="57" spans="3:24" x14ac:dyDescent="0.25">
      <c r="F57">
        <f t="shared" ref="F57:F59" si="23">F56</f>
        <v>2</v>
      </c>
      <c r="H57">
        <f t="shared" si="0"/>
        <v>0</v>
      </c>
      <c r="I57" s="1"/>
      <c r="J57" t="str">
        <f>IF(D1481="","",IF(COUNTIF($D1481:D2979,D1481)=1,D1481,""))</f>
        <v/>
      </c>
      <c r="X57" s="1"/>
    </row>
    <row r="58" spans="3:24" x14ac:dyDescent="0.25">
      <c r="D58" t="s">
        <v>15</v>
      </c>
      <c r="E58" s="2">
        <v>1</v>
      </c>
      <c r="F58">
        <f t="shared" si="23"/>
        <v>2</v>
      </c>
      <c r="H58">
        <f t="shared" si="0"/>
        <v>2</v>
      </c>
      <c r="I58" s="1"/>
      <c r="J58" t="str">
        <f>IF(D1482="","",IF(COUNTIF($D1482:D2980,D1482)=1,D1482,""))</f>
        <v/>
      </c>
      <c r="X58" s="1"/>
    </row>
    <row r="59" spans="3:24" x14ac:dyDescent="0.25">
      <c r="F59">
        <f t="shared" si="23"/>
        <v>2</v>
      </c>
      <c r="H59">
        <f t="shared" si="0"/>
        <v>0</v>
      </c>
      <c r="I59" s="1"/>
      <c r="J59" t="str">
        <f>IF(D1483="","",IF(COUNTIF($D1483:D2981,D1483)=1,D1483,""))</f>
        <v/>
      </c>
      <c r="X59" s="1"/>
    </row>
    <row r="60" spans="3:24" x14ac:dyDescent="0.25">
      <c r="C60" t="s">
        <v>114</v>
      </c>
      <c r="F60">
        <v>3</v>
      </c>
      <c r="H60">
        <f t="shared" si="0"/>
        <v>0</v>
      </c>
      <c r="I60" s="1"/>
      <c r="J60" t="str">
        <f>IF(D1484="","",IF(COUNTIF($D1484:D2982,D1484)=1,D1484,""))</f>
        <v/>
      </c>
      <c r="X60" s="1"/>
    </row>
    <row r="61" spans="3:24" x14ac:dyDescent="0.25">
      <c r="F61">
        <f t="shared" ref="F61:F63" si="24">F60</f>
        <v>3</v>
      </c>
      <c r="H61">
        <f t="shared" si="0"/>
        <v>0</v>
      </c>
      <c r="I61" s="1"/>
      <c r="J61" t="str">
        <f>IF(D1485="","",IF(COUNTIF($D1485:D2983,D1485)=1,D1485,""))</f>
        <v/>
      </c>
      <c r="X61" s="1"/>
    </row>
    <row r="62" spans="3:24" x14ac:dyDescent="0.25">
      <c r="D62" t="s">
        <v>14</v>
      </c>
      <c r="E62" s="2">
        <v>1</v>
      </c>
      <c r="F62">
        <f t="shared" si="24"/>
        <v>3</v>
      </c>
      <c r="H62">
        <f t="shared" si="0"/>
        <v>3</v>
      </c>
      <c r="I62" s="1"/>
      <c r="J62" t="str">
        <f>IF(D1486="","",IF(COUNTIF($D1486:D2984,D1486)=1,D1486,""))</f>
        <v/>
      </c>
      <c r="X62" s="1"/>
    </row>
    <row r="63" spans="3:24" x14ac:dyDescent="0.25">
      <c r="F63">
        <f t="shared" si="24"/>
        <v>3</v>
      </c>
      <c r="H63">
        <f t="shared" si="0"/>
        <v>0</v>
      </c>
      <c r="I63" s="1"/>
      <c r="J63" t="str">
        <f>IF(D1487="","",IF(COUNTIF($D1487:D2985,D1487)=1,D1487,""))</f>
        <v/>
      </c>
      <c r="X63" s="1"/>
    </row>
    <row r="64" spans="3:24" x14ac:dyDescent="0.25">
      <c r="C64" t="s">
        <v>129</v>
      </c>
      <c r="F64">
        <v>3</v>
      </c>
      <c r="H64">
        <f t="shared" si="0"/>
        <v>0</v>
      </c>
      <c r="I64" s="1"/>
      <c r="J64" t="str">
        <f>IF(D1488="","",IF(COUNTIF($D1488:D2986,D1488)=1,D1488,""))</f>
        <v/>
      </c>
      <c r="X64" s="1"/>
    </row>
    <row r="65" spans="3:24" x14ac:dyDescent="0.25">
      <c r="F65">
        <f t="shared" ref="F65:F67" si="25">F64</f>
        <v>3</v>
      </c>
      <c r="H65">
        <f t="shared" si="0"/>
        <v>0</v>
      </c>
      <c r="I65" s="1"/>
      <c r="J65" t="str">
        <f>IF(D1489="","",IF(COUNTIF($D1489:D2987,D1489)=1,D1489,""))</f>
        <v/>
      </c>
      <c r="X65" s="1"/>
    </row>
    <row r="66" spans="3:24" x14ac:dyDescent="0.25">
      <c r="D66" t="s">
        <v>404</v>
      </c>
      <c r="E66" s="2">
        <v>1</v>
      </c>
      <c r="F66">
        <f t="shared" si="25"/>
        <v>3</v>
      </c>
      <c r="H66">
        <f t="shared" si="0"/>
        <v>3</v>
      </c>
      <c r="I66" s="1"/>
      <c r="J66" t="str">
        <f>IF(D1490="","",IF(COUNTIF($D1490:D2988,D1490)=1,D1490,""))</f>
        <v/>
      </c>
      <c r="X66" s="1"/>
    </row>
    <row r="67" spans="3:24" x14ac:dyDescent="0.25">
      <c r="F67">
        <f t="shared" si="25"/>
        <v>3</v>
      </c>
      <c r="H67">
        <f t="shared" ref="H67:H130" si="26">E67*F67</f>
        <v>0</v>
      </c>
      <c r="I67" s="1"/>
      <c r="J67" t="str">
        <f>IF(D1491="","",IF(COUNTIF($D1491:D2989,D1491)=1,D1491,""))</f>
        <v/>
      </c>
      <c r="X67" s="1"/>
    </row>
    <row r="68" spans="3:24" x14ac:dyDescent="0.25">
      <c r="C68" t="s">
        <v>130</v>
      </c>
      <c r="F68">
        <v>0</v>
      </c>
      <c r="H68">
        <f t="shared" si="26"/>
        <v>0</v>
      </c>
      <c r="I68" s="1"/>
      <c r="J68" t="str">
        <f>IF(D1492="","",IF(COUNTIF($D1492:D2990,D1492)=1,D1492,""))</f>
        <v/>
      </c>
      <c r="X68" s="1"/>
    </row>
    <row r="69" spans="3:24" x14ac:dyDescent="0.25">
      <c r="F69">
        <f>F68</f>
        <v>0</v>
      </c>
      <c r="H69">
        <f t="shared" si="26"/>
        <v>0</v>
      </c>
      <c r="I69" s="1"/>
      <c r="J69" t="str">
        <f>IF(D1493="","",IF(COUNTIF($D1493:D2991,D1493)=1,D1493,""))</f>
        <v/>
      </c>
      <c r="X69" s="1"/>
    </row>
    <row r="70" spans="3:24" x14ac:dyDescent="0.25">
      <c r="C70" t="s">
        <v>131</v>
      </c>
      <c r="F70">
        <v>8</v>
      </c>
      <c r="H70">
        <f t="shared" si="26"/>
        <v>0</v>
      </c>
      <c r="I70" s="1"/>
      <c r="J70" t="str">
        <f>IF(D1494="","",IF(COUNTIF($D1494:D2992,D1494)=1,D1494,""))</f>
        <v/>
      </c>
      <c r="X70" s="1"/>
    </row>
    <row r="71" spans="3:24" x14ac:dyDescent="0.25">
      <c r="F71">
        <f t="shared" ref="F71:F73" si="27">F70</f>
        <v>8</v>
      </c>
      <c r="H71">
        <f t="shared" si="26"/>
        <v>0</v>
      </c>
      <c r="I71" s="1"/>
      <c r="J71" t="str">
        <f>IF(D1495="","",IF(COUNTIF($D1495:D2993,D1495)=1,D1495,""))</f>
        <v/>
      </c>
      <c r="X71" s="1"/>
    </row>
    <row r="72" spans="3:24" x14ac:dyDescent="0.25">
      <c r="D72" t="s">
        <v>402</v>
      </c>
      <c r="E72" s="2">
        <v>1</v>
      </c>
      <c r="F72">
        <f t="shared" si="27"/>
        <v>8</v>
      </c>
      <c r="H72">
        <f t="shared" si="26"/>
        <v>8</v>
      </c>
      <c r="I72" s="1"/>
      <c r="J72" t="str">
        <f>IF(D1496="","",IF(COUNTIF($D1496:D2994,D1496)=1,D1496,""))</f>
        <v/>
      </c>
      <c r="X72" s="1"/>
    </row>
    <row r="73" spans="3:24" x14ac:dyDescent="0.25">
      <c r="F73">
        <f t="shared" si="27"/>
        <v>8</v>
      </c>
      <c r="H73">
        <f t="shared" si="26"/>
        <v>0</v>
      </c>
      <c r="I73" s="1"/>
      <c r="J73" t="str">
        <f>IF(D1497="","",IF(COUNTIF($D1497:D2995,D1497)=1,D1497,""))</f>
        <v/>
      </c>
      <c r="X73" s="1"/>
    </row>
    <row r="74" spans="3:24" x14ac:dyDescent="0.25">
      <c r="C74" t="s">
        <v>133</v>
      </c>
      <c r="F74">
        <v>0</v>
      </c>
      <c r="H74">
        <f t="shared" si="26"/>
        <v>0</v>
      </c>
      <c r="I74" s="1"/>
      <c r="J74" t="str">
        <f>IF(D1498="","",IF(COUNTIF($D1498:D2996,D1498)=1,D1498,""))</f>
        <v/>
      </c>
      <c r="X74" s="1"/>
    </row>
    <row r="75" spans="3:24" x14ac:dyDescent="0.25">
      <c r="F75">
        <f>F74</f>
        <v>0</v>
      </c>
      <c r="H75">
        <f t="shared" si="26"/>
        <v>0</v>
      </c>
      <c r="I75" s="1"/>
      <c r="J75" t="str">
        <f>IF(D1499="","",IF(COUNTIF($D1499:D2997,D1499)=1,D1499,""))</f>
        <v/>
      </c>
      <c r="X75" s="1"/>
    </row>
    <row r="76" spans="3:24" x14ac:dyDescent="0.25">
      <c r="C76" t="s">
        <v>134</v>
      </c>
      <c r="F76">
        <v>2</v>
      </c>
      <c r="H76">
        <f t="shared" si="26"/>
        <v>0</v>
      </c>
      <c r="I76" s="1"/>
      <c r="J76" t="str">
        <f>IF(D1500="","",IF(COUNTIF($D1500:D2998,D1500)=1,D1500,""))</f>
        <v/>
      </c>
      <c r="X76" s="1"/>
    </row>
    <row r="77" spans="3:24" x14ac:dyDescent="0.25">
      <c r="F77">
        <f t="shared" ref="F77:F80" si="28">F76</f>
        <v>2</v>
      </c>
      <c r="H77">
        <f t="shared" si="26"/>
        <v>0</v>
      </c>
      <c r="I77" s="1"/>
      <c r="J77" t="str">
        <f>IF(D1501="","",IF(COUNTIF($D1501:D2999,D1501)=1,D1501,""))</f>
        <v/>
      </c>
      <c r="X77" s="1"/>
    </row>
    <row r="78" spans="3:24" x14ac:dyDescent="0.25">
      <c r="D78" t="s">
        <v>405</v>
      </c>
      <c r="E78" s="2">
        <v>7.0000000000000001E-3</v>
      </c>
      <c r="F78">
        <f t="shared" si="28"/>
        <v>2</v>
      </c>
      <c r="H78">
        <f t="shared" si="26"/>
        <v>1.4E-2</v>
      </c>
      <c r="I78" s="1"/>
      <c r="J78" t="str">
        <f>IF(D1502="","",IF(COUNTIF($D1502:D3000,D1502)=1,D1502,""))</f>
        <v/>
      </c>
      <c r="X78" s="1"/>
    </row>
    <row r="79" spans="3:24" x14ac:dyDescent="0.25">
      <c r="D79" t="s">
        <v>36</v>
      </c>
      <c r="E79" s="2">
        <v>0.99199999999999999</v>
      </c>
      <c r="F79">
        <f t="shared" si="28"/>
        <v>2</v>
      </c>
      <c r="H79">
        <f t="shared" si="26"/>
        <v>1.984</v>
      </c>
      <c r="I79" s="1"/>
      <c r="J79" t="str">
        <f>IF(D1503="","",IF(COUNTIF($D1503:D3001,D1503)=1,D1503,""))</f>
        <v/>
      </c>
      <c r="X79" s="1"/>
    </row>
    <row r="80" spans="3:24" x14ac:dyDescent="0.25">
      <c r="F80">
        <f t="shared" si="28"/>
        <v>2</v>
      </c>
      <c r="H80">
        <f t="shared" si="26"/>
        <v>0</v>
      </c>
      <c r="I80" s="1"/>
      <c r="J80" t="str">
        <f>IF(D1504="","",IF(COUNTIF($D1504:D3002,D1504)=1,D1504,""))</f>
        <v/>
      </c>
      <c r="X80" s="1"/>
    </row>
    <row r="81" spans="3:24" x14ac:dyDescent="0.25">
      <c r="C81" t="s">
        <v>135</v>
      </c>
      <c r="F81">
        <v>20</v>
      </c>
      <c r="H81">
        <f t="shared" si="26"/>
        <v>0</v>
      </c>
      <c r="I81" s="1"/>
      <c r="J81" t="str">
        <f>IF(D1505="","",IF(COUNTIF($D1505:D3003,D1505)=1,D1505,""))</f>
        <v/>
      </c>
      <c r="X81" s="1"/>
    </row>
    <row r="82" spans="3:24" x14ac:dyDescent="0.25">
      <c r="F82">
        <f t="shared" ref="F82:F85" si="29">F81</f>
        <v>20</v>
      </c>
      <c r="H82">
        <f t="shared" si="26"/>
        <v>0</v>
      </c>
      <c r="I82" s="1"/>
      <c r="J82" t="str">
        <f>IF(D1506="","",IF(COUNTIF($D1506:D3004,D1506)=1,D1506,""))</f>
        <v/>
      </c>
      <c r="X82" s="1"/>
    </row>
    <row r="83" spans="3:24" x14ac:dyDescent="0.25">
      <c r="D83" t="s">
        <v>405</v>
      </c>
      <c r="E83" s="2">
        <v>0.35699999999999998</v>
      </c>
      <c r="F83">
        <f t="shared" si="29"/>
        <v>20</v>
      </c>
      <c r="H83">
        <f t="shared" si="26"/>
        <v>7.14</v>
      </c>
      <c r="I83" s="1"/>
      <c r="J83" t="str">
        <f>IF(D1507="","",IF(COUNTIF($D1507:D3005,D1507)=1,D1507,""))</f>
        <v/>
      </c>
    </row>
    <row r="84" spans="3:24" x14ac:dyDescent="0.25">
      <c r="D84" t="s">
        <v>36</v>
      </c>
      <c r="E84" s="2">
        <v>0.64200000000000002</v>
      </c>
      <c r="F84">
        <f t="shared" si="29"/>
        <v>20</v>
      </c>
      <c r="H84">
        <f t="shared" si="26"/>
        <v>12.84</v>
      </c>
      <c r="I84" s="1"/>
      <c r="J84" t="str">
        <f>IF(D1508="","",IF(COUNTIF($D1508:D3006,D1508)=1,D1508,""))</f>
        <v/>
      </c>
    </row>
    <row r="85" spans="3:24" x14ac:dyDescent="0.25">
      <c r="F85">
        <f t="shared" si="29"/>
        <v>20</v>
      </c>
      <c r="H85">
        <f t="shared" si="26"/>
        <v>0</v>
      </c>
      <c r="I85" s="1"/>
      <c r="J85" t="str">
        <f>IF(D1509="","",IF(COUNTIF($D1509:D3007,D1509)=1,D1509,""))</f>
        <v/>
      </c>
    </row>
    <row r="86" spans="3:24" x14ac:dyDescent="0.25">
      <c r="C86" t="s">
        <v>136</v>
      </c>
      <c r="F86">
        <v>2</v>
      </c>
      <c r="H86">
        <f t="shared" si="26"/>
        <v>0</v>
      </c>
      <c r="I86" s="1"/>
      <c r="J86" t="str">
        <f>IF(D1510="","",IF(COUNTIF($D1510:D3008,D1510)=1,D1510,""))</f>
        <v/>
      </c>
    </row>
    <row r="87" spans="3:24" x14ac:dyDescent="0.25">
      <c r="F87">
        <f t="shared" ref="F87:F89" si="30">F86</f>
        <v>2</v>
      </c>
      <c r="H87">
        <f t="shared" si="26"/>
        <v>0</v>
      </c>
      <c r="I87" s="1"/>
      <c r="J87" t="str">
        <f>IF(D1511="","",IF(COUNTIF($D1511:D3009,D1511)=1,D1511,""))</f>
        <v/>
      </c>
    </row>
    <row r="88" spans="3:24" x14ac:dyDescent="0.25">
      <c r="D88" t="s">
        <v>14</v>
      </c>
      <c r="E88" s="2">
        <v>1</v>
      </c>
      <c r="F88">
        <f t="shared" si="30"/>
        <v>2</v>
      </c>
      <c r="H88">
        <f t="shared" si="26"/>
        <v>2</v>
      </c>
      <c r="I88" s="1"/>
      <c r="J88" t="str">
        <f>IF(D1512="","",IF(COUNTIF($D1512:D3010,D1512)=1,D1512,""))</f>
        <v/>
      </c>
    </row>
    <row r="89" spans="3:24" x14ac:dyDescent="0.25">
      <c r="F89">
        <f t="shared" si="30"/>
        <v>2</v>
      </c>
      <c r="H89">
        <f t="shared" si="26"/>
        <v>0</v>
      </c>
      <c r="I89" s="1"/>
      <c r="J89" t="str">
        <f>IF(D1513="","",IF(COUNTIF($D1513:D3011,D1513)=1,D1513,""))</f>
        <v/>
      </c>
    </row>
    <row r="90" spans="3:24" x14ac:dyDescent="0.25">
      <c r="C90" t="s">
        <v>139</v>
      </c>
      <c r="F90">
        <v>32</v>
      </c>
      <c r="H90">
        <f t="shared" si="26"/>
        <v>0</v>
      </c>
      <c r="I90" s="1"/>
      <c r="J90" t="str">
        <f>IF(D1514="","",IF(COUNTIF($D1514:D3012,D1514)=1,D1514,""))</f>
        <v/>
      </c>
    </row>
    <row r="91" spans="3:24" x14ac:dyDescent="0.25">
      <c r="F91">
        <f t="shared" ref="F91:F94" si="31">F90</f>
        <v>32</v>
      </c>
      <c r="H91">
        <f t="shared" si="26"/>
        <v>0</v>
      </c>
      <c r="I91" s="1"/>
      <c r="J91" t="str">
        <f>IF(D1515="","",IF(COUNTIF($D1515:D3013,D1515)=1,D1515,""))</f>
        <v/>
      </c>
    </row>
    <row r="92" spans="3:24" x14ac:dyDescent="0.25">
      <c r="D92" t="s">
        <v>405</v>
      </c>
      <c r="E92" s="2">
        <v>0.253</v>
      </c>
      <c r="F92">
        <f t="shared" si="31"/>
        <v>32</v>
      </c>
      <c r="H92">
        <f t="shared" si="26"/>
        <v>8.0960000000000001</v>
      </c>
      <c r="I92" s="1"/>
      <c r="J92" t="str">
        <f>IF(D1516="","",IF(COUNTIF($D1516:D3014,D1516)=1,D1516,""))</f>
        <v/>
      </c>
    </row>
    <row r="93" spans="3:24" x14ac:dyDescent="0.25">
      <c r="D93" t="s">
        <v>36</v>
      </c>
      <c r="E93" s="2">
        <v>0.746</v>
      </c>
      <c r="F93">
        <f t="shared" si="31"/>
        <v>32</v>
      </c>
      <c r="H93">
        <f t="shared" si="26"/>
        <v>23.872</v>
      </c>
      <c r="I93" s="1"/>
      <c r="J93" t="str">
        <f>IF(D1517="","",IF(COUNTIF($D1517:D3015,D1517)=1,D1517,""))</f>
        <v/>
      </c>
    </row>
    <row r="94" spans="3:24" x14ac:dyDescent="0.25">
      <c r="F94">
        <f t="shared" si="31"/>
        <v>32</v>
      </c>
      <c r="H94">
        <f t="shared" si="26"/>
        <v>0</v>
      </c>
      <c r="I94" s="1"/>
      <c r="J94" t="str">
        <f>IF(D1518="","",IF(COUNTIF($D1518:D3016,D1518)=1,D1518,""))</f>
        <v/>
      </c>
    </row>
    <row r="95" spans="3:24" x14ac:dyDescent="0.25">
      <c r="C95" t="s">
        <v>149</v>
      </c>
      <c r="F95">
        <v>2</v>
      </c>
      <c r="H95">
        <f t="shared" si="26"/>
        <v>0</v>
      </c>
      <c r="I95" s="1"/>
    </row>
    <row r="96" spans="3:24" x14ac:dyDescent="0.25">
      <c r="F96">
        <f t="shared" ref="F96:F98" si="32">F95</f>
        <v>2</v>
      </c>
      <c r="H96">
        <f t="shared" si="26"/>
        <v>0</v>
      </c>
      <c r="I96" s="1"/>
    </row>
    <row r="97" spans="3:9" x14ac:dyDescent="0.25">
      <c r="D97" t="s">
        <v>40</v>
      </c>
      <c r="E97" s="2">
        <v>1</v>
      </c>
      <c r="F97">
        <f t="shared" si="32"/>
        <v>2</v>
      </c>
      <c r="H97">
        <f t="shared" si="26"/>
        <v>2</v>
      </c>
      <c r="I97" s="1"/>
    </row>
    <row r="98" spans="3:9" x14ac:dyDescent="0.25">
      <c r="F98">
        <f t="shared" si="32"/>
        <v>2</v>
      </c>
      <c r="H98">
        <f t="shared" si="26"/>
        <v>0</v>
      </c>
      <c r="I98" s="1"/>
    </row>
    <row r="99" spans="3:9" x14ac:dyDescent="0.25">
      <c r="C99" t="s">
        <v>150</v>
      </c>
      <c r="F99">
        <v>2</v>
      </c>
      <c r="H99">
        <f t="shared" si="26"/>
        <v>0</v>
      </c>
      <c r="I99" s="1"/>
    </row>
    <row r="100" spans="3:9" x14ac:dyDescent="0.25">
      <c r="F100">
        <f t="shared" ref="F100:F102" si="33">F99</f>
        <v>2</v>
      </c>
      <c r="H100">
        <f t="shared" si="26"/>
        <v>0</v>
      </c>
      <c r="I100" s="1"/>
    </row>
    <row r="101" spans="3:9" x14ac:dyDescent="0.25">
      <c r="D101" t="s">
        <v>15</v>
      </c>
      <c r="E101" s="2">
        <v>1</v>
      </c>
      <c r="F101">
        <f t="shared" si="33"/>
        <v>2</v>
      </c>
      <c r="H101">
        <f t="shared" si="26"/>
        <v>2</v>
      </c>
      <c r="I101" s="1"/>
    </row>
    <row r="102" spans="3:9" x14ac:dyDescent="0.25">
      <c r="F102">
        <f t="shared" si="33"/>
        <v>2</v>
      </c>
      <c r="H102">
        <f t="shared" si="26"/>
        <v>0</v>
      </c>
      <c r="I102" s="1"/>
    </row>
    <row r="103" spans="3:9" x14ac:dyDescent="0.25">
      <c r="C103" s="4" t="s">
        <v>151</v>
      </c>
      <c r="F103">
        <v>1</v>
      </c>
      <c r="H103">
        <f t="shared" si="26"/>
        <v>0</v>
      </c>
      <c r="I103" s="1"/>
    </row>
    <row r="104" spans="3:9" x14ac:dyDescent="0.25">
      <c r="F104">
        <f t="shared" ref="F104:F106" si="34">F103</f>
        <v>1</v>
      </c>
      <c r="H104">
        <f t="shared" si="26"/>
        <v>0</v>
      </c>
      <c r="I104" s="1"/>
    </row>
    <row r="105" spans="3:9" x14ac:dyDescent="0.25">
      <c r="D105" t="s">
        <v>36</v>
      </c>
      <c r="E105" s="2">
        <v>1</v>
      </c>
      <c r="F105">
        <f t="shared" si="34"/>
        <v>1</v>
      </c>
      <c r="H105">
        <f t="shared" si="26"/>
        <v>1</v>
      </c>
      <c r="I105" s="1"/>
    </row>
    <row r="106" spans="3:9" x14ac:dyDescent="0.25">
      <c r="F106">
        <f t="shared" si="34"/>
        <v>1</v>
      </c>
      <c r="H106">
        <f t="shared" si="26"/>
        <v>0</v>
      </c>
      <c r="I106" s="1"/>
    </row>
    <row r="107" spans="3:9" x14ac:dyDescent="0.25">
      <c r="C107" t="s">
        <v>152</v>
      </c>
      <c r="F107">
        <v>0</v>
      </c>
      <c r="H107">
        <f t="shared" si="26"/>
        <v>0</v>
      </c>
      <c r="I107" s="1"/>
    </row>
    <row r="108" spans="3:9" x14ac:dyDescent="0.25">
      <c r="F108">
        <f t="shared" ref="F108:F112" si="35">F107</f>
        <v>0</v>
      </c>
      <c r="H108">
        <f t="shared" si="26"/>
        <v>0</v>
      </c>
      <c r="I108" s="1"/>
    </row>
    <row r="109" spans="3:9" x14ac:dyDescent="0.25">
      <c r="D109" t="s">
        <v>14</v>
      </c>
      <c r="E109" s="2">
        <v>0.53100000000000003</v>
      </c>
      <c r="F109">
        <f t="shared" si="35"/>
        <v>0</v>
      </c>
      <c r="H109">
        <f t="shared" si="26"/>
        <v>0</v>
      </c>
      <c r="I109" s="1"/>
    </row>
    <row r="110" spans="3:9" x14ac:dyDescent="0.25">
      <c r="D110" t="s">
        <v>402</v>
      </c>
      <c r="E110" s="2">
        <v>0.36699999999999999</v>
      </c>
      <c r="F110">
        <f t="shared" si="35"/>
        <v>0</v>
      </c>
      <c r="H110">
        <f t="shared" si="26"/>
        <v>0</v>
      </c>
      <c r="I110" s="1"/>
    </row>
    <row r="111" spans="3:9" x14ac:dyDescent="0.25">
      <c r="D111" t="s">
        <v>400</v>
      </c>
      <c r="E111" s="2">
        <v>0.1</v>
      </c>
      <c r="F111">
        <f t="shared" si="35"/>
        <v>0</v>
      </c>
      <c r="H111">
        <f t="shared" si="26"/>
        <v>0</v>
      </c>
      <c r="I111" s="1"/>
    </row>
    <row r="112" spans="3:9" x14ac:dyDescent="0.25">
      <c r="F112">
        <f t="shared" si="35"/>
        <v>0</v>
      </c>
      <c r="H112">
        <f t="shared" si="26"/>
        <v>0</v>
      </c>
      <c r="I112" s="1"/>
    </row>
    <row r="113" spans="3:9" x14ac:dyDescent="0.25">
      <c r="C113" t="s">
        <v>153</v>
      </c>
      <c r="F113">
        <v>2</v>
      </c>
      <c r="H113">
        <f t="shared" si="26"/>
        <v>0</v>
      </c>
      <c r="I113" s="1"/>
    </row>
    <row r="114" spans="3:9" x14ac:dyDescent="0.25">
      <c r="F114">
        <f t="shared" ref="F114:F116" si="36">F113</f>
        <v>2</v>
      </c>
      <c r="H114">
        <f t="shared" si="26"/>
        <v>0</v>
      </c>
      <c r="I114" s="1"/>
    </row>
    <row r="115" spans="3:9" x14ac:dyDescent="0.25">
      <c r="D115" t="s">
        <v>36</v>
      </c>
      <c r="E115" s="2">
        <v>1</v>
      </c>
      <c r="F115">
        <f t="shared" si="36"/>
        <v>2</v>
      </c>
      <c r="H115">
        <f t="shared" si="26"/>
        <v>2</v>
      </c>
      <c r="I115" s="1"/>
    </row>
    <row r="116" spans="3:9" x14ac:dyDescent="0.25">
      <c r="F116">
        <f t="shared" si="36"/>
        <v>2</v>
      </c>
      <c r="H116">
        <f t="shared" si="26"/>
        <v>0</v>
      </c>
      <c r="I116" s="1"/>
    </row>
    <row r="117" spans="3:9" x14ac:dyDescent="0.25">
      <c r="C117" t="s">
        <v>154</v>
      </c>
      <c r="F117">
        <v>0</v>
      </c>
      <c r="H117">
        <f t="shared" si="26"/>
        <v>0</v>
      </c>
      <c r="I117" s="1"/>
    </row>
    <row r="118" spans="3:9" x14ac:dyDescent="0.25">
      <c r="F118">
        <f>F117</f>
        <v>0</v>
      </c>
      <c r="H118">
        <f t="shared" si="26"/>
        <v>0</v>
      </c>
      <c r="I118" s="1"/>
    </row>
    <row r="119" spans="3:9" x14ac:dyDescent="0.25">
      <c r="C119" t="s">
        <v>156</v>
      </c>
      <c r="F119">
        <v>3</v>
      </c>
      <c r="H119">
        <f t="shared" si="26"/>
        <v>0</v>
      </c>
      <c r="I119" s="1"/>
    </row>
    <row r="120" spans="3:9" x14ac:dyDescent="0.25">
      <c r="F120">
        <f t="shared" ref="F120:F123" si="37">F119</f>
        <v>3</v>
      </c>
      <c r="H120">
        <f t="shared" si="26"/>
        <v>0</v>
      </c>
      <c r="I120" s="1"/>
    </row>
    <row r="121" spans="3:9" x14ac:dyDescent="0.25">
      <c r="D121" t="s">
        <v>32</v>
      </c>
      <c r="E121" s="2">
        <v>0.14699999999999999</v>
      </c>
      <c r="F121">
        <f t="shared" si="37"/>
        <v>3</v>
      </c>
      <c r="H121">
        <f t="shared" si="26"/>
        <v>0.44099999999999995</v>
      </c>
      <c r="I121" s="1"/>
    </row>
    <row r="122" spans="3:9" x14ac:dyDescent="0.25">
      <c r="D122" t="s">
        <v>36</v>
      </c>
      <c r="E122" s="2">
        <v>0.85199999999999998</v>
      </c>
      <c r="F122">
        <f t="shared" si="37"/>
        <v>3</v>
      </c>
      <c r="H122">
        <f t="shared" si="26"/>
        <v>2.556</v>
      </c>
      <c r="I122" s="1"/>
    </row>
    <row r="123" spans="3:9" x14ac:dyDescent="0.25">
      <c r="F123">
        <f t="shared" si="37"/>
        <v>3</v>
      </c>
      <c r="H123">
        <f t="shared" si="26"/>
        <v>0</v>
      </c>
      <c r="I123" s="1"/>
    </row>
    <row r="124" spans="3:9" x14ac:dyDescent="0.25">
      <c r="C124" t="s">
        <v>178</v>
      </c>
      <c r="F124">
        <v>6</v>
      </c>
      <c r="H124">
        <f t="shared" si="26"/>
        <v>0</v>
      </c>
      <c r="I124" s="1"/>
    </row>
    <row r="125" spans="3:9" x14ac:dyDescent="0.25">
      <c r="F125">
        <f t="shared" ref="F125:F127" si="38">F124</f>
        <v>6</v>
      </c>
      <c r="H125">
        <f t="shared" si="26"/>
        <v>0</v>
      </c>
      <c r="I125" s="1"/>
    </row>
    <row r="126" spans="3:9" x14ac:dyDescent="0.25">
      <c r="D126" t="s">
        <v>36</v>
      </c>
      <c r="E126" s="2">
        <v>1</v>
      </c>
      <c r="F126">
        <f t="shared" si="38"/>
        <v>6</v>
      </c>
      <c r="H126">
        <f t="shared" si="26"/>
        <v>6</v>
      </c>
      <c r="I126" s="1"/>
    </row>
    <row r="127" spans="3:9" x14ac:dyDescent="0.25">
      <c r="F127">
        <f t="shared" si="38"/>
        <v>6</v>
      </c>
      <c r="H127">
        <f t="shared" si="26"/>
        <v>0</v>
      </c>
      <c r="I127" s="1"/>
    </row>
    <row r="128" spans="3:9" x14ac:dyDescent="0.25">
      <c r="C128" t="s">
        <v>179</v>
      </c>
      <c r="F128">
        <v>0</v>
      </c>
      <c r="H128">
        <f t="shared" si="26"/>
        <v>0</v>
      </c>
      <c r="I128" s="1"/>
    </row>
    <row r="129" spans="3:9" x14ac:dyDescent="0.25">
      <c r="F129">
        <f>F128</f>
        <v>0</v>
      </c>
      <c r="H129">
        <f t="shared" si="26"/>
        <v>0</v>
      </c>
      <c r="I129" s="1"/>
    </row>
    <row r="130" spans="3:9" x14ac:dyDescent="0.25">
      <c r="C130" t="s">
        <v>180</v>
      </c>
      <c r="F130">
        <v>8</v>
      </c>
      <c r="H130">
        <f t="shared" si="26"/>
        <v>0</v>
      </c>
      <c r="I130" s="1"/>
    </row>
    <row r="131" spans="3:9" x14ac:dyDescent="0.25">
      <c r="F131">
        <f t="shared" ref="F131:F133" si="39">F130</f>
        <v>8</v>
      </c>
      <c r="H131">
        <f t="shared" ref="H131:H194" si="40">E131*F131</f>
        <v>0</v>
      </c>
      <c r="I131" s="1"/>
    </row>
    <row r="132" spans="3:9" x14ac:dyDescent="0.25">
      <c r="D132" t="s">
        <v>36</v>
      </c>
      <c r="E132" s="2">
        <v>1</v>
      </c>
      <c r="F132">
        <f t="shared" si="39"/>
        <v>8</v>
      </c>
      <c r="H132">
        <f t="shared" si="40"/>
        <v>8</v>
      </c>
      <c r="I132" s="1"/>
    </row>
    <row r="133" spans="3:9" x14ac:dyDescent="0.25">
      <c r="F133">
        <f t="shared" si="39"/>
        <v>8</v>
      </c>
      <c r="H133">
        <f t="shared" si="40"/>
        <v>0</v>
      </c>
      <c r="I133" s="1"/>
    </row>
    <row r="134" spans="3:9" x14ac:dyDescent="0.25">
      <c r="C134" t="s">
        <v>181</v>
      </c>
      <c r="F134">
        <v>0</v>
      </c>
      <c r="H134">
        <f t="shared" si="40"/>
        <v>0</v>
      </c>
      <c r="I134" s="1"/>
    </row>
    <row r="135" spans="3:9" x14ac:dyDescent="0.25">
      <c r="F135">
        <f>F134</f>
        <v>0</v>
      </c>
      <c r="H135">
        <f t="shared" si="40"/>
        <v>0</v>
      </c>
      <c r="I135" s="1"/>
    </row>
    <row r="136" spans="3:9" x14ac:dyDescent="0.25">
      <c r="C136" t="s">
        <v>182</v>
      </c>
      <c r="F136">
        <v>29</v>
      </c>
      <c r="H136">
        <f t="shared" si="40"/>
        <v>0</v>
      </c>
      <c r="I136" s="1"/>
    </row>
    <row r="137" spans="3:9" x14ac:dyDescent="0.25">
      <c r="F137">
        <v>29</v>
      </c>
      <c r="H137">
        <f t="shared" si="40"/>
        <v>0</v>
      </c>
      <c r="I137" s="1"/>
    </row>
    <row r="138" spans="3:9" x14ac:dyDescent="0.25">
      <c r="D138" t="s">
        <v>14</v>
      </c>
      <c r="E138" s="2">
        <v>1</v>
      </c>
      <c r="F138">
        <v>29</v>
      </c>
      <c r="H138">
        <f t="shared" si="40"/>
        <v>29</v>
      </c>
      <c r="I138" s="1"/>
    </row>
    <row r="139" spans="3:9" x14ac:dyDescent="0.25">
      <c r="F139">
        <v>29</v>
      </c>
      <c r="H139">
        <f t="shared" si="40"/>
        <v>0</v>
      </c>
      <c r="I139" s="1"/>
    </row>
    <row r="140" spans="3:9" x14ac:dyDescent="0.25">
      <c r="C140" t="s">
        <v>183</v>
      </c>
      <c r="F140">
        <v>3</v>
      </c>
      <c r="H140">
        <f t="shared" si="40"/>
        <v>0</v>
      </c>
      <c r="I140" s="1"/>
    </row>
    <row r="141" spans="3:9" x14ac:dyDescent="0.25">
      <c r="F141">
        <f t="shared" ref="F141:F143" si="41">F140</f>
        <v>3</v>
      </c>
      <c r="H141">
        <f t="shared" si="40"/>
        <v>0</v>
      </c>
      <c r="I141" s="1"/>
    </row>
    <row r="142" spans="3:9" x14ac:dyDescent="0.25">
      <c r="D142" t="s">
        <v>36</v>
      </c>
      <c r="E142" s="2">
        <v>1</v>
      </c>
      <c r="F142">
        <f t="shared" si="41"/>
        <v>3</v>
      </c>
      <c r="H142">
        <f t="shared" si="40"/>
        <v>3</v>
      </c>
      <c r="I142" s="1"/>
    </row>
    <row r="143" spans="3:9" x14ac:dyDescent="0.25">
      <c r="F143">
        <f t="shared" si="41"/>
        <v>3</v>
      </c>
      <c r="H143">
        <f t="shared" si="40"/>
        <v>0</v>
      </c>
      <c r="I143" s="1"/>
    </row>
    <row r="144" spans="3:9" x14ac:dyDescent="0.25">
      <c r="C144" t="s">
        <v>184</v>
      </c>
      <c r="F144">
        <v>11</v>
      </c>
      <c r="H144">
        <f t="shared" si="40"/>
        <v>0</v>
      </c>
      <c r="I144" s="1"/>
    </row>
    <row r="145" spans="3:9" x14ac:dyDescent="0.25">
      <c r="F145">
        <v>11</v>
      </c>
      <c r="H145">
        <f t="shared" si="40"/>
        <v>0</v>
      </c>
      <c r="I145" s="1"/>
    </row>
    <row r="146" spans="3:9" x14ac:dyDescent="0.25">
      <c r="D146" t="s">
        <v>36</v>
      </c>
      <c r="E146" s="2">
        <v>1</v>
      </c>
      <c r="F146">
        <v>11</v>
      </c>
      <c r="H146">
        <f t="shared" si="40"/>
        <v>11</v>
      </c>
      <c r="I146" s="1"/>
    </row>
    <row r="147" spans="3:9" x14ac:dyDescent="0.25">
      <c r="F147">
        <v>11</v>
      </c>
      <c r="H147">
        <f t="shared" si="40"/>
        <v>0</v>
      </c>
      <c r="I147" s="1"/>
    </row>
    <row r="148" spans="3:9" x14ac:dyDescent="0.25">
      <c r="C148" t="s">
        <v>185</v>
      </c>
      <c r="F148">
        <v>0</v>
      </c>
      <c r="H148">
        <f t="shared" si="40"/>
        <v>0</v>
      </c>
      <c r="I148" s="1"/>
    </row>
    <row r="149" spans="3:9" x14ac:dyDescent="0.25">
      <c r="F149">
        <v>0</v>
      </c>
      <c r="H149">
        <f t="shared" si="40"/>
        <v>0</v>
      </c>
      <c r="I149" s="1"/>
    </row>
    <row r="150" spans="3:9" x14ac:dyDescent="0.25">
      <c r="C150" t="s">
        <v>186</v>
      </c>
      <c r="F150">
        <v>72</v>
      </c>
      <c r="H150">
        <f t="shared" si="40"/>
        <v>0</v>
      </c>
      <c r="I150" s="1"/>
    </row>
    <row r="151" spans="3:9" x14ac:dyDescent="0.25">
      <c r="F151">
        <v>72</v>
      </c>
      <c r="H151">
        <f t="shared" si="40"/>
        <v>0</v>
      </c>
      <c r="I151" s="1"/>
    </row>
    <row r="152" spans="3:9" x14ac:dyDescent="0.25">
      <c r="D152" t="s">
        <v>14</v>
      </c>
      <c r="E152" s="2">
        <v>0.51600000000000001</v>
      </c>
      <c r="F152">
        <v>72</v>
      </c>
      <c r="H152">
        <f t="shared" si="40"/>
        <v>37.152000000000001</v>
      </c>
      <c r="I152" s="1"/>
    </row>
    <row r="153" spans="3:9" x14ac:dyDescent="0.25">
      <c r="D153" t="s">
        <v>405</v>
      </c>
      <c r="E153" s="2">
        <v>0.29299999999999998</v>
      </c>
      <c r="F153">
        <v>72</v>
      </c>
      <c r="H153">
        <f t="shared" si="40"/>
        <v>21.096</v>
      </c>
      <c r="I153" s="1"/>
    </row>
    <row r="154" spans="3:9" x14ac:dyDescent="0.25">
      <c r="D154" t="s">
        <v>32</v>
      </c>
      <c r="E154" s="2">
        <v>0.189</v>
      </c>
      <c r="F154">
        <v>72</v>
      </c>
      <c r="H154">
        <f t="shared" si="40"/>
        <v>13.608000000000001</v>
      </c>
      <c r="I154" s="1"/>
    </row>
    <row r="155" spans="3:9" x14ac:dyDescent="0.25">
      <c r="F155">
        <v>72</v>
      </c>
      <c r="H155">
        <f t="shared" si="40"/>
        <v>0</v>
      </c>
      <c r="I155" s="1"/>
    </row>
    <row r="156" spans="3:9" x14ac:dyDescent="0.25">
      <c r="C156" t="s">
        <v>187</v>
      </c>
      <c r="F156">
        <v>4</v>
      </c>
      <c r="H156">
        <f t="shared" si="40"/>
        <v>0</v>
      </c>
      <c r="I156" s="1"/>
    </row>
    <row r="157" spans="3:9" x14ac:dyDescent="0.25">
      <c r="F157">
        <v>4</v>
      </c>
      <c r="H157">
        <f t="shared" si="40"/>
        <v>0</v>
      </c>
      <c r="I157" s="1"/>
    </row>
    <row r="158" spans="3:9" x14ac:dyDescent="0.25">
      <c r="D158" t="s">
        <v>32</v>
      </c>
      <c r="E158" s="2">
        <v>1</v>
      </c>
      <c r="F158">
        <v>4</v>
      </c>
      <c r="H158">
        <f t="shared" si="40"/>
        <v>4</v>
      </c>
      <c r="I158" s="1"/>
    </row>
    <row r="159" spans="3:9" x14ac:dyDescent="0.25">
      <c r="F159">
        <v>4</v>
      </c>
      <c r="H159">
        <f t="shared" si="40"/>
        <v>0</v>
      </c>
      <c r="I159" s="1"/>
    </row>
    <row r="160" spans="3:9" x14ac:dyDescent="0.25">
      <c r="C160" t="s">
        <v>188</v>
      </c>
      <c r="F160">
        <v>0</v>
      </c>
      <c r="H160">
        <f t="shared" si="40"/>
        <v>0</v>
      </c>
      <c r="I160" s="1"/>
    </row>
    <row r="161" spans="3:9" x14ac:dyDescent="0.25">
      <c r="F161">
        <v>0</v>
      </c>
      <c r="H161">
        <f t="shared" si="40"/>
        <v>0</v>
      </c>
      <c r="I161" s="1"/>
    </row>
    <row r="162" spans="3:9" x14ac:dyDescent="0.25">
      <c r="C162" t="s">
        <v>189</v>
      </c>
      <c r="F162">
        <v>30</v>
      </c>
      <c r="H162">
        <f t="shared" si="40"/>
        <v>0</v>
      </c>
      <c r="I162" s="1"/>
    </row>
    <row r="163" spans="3:9" x14ac:dyDescent="0.25">
      <c r="F163">
        <f t="shared" ref="F163:F166" si="42">F162</f>
        <v>30</v>
      </c>
      <c r="H163">
        <f t="shared" si="40"/>
        <v>0</v>
      </c>
      <c r="I163" s="1"/>
    </row>
    <row r="164" spans="3:9" x14ac:dyDescent="0.25">
      <c r="D164" t="s">
        <v>405</v>
      </c>
      <c r="E164" s="2">
        <v>2.5999999999999999E-2</v>
      </c>
      <c r="F164">
        <f t="shared" si="42"/>
        <v>30</v>
      </c>
      <c r="H164">
        <f t="shared" si="40"/>
        <v>0.77999999999999992</v>
      </c>
      <c r="I164" s="1"/>
    </row>
    <row r="165" spans="3:9" x14ac:dyDescent="0.25">
      <c r="D165" t="s">
        <v>36</v>
      </c>
      <c r="E165" s="2">
        <v>0.97299999999999998</v>
      </c>
      <c r="F165">
        <f t="shared" si="42"/>
        <v>30</v>
      </c>
      <c r="H165">
        <f t="shared" si="40"/>
        <v>29.189999999999998</v>
      </c>
      <c r="I165" s="1"/>
    </row>
    <row r="166" spans="3:9" x14ac:dyDescent="0.25">
      <c r="F166">
        <f t="shared" si="42"/>
        <v>30</v>
      </c>
      <c r="H166">
        <f t="shared" si="40"/>
        <v>0</v>
      </c>
      <c r="I166" s="1"/>
    </row>
    <row r="167" spans="3:9" x14ac:dyDescent="0.25">
      <c r="C167" t="s">
        <v>190</v>
      </c>
      <c r="F167">
        <v>2</v>
      </c>
      <c r="H167">
        <f t="shared" si="40"/>
        <v>0</v>
      </c>
      <c r="I167" s="1"/>
    </row>
    <row r="168" spans="3:9" x14ac:dyDescent="0.25">
      <c r="F168">
        <f t="shared" ref="F168:F170" si="43">F167</f>
        <v>2</v>
      </c>
      <c r="H168">
        <f t="shared" si="40"/>
        <v>0</v>
      </c>
      <c r="I168" s="1"/>
    </row>
    <row r="169" spans="3:9" x14ac:dyDescent="0.25">
      <c r="D169" t="s">
        <v>32</v>
      </c>
      <c r="E169" s="2">
        <v>1</v>
      </c>
      <c r="F169">
        <f t="shared" si="43"/>
        <v>2</v>
      </c>
      <c r="H169">
        <f t="shared" si="40"/>
        <v>2</v>
      </c>
      <c r="I169" s="1"/>
    </row>
    <row r="170" spans="3:9" x14ac:dyDescent="0.25">
      <c r="F170">
        <f t="shared" si="43"/>
        <v>2</v>
      </c>
      <c r="H170">
        <f t="shared" si="40"/>
        <v>0</v>
      </c>
      <c r="I170" s="1"/>
    </row>
    <row r="171" spans="3:9" x14ac:dyDescent="0.25">
      <c r="C171" t="s">
        <v>191</v>
      </c>
      <c r="F171">
        <v>34</v>
      </c>
      <c r="H171">
        <f t="shared" si="40"/>
        <v>0</v>
      </c>
      <c r="I171" s="1"/>
    </row>
    <row r="172" spans="3:9" x14ac:dyDescent="0.25">
      <c r="F172">
        <f t="shared" ref="F172:F175" si="44">F171</f>
        <v>34</v>
      </c>
      <c r="H172">
        <f t="shared" si="40"/>
        <v>0</v>
      </c>
      <c r="I172" s="1"/>
    </row>
    <row r="173" spans="3:9" x14ac:dyDescent="0.25">
      <c r="D173" t="s">
        <v>405</v>
      </c>
      <c r="E173" s="2">
        <v>0.36299999999999999</v>
      </c>
      <c r="F173">
        <f t="shared" si="44"/>
        <v>34</v>
      </c>
      <c r="H173">
        <f t="shared" si="40"/>
        <v>12.341999999999999</v>
      </c>
      <c r="I173" s="1"/>
    </row>
    <row r="174" spans="3:9" x14ac:dyDescent="0.25">
      <c r="D174" t="s">
        <v>36</v>
      </c>
      <c r="E174" s="2">
        <v>0.63600000000000001</v>
      </c>
      <c r="F174">
        <f t="shared" si="44"/>
        <v>34</v>
      </c>
      <c r="H174">
        <f t="shared" si="40"/>
        <v>21.623999999999999</v>
      </c>
      <c r="I174" s="1"/>
    </row>
    <row r="175" spans="3:9" x14ac:dyDescent="0.25">
      <c r="F175">
        <f t="shared" si="44"/>
        <v>34</v>
      </c>
      <c r="H175">
        <f t="shared" si="40"/>
        <v>0</v>
      </c>
      <c r="I175" s="1"/>
    </row>
    <row r="176" spans="3:9" x14ac:dyDescent="0.25">
      <c r="C176" t="s">
        <v>195</v>
      </c>
      <c r="F176">
        <v>0</v>
      </c>
      <c r="H176">
        <f t="shared" si="40"/>
        <v>0</v>
      </c>
      <c r="I176" s="1"/>
    </row>
    <row r="177" spans="3:9" x14ac:dyDescent="0.25">
      <c r="F177">
        <f t="shared" ref="F177:F180" si="45">F176</f>
        <v>0</v>
      </c>
      <c r="H177">
        <f t="shared" si="40"/>
        <v>0</v>
      </c>
      <c r="I177" s="1"/>
    </row>
    <row r="178" spans="3:9" x14ac:dyDescent="0.25">
      <c r="D178" t="s">
        <v>32</v>
      </c>
      <c r="E178" s="2">
        <v>0.89500000000000002</v>
      </c>
      <c r="F178">
        <f t="shared" si="45"/>
        <v>0</v>
      </c>
      <c r="H178">
        <f t="shared" si="40"/>
        <v>0</v>
      </c>
      <c r="I178" s="1"/>
    </row>
    <row r="179" spans="3:9" x14ac:dyDescent="0.25">
      <c r="D179" t="s">
        <v>400</v>
      </c>
      <c r="E179" s="2">
        <v>0.104</v>
      </c>
      <c r="F179">
        <f t="shared" si="45"/>
        <v>0</v>
      </c>
      <c r="H179">
        <f t="shared" si="40"/>
        <v>0</v>
      </c>
      <c r="I179" s="1"/>
    </row>
    <row r="180" spans="3:9" x14ac:dyDescent="0.25">
      <c r="F180">
        <f t="shared" si="45"/>
        <v>0</v>
      </c>
      <c r="H180">
        <f t="shared" si="40"/>
        <v>0</v>
      </c>
      <c r="I180" s="1"/>
    </row>
    <row r="181" spans="3:9" x14ac:dyDescent="0.25">
      <c r="C181" t="s">
        <v>196</v>
      </c>
      <c r="F181">
        <v>2</v>
      </c>
      <c r="H181">
        <f t="shared" si="40"/>
        <v>0</v>
      </c>
      <c r="I181" s="1"/>
    </row>
    <row r="182" spans="3:9" x14ac:dyDescent="0.25">
      <c r="F182">
        <f t="shared" ref="F182:F184" si="46">F181</f>
        <v>2</v>
      </c>
      <c r="H182">
        <f t="shared" si="40"/>
        <v>0</v>
      </c>
      <c r="I182" s="1"/>
    </row>
    <row r="183" spans="3:9" x14ac:dyDescent="0.25">
      <c r="D183" t="s">
        <v>14</v>
      </c>
      <c r="E183" s="2">
        <v>1</v>
      </c>
      <c r="F183">
        <f t="shared" si="46"/>
        <v>2</v>
      </c>
      <c r="H183">
        <f t="shared" si="40"/>
        <v>2</v>
      </c>
      <c r="I183" s="1"/>
    </row>
    <row r="184" spans="3:9" x14ac:dyDescent="0.25">
      <c r="F184">
        <f t="shared" si="46"/>
        <v>2</v>
      </c>
      <c r="H184">
        <f t="shared" si="40"/>
        <v>0</v>
      </c>
      <c r="I184" s="1"/>
    </row>
    <row r="185" spans="3:9" x14ac:dyDescent="0.25">
      <c r="C185" t="s">
        <v>197</v>
      </c>
      <c r="F185">
        <v>4</v>
      </c>
      <c r="H185">
        <f t="shared" si="40"/>
        <v>0</v>
      </c>
      <c r="I185" s="1"/>
    </row>
    <row r="186" spans="3:9" x14ac:dyDescent="0.25">
      <c r="F186">
        <f t="shared" ref="F186:F188" si="47">F185</f>
        <v>4</v>
      </c>
      <c r="H186">
        <f t="shared" si="40"/>
        <v>0</v>
      </c>
      <c r="I186" s="1"/>
    </row>
    <row r="187" spans="3:9" x14ac:dyDescent="0.25">
      <c r="D187" t="s">
        <v>14</v>
      </c>
      <c r="E187" s="2">
        <v>1</v>
      </c>
      <c r="F187">
        <f t="shared" si="47"/>
        <v>4</v>
      </c>
      <c r="H187">
        <f t="shared" si="40"/>
        <v>4</v>
      </c>
      <c r="I187" s="1"/>
    </row>
    <row r="188" spans="3:9" x14ac:dyDescent="0.25">
      <c r="F188">
        <f t="shared" si="47"/>
        <v>4</v>
      </c>
      <c r="H188">
        <f t="shared" si="40"/>
        <v>0</v>
      </c>
      <c r="I188" s="1"/>
    </row>
    <row r="189" spans="3:9" x14ac:dyDescent="0.25">
      <c r="C189" t="s">
        <v>200</v>
      </c>
      <c r="F189">
        <v>0</v>
      </c>
      <c r="H189">
        <f t="shared" si="40"/>
        <v>0</v>
      </c>
      <c r="I189" s="1"/>
    </row>
    <row r="190" spans="3:9" x14ac:dyDescent="0.25">
      <c r="F190">
        <f>F189</f>
        <v>0</v>
      </c>
      <c r="H190">
        <f t="shared" si="40"/>
        <v>0</v>
      </c>
      <c r="I190" s="1"/>
    </row>
    <row r="191" spans="3:9" x14ac:dyDescent="0.25">
      <c r="C191" t="s">
        <v>201</v>
      </c>
      <c r="F191">
        <v>73</v>
      </c>
      <c r="H191">
        <f t="shared" si="40"/>
        <v>0</v>
      </c>
      <c r="I191" s="1"/>
    </row>
    <row r="192" spans="3:9" x14ac:dyDescent="0.25">
      <c r="F192">
        <f t="shared" ref="F192:F195" si="48">F191</f>
        <v>73</v>
      </c>
      <c r="H192">
        <f t="shared" si="40"/>
        <v>0</v>
      </c>
      <c r="I192" s="1"/>
    </row>
    <row r="193" spans="3:9" x14ac:dyDescent="0.25">
      <c r="D193" t="s">
        <v>14</v>
      </c>
      <c r="E193" s="2">
        <v>0.63700000000000001</v>
      </c>
      <c r="F193">
        <f t="shared" si="48"/>
        <v>73</v>
      </c>
      <c r="H193">
        <f t="shared" si="40"/>
        <v>46.500999999999998</v>
      </c>
      <c r="I193" s="1"/>
    </row>
    <row r="194" spans="3:9" x14ac:dyDescent="0.25">
      <c r="D194" t="s">
        <v>405</v>
      </c>
      <c r="E194" s="2">
        <v>0.36199999999999999</v>
      </c>
      <c r="F194">
        <f t="shared" si="48"/>
        <v>73</v>
      </c>
      <c r="H194">
        <f t="shared" si="40"/>
        <v>26.425999999999998</v>
      </c>
      <c r="I194" s="1"/>
    </row>
    <row r="195" spans="3:9" x14ac:dyDescent="0.25">
      <c r="F195">
        <f t="shared" si="48"/>
        <v>73</v>
      </c>
      <c r="H195">
        <f t="shared" ref="H195:H258" si="49">E195*F195</f>
        <v>0</v>
      </c>
      <c r="I195" s="1"/>
    </row>
    <row r="196" spans="3:9" x14ac:dyDescent="0.25">
      <c r="C196" t="s">
        <v>202</v>
      </c>
      <c r="F196">
        <v>12</v>
      </c>
      <c r="H196">
        <f t="shared" si="49"/>
        <v>0</v>
      </c>
      <c r="I196" s="1"/>
    </row>
    <row r="197" spans="3:9" x14ac:dyDescent="0.25">
      <c r="F197">
        <f t="shared" ref="F197:F199" si="50">F196</f>
        <v>12</v>
      </c>
      <c r="H197">
        <f t="shared" si="49"/>
        <v>0</v>
      </c>
      <c r="I197" s="1"/>
    </row>
    <row r="198" spans="3:9" x14ac:dyDescent="0.25">
      <c r="D198" t="s">
        <v>32</v>
      </c>
      <c r="E198" s="2">
        <v>1</v>
      </c>
      <c r="F198">
        <f t="shared" si="50"/>
        <v>12</v>
      </c>
      <c r="H198">
        <f t="shared" si="49"/>
        <v>12</v>
      </c>
      <c r="I198" s="1"/>
    </row>
    <row r="199" spans="3:9" x14ac:dyDescent="0.25">
      <c r="F199">
        <f t="shared" si="50"/>
        <v>12</v>
      </c>
      <c r="H199">
        <f t="shared" si="49"/>
        <v>0</v>
      </c>
      <c r="I199" s="1"/>
    </row>
    <row r="200" spans="3:9" x14ac:dyDescent="0.25">
      <c r="C200" t="s">
        <v>216</v>
      </c>
      <c r="F200">
        <v>11</v>
      </c>
      <c r="H200">
        <f t="shared" si="49"/>
        <v>0</v>
      </c>
      <c r="I200" s="1"/>
    </row>
    <row r="201" spans="3:9" x14ac:dyDescent="0.25">
      <c r="F201">
        <f t="shared" ref="F201:F203" si="51">F200</f>
        <v>11</v>
      </c>
      <c r="H201">
        <f t="shared" si="49"/>
        <v>0</v>
      </c>
      <c r="I201" s="1"/>
    </row>
    <row r="202" spans="3:9" x14ac:dyDescent="0.25">
      <c r="D202" t="s">
        <v>402</v>
      </c>
      <c r="E202" s="2">
        <v>1</v>
      </c>
      <c r="F202">
        <f t="shared" si="51"/>
        <v>11</v>
      </c>
      <c r="H202">
        <f t="shared" si="49"/>
        <v>11</v>
      </c>
      <c r="I202" s="1"/>
    </row>
    <row r="203" spans="3:9" x14ac:dyDescent="0.25">
      <c r="F203">
        <f t="shared" si="51"/>
        <v>11</v>
      </c>
      <c r="H203">
        <f t="shared" si="49"/>
        <v>0</v>
      </c>
      <c r="I203" s="1"/>
    </row>
    <row r="204" spans="3:9" x14ac:dyDescent="0.25">
      <c r="C204" t="s">
        <v>217</v>
      </c>
      <c r="F204">
        <v>8</v>
      </c>
      <c r="H204">
        <f t="shared" si="49"/>
        <v>0</v>
      </c>
      <c r="I204" s="1"/>
    </row>
    <row r="205" spans="3:9" x14ac:dyDescent="0.25">
      <c r="F205">
        <f t="shared" ref="F205:F207" si="52">F204</f>
        <v>8</v>
      </c>
      <c r="H205">
        <f t="shared" si="49"/>
        <v>0</v>
      </c>
      <c r="I205" s="1"/>
    </row>
    <row r="206" spans="3:9" x14ac:dyDescent="0.25">
      <c r="D206" t="s">
        <v>402</v>
      </c>
      <c r="E206" s="2">
        <v>1</v>
      </c>
      <c r="F206">
        <f t="shared" si="52"/>
        <v>8</v>
      </c>
      <c r="H206">
        <f t="shared" si="49"/>
        <v>8</v>
      </c>
      <c r="I206" s="1"/>
    </row>
    <row r="207" spans="3:9" x14ac:dyDescent="0.25">
      <c r="F207">
        <f t="shared" si="52"/>
        <v>8</v>
      </c>
      <c r="H207">
        <f t="shared" si="49"/>
        <v>0</v>
      </c>
      <c r="I207" s="1"/>
    </row>
    <row r="208" spans="3:9" x14ac:dyDescent="0.25">
      <c r="C208" t="s">
        <v>218</v>
      </c>
      <c r="F208">
        <v>1</v>
      </c>
      <c r="H208">
        <f t="shared" si="49"/>
        <v>0</v>
      </c>
      <c r="I208" s="1"/>
    </row>
    <row r="209" spans="3:9" x14ac:dyDescent="0.25">
      <c r="F209">
        <f t="shared" ref="F209:F212" si="53">F208</f>
        <v>1</v>
      </c>
      <c r="H209">
        <f t="shared" si="49"/>
        <v>0</v>
      </c>
      <c r="I209" s="1"/>
    </row>
    <row r="210" spans="3:9" x14ac:dyDescent="0.25">
      <c r="D210" t="s">
        <v>402</v>
      </c>
      <c r="E210" s="2">
        <v>0.6</v>
      </c>
      <c r="F210">
        <f t="shared" si="53"/>
        <v>1</v>
      </c>
      <c r="H210">
        <f t="shared" si="49"/>
        <v>0.6</v>
      </c>
      <c r="I210" s="1"/>
    </row>
    <row r="211" spans="3:9" x14ac:dyDescent="0.25">
      <c r="D211" t="s">
        <v>401</v>
      </c>
      <c r="E211" s="2">
        <v>0.39900000000000002</v>
      </c>
      <c r="F211">
        <f t="shared" si="53"/>
        <v>1</v>
      </c>
      <c r="H211">
        <f t="shared" si="49"/>
        <v>0.39900000000000002</v>
      </c>
      <c r="I211" s="1"/>
    </row>
    <row r="212" spans="3:9" x14ac:dyDescent="0.25">
      <c r="F212">
        <f t="shared" si="53"/>
        <v>1</v>
      </c>
      <c r="H212">
        <f t="shared" si="49"/>
        <v>0</v>
      </c>
      <c r="I212" s="1"/>
    </row>
    <row r="213" spans="3:9" x14ac:dyDescent="0.25">
      <c r="C213" t="s">
        <v>219</v>
      </c>
      <c r="F213">
        <v>0</v>
      </c>
      <c r="H213">
        <f t="shared" si="49"/>
        <v>0</v>
      </c>
      <c r="I213" s="1"/>
    </row>
    <row r="214" spans="3:9" x14ac:dyDescent="0.25">
      <c r="F214">
        <f>F213</f>
        <v>0</v>
      </c>
      <c r="H214">
        <f t="shared" si="49"/>
        <v>0</v>
      </c>
      <c r="I214" s="1"/>
    </row>
    <row r="215" spans="3:9" x14ac:dyDescent="0.25">
      <c r="C215" t="s">
        <v>220</v>
      </c>
      <c r="F215">
        <v>0</v>
      </c>
      <c r="H215">
        <f t="shared" si="49"/>
        <v>0</v>
      </c>
      <c r="I215" s="1"/>
    </row>
    <row r="216" spans="3:9" x14ac:dyDescent="0.25">
      <c r="F216">
        <f t="shared" ref="F216:F219" si="54">F215</f>
        <v>0</v>
      </c>
      <c r="H216">
        <f t="shared" si="49"/>
        <v>0</v>
      </c>
      <c r="I216" s="1"/>
    </row>
    <row r="217" spans="3:9" x14ac:dyDescent="0.25">
      <c r="D217" t="s">
        <v>14</v>
      </c>
      <c r="E217" s="2">
        <v>0.71</v>
      </c>
      <c r="F217">
        <f t="shared" si="54"/>
        <v>0</v>
      </c>
      <c r="H217">
        <f t="shared" si="49"/>
        <v>0</v>
      </c>
      <c r="I217" s="1"/>
    </row>
    <row r="218" spans="3:9" x14ac:dyDescent="0.25">
      <c r="D218" t="s">
        <v>400</v>
      </c>
      <c r="E218" s="2">
        <v>0.28899999999999998</v>
      </c>
      <c r="F218">
        <f t="shared" si="54"/>
        <v>0</v>
      </c>
      <c r="H218">
        <f t="shared" si="49"/>
        <v>0</v>
      </c>
      <c r="I218" s="1"/>
    </row>
    <row r="219" spans="3:9" x14ac:dyDescent="0.25">
      <c r="F219">
        <f t="shared" si="54"/>
        <v>0</v>
      </c>
      <c r="H219">
        <f t="shared" si="49"/>
        <v>0</v>
      </c>
      <c r="I219" s="1"/>
    </row>
    <row r="220" spans="3:9" x14ac:dyDescent="0.25">
      <c r="C220" t="s">
        <v>221</v>
      </c>
      <c r="F220">
        <v>19</v>
      </c>
      <c r="H220">
        <f t="shared" si="49"/>
        <v>0</v>
      </c>
      <c r="I220" s="1"/>
    </row>
    <row r="221" spans="3:9" x14ac:dyDescent="0.25">
      <c r="F221">
        <f t="shared" ref="F221:F223" si="55">F220</f>
        <v>19</v>
      </c>
      <c r="H221">
        <f t="shared" si="49"/>
        <v>0</v>
      </c>
      <c r="I221" s="1"/>
    </row>
    <row r="222" spans="3:9" x14ac:dyDescent="0.25">
      <c r="D222" t="s">
        <v>402</v>
      </c>
      <c r="E222" s="2">
        <v>1</v>
      </c>
      <c r="F222">
        <f t="shared" si="55"/>
        <v>19</v>
      </c>
      <c r="H222">
        <f t="shared" si="49"/>
        <v>19</v>
      </c>
      <c r="I222" s="1"/>
    </row>
    <row r="223" spans="3:9" x14ac:dyDescent="0.25">
      <c r="F223">
        <f t="shared" si="55"/>
        <v>19</v>
      </c>
      <c r="H223">
        <f t="shared" si="49"/>
        <v>0</v>
      </c>
      <c r="I223" s="1"/>
    </row>
    <row r="224" spans="3:9" x14ac:dyDescent="0.25">
      <c r="C224" t="s">
        <v>226</v>
      </c>
      <c r="F224">
        <v>32</v>
      </c>
      <c r="H224">
        <f t="shared" si="49"/>
        <v>0</v>
      </c>
      <c r="I224" s="1"/>
    </row>
    <row r="225" spans="3:9" x14ac:dyDescent="0.25">
      <c r="F225">
        <f t="shared" ref="F225:F227" si="56">F224</f>
        <v>32</v>
      </c>
      <c r="H225">
        <f t="shared" si="49"/>
        <v>0</v>
      </c>
      <c r="I225" s="1"/>
    </row>
    <row r="226" spans="3:9" x14ac:dyDescent="0.25">
      <c r="D226" t="s">
        <v>32</v>
      </c>
      <c r="E226" s="2">
        <v>1</v>
      </c>
      <c r="F226">
        <f t="shared" si="56"/>
        <v>32</v>
      </c>
      <c r="H226">
        <f t="shared" si="49"/>
        <v>32</v>
      </c>
      <c r="I226" s="1"/>
    </row>
    <row r="227" spans="3:9" x14ac:dyDescent="0.25">
      <c r="F227">
        <f t="shared" si="56"/>
        <v>32</v>
      </c>
      <c r="H227">
        <f t="shared" si="49"/>
        <v>0</v>
      </c>
      <c r="I227" s="1"/>
    </row>
    <row r="228" spans="3:9" x14ac:dyDescent="0.25">
      <c r="C228" t="s">
        <v>298</v>
      </c>
      <c r="F228">
        <v>0</v>
      </c>
      <c r="H228">
        <f t="shared" si="49"/>
        <v>0</v>
      </c>
      <c r="I228" s="1"/>
    </row>
    <row r="229" spans="3:9" x14ac:dyDescent="0.25">
      <c r="F229">
        <f>F228</f>
        <v>0</v>
      </c>
      <c r="H229">
        <f t="shared" si="49"/>
        <v>0</v>
      </c>
      <c r="I229" s="1"/>
    </row>
    <row r="230" spans="3:9" x14ac:dyDescent="0.25">
      <c r="C230" t="s">
        <v>299</v>
      </c>
      <c r="F230">
        <v>6</v>
      </c>
      <c r="H230">
        <f t="shared" si="49"/>
        <v>0</v>
      </c>
      <c r="I230" s="1"/>
    </row>
    <row r="231" spans="3:9" x14ac:dyDescent="0.25">
      <c r="F231">
        <f t="shared" ref="F231:F233" si="57">F230</f>
        <v>6</v>
      </c>
      <c r="H231">
        <f t="shared" si="49"/>
        <v>0</v>
      </c>
      <c r="I231" s="1"/>
    </row>
    <row r="232" spans="3:9" x14ac:dyDescent="0.25">
      <c r="D232" t="s">
        <v>401</v>
      </c>
      <c r="E232" s="2">
        <v>1</v>
      </c>
      <c r="F232">
        <f t="shared" si="57"/>
        <v>6</v>
      </c>
      <c r="H232">
        <f t="shared" si="49"/>
        <v>6</v>
      </c>
      <c r="I232" s="1"/>
    </row>
    <row r="233" spans="3:9" x14ac:dyDescent="0.25">
      <c r="F233">
        <f t="shared" si="57"/>
        <v>6</v>
      </c>
      <c r="H233">
        <f t="shared" si="49"/>
        <v>0</v>
      </c>
      <c r="I233" s="1"/>
    </row>
    <row r="234" spans="3:9" x14ac:dyDescent="0.25">
      <c r="C234" t="s">
        <v>301</v>
      </c>
      <c r="F234">
        <v>0</v>
      </c>
      <c r="H234">
        <f t="shared" si="49"/>
        <v>0</v>
      </c>
      <c r="I234" s="1"/>
    </row>
    <row r="235" spans="3:9" x14ac:dyDescent="0.25">
      <c r="F235">
        <f>F234</f>
        <v>0</v>
      </c>
      <c r="H235">
        <f t="shared" si="49"/>
        <v>0</v>
      </c>
      <c r="I235" s="1"/>
    </row>
    <row r="236" spans="3:9" x14ac:dyDescent="0.25">
      <c r="C236" t="s">
        <v>302</v>
      </c>
      <c r="F236">
        <v>2</v>
      </c>
      <c r="H236">
        <f t="shared" si="49"/>
        <v>0</v>
      </c>
      <c r="I236" s="1"/>
    </row>
    <row r="237" spans="3:9" x14ac:dyDescent="0.25">
      <c r="F237">
        <f t="shared" ref="F237:F240" si="58">F236</f>
        <v>2</v>
      </c>
      <c r="H237">
        <f t="shared" si="49"/>
        <v>0</v>
      </c>
      <c r="I237" s="1"/>
    </row>
    <row r="238" spans="3:9" x14ac:dyDescent="0.25">
      <c r="D238" t="s">
        <v>36</v>
      </c>
      <c r="E238" s="2">
        <v>0.71799999999999997</v>
      </c>
      <c r="F238">
        <f t="shared" si="58"/>
        <v>2</v>
      </c>
      <c r="H238">
        <f t="shared" si="49"/>
        <v>1.4359999999999999</v>
      </c>
      <c r="I238" s="1"/>
    </row>
    <row r="239" spans="3:9" x14ac:dyDescent="0.25">
      <c r="D239" t="s">
        <v>401</v>
      </c>
      <c r="E239" s="2">
        <v>0.28100000000000003</v>
      </c>
      <c r="F239">
        <f t="shared" si="58"/>
        <v>2</v>
      </c>
      <c r="H239">
        <f t="shared" si="49"/>
        <v>0.56200000000000006</v>
      </c>
      <c r="I239" s="1"/>
    </row>
    <row r="240" spans="3:9" x14ac:dyDescent="0.25">
      <c r="F240">
        <f t="shared" si="58"/>
        <v>2</v>
      </c>
      <c r="H240">
        <f t="shared" si="49"/>
        <v>0</v>
      </c>
      <c r="I240" s="1"/>
    </row>
    <row r="241" spans="3:9" x14ac:dyDescent="0.25">
      <c r="C241" t="s">
        <v>303</v>
      </c>
      <c r="F241">
        <v>2</v>
      </c>
      <c r="H241">
        <f t="shared" si="49"/>
        <v>0</v>
      </c>
      <c r="I241" s="1"/>
    </row>
    <row r="242" spans="3:9" x14ac:dyDescent="0.25">
      <c r="F242">
        <f t="shared" ref="F242:F245" si="59">F241</f>
        <v>2</v>
      </c>
      <c r="H242">
        <f t="shared" si="49"/>
        <v>0</v>
      </c>
      <c r="I242" s="1"/>
    </row>
    <row r="243" spans="3:9" x14ac:dyDescent="0.25">
      <c r="D243" t="s">
        <v>36</v>
      </c>
      <c r="E243" s="2">
        <v>0.73099999999999998</v>
      </c>
      <c r="F243">
        <f t="shared" si="59"/>
        <v>2</v>
      </c>
      <c r="H243">
        <f t="shared" si="49"/>
        <v>1.462</v>
      </c>
      <c r="I243" s="1"/>
    </row>
    <row r="244" spans="3:9" x14ac:dyDescent="0.25">
      <c r="D244" t="s">
        <v>401</v>
      </c>
      <c r="E244" s="2">
        <v>0.26800000000000002</v>
      </c>
      <c r="F244">
        <f t="shared" si="59"/>
        <v>2</v>
      </c>
      <c r="H244">
        <f t="shared" si="49"/>
        <v>0.53600000000000003</v>
      </c>
      <c r="I244" s="1"/>
    </row>
    <row r="245" spans="3:9" x14ac:dyDescent="0.25">
      <c r="F245">
        <f t="shared" si="59"/>
        <v>2</v>
      </c>
      <c r="H245">
        <f t="shared" si="49"/>
        <v>0</v>
      </c>
      <c r="I245" s="1"/>
    </row>
    <row r="246" spans="3:9" x14ac:dyDescent="0.25">
      <c r="C246" t="s">
        <v>304</v>
      </c>
      <c r="F246">
        <v>22</v>
      </c>
      <c r="H246">
        <f t="shared" si="49"/>
        <v>0</v>
      </c>
      <c r="I246" s="1"/>
    </row>
    <row r="247" spans="3:9" x14ac:dyDescent="0.25">
      <c r="F247">
        <f t="shared" ref="F247:F249" si="60">F246</f>
        <v>22</v>
      </c>
      <c r="H247">
        <f t="shared" si="49"/>
        <v>0</v>
      </c>
      <c r="I247" s="1"/>
    </row>
    <row r="248" spans="3:9" x14ac:dyDescent="0.25">
      <c r="D248" t="s">
        <v>14</v>
      </c>
      <c r="E248" s="2">
        <v>1</v>
      </c>
      <c r="F248">
        <f t="shared" si="60"/>
        <v>22</v>
      </c>
      <c r="H248">
        <f t="shared" si="49"/>
        <v>22</v>
      </c>
      <c r="I248" s="1"/>
    </row>
    <row r="249" spans="3:9" x14ac:dyDescent="0.25">
      <c r="F249">
        <f t="shared" si="60"/>
        <v>22</v>
      </c>
      <c r="H249">
        <f t="shared" si="49"/>
        <v>0</v>
      </c>
      <c r="I249" s="1"/>
    </row>
    <row r="250" spans="3:9" x14ac:dyDescent="0.25">
      <c r="C250" t="s">
        <v>305</v>
      </c>
      <c r="F250">
        <v>1</v>
      </c>
      <c r="H250">
        <f t="shared" si="49"/>
        <v>0</v>
      </c>
      <c r="I250" s="1"/>
    </row>
    <row r="251" spans="3:9" x14ac:dyDescent="0.25">
      <c r="F251">
        <f t="shared" ref="F251:F254" si="61">F250</f>
        <v>1</v>
      </c>
      <c r="H251">
        <f t="shared" si="49"/>
        <v>0</v>
      </c>
      <c r="I251" s="1"/>
    </row>
    <row r="252" spans="3:9" x14ac:dyDescent="0.25">
      <c r="D252" t="s">
        <v>14</v>
      </c>
      <c r="E252" s="2">
        <v>0.97699999999999998</v>
      </c>
      <c r="F252">
        <f t="shared" si="61"/>
        <v>1</v>
      </c>
      <c r="H252">
        <f t="shared" si="49"/>
        <v>0.97699999999999998</v>
      </c>
      <c r="I252" s="1"/>
    </row>
    <row r="253" spans="3:9" x14ac:dyDescent="0.25">
      <c r="D253" t="s">
        <v>405</v>
      </c>
      <c r="E253" s="2">
        <v>2.1999999999999999E-2</v>
      </c>
      <c r="F253">
        <f t="shared" si="61"/>
        <v>1</v>
      </c>
      <c r="H253">
        <f t="shared" si="49"/>
        <v>2.1999999999999999E-2</v>
      </c>
      <c r="I253" s="1"/>
    </row>
    <row r="254" spans="3:9" x14ac:dyDescent="0.25">
      <c r="F254">
        <f t="shared" si="61"/>
        <v>1</v>
      </c>
      <c r="H254">
        <f t="shared" si="49"/>
        <v>0</v>
      </c>
      <c r="I254" s="1"/>
    </row>
    <row r="255" spans="3:9" x14ac:dyDescent="0.25">
      <c r="C255" t="s">
        <v>306</v>
      </c>
      <c r="F255">
        <v>1</v>
      </c>
      <c r="H255">
        <f t="shared" si="49"/>
        <v>0</v>
      </c>
      <c r="I255" s="1"/>
    </row>
    <row r="256" spans="3:9" x14ac:dyDescent="0.25">
      <c r="F256">
        <f t="shared" ref="F256:F258" si="62">F255</f>
        <v>1</v>
      </c>
      <c r="H256">
        <f t="shared" si="49"/>
        <v>0</v>
      </c>
      <c r="I256" s="1"/>
    </row>
    <row r="257" spans="3:9" x14ac:dyDescent="0.25">
      <c r="D257" t="s">
        <v>32</v>
      </c>
      <c r="E257" s="2">
        <v>1</v>
      </c>
      <c r="F257">
        <f t="shared" si="62"/>
        <v>1</v>
      </c>
      <c r="H257">
        <f t="shared" si="49"/>
        <v>1</v>
      </c>
      <c r="I257" s="1"/>
    </row>
    <row r="258" spans="3:9" x14ac:dyDescent="0.25">
      <c r="F258">
        <f t="shared" si="62"/>
        <v>1</v>
      </c>
      <c r="H258">
        <f t="shared" si="49"/>
        <v>0</v>
      </c>
      <c r="I258" s="1"/>
    </row>
    <row r="259" spans="3:9" x14ac:dyDescent="0.25">
      <c r="C259" t="s">
        <v>307</v>
      </c>
      <c r="F259">
        <v>28</v>
      </c>
      <c r="H259">
        <f t="shared" ref="H259:H322" si="63">E259*F259</f>
        <v>0</v>
      </c>
      <c r="I259" s="1"/>
    </row>
    <row r="260" spans="3:9" x14ac:dyDescent="0.25">
      <c r="F260">
        <f t="shared" ref="F260:F262" si="64">F259</f>
        <v>28</v>
      </c>
      <c r="H260">
        <f t="shared" si="63"/>
        <v>0</v>
      </c>
      <c r="I260" s="1"/>
    </row>
    <row r="261" spans="3:9" x14ac:dyDescent="0.25">
      <c r="D261" t="s">
        <v>32</v>
      </c>
      <c r="E261" s="2">
        <v>1</v>
      </c>
      <c r="F261">
        <f t="shared" si="64"/>
        <v>28</v>
      </c>
      <c r="H261">
        <f t="shared" si="63"/>
        <v>28</v>
      </c>
      <c r="I261" s="1"/>
    </row>
    <row r="262" spans="3:9" x14ac:dyDescent="0.25">
      <c r="F262">
        <f t="shared" si="64"/>
        <v>28</v>
      </c>
      <c r="H262">
        <f t="shared" si="63"/>
        <v>0</v>
      </c>
      <c r="I262" s="1"/>
    </row>
    <row r="263" spans="3:9" x14ac:dyDescent="0.25">
      <c r="C263" t="s">
        <v>308</v>
      </c>
      <c r="F263">
        <v>10</v>
      </c>
      <c r="H263">
        <f t="shared" si="63"/>
        <v>0</v>
      </c>
      <c r="I263" s="1"/>
    </row>
    <row r="264" spans="3:9" x14ac:dyDescent="0.25">
      <c r="F264">
        <f t="shared" ref="F264:F266" si="65">F263</f>
        <v>10</v>
      </c>
      <c r="H264">
        <f t="shared" si="63"/>
        <v>0</v>
      </c>
      <c r="I264" s="1"/>
    </row>
    <row r="265" spans="3:9" x14ac:dyDescent="0.25">
      <c r="D265" t="s">
        <v>32</v>
      </c>
      <c r="E265" s="2">
        <v>1</v>
      </c>
      <c r="F265">
        <f t="shared" si="65"/>
        <v>10</v>
      </c>
      <c r="H265">
        <f t="shared" si="63"/>
        <v>10</v>
      </c>
      <c r="I265" s="1"/>
    </row>
    <row r="266" spans="3:9" x14ac:dyDescent="0.25">
      <c r="F266">
        <f t="shared" si="65"/>
        <v>10</v>
      </c>
      <c r="H266">
        <f t="shared" si="63"/>
        <v>0</v>
      </c>
      <c r="I266" s="1"/>
    </row>
    <row r="267" spans="3:9" x14ac:dyDescent="0.25">
      <c r="C267" t="s">
        <v>309</v>
      </c>
      <c r="F267">
        <v>0</v>
      </c>
      <c r="H267">
        <f t="shared" si="63"/>
        <v>0</v>
      </c>
      <c r="I267" s="1"/>
    </row>
    <row r="268" spans="3:9" x14ac:dyDescent="0.25">
      <c r="F268">
        <f>F267</f>
        <v>0</v>
      </c>
      <c r="H268">
        <f t="shared" si="63"/>
        <v>0</v>
      </c>
      <c r="I268" s="1"/>
    </row>
    <row r="269" spans="3:9" x14ac:dyDescent="0.25">
      <c r="C269" t="s">
        <v>310</v>
      </c>
      <c r="F269">
        <v>17</v>
      </c>
      <c r="H269">
        <f t="shared" si="63"/>
        <v>0</v>
      </c>
      <c r="I269" s="1"/>
    </row>
    <row r="270" spans="3:9" x14ac:dyDescent="0.25">
      <c r="F270">
        <f t="shared" ref="F270:F273" si="66">F269</f>
        <v>17</v>
      </c>
      <c r="H270">
        <f t="shared" si="63"/>
        <v>0</v>
      </c>
      <c r="I270" s="1"/>
    </row>
    <row r="271" spans="3:9" x14ac:dyDescent="0.25">
      <c r="D271" t="s">
        <v>406</v>
      </c>
      <c r="E271" s="2">
        <v>0.32700000000000001</v>
      </c>
      <c r="F271">
        <f t="shared" si="66"/>
        <v>17</v>
      </c>
      <c r="H271">
        <f t="shared" si="63"/>
        <v>5.5590000000000002</v>
      </c>
      <c r="I271" s="1"/>
    </row>
    <row r="272" spans="3:9" x14ac:dyDescent="0.25">
      <c r="D272" t="s">
        <v>14</v>
      </c>
      <c r="E272" s="2">
        <v>0.67200000000000004</v>
      </c>
      <c r="F272">
        <f t="shared" si="66"/>
        <v>17</v>
      </c>
      <c r="H272">
        <f t="shared" si="63"/>
        <v>11.424000000000001</v>
      </c>
      <c r="I272" s="1"/>
    </row>
    <row r="273" spans="3:9" x14ac:dyDescent="0.25">
      <c r="F273">
        <f t="shared" si="66"/>
        <v>17</v>
      </c>
      <c r="H273">
        <f t="shared" si="63"/>
        <v>0</v>
      </c>
      <c r="I273" s="1"/>
    </row>
    <row r="274" spans="3:9" x14ac:dyDescent="0.25">
      <c r="C274" t="s">
        <v>315</v>
      </c>
      <c r="F274">
        <v>26</v>
      </c>
      <c r="H274">
        <f t="shared" si="63"/>
        <v>0</v>
      </c>
      <c r="I274" s="1"/>
    </row>
    <row r="275" spans="3:9" x14ac:dyDescent="0.25">
      <c r="F275">
        <f t="shared" ref="F275:F277" si="67">F274</f>
        <v>26</v>
      </c>
      <c r="H275">
        <f t="shared" si="63"/>
        <v>0</v>
      </c>
      <c r="I275" s="1"/>
    </row>
    <row r="276" spans="3:9" x14ac:dyDescent="0.25">
      <c r="D276" t="s">
        <v>401</v>
      </c>
      <c r="E276" s="2">
        <v>1</v>
      </c>
      <c r="F276">
        <f t="shared" si="67"/>
        <v>26</v>
      </c>
      <c r="H276">
        <f t="shared" si="63"/>
        <v>26</v>
      </c>
      <c r="I276" s="1"/>
    </row>
    <row r="277" spans="3:9" x14ac:dyDescent="0.25">
      <c r="F277">
        <f t="shared" si="67"/>
        <v>26</v>
      </c>
      <c r="H277">
        <f t="shared" si="63"/>
        <v>0</v>
      </c>
      <c r="I277" s="1"/>
    </row>
    <row r="278" spans="3:9" x14ac:dyDescent="0.25">
      <c r="C278" t="s">
        <v>316</v>
      </c>
      <c r="F278">
        <v>3</v>
      </c>
      <c r="H278">
        <f t="shared" si="63"/>
        <v>0</v>
      </c>
      <c r="I278" s="1"/>
    </row>
    <row r="279" spans="3:9" x14ac:dyDescent="0.25">
      <c r="F279">
        <f t="shared" ref="F279:F281" si="68">F278</f>
        <v>3</v>
      </c>
      <c r="H279">
        <f t="shared" si="63"/>
        <v>0</v>
      </c>
      <c r="I279" s="1"/>
    </row>
    <row r="280" spans="3:9" x14ac:dyDescent="0.25">
      <c r="D280" t="s">
        <v>401</v>
      </c>
      <c r="E280" s="2">
        <v>1</v>
      </c>
      <c r="F280">
        <f t="shared" si="68"/>
        <v>3</v>
      </c>
      <c r="H280">
        <f t="shared" si="63"/>
        <v>3</v>
      </c>
      <c r="I280" s="1"/>
    </row>
    <row r="281" spans="3:9" x14ac:dyDescent="0.25">
      <c r="F281">
        <f t="shared" si="68"/>
        <v>3</v>
      </c>
      <c r="H281">
        <f t="shared" si="63"/>
        <v>0</v>
      </c>
      <c r="I281" s="1"/>
    </row>
    <row r="282" spans="3:9" x14ac:dyDescent="0.25">
      <c r="C282" t="s">
        <v>317</v>
      </c>
      <c r="F282">
        <v>14</v>
      </c>
      <c r="H282">
        <f t="shared" si="63"/>
        <v>0</v>
      </c>
      <c r="I282" s="1"/>
    </row>
    <row r="283" spans="3:9" x14ac:dyDescent="0.25">
      <c r="F283">
        <f t="shared" ref="F283:F285" si="69">F282</f>
        <v>14</v>
      </c>
      <c r="H283">
        <f t="shared" si="63"/>
        <v>0</v>
      </c>
      <c r="I283" s="1"/>
    </row>
    <row r="284" spans="3:9" x14ac:dyDescent="0.25">
      <c r="D284" t="s">
        <v>401</v>
      </c>
      <c r="E284" s="2">
        <v>1</v>
      </c>
      <c r="F284">
        <f t="shared" si="69"/>
        <v>14</v>
      </c>
      <c r="H284">
        <f t="shared" si="63"/>
        <v>14</v>
      </c>
      <c r="I284" s="1"/>
    </row>
    <row r="285" spans="3:9" x14ac:dyDescent="0.25">
      <c r="F285">
        <f t="shared" si="69"/>
        <v>14</v>
      </c>
      <c r="H285">
        <f t="shared" si="63"/>
        <v>0</v>
      </c>
      <c r="I285" s="1"/>
    </row>
    <row r="286" spans="3:9" x14ac:dyDescent="0.25">
      <c r="C286" t="s">
        <v>318</v>
      </c>
      <c r="F286">
        <v>2</v>
      </c>
      <c r="H286">
        <f t="shared" si="63"/>
        <v>0</v>
      </c>
      <c r="I286" s="1"/>
    </row>
    <row r="287" spans="3:9" x14ac:dyDescent="0.25">
      <c r="F287">
        <f t="shared" ref="F287:F289" si="70">F286</f>
        <v>2</v>
      </c>
      <c r="H287">
        <f t="shared" si="63"/>
        <v>0</v>
      </c>
      <c r="I287" s="1"/>
    </row>
    <row r="288" spans="3:9" x14ac:dyDescent="0.25">
      <c r="D288" t="s">
        <v>401</v>
      </c>
      <c r="E288" s="2">
        <v>1</v>
      </c>
      <c r="F288">
        <f t="shared" si="70"/>
        <v>2</v>
      </c>
      <c r="H288">
        <f t="shared" si="63"/>
        <v>2</v>
      </c>
      <c r="I288" s="1"/>
    </row>
    <row r="289" spans="3:9" x14ac:dyDescent="0.25">
      <c r="F289">
        <f t="shared" si="70"/>
        <v>2</v>
      </c>
      <c r="H289">
        <f t="shared" si="63"/>
        <v>0</v>
      </c>
      <c r="I289" s="1"/>
    </row>
    <row r="290" spans="3:9" x14ac:dyDescent="0.25">
      <c r="C290" t="s">
        <v>319</v>
      </c>
      <c r="F290">
        <v>2</v>
      </c>
      <c r="H290">
        <f t="shared" si="63"/>
        <v>0</v>
      </c>
      <c r="I290" s="1"/>
    </row>
    <row r="291" spans="3:9" x14ac:dyDescent="0.25">
      <c r="F291">
        <f t="shared" ref="F291:F293" si="71">F290</f>
        <v>2</v>
      </c>
      <c r="H291">
        <f t="shared" si="63"/>
        <v>0</v>
      </c>
      <c r="I291" s="1"/>
    </row>
    <row r="292" spans="3:9" x14ac:dyDescent="0.25">
      <c r="D292" t="s">
        <v>401</v>
      </c>
      <c r="E292" s="2">
        <v>1</v>
      </c>
      <c r="F292">
        <f t="shared" si="71"/>
        <v>2</v>
      </c>
      <c r="H292">
        <f t="shared" si="63"/>
        <v>2</v>
      </c>
      <c r="I292" s="1"/>
    </row>
    <row r="293" spans="3:9" x14ac:dyDescent="0.25">
      <c r="F293">
        <f t="shared" si="71"/>
        <v>2</v>
      </c>
      <c r="H293">
        <f t="shared" si="63"/>
        <v>0</v>
      </c>
      <c r="I293" s="1"/>
    </row>
    <row r="294" spans="3:9" x14ac:dyDescent="0.25">
      <c r="C294" t="s">
        <v>320</v>
      </c>
      <c r="F294">
        <v>14</v>
      </c>
      <c r="H294">
        <f t="shared" si="63"/>
        <v>0</v>
      </c>
      <c r="I294" s="1"/>
    </row>
    <row r="295" spans="3:9" x14ac:dyDescent="0.25">
      <c r="F295">
        <f t="shared" ref="F295:F297" si="72">F294</f>
        <v>14</v>
      </c>
      <c r="H295">
        <f t="shared" si="63"/>
        <v>0</v>
      </c>
      <c r="I295" s="1"/>
    </row>
    <row r="296" spans="3:9" x14ac:dyDescent="0.25">
      <c r="D296" t="s">
        <v>401</v>
      </c>
      <c r="E296" s="2">
        <v>1</v>
      </c>
      <c r="F296">
        <f t="shared" si="72"/>
        <v>14</v>
      </c>
      <c r="H296">
        <f t="shared" si="63"/>
        <v>14</v>
      </c>
      <c r="I296" s="1"/>
    </row>
    <row r="297" spans="3:9" x14ac:dyDescent="0.25">
      <c r="F297">
        <f t="shared" si="72"/>
        <v>14</v>
      </c>
      <c r="H297">
        <f t="shared" si="63"/>
        <v>0</v>
      </c>
      <c r="I297" s="1"/>
    </row>
    <row r="298" spans="3:9" x14ac:dyDescent="0.25">
      <c r="C298" t="s">
        <v>321</v>
      </c>
      <c r="F298">
        <v>3</v>
      </c>
      <c r="H298">
        <f t="shared" si="63"/>
        <v>0</v>
      </c>
      <c r="I298" s="1"/>
    </row>
    <row r="299" spans="3:9" x14ac:dyDescent="0.25">
      <c r="F299">
        <f t="shared" ref="F299:F301" si="73">F298</f>
        <v>3</v>
      </c>
      <c r="H299">
        <f t="shared" si="63"/>
        <v>0</v>
      </c>
      <c r="I299" s="1"/>
    </row>
    <row r="300" spans="3:9" x14ac:dyDescent="0.25">
      <c r="D300" t="s">
        <v>401</v>
      </c>
      <c r="E300" s="2">
        <v>1</v>
      </c>
      <c r="F300">
        <f t="shared" si="73"/>
        <v>3</v>
      </c>
      <c r="H300">
        <f t="shared" si="63"/>
        <v>3</v>
      </c>
      <c r="I300" s="1"/>
    </row>
    <row r="301" spans="3:9" x14ac:dyDescent="0.25">
      <c r="F301">
        <f t="shared" si="73"/>
        <v>3</v>
      </c>
      <c r="H301">
        <f t="shared" si="63"/>
        <v>0</v>
      </c>
      <c r="I301" s="1"/>
    </row>
    <row r="302" spans="3:9" x14ac:dyDescent="0.25">
      <c r="C302" t="s">
        <v>322</v>
      </c>
      <c r="F302">
        <v>0</v>
      </c>
      <c r="H302">
        <f t="shared" si="63"/>
        <v>0</v>
      </c>
      <c r="I302" s="1"/>
    </row>
    <row r="303" spans="3:9" x14ac:dyDescent="0.25">
      <c r="F303">
        <f>F302</f>
        <v>0</v>
      </c>
      <c r="H303">
        <f t="shared" si="63"/>
        <v>0</v>
      </c>
      <c r="I303" s="1"/>
    </row>
    <row r="304" spans="3:9" x14ac:dyDescent="0.25">
      <c r="C304" t="s">
        <v>323</v>
      </c>
      <c r="F304">
        <v>26</v>
      </c>
      <c r="H304">
        <f t="shared" si="63"/>
        <v>0</v>
      </c>
      <c r="I304" s="1"/>
    </row>
    <row r="305" spans="3:9" x14ac:dyDescent="0.25">
      <c r="F305">
        <f t="shared" ref="F305:F307" si="74">F304</f>
        <v>26</v>
      </c>
      <c r="H305">
        <f t="shared" si="63"/>
        <v>0</v>
      </c>
      <c r="I305" s="1"/>
    </row>
    <row r="306" spans="3:9" x14ac:dyDescent="0.25">
      <c r="D306" t="s">
        <v>401</v>
      </c>
      <c r="E306" s="2">
        <v>1</v>
      </c>
      <c r="F306">
        <f t="shared" si="74"/>
        <v>26</v>
      </c>
      <c r="H306">
        <f t="shared" si="63"/>
        <v>26</v>
      </c>
      <c r="I306" s="1"/>
    </row>
    <row r="307" spans="3:9" x14ac:dyDescent="0.25">
      <c r="F307">
        <f t="shared" si="74"/>
        <v>26</v>
      </c>
      <c r="H307">
        <f t="shared" si="63"/>
        <v>0</v>
      </c>
      <c r="I307" s="1"/>
    </row>
    <row r="308" spans="3:9" x14ac:dyDescent="0.25">
      <c r="C308" t="s">
        <v>324</v>
      </c>
      <c r="F308">
        <v>2</v>
      </c>
      <c r="H308">
        <f t="shared" si="63"/>
        <v>0</v>
      </c>
      <c r="I308" s="1"/>
    </row>
    <row r="309" spans="3:9" x14ac:dyDescent="0.25">
      <c r="F309">
        <f t="shared" ref="F309:F311" si="75">F308</f>
        <v>2</v>
      </c>
      <c r="H309">
        <f t="shared" si="63"/>
        <v>0</v>
      </c>
      <c r="I309" s="1"/>
    </row>
    <row r="310" spans="3:9" x14ac:dyDescent="0.25">
      <c r="D310" t="s">
        <v>15</v>
      </c>
      <c r="E310" s="2">
        <v>1</v>
      </c>
      <c r="F310">
        <f t="shared" si="75"/>
        <v>2</v>
      </c>
      <c r="H310">
        <f t="shared" si="63"/>
        <v>2</v>
      </c>
      <c r="I310" s="1"/>
    </row>
    <row r="311" spans="3:9" x14ac:dyDescent="0.25">
      <c r="F311">
        <f t="shared" si="75"/>
        <v>2</v>
      </c>
      <c r="H311">
        <f t="shared" si="63"/>
        <v>0</v>
      </c>
      <c r="I311" s="1"/>
    </row>
    <row r="312" spans="3:9" x14ac:dyDescent="0.25">
      <c r="C312" t="s">
        <v>326</v>
      </c>
      <c r="F312">
        <v>6</v>
      </c>
      <c r="H312">
        <f t="shared" si="63"/>
        <v>0</v>
      </c>
      <c r="I312" s="1"/>
    </row>
    <row r="313" spans="3:9" x14ac:dyDescent="0.25">
      <c r="F313">
        <f t="shared" ref="F313:F315" si="76">F312</f>
        <v>6</v>
      </c>
      <c r="H313">
        <f t="shared" si="63"/>
        <v>0</v>
      </c>
      <c r="I313" s="1"/>
    </row>
    <row r="314" spans="3:9" x14ac:dyDescent="0.25">
      <c r="D314" t="s">
        <v>32</v>
      </c>
      <c r="E314" s="2">
        <v>1</v>
      </c>
      <c r="F314">
        <f t="shared" si="76"/>
        <v>6</v>
      </c>
      <c r="H314">
        <f t="shared" si="63"/>
        <v>6</v>
      </c>
      <c r="I314" s="1"/>
    </row>
    <row r="315" spans="3:9" x14ac:dyDescent="0.25">
      <c r="F315">
        <f t="shared" si="76"/>
        <v>6</v>
      </c>
      <c r="H315">
        <f t="shared" si="63"/>
        <v>0</v>
      </c>
      <c r="I315" s="1"/>
    </row>
    <row r="316" spans="3:9" x14ac:dyDescent="0.25">
      <c r="C316" t="s">
        <v>327</v>
      </c>
      <c r="F316">
        <v>6</v>
      </c>
      <c r="H316">
        <f t="shared" si="63"/>
        <v>0</v>
      </c>
      <c r="I316" s="1"/>
    </row>
    <row r="317" spans="3:9" x14ac:dyDescent="0.25">
      <c r="F317">
        <f t="shared" ref="F317:F319" si="77">F316</f>
        <v>6</v>
      </c>
      <c r="H317">
        <f t="shared" si="63"/>
        <v>0</v>
      </c>
      <c r="I317" s="1"/>
    </row>
    <row r="318" spans="3:9" x14ac:dyDescent="0.25">
      <c r="D318" t="s">
        <v>32</v>
      </c>
      <c r="E318" s="2">
        <v>1</v>
      </c>
      <c r="F318">
        <f t="shared" si="77"/>
        <v>6</v>
      </c>
      <c r="H318">
        <f t="shared" si="63"/>
        <v>6</v>
      </c>
      <c r="I318" s="1"/>
    </row>
    <row r="319" spans="3:9" x14ac:dyDescent="0.25">
      <c r="F319">
        <f t="shared" si="77"/>
        <v>6</v>
      </c>
      <c r="H319">
        <f t="shared" si="63"/>
        <v>0</v>
      </c>
      <c r="I319" s="1"/>
    </row>
    <row r="320" spans="3:9" x14ac:dyDescent="0.25">
      <c r="C320" t="s">
        <v>328</v>
      </c>
      <c r="F320">
        <v>10</v>
      </c>
      <c r="H320">
        <f t="shared" si="63"/>
        <v>0</v>
      </c>
      <c r="I320" s="1"/>
    </row>
    <row r="321" spans="3:9" x14ac:dyDescent="0.25">
      <c r="F321">
        <f t="shared" ref="F321:F323" si="78">F320</f>
        <v>10</v>
      </c>
      <c r="H321">
        <f t="shared" si="63"/>
        <v>0</v>
      </c>
      <c r="I321" s="1"/>
    </row>
    <row r="322" spans="3:9" x14ac:dyDescent="0.25">
      <c r="D322" t="s">
        <v>32</v>
      </c>
      <c r="E322" s="2">
        <v>1</v>
      </c>
      <c r="F322">
        <f t="shared" si="78"/>
        <v>10</v>
      </c>
      <c r="H322">
        <f t="shared" si="63"/>
        <v>10</v>
      </c>
      <c r="I322" s="1"/>
    </row>
    <row r="323" spans="3:9" x14ac:dyDescent="0.25">
      <c r="F323">
        <f t="shared" si="78"/>
        <v>10</v>
      </c>
      <c r="H323">
        <f t="shared" ref="H323:H386" si="79">E323*F323</f>
        <v>0</v>
      </c>
      <c r="I323" s="1"/>
    </row>
    <row r="324" spans="3:9" x14ac:dyDescent="0.25">
      <c r="C324" t="s">
        <v>329</v>
      </c>
      <c r="F324">
        <v>16</v>
      </c>
      <c r="H324">
        <f t="shared" si="79"/>
        <v>0</v>
      </c>
      <c r="I324" s="1"/>
    </row>
    <row r="325" spans="3:9" x14ac:dyDescent="0.25">
      <c r="F325">
        <f t="shared" ref="F325:F327" si="80">F324</f>
        <v>16</v>
      </c>
      <c r="H325">
        <f t="shared" si="79"/>
        <v>0</v>
      </c>
      <c r="I325" s="1"/>
    </row>
    <row r="326" spans="3:9" x14ac:dyDescent="0.25">
      <c r="D326" t="s">
        <v>15</v>
      </c>
      <c r="E326" s="2">
        <v>1</v>
      </c>
      <c r="F326">
        <f t="shared" si="80"/>
        <v>16</v>
      </c>
      <c r="H326">
        <f t="shared" si="79"/>
        <v>16</v>
      </c>
      <c r="I326" s="1"/>
    </row>
    <row r="327" spans="3:9" x14ac:dyDescent="0.25">
      <c r="F327">
        <f t="shared" si="80"/>
        <v>16</v>
      </c>
      <c r="H327">
        <f t="shared" si="79"/>
        <v>0</v>
      </c>
      <c r="I327" s="1"/>
    </row>
    <row r="328" spans="3:9" x14ac:dyDescent="0.25">
      <c r="C328" t="s">
        <v>330</v>
      </c>
      <c r="F328">
        <v>10</v>
      </c>
      <c r="H328">
        <f t="shared" si="79"/>
        <v>0</v>
      </c>
      <c r="I328" s="1"/>
    </row>
    <row r="329" spans="3:9" x14ac:dyDescent="0.25">
      <c r="F329">
        <f t="shared" ref="F329:F331" si="81">F328</f>
        <v>10</v>
      </c>
      <c r="H329">
        <f t="shared" si="79"/>
        <v>0</v>
      </c>
      <c r="I329" s="1"/>
    </row>
    <row r="330" spans="3:9" x14ac:dyDescent="0.25">
      <c r="D330" t="s">
        <v>32</v>
      </c>
      <c r="E330" s="2">
        <v>1</v>
      </c>
      <c r="F330">
        <f t="shared" si="81"/>
        <v>10</v>
      </c>
      <c r="H330">
        <f t="shared" si="79"/>
        <v>10</v>
      </c>
      <c r="I330" s="1"/>
    </row>
    <row r="331" spans="3:9" x14ac:dyDescent="0.25">
      <c r="F331">
        <f t="shared" si="81"/>
        <v>10</v>
      </c>
      <c r="H331">
        <f t="shared" si="79"/>
        <v>0</v>
      </c>
      <c r="I331" s="1"/>
    </row>
    <row r="332" spans="3:9" x14ac:dyDescent="0.25">
      <c r="C332" t="s">
        <v>331</v>
      </c>
      <c r="F332">
        <v>3</v>
      </c>
      <c r="H332">
        <f t="shared" si="79"/>
        <v>0</v>
      </c>
      <c r="I332" s="1"/>
    </row>
    <row r="333" spans="3:9" x14ac:dyDescent="0.25">
      <c r="F333">
        <f t="shared" ref="F333:F335" si="82">F332</f>
        <v>3</v>
      </c>
      <c r="H333">
        <f t="shared" si="79"/>
        <v>0</v>
      </c>
      <c r="I333" s="1"/>
    </row>
    <row r="334" spans="3:9" x14ac:dyDescent="0.25">
      <c r="D334" t="s">
        <v>36</v>
      </c>
      <c r="E334" s="2">
        <v>1</v>
      </c>
      <c r="F334">
        <f t="shared" si="82"/>
        <v>3</v>
      </c>
      <c r="H334">
        <f t="shared" si="79"/>
        <v>3</v>
      </c>
      <c r="I334" s="1"/>
    </row>
    <row r="335" spans="3:9" x14ac:dyDescent="0.25">
      <c r="F335">
        <f t="shared" si="82"/>
        <v>3</v>
      </c>
      <c r="H335">
        <f t="shared" si="79"/>
        <v>0</v>
      </c>
      <c r="I335" s="1"/>
    </row>
    <row r="336" spans="3:9" x14ac:dyDescent="0.25">
      <c r="C336" t="s">
        <v>348</v>
      </c>
      <c r="F336">
        <v>10</v>
      </c>
      <c r="H336">
        <f t="shared" si="79"/>
        <v>0</v>
      </c>
      <c r="I336" s="1"/>
    </row>
    <row r="337" spans="3:9" x14ac:dyDescent="0.25">
      <c r="F337">
        <f t="shared" ref="F337:F339" si="83">F336</f>
        <v>10</v>
      </c>
      <c r="H337">
        <f t="shared" si="79"/>
        <v>0</v>
      </c>
      <c r="I337" s="1"/>
    </row>
    <row r="338" spans="3:9" x14ac:dyDescent="0.25">
      <c r="D338" t="s">
        <v>32</v>
      </c>
      <c r="E338" s="2">
        <v>1</v>
      </c>
      <c r="F338">
        <f t="shared" si="83"/>
        <v>10</v>
      </c>
      <c r="H338">
        <f t="shared" si="79"/>
        <v>10</v>
      </c>
      <c r="I338" s="1"/>
    </row>
    <row r="339" spans="3:9" x14ac:dyDescent="0.25">
      <c r="F339">
        <f t="shared" si="83"/>
        <v>10</v>
      </c>
      <c r="H339">
        <f t="shared" si="79"/>
        <v>0</v>
      </c>
      <c r="I339" s="1"/>
    </row>
    <row r="340" spans="3:9" x14ac:dyDescent="0.25">
      <c r="C340" t="s">
        <v>349</v>
      </c>
      <c r="F340">
        <v>1</v>
      </c>
      <c r="H340">
        <f t="shared" si="79"/>
        <v>0</v>
      </c>
      <c r="I340" s="1"/>
    </row>
    <row r="341" spans="3:9" x14ac:dyDescent="0.25">
      <c r="F341">
        <f t="shared" ref="F341:F343" si="84">F340</f>
        <v>1</v>
      </c>
      <c r="H341">
        <f t="shared" si="79"/>
        <v>0</v>
      </c>
      <c r="I341" s="1"/>
    </row>
    <row r="342" spans="3:9" x14ac:dyDescent="0.25">
      <c r="D342" t="s">
        <v>32</v>
      </c>
      <c r="E342" s="2">
        <v>1</v>
      </c>
      <c r="F342">
        <f t="shared" si="84"/>
        <v>1</v>
      </c>
      <c r="H342">
        <f t="shared" si="79"/>
        <v>1</v>
      </c>
      <c r="I342" s="1"/>
    </row>
    <row r="343" spans="3:9" x14ac:dyDescent="0.25">
      <c r="F343">
        <f t="shared" si="84"/>
        <v>1</v>
      </c>
      <c r="H343">
        <f t="shared" si="79"/>
        <v>0</v>
      </c>
      <c r="I343" s="1"/>
    </row>
    <row r="344" spans="3:9" x14ac:dyDescent="0.25">
      <c r="C344" s="4" t="s">
        <v>350</v>
      </c>
      <c r="F344">
        <v>28</v>
      </c>
      <c r="H344">
        <f t="shared" si="79"/>
        <v>0</v>
      </c>
      <c r="I344" s="1"/>
    </row>
    <row r="345" spans="3:9" x14ac:dyDescent="0.25">
      <c r="F345">
        <f t="shared" ref="F345:F347" si="85">F344</f>
        <v>28</v>
      </c>
      <c r="H345">
        <f t="shared" si="79"/>
        <v>0</v>
      </c>
      <c r="I345" s="1"/>
    </row>
    <row r="346" spans="3:9" x14ac:dyDescent="0.25">
      <c r="D346" t="s">
        <v>32</v>
      </c>
      <c r="E346" s="2">
        <v>1</v>
      </c>
      <c r="F346">
        <f t="shared" si="85"/>
        <v>28</v>
      </c>
      <c r="H346">
        <f t="shared" si="79"/>
        <v>28</v>
      </c>
      <c r="I346" s="1"/>
    </row>
    <row r="347" spans="3:9" x14ac:dyDescent="0.25">
      <c r="F347">
        <f t="shared" si="85"/>
        <v>28</v>
      </c>
      <c r="H347">
        <f t="shared" si="79"/>
        <v>0</v>
      </c>
      <c r="I347" s="1"/>
    </row>
    <row r="348" spans="3:9" x14ac:dyDescent="0.25">
      <c r="C348" t="s">
        <v>351</v>
      </c>
      <c r="F348">
        <v>35</v>
      </c>
      <c r="H348">
        <f t="shared" si="79"/>
        <v>0</v>
      </c>
      <c r="I348" s="1"/>
    </row>
    <row r="349" spans="3:9" x14ac:dyDescent="0.25">
      <c r="F349">
        <f t="shared" ref="F349:F351" si="86">F348</f>
        <v>35</v>
      </c>
      <c r="H349">
        <f t="shared" si="79"/>
        <v>0</v>
      </c>
      <c r="I349" s="1"/>
    </row>
    <row r="350" spans="3:9" x14ac:dyDescent="0.25">
      <c r="D350" t="s">
        <v>32</v>
      </c>
      <c r="E350" s="2">
        <v>1</v>
      </c>
      <c r="F350">
        <f t="shared" si="86"/>
        <v>35</v>
      </c>
      <c r="H350">
        <f t="shared" si="79"/>
        <v>35</v>
      </c>
      <c r="I350" s="1"/>
    </row>
    <row r="351" spans="3:9" x14ac:dyDescent="0.25">
      <c r="F351">
        <f t="shared" si="86"/>
        <v>35</v>
      </c>
      <c r="H351">
        <f t="shared" si="79"/>
        <v>0</v>
      </c>
      <c r="I351" s="1"/>
    </row>
    <row r="352" spans="3:9" x14ac:dyDescent="0.25">
      <c r="C352" t="s">
        <v>352</v>
      </c>
      <c r="F352">
        <v>0</v>
      </c>
      <c r="H352">
        <f t="shared" si="79"/>
        <v>0</v>
      </c>
      <c r="I352" s="1"/>
    </row>
    <row r="353" spans="3:9" x14ac:dyDescent="0.25">
      <c r="F353">
        <f>F352</f>
        <v>0</v>
      </c>
      <c r="H353">
        <f t="shared" si="79"/>
        <v>0</v>
      </c>
      <c r="I353" s="1"/>
    </row>
    <row r="354" spans="3:9" x14ac:dyDescent="0.25">
      <c r="C354" t="s">
        <v>353</v>
      </c>
      <c r="F354">
        <v>35</v>
      </c>
      <c r="H354">
        <f t="shared" si="79"/>
        <v>0</v>
      </c>
      <c r="I354" s="1"/>
    </row>
    <row r="355" spans="3:9" x14ac:dyDescent="0.25">
      <c r="F355">
        <f t="shared" ref="F355:F357" si="87">F354</f>
        <v>35</v>
      </c>
      <c r="H355">
        <f t="shared" si="79"/>
        <v>0</v>
      </c>
      <c r="I355" s="1"/>
    </row>
    <row r="356" spans="3:9" x14ac:dyDescent="0.25">
      <c r="D356" t="s">
        <v>32</v>
      </c>
      <c r="E356" s="2">
        <v>1</v>
      </c>
      <c r="F356">
        <f t="shared" si="87"/>
        <v>35</v>
      </c>
      <c r="H356">
        <f t="shared" si="79"/>
        <v>35</v>
      </c>
      <c r="I356" s="1"/>
    </row>
    <row r="357" spans="3:9" x14ac:dyDescent="0.25">
      <c r="F357">
        <f t="shared" si="87"/>
        <v>35</v>
      </c>
      <c r="H357">
        <f t="shared" si="79"/>
        <v>0</v>
      </c>
      <c r="I357" s="1"/>
    </row>
    <row r="358" spans="3:9" x14ac:dyDescent="0.25">
      <c r="C358" t="s">
        <v>355</v>
      </c>
      <c r="F358">
        <v>28</v>
      </c>
      <c r="H358">
        <f t="shared" si="79"/>
        <v>0</v>
      </c>
      <c r="I358" s="1"/>
    </row>
    <row r="359" spans="3:9" x14ac:dyDescent="0.25">
      <c r="F359">
        <f t="shared" ref="F359:F361" si="88">F358</f>
        <v>28</v>
      </c>
      <c r="H359">
        <f t="shared" si="79"/>
        <v>0</v>
      </c>
      <c r="I359" s="1"/>
    </row>
    <row r="360" spans="3:9" x14ac:dyDescent="0.25">
      <c r="D360" t="s">
        <v>32</v>
      </c>
      <c r="E360" s="2">
        <v>1</v>
      </c>
      <c r="F360">
        <f t="shared" si="88"/>
        <v>28</v>
      </c>
      <c r="H360">
        <f t="shared" si="79"/>
        <v>28</v>
      </c>
      <c r="I360" s="1"/>
    </row>
    <row r="361" spans="3:9" x14ac:dyDescent="0.25">
      <c r="F361">
        <f t="shared" si="88"/>
        <v>28</v>
      </c>
      <c r="H361">
        <f t="shared" si="79"/>
        <v>0</v>
      </c>
      <c r="I361" s="1"/>
    </row>
    <row r="362" spans="3:9" x14ac:dyDescent="0.25">
      <c r="C362" t="s">
        <v>356</v>
      </c>
      <c r="F362">
        <v>1</v>
      </c>
      <c r="H362">
        <f t="shared" si="79"/>
        <v>0</v>
      </c>
      <c r="I362" s="1"/>
    </row>
    <row r="363" spans="3:9" x14ac:dyDescent="0.25">
      <c r="F363">
        <f t="shared" ref="F363:F365" si="89">F362</f>
        <v>1</v>
      </c>
      <c r="H363">
        <f t="shared" si="79"/>
        <v>0</v>
      </c>
      <c r="I363" s="1"/>
    </row>
    <row r="364" spans="3:9" x14ac:dyDescent="0.25">
      <c r="D364" t="s">
        <v>32</v>
      </c>
      <c r="E364" s="2">
        <v>1</v>
      </c>
      <c r="F364">
        <f t="shared" si="89"/>
        <v>1</v>
      </c>
      <c r="H364">
        <f t="shared" si="79"/>
        <v>1</v>
      </c>
      <c r="I364" s="1"/>
    </row>
    <row r="365" spans="3:9" x14ac:dyDescent="0.25">
      <c r="F365">
        <f t="shared" si="89"/>
        <v>1</v>
      </c>
      <c r="H365">
        <f t="shared" si="79"/>
        <v>0</v>
      </c>
      <c r="I365" s="1"/>
    </row>
    <row r="366" spans="3:9" x14ac:dyDescent="0.25">
      <c r="C366" t="s">
        <v>357</v>
      </c>
      <c r="F366">
        <v>10</v>
      </c>
      <c r="H366">
        <f t="shared" si="79"/>
        <v>0</v>
      </c>
      <c r="I366" s="1"/>
    </row>
    <row r="367" spans="3:9" x14ac:dyDescent="0.25">
      <c r="F367">
        <f t="shared" ref="F367:F369" si="90">F366</f>
        <v>10</v>
      </c>
      <c r="H367">
        <f t="shared" si="79"/>
        <v>0</v>
      </c>
      <c r="I367" s="1"/>
    </row>
    <row r="368" spans="3:9" x14ac:dyDescent="0.25">
      <c r="D368" t="s">
        <v>32</v>
      </c>
      <c r="E368" s="2">
        <v>1</v>
      </c>
      <c r="F368">
        <f t="shared" si="90"/>
        <v>10</v>
      </c>
      <c r="H368">
        <f t="shared" si="79"/>
        <v>10</v>
      </c>
      <c r="I368" s="1"/>
    </row>
    <row r="369" spans="3:9" x14ac:dyDescent="0.25">
      <c r="F369">
        <f t="shared" si="90"/>
        <v>10</v>
      </c>
      <c r="H369">
        <f t="shared" si="79"/>
        <v>0</v>
      </c>
      <c r="I369" s="1"/>
    </row>
    <row r="370" spans="3:9" x14ac:dyDescent="0.25">
      <c r="C370" t="s">
        <v>358</v>
      </c>
      <c r="F370">
        <v>3</v>
      </c>
      <c r="H370">
        <f t="shared" si="79"/>
        <v>0</v>
      </c>
      <c r="I370" s="1"/>
    </row>
    <row r="371" spans="3:9" x14ac:dyDescent="0.25">
      <c r="F371">
        <f t="shared" ref="F371:F374" si="91">F370</f>
        <v>3</v>
      </c>
      <c r="H371">
        <f t="shared" si="79"/>
        <v>0</v>
      </c>
      <c r="I371" s="1"/>
    </row>
    <row r="372" spans="3:9" x14ac:dyDescent="0.25">
      <c r="D372" t="s">
        <v>407</v>
      </c>
      <c r="E372" s="2">
        <v>0.84499999999999997</v>
      </c>
      <c r="F372">
        <f t="shared" si="91"/>
        <v>3</v>
      </c>
      <c r="H372">
        <f t="shared" si="79"/>
        <v>2.5350000000000001</v>
      </c>
      <c r="I372" s="1"/>
    </row>
    <row r="373" spans="3:9" x14ac:dyDescent="0.25">
      <c r="D373" t="s">
        <v>401</v>
      </c>
      <c r="E373" s="2">
        <v>0.154</v>
      </c>
      <c r="F373">
        <f t="shared" si="91"/>
        <v>3</v>
      </c>
      <c r="H373">
        <f t="shared" si="79"/>
        <v>0.46199999999999997</v>
      </c>
      <c r="I373" s="1"/>
    </row>
    <row r="374" spans="3:9" x14ac:dyDescent="0.25">
      <c r="F374">
        <f t="shared" si="91"/>
        <v>3</v>
      </c>
      <c r="H374">
        <f t="shared" si="79"/>
        <v>0</v>
      </c>
      <c r="I374" s="1"/>
    </row>
    <row r="375" spans="3:9" x14ac:dyDescent="0.25">
      <c r="C375" t="s">
        <v>359</v>
      </c>
      <c r="F375">
        <v>0</v>
      </c>
      <c r="H375">
        <f t="shared" si="79"/>
        <v>0</v>
      </c>
      <c r="I375" s="1"/>
    </row>
    <row r="376" spans="3:9" x14ac:dyDescent="0.25">
      <c r="F376">
        <f t="shared" ref="F376:F379" si="92">F375</f>
        <v>0</v>
      </c>
      <c r="H376">
        <f t="shared" si="79"/>
        <v>0</v>
      </c>
      <c r="I376" s="1"/>
    </row>
    <row r="377" spans="3:9" x14ac:dyDescent="0.25">
      <c r="D377" t="s">
        <v>407</v>
      </c>
      <c r="E377" s="2">
        <v>0.78700000000000003</v>
      </c>
      <c r="F377">
        <f t="shared" si="92"/>
        <v>0</v>
      </c>
      <c r="H377">
        <f t="shared" si="79"/>
        <v>0</v>
      </c>
      <c r="I377" s="1"/>
    </row>
    <row r="378" spans="3:9" x14ac:dyDescent="0.25">
      <c r="D378" t="s">
        <v>400</v>
      </c>
      <c r="E378" s="2">
        <v>0.21199999999999999</v>
      </c>
      <c r="F378">
        <f t="shared" si="92"/>
        <v>0</v>
      </c>
      <c r="H378">
        <f t="shared" si="79"/>
        <v>0</v>
      </c>
      <c r="I378" s="1"/>
    </row>
    <row r="379" spans="3:9" x14ac:dyDescent="0.25">
      <c r="F379">
        <f t="shared" si="92"/>
        <v>0</v>
      </c>
      <c r="H379">
        <f t="shared" si="79"/>
        <v>0</v>
      </c>
      <c r="I379" s="1"/>
    </row>
    <row r="380" spans="3:9" x14ac:dyDescent="0.25">
      <c r="C380" t="s">
        <v>360</v>
      </c>
      <c r="F380">
        <v>0</v>
      </c>
      <c r="H380">
        <f t="shared" si="79"/>
        <v>0</v>
      </c>
      <c r="I380" s="1"/>
    </row>
    <row r="381" spans="3:9" x14ac:dyDescent="0.25">
      <c r="F381">
        <f t="shared" ref="F381:F384" si="93">F380</f>
        <v>0</v>
      </c>
      <c r="H381">
        <f t="shared" si="79"/>
        <v>0</v>
      </c>
      <c r="I381" s="1"/>
    </row>
    <row r="382" spans="3:9" x14ac:dyDescent="0.25">
      <c r="D382" t="s">
        <v>407</v>
      </c>
      <c r="E382" s="2">
        <v>0.72899999999999998</v>
      </c>
      <c r="F382">
        <f t="shared" si="93"/>
        <v>0</v>
      </c>
      <c r="H382">
        <f t="shared" si="79"/>
        <v>0</v>
      </c>
      <c r="I382" s="1"/>
    </row>
    <row r="383" spans="3:9" x14ac:dyDescent="0.25">
      <c r="D383" t="s">
        <v>400</v>
      </c>
      <c r="E383" s="2">
        <v>0.27</v>
      </c>
      <c r="F383">
        <f t="shared" si="93"/>
        <v>0</v>
      </c>
      <c r="H383">
        <f t="shared" si="79"/>
        <v>0</v>
      </c>
      <c r="I383" s="1"/>
    </row>
    <row r="384" spans="3:9" x14ac:dyDescent="0.25">
      <c r="F384">
        <f t="shared" si="93"/>
        <v>0</v>
      </c>
      <c r="H384">
        <f t="shared" si="79"/>
        <v>0</v>
      </c>
      <c r="I384" s="1"/>
    </row>
    <row r="385" spans="3:9" x14ac:dyDescent="0.25">
      <c r="C385" t="s">
        <v>361</v>
      </c>
      <c r="F385">
        <v>6</v>
      </c>
      <c r="H385">
        <f t="shared" si="79"/>
        <v>0</v>
      </c>
      <c r="I385" s="1"/>
    </row>
    <row r="386" spans="3:9" x14ac:dyDescent="0.25">
      <c r="F386">
        <f t="shared" ref="F386:F389" si="94">F385</f>
        <v>6</v>
      </c>
      <c r="H386">
        <f t="shared" si="79"/>
        <v>0</v>
      </c>
      <c r="I386" s="1"/>
    </row>
    <row r="387" spans="3:9" x14ac:dyDescent="0.25">
      <c r="D387" t="s">
        <v>407</v>
      </c>
      <c r="E387" s="2">
        <v>0.50600000000000001</v>
      </c>
      <c r="F387">
        <f t="shared" si="94"/>
        <v>6</v>
      </c>
      <c r="H387">
        <f t="shared" ref="H387:H450" si="95">E387*F387</f>
        <v>3.036</v>
      </c>
      <c r="I387" s="1"/>
    </row>
    <row r="388" spans="3:9" x14ac:dyDescent="0.25">
      <c r="D388" t="s">
        <v>401</v>
      </c>
      <c r="E388" s="2">
        <v>0.49299999999999999</v>
      </c>
      <c r="F388">
        <f t="shared" si="94"/>
        <v>6</v>
      </c>
      <c r="H388">
        <f t="shared" si="95"/>
        <v>2.9580000000000002</v>
      </c>
      <c r="I388" s="1"/>
    </row>
    <row r="389" spans="3:9" x14ac:dyDescent="0.25">
      <c r="F389">
        <f t="shared" si="94"/>
        <v>6</v>
      </c>
      <c r="H389">
        <f t="shared" si="95"/>
        <v>0</v>
      </c>
      <c r="I389" s="1"/>
    </row>
    <row r="390" spans="3:9" x14ac:dyDescent="0.25">
      <c r="C390" t="s">
        <v>362</v>
      </c>
      <c r="F390">
        <v>40</v>
      </c>
      <c r="H390">
        <f t="shared" si="95"/>
        <v>0</v>
      </c>
      <c r="I390" s="1"/>
    </row>
    <row r="391" spans="3:9" x14ac:dyDescent="0.25">
      <c r="F391">
        <f t="shared" ref="F391:F393" si="96">F390</f>
        <v>40</v>
      </c>
      <c r="H391">
        <f t="shared" si="95"/>
        <v>0</v>
      </c>
      <c r="I391" s="1"/>
    </row>
    <row r="392" spans="3:9" x14ac:dyDescent="0.25">
      <c r="D392" t="s">
        <v>407</v>
      </c>
      <c r="E392" s="2">
        <v>1</v>
      </c>
      <c r="F392">
        <f t="shared" si="96"/>
        <v>40</v>
      </c>
      <c r="H392">
        <f t="shared" si="95"/>
        <v>40</v>
      </c>
      <c r="I392" s="1"/>
    </row>
    <row r="393" spans="3:9" x14ac:dyDescent="0.25">
      <c r="F393">
        <f t="shared" si="96"/>
        <v>40</v>
      </c>
      <c r="H393">
        <f t="shared" si="95"/>
        <v>0</v>
      </c>
      <c r="I393" s="1"/>
    </row>
    <row r="394" spans="3:9" x14ac:dyDescent="0.25">
      <c r="C394" t="s">
        <v>363</v>
      </c>
      <c r="F394">
        <v>19</v>
      </c>
      <c r="H394">
        <f t="shared" si="95"/>
        <v>0</v>
      </c>
      <c r="I394" s="1"/>
    </row>
    <row r="395" spans="3:9" x14ac:dyDescent="0.25">
      <c r="F395">
        <f t="shared" ref="F395:F398" si="97">F394</f>
        <v>19</v>
      </c>
      <c r="H395">
        <f t="shared" si="95"/>
        <v>0</v>
      </c>
      <c r="I395" s="1"/>
    </row>
    <row r="396" spans="3:9" x14ac:dyDescent="0.25">
      <c r="D396" t="s">
        <v>407</v>
      </c>
      <c r="E396" s="2">
        <v>0.05</v>
      </c>
      <c r="F396">
        <f t="shared" si="97"/>
        <v>19</v>
      </c>
      <c r="H396">
        <f t="shared" si="95"/>
        <v>0.95000000000000007</v>
      </c>
      <c r="I396" s="1"/>
    </row>
    <row r="397" spans="3:9" x14ac:dyDescent="0.25">
      <c r="D397" t="s">
        <v>401</v>
      </c>
      <c r="E397" s="2">
        <v>0.94899999999999995</v>
      </c>
      <c r="F397">
        <f t="shared" si="97"/>
        <v>19</v>
      </c>
      <c r="H397">
        <f t="shared" si="95"/>
        <v>18.030999999999999</v>
      </c>
      <c r="I397" s="1"/>
    </row>
    <row r="398" spans="3:9" x14ac:dyDescent="0.25">
      <c r="F398">
        <f t="shared" si="97"/>
        <v>19</v>
      </c>
      <c r="H398">
        <f t="shared" si="95"/>
        <v>0</v>
      </c>
      <c r="I398" s="1"/>
    </row>
    <row r="399" spans="3:9" x14ac:dyDescent="0.25">
      <c r="C399" t="s">
        <v>364</v>
      </c>
      <c r="F399">
        <v>112</v>
      </c>
      <c r="H399">
        <f t="shared" si="95"/>
        <v>0</v>
      </c>
      <c r="I399" s="1"/>
    </row>
    <row r="400" spans="3:9" x14ac:dyDescent="0.25">
      <c r="F400">
        <f t="shared" ref="F400:F403" si="98">F399</f>
        <v>112</v>
      </c>
      <c r="H400">
        <f t="shared" si="95"/>
        <v>0</v>
      </c>
      <c r="I400" s="1"/>
    </row>
    <row r="401" spans="3:9" x14ac:dyDescent="0.25">
      <c r="D401" t="s">
        <v>407</v>
      </c>
      <c r="E401" s="2">
        <v>0.38900000000000001</v>
      </c>
      <c r="F401">
        <f t="shared" si="98"/>
        <v>112</v>
      </c>
      <c r="H401">
        <f t="shared" si="95"/>
        <v>43.567999999999998</v>
      </c>
      <c r="I401" s="1"/>
    </row>
    <row r="402" spans="3:9" x14ac:dyDescent="0.25">
      <c r="D402" t="s">
        <v>401</v>
      </c>
      <c r="E402" s="2">
        <v>0.61</v>
      </c>
      <c r="F402">
        <f t="shared" si="98"/>
        <v>112</v>
      </c>
      <c r="H402">
        <f t="shared" si="95"/>
        <v>68.319999999999993</v>
      </c>
      <c r="I402" s="1"/>
    </row>
    <row r="403" spans="3:9" x14ac:dyDescent="0.25">
      <c r="F403">
        <f t="shared" si="98"/>
        <v>112</v>
      </c>
      <c r="H403">
        <f t="shared" si="95"/>
        <v>0</v>
      </c>
      <c r="I403" s="1"/>
    </row>
    <row r="404" spans="3:9" x14ac:dyDescent="0.25">
      <c r="C404" t="s">
        <v>365</v>
      </c>
      <c r="F404">
        <v>64</v>
      </c>
      <c r="H404">
        <f t="shared" si="95"/>
        <v>0</v>
      </c>
      <c r="I404" s="1"/>
    </row>
    <row r="405" spans="3:9" x14ac:dyDescent="0.25">
      <c r="F405">
        <f t="shared" ref="F405:F409" si="99">F404</f>
        <v>64</v>
      </c>
      <c r="H405">
        <f t="shared" si="95"/>
        <v>0</v>
      </c>
      <c r="I405" s="1"/>
    </row>
    <row r="406" spans="3:9" x14ac:dyDescent="0.25">
      <c r="D406" t="s">
        <v>407</v>
      </c>
      <c r="E406" s="2">
        <v>0.36299999999999999</v>
      </c>
      <c r="F406">
        <f t="shared" si="99"/>
        <v>64</v>
      </c>
      <c r="H406">
        <f t="shared" si="95"/>
        <v>23.231999999999999</v>
      </c>
      <c r="I406" s="1"/>
    </row>
    <row r="407" spans="3:9" x14ac:dyDescent="0.25">
      <c r="D407" t="s">
        <v>400</v>
      </c>
      <c r="E407" s="2">
        <v>8.6999999999999994E-2</v>
      </c>
      <c r="F407">
        <f t="shared" si="99"/>
        <v>64</v>
      </c>
      <c r="H407">
        <f t="shared" si="95"/>
        <v>5.5679999999999996</v>
      </c>
      <c r="I407" s="1"/>
    </row>
    <row r="408" spans="3:9" x14ac:dyDescent="0.25">
      <c r="D408" t="s">
        <v>401</v>
      </c>
      <c r="E408" s="2">
        <v>0.54900000000000004</v>
      </c>
      <c r="F408">
        <f t="shared" si="99"/>
        <v>64</v>
      </c>
      <c r="H408">
        <f t="shared" si="95"/>
        <v>35.136000000000003</v>
      </c>
      <c r="I408" s="1"/>
    </row>
    <row r="409" spans="3:9" x14ac:dyDescent="0.25">
      <c r="F409">
        <f t="shared" si="99"/>
        <v>64</v>
      </c>
      <c r="H409">
        <f t="shared" si="95"/>
        <v>0</v>
      </c>
      <c r="I409" s="1"/>
    </row>
    <row r="410" spans="3:9" x14ac:dyDescent="0.25">
      <c r="C410" t="s">
        <v>366</v>
      </c>
      <c r="F410">
        <v>11</v>
      </c>
      <c r="H410">
        <f t="shared" si="95"/>
        <v>0</v>
      </c>
      <c r="I410" s="1"/>
    </row>
    <row r="411" spans="3:9" x14ac:dyDescent="0.25">
      <c r="F411">
        <f t="shared" ref="F411:F413" si="100">F410</f>
        <v>11</v>
      </c>
      <c r="H411">
        <f t="shared" si="95"/>
        <v>0</v>
      </c>
      <c r="I411" s="1"/>
    </row>
    <row r="412" spans="3:9" x14ac:dyDescent="0.25">
      <c r="D412" t="s">
        <v>401</v>
      </c>
      <c r="E412" s="2">
        <v>1</v>
      </c>
      <c r="F412">
        <f t="shared" si="100"/>
        <v>11</v>
      </c>
      <c r="H412">
        <f t="shared" si="95"/>
        <v>11</v>
      </c>
      <c r="I412" s="1"/>
    </row>
    <row r="413" spans="3:9" x14ac:dyDescent="0.25">
      <c r="F413">
        <f t="shared" si="100"/>
        <v>11</v>
      </c>
      <c r="H413">
        <f t="shared" si="95"/>
        <v>0</v>
      </c>
      <c r="I413" s="1"/>
    </row>
    <row r="414" spans="3:9" x14ac:dyDescent="0.25">
      <c r="C414" t="s">
        <v>367</v>
      </c>
      <c r="F414">
        <v>7</v>
      </c>
      <c r="H414">
        <f t="shared" si="95"/>
        <v>0</v>
      </c>
      <c r="I414" s="1"/>
    </row>
    <row r="415" spans="3:9" x14ac:dyDescent="0.25">
      <c r="F415">
        <f t="shared" ref="F415:F417" si="101">F414</f>
        <v>7</v>
      </c>
      <c r="H415">
        <f t="shared" si="95"/>
        <v>0</v>
      </c>
      <c r="I415" s="1"/>
    </row>
    <row r="416" spans="3:9" x14ac:dyDescent="0.25">
      <c r="D416" t="s">
        <v>407</v>
      </c>
      <c r="E416" s="2">
        <v>1</v>
      </c>
      <c r="F416">
        <f t="shared" si="101"/>
        <v>7</v>
      </c>
      <c r="H416">
        <f t="shared" si="95"/>
        <v>7</v>
      </c>
      <c r="I416" s="1"/>
    </row>
    <row r="417" spans="3:9" x14ac:dyDescent="0.25">
      <c r="F417">
        <f t="shared" si="101"/>
        <v>7</v>
      </c>
      <c r="H417">
        <f t="shared" si="95"/>
        <v>0</v>
      </c>
      <c r="I417" s="1"/>
    </row>
    <row r="418" spans="3:9" x14ac:dyDescent="0.25">
      <c r="C418" t="s">
        <v>368</v>
      </c>
      <c r="F418">
        <v>0</v>
      </c>
      <c r="H418">
        <f t="shared" si="95"/>
        <v>0</v>
      </c>
      <c r="I418" s="1"/>
    </row>
    <row r="419" spans="3:9" x14ac:dyDescent="0.25">
      <c r="F419">
        <f t="shared" ref="F419:F422" si="102">F418</f>
        <v>0</v>
      </c>
      <c r="H419">
        <f t="shared" si="95"/>
        <v>0</v>
      </c>
      <c r="I419" s="1"/>
    </row>
    <row r="420" spans="3:9" x14ac:dyDescent="0.25">
      <c r="D420" t="s">
        <v>32</v>
      </c>
      <c r="E420" s="2">
        <v>0.69</v>
      </c>
      <c r="F420">
        <f t="shared" si="102"/>
        <v>0</v>
      </c>
      <c r="H420">
        <f t="shared" si="95"/>
        <v>0</v>
      </c>
      <c r="I420" s="1"/>
    </row>
    <row r="421" spans="3:9" x14ac:dyDescent="0.25">
      <c r="D421" t="s">
        <v>400</v>
      </c>
      <c r="E421" s="2">
        <v>0.309</v>
      </c>
      <c r="F421">
        <f t="shared" si="102"/>
        <v>0</v>
      </c>
      <c r="H421">
        <f t="shared" si="95"/>
        <v>0</v>
      </c>
      <c r="I421" s="1"/>
    </row>
    <row r="422" spans="3:9" x14ac:dyDescent="0.25">
      <c r="F422">
        <f t="shared" si="102"/>
        <v>0</v>
      </c>
      <c r="H422">
        <f t="shared" si="95"/>
        <v>0</v>
      </c>
      <c r="I422" s="1"/>
    </row>
    <row r="423" spans="3:9" x14ac:dyDescent="0.25">
      <c r="C423" t="s">
        <v>369</v>
      </c>
      <c r="F423">
        <v>7</v>
      </c>
      <c r="H423">
        <f t="shared" si="95"/>
        <v>0</v>
      </c>
      <c r="I423" s="1"/>
    </row>
    <row r="424" spans="3:9" x14ac:dyDescent="0.25">
      <c r="F424">
        <f t="shared" ref="F424:F427" si="103">F423</f>
        <v>7</v>
      </c>
      <c r="H424">
        <f t="shared" si="95"/>
        <v>0</v>
      </c>
      <c r="I424" s="1"/>
    </row>
    <row r="425" spans="3:9" x14ac:dyDescent="0.25">
      <c r="D425" t="s">
        <v>14</v>
      </c>
      <c r="E425" s="2">
        <v>0.63100000000000001</v>
      </c>
      <c r="F425">
        <f t="shared" si="103"/>
        <v>7</v>
      </c>
      <c r="H425">
        <f t="shared" si="95"/>
        <v>4.4169999999999998</v>
      </c>
      <c r="I425" s="1"/>
    </row>
    <row r="426" spans="3:9" x14ac:dyDescent="0.25">
      <c r="D426" t="s">
        <v>32</v>
      </c>
      <c r="E426" s="2">
        <v>0.36799999999999999</v>
      </c>
      <c r="F426">
        <f t="shared" si="103"/>
        <v>7</v>
      </c>
      <c r="H426">
        <f t="shared" si="95"/>
        <v>2.5760000000000001</v>
      </c>
      <c r="I426" s="1"/>
    </row>
    <row r="427" spans="3:9" x14ac:dyDescent="0.25">
      <c r="F427">
        <f t="shared" si="103"/>
        <v>7</v>
      </c>
      <c r="H427">
        <f t="shared" si="95"/>
        <v>0</v>
      </c>
      <c r="I427" s="1"/>
    </row>
    <row r="428" spans="3:9" x14ac:dyDescent="0.25">
      <c r="C428" t="s">
        <v>370</v>
      </c>
      <c r="F428">
        <v>8</v>
      </c>
      <c r="H428">
        <f t="shared" si="95"/>
        <v>0</v>
      </c>
      <c r="I428" s="1"/>
    </row>
    <row r="429" spans="3:9" x14ac:dyDescent="0.25">
      <c r="F429">
        <f t="shared" ref="F429:F431" si="104">F428</f>
        <v>8</v>
      </c>
      <c r="H429">
        <f t="shared" si="95"/>
        <v>0</v>
      </c>
      <c r="I429" s="1"/>
    </row>
    <row r="430" spans="3:9" x14ac:dyDescent="0.25">
      <c r="D430" t="s">
        <v>401</v>
      </c>
      <c r="E430" s="2">
        <v>1</v>
      </c>
      <c r="F430">
        <f t="shared" si="104"/>
        <v>8</v>
      </c>
      <c r="H430">
        <f t="shared" si="95"/>
        <v>8</v>
      </c>
      <c r="I430" s="1"/>
    </row>
    <row r="431" spans="3:9" x14ac:dyDescent="0.25">
      <c r="F431">
        <f t="shared" si="104"/>
        <v>8</v>
      </c>
      <c r="H431">
        <f t="shared" si="95"/>
        <v>0</v>
      </c>
      <c r="I431" s="1"/>
    </row>
    <row r="432" spans="3:9" x14ac:dyDescent="0.25">
      <c r="C432" t="s">
        <v>371</v>
      </c>
      <c r="F432">
        <v>0</v>
      </c>
      <c r="H432">
        <f t="shared" si="95"/>
        <v>0</v>
      </c>
      <c r="I432" s="1"/>
    </row>
    <row r="433" spans="3:9" x14ac:dyDescent="0.25">
      <c r="F433">
        <f t="shared" ref="F433:F436" si="105">F432</f>
        <v>0</v>
      </c>
      <c r="H433">
        <f t="shared" si="95"/>
        <v>0</v>
      </c>
      <c r="I433" s="1"/>
    </row>
    <row r="434" spans="3:9" x14ac:dyDescent="0.25">
      <c r="D434" t="s">
        <v>407</v>
      </c>
      <c r="E434" s="2">
        <v>0.49299999999999999</v>
      </c>
      <c r="F434">
        <f t="shared" si="105"/>
        <v>0</v>
      </c>
      <c r="H434">
        <f t="shared" si="95"/>
        <v>0</v>
      </c>
      <c r="I434" s="1"/>
    </row>
    <row r="435" spans="3:9" x14ac:dyDescent="0.25">
      <c r="D435" t="s">
        <v>400</v>
      </c>
      <c r="E435" s="2">
        <v>0.50600000000000001</v>
      </c>
      <c r="F435">
        <f t="shared" si="105"/>
        <v>0</v>
      </c>
      <c r="H435">
        <f t="shared" si="95"/>
        <v>0</v>
      </c>
      <c r="I435" s="1"/>
    </row>
    <row r="436" spans="3:9" x14ac:dyDescent="0.25">
      <c r="F436">
        <f t="shared" si="105"/>
        <v>0</v>
      </c>
      <c r="H436">
        <f t="shared" si="95"/>
        <v>0</v>
      </c>
      <c r="I436" s="1"/>
    </row>
    <row r="437" spans="3:9" x14ac:dyDescent="0.25">
      <c r="C437" t="s">
        <v>372</v>
      </c>
      <c r="F437">
        <v>2</v>
      </c>
      <c r="H437">
        <f t="shared" si="95"/>
        <v>0</v>
      </c>
      <c r="I437" s="1"/>
    </row>
    <row r="438" spans="3:9" x14ac:dyDescent="0.25">
      <c r="F438">
        <f t="shared" ref="F438:F440" si="106">F437</f>
        <v>2</v>
      </c>
      <c r="H438">
        <f t="shared" si="95"/>
        <v>0</v>
      </c>
      <c r="I438" s="1"/>
    </row>
    <row r="439" spans="3:9" x14ac:dyDescent="0.25">
      <c r="D439" t="s">
        <v>401</v>
      </c>
      <c r="E439" s="2">
        <v>1</v>
      </c>
      <c r="F439">
        <f t="shared" si="106"/>
        <v>2</v>
      </c>
      <c r="H439">
        <f t="shared" si="95"/>
        <v>2</v>
      </c>
      <c r="I439" s="1"/>
    </row>
    <row r="440" spans="3:9" x14ac:dyDescent="0.25">
      <c r="F440">
        <f t="shared" si="106"/>
        <v>2</v>
      </c>
      <c r="H440">
        <f t="shared" si="95"/>
        <v>0</v>
      </c>
      <c r="I440" s="1"/>
    </row>
    <row r="441" spans="3:9" x14ac:dyDescent="0.25">
      <c r="C441" t="s">
        <v>373</v>
      </c>
      <c r="F441">
        <v>23</v>
      </c>
      <c r="H441">
        <f t="shared" si="95"/>
        <v>0</v>
      </c>
      <c r="I441" s="1"/>
    </row>
    <row r="442" spans="3:9" x14ac:dyDescent="0.25">
      <c r="F442">
        <f t="shared" ref="F442:F444" si="107">F441</f>
        <v>23</v>
      </c>
      <c r="H442">
        <f t="shared" si="95"/>
        <v>0</v>
      </c>
      <c r="I442" s="1"/>
    </row>
    <row r="443" spans="3:9" x14ac:dyDescent="0.25">
      <c r="D443" t="s">
        <v>407</v>
      </c>
      <c r="E443" s="2">
        <v>1</v>
      </c>
      <c r="F443">
        <f t="shared" si="107"/>
        <v>23</v>
      </c>
      <c r="H443">
        <f t="shared" si="95"/>
        <v>23</v>
      </c>
      <c r="I443" s="1"/>
    </row>
    <row r="444" spans="3:9" x14ac:dyDescent="0.25">
      <c r="F444">
        <f t="shared" si="107"/>
        <v>23</v>
      </c>
      <c r="H444">
        <f t="shared" si="95"/>
        <v>0</v>
      </c>
      <c r="I444" s="1"/>
    </row>
    <row r="445" spans="3:9" x14ac:dyDescent="0.25">
      <c r="C445" t="s">
        <v>374</v>
      </c>
      <c r="F445">
        <v>16</v>
      </c>
      <c r="H445">
        <f t="shared" si="95"/>
        <v>0</v>
      </c>
      <c r="I445" s="1"/>
    </row>
    <row r="446" spans="3:9" x14ac:dyDescent="0.25">
      <c r="F446">
        <f t="shared" ref="F446:F448" si="108">F445</f>
        <v>16</v>
      </c>
      <c r="H446">
        <f t="shared" si="95"/>
        <v>0</v>
      </c>
      <c r="I446" s="1"/>
    </row>
    <row r="447" spans="3:9" x14ac:dyDescent="0.25">
      <c r="D447" t="s">
        <v>401</v>
      </c>
      <c r="E447" s="2">
        <v>1</v>
      </c>
      <c r="F447">
        <f t="shared" si="108"/>
        <v>16</v>
      </c>
      <c r="H447">
        <f t="shared" si="95"/>
        <v>16</v>
      </c>
      <c r="I447" s="1"/>
    </row>
    <row r="448" spans="3:9" x14ac:dyDescent="0.25">
      <c r="F448">
        <f t="shared" si="108"/>
        <v>16</v>
      </c>
      <c r="H448">
        <f t="shared" si="95"/>
        <v>0</v>
      </c>
      <c r="I448" s="1"/>
    </row>
    <row r="449" spans="3:9" x14ac:dyDescent="0.25">
      <c r="C449" t="s">
        <v>375</v>
      </c>
      <c r="F449">
        <v>2</v>
      </c>
      <c r="H449">
        <f t="shared" si="95"/>
        <v>0</v>
      </c>
      <c r="I449" s="1"/>
    </row>
    <row r="450" spans="3:9" x14ac:dyDescent="0.25">
      <c r="F450">
        <f t="shared" ref="F450:F451" si="109">F449</f>
        <v>2</v>
      </c>
      <c r="H450">
        <f t="shared" si="95"/>
        <v>0</v>
      </c>
      <c r="I450" s="1"/>
    </row>
    <row r="451" spans="3:9" x14ac:dyDescent="0.25">
      <c r="F451">
        <f t="shared" si="109"/>
        <v>2</v>
      </c>
      <c r="H451">
        <f t="shared" ref="H451:H514" si="110">E451*F451</f>
        <v>0</v>
      </c>
      <c r="I451" s="1"/>
    </row>
    <row r="452" spans="3:9" x14ac:dyDescent="0.25">
      <c r="C452" t="s">
        <v>376</v>
      </c>
      <c r="F452">
        <v>0</v>
      </c>
      <c r="H452">
        <f t="shared" si="110"/>
        <v>0</v>
      </c>
      <c r="I452" s="1"/>
    </row>
    <row r="453" spans="3:9" x14ac:dyDescent="0.25">
      <c r="F453">
        <f>F452</f>
        <v>0</v>
      </c>
      <c r="H453">
        <f t="shared" si="110"/>
        <v>0</v>
      </c>
      <c r="I453" s="1"/>
    </row>
    <row r="454" spans="3:9" x14ac:dyDescent="0.25">
      <c r="C454" t="s">
        <v>377</v>
      </c>
      <c r="F454">
        <v>18</v>
      </c>
      <c r="H454">
        <f t="shared" si="110"/>
        <v>0</v>
      </c>
      <c r="I454" s="1"/>
    </row>
    <row r="455" spans="3:9" x14ac:dyDescent="0.25">
      <c r="F455">
        <f t="shared" ref="F455:F457" si="111">F454</f>
        <v>18</v>
      </c>
      <c r="H455">
        <f t="shared" si="110"/>
        <v>0</v>
      </c>
      <c r="I455" s="1"/>
    </row>
    <row r="456" spans="3:9" x14ac:dyDescent="0.25">
      <c r="D456" t="s">
        <v>32</v>
      </c>
      <c r="E456" s="2">
        <v>1</v>
      </c>
      <c r="F456">
        <f t="shared" si="111"/>
        <v>18</v>
      </c>
      <c r="H456">
        <f t="shared" si="110"/>
        <v>18</v>
      </c>
      <c r="I456" s="1"/>
    </row>
    <row r="457" spans="3:9" x14ac:dyDescent="0.25">
      <c r="F457">
        <f t="shared" si="111"/>
        <v>18</v>
      </c>
      <c r="H457">
        <f t="shared" si="110"/>
        <v>0</v>
      </c>
      <c r="I457" s="1"/>
    </row>
    <row r="458" spans="3:9" x14ac:dyDescent="0.25">
      <c r="C458" t="s">
        <v>380</v>
      </c>
      <c r="F458">
        <v>13</v>
      </c>
      <c r="H458">
        <f t="shared" si="110"/>
        <v>0</v>
      </c>
      <c r="I458" s="1"/>
    </row>
    <row r="459" spans="3:9" x14ac:dyDescent="0.25">
      <c r="F459">
        <f t="shared" ref="F459:F461" si="112">F458</f>
        <v>13</v>
      </c>
      <c r="H459">
        <f t="shared" si="110"/>
        <v>0</v>
      </c>
      <c r="I459" s="1"/>
    </row>
    <row r="460" spans="3:9" x14ac:dyDescent="0.25">
      <c r="D460" t="s">
        <v>401</v>
      </c>
      <c r="E460" s="2">
        <v>1</v>
      </c>
      <c r="F460">
        <f t="shared" si="112"/>
        <v>13</v>
      </c>
      <c r="H460">
        <f t="shared" si="110"/>
        <v>13</v>
      </c>
      <c r="I460" s="1"/>
    </row>
    <row r="461" spans="3:9" x14ac:dyDescent="0.25">
      <c r="F461">
        <f t="shared" si="112"/>
        <v>13</v>
      </c>
      <c r="H461">
        <f t="shared" si="110"/>
        <v>0</v>
      </c>
      <c r="I461" s="1"/>
    </row>
    <row r="462" spans="3:9" x14ac:dyDescent="0.25">
      <c r="C462" t="s">
        <v>381</v>
      </c>
      <c r="F462">
        <v>6</v>
      </c>
      <c r="H462">
        <f t="shared" si="110"/>
        <v>0</v>
      </c>
      <c r="I462" s="1"/>
    </row>
    <row r="463" spans="3:9" x14ac:dyDescent="0.25">
      <c r="F463">
        <f t="shared" ref="F463:F465" si="113">F462</f>
        <v>6</v>
      </c>
      <c r="H463">
        <f t="shared" si="110"/>
        <v>0</v>
      </c>
      <c r="I463" s="1"/>
    </row>
    <row r="464" spans="3:9" x14ac:dyDescent="0.25">
      <c r="D464" t="s">
        <v>32</v>
      </c>
      <c r="E464" s="2">
        <v>1</v>
      </c>
      <c r="F464">
        <f t="shared" si="113"/>
        <v>6</v>
      </c>
      <c r="H464">
        <f t="shared" si="110"/>
        <v>6</v>
      </c>
      <c r="I464" s="1"/>
    </row>
    <row r="465" spans="3:9" x14ac:dyDescent="0.25">
      <c r="F465">
        <f t="shared" si="113"/>
        <v>6</v>
      </c>
      <c r="H465">
        <f t="shared" si="110"/>
        <v>0</v>
      </c>
      <c r="I465" s="1"/>
    </row>
    <row r="466" spans="3:9" x14ac:dyDescent="0.25">
      <c r="C466" t="s">
        <v>382</v>
      </c>
      <c r="F466">
        <v>15</v>
      </c>
      <c r="H466">
        <f t="shared" si="110"/>
        <v>0</v>
      </c>
      <c r="I466" s="1"/>
    </row>
    <row r="467" spans="3:9" x14ac:dyDescent="0.25">
      <c r="F467">
        <f t="shared" ref="F467:F469" si="114">F466</f>
        <v>15</v>
      </c>
      <c r="H467">
        <f t="shared" si="110"/>
        <v>0</v>
      </c>
      <c r="I467" s="1"/>
    </row>
    <row r="468" spans="3:9" x14ac:dyDescent="0.25">
      <c r="D468" t="s">
        <v>32</v>
      </c>
      <c r="E468" s="2">
        <v>1</v>
      </c>
      <c r="F468">
        <f t="shared" si="114"/>
        <v>15</v>
      </c>
      <c r="H468">
        <f t="shared" si="110"/>
        <v>15</v>
      </c>
      <c r="I468" s="1"/>
    </row>
    <row r="469" spans="3:9" x14ac:dyDescent="0.25">
      <c r="F469">
        <f t="shared" si="114"/>
        <v>15</v>
      </c>
      <c r="H469">
        <f t="shared" si="110"/>
        <v>0</v>
      </c>
      <c r="I469" s="1"/>
    </row>
    <row r="470" spans="3:9" x14ac:dyDescent="0.25">
      <c r="C470" t="s">
        <v>383</v>
      </c>
      <c r="F470">
        <v>0</v>
      </c>
      <c r="H470">
        <f t="shared" si="110"/>
        <v>0</v>
      </c>
      <c r="I470" s="1"/>
    </row>
    <row r="471" spans="3:9" x14ac:dyDescent="0.25">
      <c r="F471">
        <f t="shared" ref="F471:F475" si="115">F470</f>
        <v>0</v>
      </c>
      <c r="H471">
        <f t="shared" si="110"/>
        <v>0</v>
      </c>
      <c r="I471" s="1"/>
    </row>
    <row r="472" spans="3:9" x14ac:dyDescent="0.25">
      <c r="D472" t="s">
        <v>407</v>
      </c>
      <c r="E472" s="2">
        <v>0.38500000000000001</v>
      </c>
      <c r="F472">
        <f t="shared" si="115"/>
        <v>0</v>
      </c>
      <c r="H472">
        <f t="shared" si="110"/>
        <v>0</v>
      </c>
      <c r="I472" s="1"/>
    </row>
    <row r="473" spans="3:9" x14ac:dyDescent="0.25">
      <c r="D473" t="s">
        <v>32</v>
      </c>
      <c r="E473" s="2">
        <v>0.27200000000000002</v>
      </c>
      <c r="F473">
        <f t="shared" si="115"/>
        <v>0</v>
      </c>
      <c r="H473">
        <f t="shared" si="110"/>
        <v>0</v>
      </c>
      <c r="I473" s="1"/>
    </row>
    <row r="474" spans="3:9" x14ac:dyDescent="0.25">
      <c r="D474" t="s">
        <v>400</v>
      </c>
      <c r="E474" s="2">
        <v>0.34100000000000003</v>
      </c>
      <c r="F474">
        <f t="shared" si="115"/>
        <v>0</v>
      </c>
      <c r="H474">
        <f t="shared" si="110"/>
        <v>0</v>
      </c>
      <c r="I474" s="1"/>
    </row>
    <row r="475" spans="3:9" x14ac:dyDescent="0.25">
      <c r="F475">
        <f t="shared" si="115"/>
        <v>0</v>
      </c>
      <c r="H475">
        <f t="shared" si="110"/>
        <v>0</v>
      </c>
      <c r="I475" s="1"/>
    </row>
    <row r="476" spans="3:9" x14ac:dyDescent="0.25">
      <c r="C476" t="s">
        <v>384</v>
      </c>
      <c r="F476">
        <v>11</v>
      </c>
      <c r="H476">
        <f t="shared" si="110"/>
        <v>0</v>
      </c>
      <c r="I476" s="1"/>
    </row>
    <row r="477" spans="3:9" x14ac:dyDescent="0.25">
      <c r="F477">
        <f t="shared" ref="F477:F479" si="116">F476</f>
        <v>11</v>
      </c>
      <c r="H477">
        <f t="shared" si="110"/>
        <v>0</v>
      </c>
      <c r="I477" s="1"/>
    </row>
    <row r="478" spans="3:9" x14ac:dyDescent="0.25">
      <c r="D478" t="s">
        <v>32</v>
      </c>
      <c r="E478" s="2">
        <v>1</v>
      </c>
      <c r="F478">
        <f t="shared" si="116"/>
        <v>11</v>
      </c>
      <c r="H478">
        <f t="shared" si="110"/>
        <v>11</v>
      </c>
      <c r="I478" s="1"/>
    </row>
    <row r="479" spans="3:9" x14ac:dyDescent="0.25">
      <c r="F479">
        <f t="shared" si="116"/>
        <v>11</v>
      </c>
      <c r="H479">
        <f t="shared" si="110"/>
        <v>0</v>
      </c>
      <c r="I479" s="1"/>
    </row>
    <row r="480" spans="3:9" x14ac:dyDescent="0.25">
      <c r="C480" t="s">
        <v>385</v>
      </c>
      <c r="F480">
        <v>0</v>
      </c>
      <c r="H480">
        <f t="shared" si="110"/>
        <v>0</v>
      </c>
      <c r="I480" s="1"/>
    </row>
    <row r="481" spans="2:9" x14ac:dyDescent="0.25">
      <c r="F481">
        <f t="shared" ref="F481:F483" si="117">F480</f>
        <v>0</v>
      </c>
      <c r="H481">
        <f t="shared" si="110"/>
        <v>0</v>
      </c>
      <c r="I481" s="1"/>
    </row>
    <row r="482" spans="2:9" x14ac:dyDescent="0.25">
      <c r="D482" t="s">
        <v>400</v>
      </c>
      <c r="E482" s="2">
        <v>1</v>
      </c>
      <c r="F482">
        <f t="shared" si="117"/>
        <v>0</v>
      </c>
      <c r="H482">
        <f t="shared" si="110"/>
        <v>0</v>
      </c>
      <c r="I482" s="1"/>
    </row>
    <row r="483" spans="2:9" x14ac:dyDescent="0.25">
      <c r="F483">
        <f t="shared" si="117"/>
        <v>0</v>
      </c>
      <c r="H483">
        <f t="shared" si="110"/>
        <v>0</v>
      </c>
      <c r="I483" s="1"/>
    </row>
    <row r="484" spans="2:9" x14ac:dyDescent="0.25">
      <c r="C484" t="s">
        <v>386</v>
      </c>
      <c r="F484">
        <v>2</v>
      </c>
      <c r="H484">
        <f t="shared" si="110"/>
        <v>0</v>
      </c>
      <c r="I484" s="1"/>
    </row>
    <row r="485" spans="2:9" x14ac:dyDescent="0.25">
      <c r="F485">
        <f t="shared" ref="F485:F486" si="118">F484</f>
        <v>2</v>
      </c>
      <c r="H485">
        <f t="shared" si="110"/>
        <v>0</v>
      </c>
      <c r="I485" s="1"/>
    </row>
    <row r="486" spans="2:9" x14ac:dyDescent="0.25">
      <c r="D486" t="s">
        <v>36</v>
      </c>
      <c r="E486" s="2">
        <v>1</v>
      </c>
      <c r="F486">
        <f t="shared" si="118"/>
        <v>2</v>
      </c>
      <c r="H486">
        <f t="shared" si="110"/>
        <v>2</v>
      </c>
      <c r="I486" s="1"/>
    </row>
    <row r="487" spans="2:9" x14ac:dyDescent="0.25">
      <c r="H487">
        <f t="shared" si="110"/>
        <v>0</v>
      </c>
      <c r="I487" s="1"/>
    </row>
    <row r="488" spans="2:9" x14ac:dyDescent="0.25">
      <c r="B488" t="s">
        <v>25</v>
      </c>
      <c r="H488">
        <f t="shared" si="110"/>
        <v>0</v>
      </c>
      <c r="I488" s="1"/>
    </row>
    <row r="489" spans="2:9" x14ac:dyDescent="0.25">
      <c r="C489" t="s">
        <v>26</v>
      </c>
      <c r="F489">
        <v>6</v>
      </c>
      <c r="H489">
        <f t="shared" si="110"/>
        <v>0</v>
      </c>
      <c r="I489" s="1"/>
    </row>
    <row r="490" spans="2:9" x14ac:dyDescent="0.25">
      <c r="F490">
        <f t="shared" ref="F490:F492" si="119">F489</f>
        <v>6</v>
      </c>
      <c r="H490">
        <f t="shared" si="110"/>
        <v>0</v>
      </c>
      <c r="I490" s="1"/>
    </row>
    <row r="491" spans="2:9" x14ac:dyDescent="0.25">
      <c r="D491" t="s">
        <v>15</v>
      </c>
      <c r="E491" s="2">
        <v>1</v>
      </c>
      <c r="F491">
        <f t="shared" si="119"/>
        <v>6</v>
      </c>
      <c r="H491">
        <f t="shared" si="110"/>
        <v>6</v>
      </c>
      <c r="I491" s="1"/>
    </row>
    <row r="492" spans="2:9" x14ac:dyDescent="0.25">
      <c r="F492">
        <f t="shared" si="119"/>
        <v>6</v>
      </c>
      <c r="H492">
        <f t="shared" si="110"/>
        <v>0</v>
      </c>
      <c r="I492" s="1"/>
    </row>
    <row r="493" spans="2:9" x14ac:dyDescent="0.25">
      <c r="C493" t="s">
        <v>161</v>
      </c>
      <c r="F493">
        <v>0</v>
      </c>
      <c r="H493">
        <f t="shared" si="110"/>
        <v>0</v>
      </c>
      <c r="I493" s="1"/>
    </row>
    <row r="494" spans="2:9" x14ac:dyDescent="0.25">
      <c r="F494">
        <f>F493</f>
        <v>0</v>
      </c>
      <c r="H494">
        <f t="shared" si="110"/>
        <v>0</v>
      </c>
      <c r="I494" s="1"/>
    </row>
    <row r="495" spans="2:9" x14ac:dyDescent="0.25">
      <c r="C495" t="s">
        <v>162</v>
      </c>
      <c r="F495">
        <v>2</v>
      </c>
      <c r="H495">
        <f t="shared" si="110"/>
        <v>0</v>
      </c>
      <c r="I495" s="1"/>
    </row>
    <row r="496" spans="2:9" x14ac:dyDescent="0.25">
      <c r="F496">
        <f t="shared" ref="F496:F498" si="120">F495</f>
        <v>2</v>
      </c>
      <c r="H496">
        <f t="shared" si="110"/>
        <v>0</v>
      </c>
      <c r="I496" s="1"/>
    </row>
    <row r="497" spans="3:9" x14ac:dyDescent="0.25">
      <c r="D497" t="s">
        <v>14</v>
      </c>
      <c r="E497" s="2">
        <v>1</v>
      </c>
      <c r="F497">
        <f t="shared" si="120"/>
        <v>2</v>
      </c>
      <c r="H497">
        <f t="shared" si="110"/>
        <v>2</v>
      </c>
      <c r="I497" s="1"/>
    </row>
    <row r="498" spans="3:9" x14ac:dyDescent="0.25">
      <c r="F498">
        <f t="shared" si="120"/>
        <v>2</v>
      </c>
      <c r="H498">
        <f t="shared" si="110"/>
        <v>0</v>
      </c>
      <c r="I498" s="1"/>
    </row>
    <row r="499" spans="3:9" x14ac:dyDescent="0.25">
      <c r="C499" t="s">
        <v>286</v>
      </c>
      <c r="F499">
        <v>4</v>
      </c>
      <c r="H499">
        <f t="shared" si="110"/>
        <v>0</v>
      </c>
      <c r="I499" s="1"/>
    </row>
    <row r="500" spans="3:9" x14ac:dyDescent="0.25">
      <c r="F500">
        <f t="shared" ref="F500:F502" si="121">F499</f>
        <v>4</v>
      </c>
      <c r="H500">
        <f t="shared" si="110"/>
        <v>0</v>
      </c>
      <c r="I500" s="1"/>
    </row>
    <row r="501" spans="3:9" x14ac:dyDescent="0.25">
      <c r="D501" t="s">
        <v>14</v>
      </c>
      <c r="E501" s="2">
        <v>1</v>
      </c>
      <c r="F501">
        <f t="shared" si="121"/>
        <v>4</v>
      </c>
      <c r="H501">
        <f t="shared" si="110"/>
        <v>4</v>
      </c>
      <c r="I501" s="1"/>
    </row>
    <row r="502" spans="3:9" x14ac:dyDescent="0.25">
      <c r="F502">
        <f t="shared" si="121"/>
        <v>4</v>
      </c>
      <c r="H502">
        <f t="shared" si="110"/>
        <v>0</v>
      </c>
      <c r="I502" s="1"/>
    </row>
    <row r="503" spans="3:9" x14ac:dyDescent="0.25">
      <c r="C503" t="s">
        <v>311</v>
      </c>
      <c r="F503">
        <v>0</v>
      </c>
      <c r="H503">
        <f t="shared" si="110"/>
        <v>0</v>
      </c>
      <c r="I503" s="1"/>
    </row>
    <row r="504" spans="3:9" x14ac:dyDescent="0.25">
      <c r="F504">
        <f>F503</f>
        <v>0</v>
      </c>
      <c r="H504">
        <f t="shared" si="110"/>
        <v>0</v>
      </c>
      <c r="I504" s="1"/>
    </row>
    <row r="505" spans="3:9" x14ac:dyDescent="0.25">
      <c r="C505" t="s">
        <v>312</v>
      </c>
      <c r="F505">
        <v>1</v>
      </c>
      <c r="H505">
        <f t="shared" si="110"/>
        <v>0</v>
      </c>
      <c r="I505" s="1"/>
    </row>
    <row r="506" spans="3:9" x14ac:dyDescent="0.25">
      <c r="F506">
        <f t="shared" ref="F506:F508" si="122">F505</f>
        <v>1</v>
      </c>
      <c r="H506">
        <f t="shared" si="110"/>
        <v>0</v>
      </c>
      <c r="I506" s="1"/>
    </row>
    <row r="507" spans="3:9" x14ac:dyDescent="0.25">
      <c r="D507" t="s">
        <v>14</v>
      </c>
      <c r="E507" s="2">
        <v>1</v>
      </c>
      <c r="F507">
        <f t="shared" si="122"/>
        <v>1</v>
      </c>
      <c r="H507">
        <f t="shared" si="110"/>
        <v>1</v>
      </c>
      <c r="I507" s="1"/>
    </row>
    <row r="508" spans="3:9" x14ac:dyDescent="0.25">
      <c r="F508">
        <f t="shared" si="122"/>
        <v>1</v>
      </c>
      <c r="H508">
        <f t="shared" si="110"/>
        <v>0</v>
      </c>
      <c r="I508" s="1"/>
    </row>
    <row r="509" spans="3:9" x14ac:dyDescent="0.25">
      <c r="C509" t="s">
        <v>391</v>
      </c>
      <c r="F509">
        <v>22</v>
      </c>
      <c r="H509">
        <f t="shared" si="110"/>
        <v>0</v>
      </c>
      <c r="I509" s="1"/>
    </row>
    <row r="510" spans="3:9" x14ac:dyDescent="0.25">
      <c r="F510">
        <f t="shared" ref="F510:F514" si="123">F509</f>
        <v>22</v>
      </c>
      <c r="H510">
        <f t="shared" si="110"/>
        <v>0</v>
      </c>
      <c r="I510" s="1"/>
    </row>
    <row r="511" spans="3:9" x14ac:dyDescent="0.25">
      <c r="D511" t="s">
        <v>14</v>
      </c>
      <c r="E511" s="2">
        <v>9.5000000000000001E-2</v>
      </c>
      <c r="F511">
        <f t="shared" si="123"/>
        <v>22</v>
      </c>
      <c r="H511">
        <f t="shared" si="110"/>
        <v>2.09</v>
      </c>
      <c r="I511" s="1"/>
    </row>
    <row r="512" spans="3:9" x14ac:dyDescent="0.25">
      <c r="D512" t="s">
        <v>32</v>
      </c>
      <c r="E512" s="2">
        <v>0.90400000000000003</v>
      </c>
      <c r="F512">
        <f t="shared" si="123"/>
        <v>22</v>
      </c>
      <c r="H512">
        <f t="shared" si="110"/>
        <v>19.888000000000002</v>
      </c>
      <c r="I512" s="1"/>
    </row>
    <row r="513" spans="2:9" x14ac:dyDescent="0.25">
      <c r="F513">
        <f t="shared" si="123"/>
        <v>22</v>
      </c>
      <c r="H513">
        <f t="shared" si="110"/>
        <v>0</v>
      </c>
      <c r="I513" s="1"/>
    </row>
    <row r="514" spans="2:9" x14ac:dyDescent="0.25">
      <c r="B514" t="s">
        <v>13</v>
      </c>
      <c r="F514">
        <f t="shared" si="123"/>
        <v>22</v>
      </c>
      <c r="H514">
        <f t="shared" si="110"/>
        <v>0</v>
      </c>
      <c r="I514" s="1"/>
    </row>
    <row r="515" spans="2:9" x14ac:dyDescent="0.25">
      <c r="C515" t="s">
        <v>27</v>
      </c>
      <c r="F515">
        <v>0</v>
      </c>
      <c r="H515">
        <f t="shared" ref="H515:H578" si="124">E515*F515</f>
        <v>0</v>
      </c>
      <c r="I515" s="1"/>
    </row>
    <row r="516" spans="2:9" x14ac:dyDescent="0.25">
      <c r="F516">
        <v>0</v>
      </c>
      <c r="H516">
        <f t="shared" si="124"/>
        <v>0</v>
      </c>
      <c r="I516" s="1"/>
    </row>
    <row r="517" spans="2:9" x14ac:dyDescent="0.25">
      <c r="C517" t="s">
        <v>60</v>
      </c>
      <c r="F517">
        <v>79</v>
      </c>
      <c r="H517">
        <f t="shared" si="124"/>
        <v>0</v>
      </c>
      <c r="I517" s="1"/>
    </row>
    <row r="518" spans="2:9" x14ac:dyDescent="0.25">
      <c r="F518">
        <v>79</v>
      </c>
      <c r="H518">
        <f t="shared" si="124"/>
        <v>0</v>
      </c>
      <c r="I518" s="1"/>
    </row>
    <row r="519" spans="2:9" x14ac:dyDescent="0.25">
      <c r="D519" t="s">
        <v>14</v>
      </c>
      <c r="E519" s="2">
        <v>0.50900000000000001</v>
      </c>
      <c r="F519">
        <v>79</v>
      </c>
      <c r="H519">
        <f t="shared" si="124"/>
        <v>40.210999999999999</v>
      </c>
      <c r="I519" s="1"/>
    </row>
    <row r="520" spans="2:9" x14ac:dyDescent="0.25">
      <c r="D520" t="s">
        <v>401</v>
      </c>
      <c r="E520" s="2">
        <v>0.49</v>
      </c>
      <c r="F520">
        <v>79</v>
      </c>
      <c r="H520">
        <f t="shared" si="124"/>
        <v>38.71</v>
      </c>
      <c r="I520" s="1"/>
    </row>
    <row r="521" spans="2:9" x14ac:dyDescent="0.25">
      <c r="F521">
        <v>79</v>
      </c>
      <c r="H521">
        <f t="shared" si="124"/>
        <v>0</v>
      </c>
      <c r="I521" s="1"/>
    </row>
    <row r="522" spans="2:9" x14ac:dyDescent="0.25">
      <c r="C522" t="s">
        <v>62</v>
      </c>
      <c r="F522">
        <v>11</v>
      </c>
      <c r="H522">
        <f t="shared" si="124"/>
        <v>0</v>
      </c>
      <c r="I522" s="1"/>
    </row>
    <row r="523" spans="2:9" x14ac:dyDescent="0.25">
      <c r="F523">
        <v>11</v>
      </c>
      <c r="H523">
        <f t="shared" si="124"/>
        <v>0</v>
      </c>
      <c r="I523" s="1"/>
    </row>
    <row r="524" spans="2:9" x14ac:dyDescent="0.25">
      <c r="D524" t="s">
        <v>14</v>
      </c>
      <c r="E524" s="2">
        <v>1</v>
      </c>
      <c r="F524">
        <v>11</v>
      </c>
      <c r="H524">
        <f t="shared" si="124"/>
        <v>11</v>
      </c>
      <c r="I524" s="1"/>
    </row>
    <row r="525" spans="2:9" x14ac:dyDescent="0.25">
      <c r="F525">
        <v>11</v>
      </c>
      <c r="H525">
        <f t="shared" si="124"/>
        <v>0</v>
      </c>
      <c r="I525" s="1"/>
    </row>
    <row r="526" spans="2:9" x14ac:dyDescent="0.25">
      <c r="C526" t="s">
        <v>83</v>
      </c>
      <c r="F526">
        <v>2</v>
      </c>
      <c r="H526">
        <f t="shared" si="124"/>
        <v>0</v>
      </c>
      <c r="I526" s="1"/>
    </row>
    <row r="527" spans="2:9" x14ac:dyDescent="0.25">
      <c r="F527">
        <v>2</v>
      </c>
      <c r="H527">
        <f t="shared" si="124"/>
        <v>0</v>
      </c>
      <c r="I527" s="1"/>
    </row>
    <row r="528" spans="2:9" x14ac:dyDescent="0.25">
      <c r="D528" t="s">
        <v>14</v>
      </c>
      <c r="E528" s="2">
        <v>0.38500000000000001</v>
      </c>
      <c r="F528">
        <v>2</v>
      </c>
      <c r="H528">
        <f t="shared" si="124"/>
        <v>0.77</v>
      </c>
      <c r="I528" s="1"/>
    </row>
    <row r="529" spans="3:9" x14ac:dyDescent="0.25">
      <c r="D529" t="s">
        <v>405</v>
      </c>
      <c r="E529" s="2">
        <v>0.38500000000000001</v>
      </c>
      <c r="F529">
        <v>2</v>
      </c>
      <c r="H529">
        <f t="shared" si="124"/>
        <v>0.77</v>
      </c>
      <c r="I529" s="1"/>
    </row>
    <row r="530" spans="3:9" x14ac:dyDescent="0.25">
      <c r="D530" t="s">
        <v>36</v>
      </c>
      <c r="E530" s="2">
        <v>0.22900000000000001</v>
      </c>
      <c r="F530">
        <v>2</v>
      </c>
      <c r="H530">
        <f t="shared" si="124"/>
        <v>0.45800000000000002</v>
      </c>
      <c r="I530" s="1"/>
    </row>
    <row r="531" spans="3:9" x14ac:dyDescent="0.25">
      <c r="F531">
        <v>2</v>
      </c>
      <c r="H531">
        <f t="shared" si="124"/>
        <v>0</v>
      </c>
      <c r="I531" s="1"/>
    </row>
    <row r="532" spans="3:9" x14ac:dyDescent="0.25">
      <c r="C532" t="s">
        <v>84</v>
      </c>
      <c r="F532">
        <v>0</v>
      </c>
      <c r="H532">
        <f t="shared" si="124"/>
        <v>0</v>
      </c>
      <c r="I532" s="1"/>
    </row>
    <row r="533" spans="3:9" x14ac:dyDescent="0.25">
      <c r="F533">
        <v>0</v>
      </c>
      <c r="H533">
        <f t="shared" si="124"/>
        <v>0</v>
      </c>
      <c r="I533" s="1"/>
    </row>
    <row r="534" spans="3:9" x14ac:dyDescent="0.25">
      <c r="C534" t="s">
        <v>85</v>
      </c>
      <c r="F534">
        <v>8</v>
      </c>
      <c r="H534">
        <f t="shared" si="124"/>
        <v>0</v>
      </c>
      <c r="I534" s="1"/>
    </row>
    <row r="535" spans="3:9" x14ac:dyDescent="0.25">
      <c r="F535">
        <v>8</v>
      </c>
      <c r="H535">
        <f t="shared" si="124"/>
        <v>0</v>
      </c>
      <c r="I535" s="1"/>
    </row>
    <row r="536" spans="3:9" x14ac:dyDescent="0.25">
      <c r="D536" t="s">
        <v>14</v>
      </c>
      <c r="E536" s="2">
        <v>1</v>
      </c>
      <c r="F536">
        <v>8</v>
      </c>
      <c r="H536">
        <f t="shared" si="124"/>
        <v>8</v>
      </c>
      <c r="I536" s="1"/>
    </row>
    <row r="537" spans="3:9" x14ac:dyDescent="0.25">
      <c r="F537">
        <v>8</v>
      </c>
      <c r="H537">
        <f t="shared" si="124"/>
        <v>0</v>
      </c>
      <c r="I537" s="1"/>
    </row>
    <row r="538" spans="3:9" x14ac:dyDescent="0.25">
      <c r="C538" t="s">
        <v>118</v>
      </c>
      <c r="F538">
        <v>0</v>
      </c>
      <c r="H538">
        <f t="shared" si="124"/>
        <v>0</v>
      </c>
      <c r="I538" s="1"/>
    </row>
    <row r="539" spans="3:9" x14ac:dyDescent="0.25">
      <c r="F539">
        <f>F538</f>
        <v>0</v>
      </c>
      <c r="H539">
        <f t="shared" si="124"/>
        <v>0</v>
      </c>
      <c r="I539" s="1"/>
    </row>
    <row r="540" spans="3:9" x14ac:dyDescent="0.25">
      <c r="C540" t="s">
        <v>119</v>
      </c>
      <c r="F540">
        <v>2</v>
      </c>
      <c r="H540">
        <f t="shared" si="124"/>
        <v>0</v>
      </c>
      <c r="I540" s="1"/>
    </row>
    <row r="541" spans="3:9" x14ac:dyDescent="0.25">
      <c r="F541">
        <f t="shared" ref="F541:F545" si="125">F540</f>
        <v>2</v>
      </c>
      <c r="H541">
        <f t="shared" si="124"/>
        <v>0</v>
      </c>
      <c r="I541" s="1"/>
    </row>
    <row r="542" spans="3:9" x14ac:dyDescent="0.25">
      <c r="D542" t="s">
        <v>408</v>
      </c>
      <c r="E542" s="2">
        <v>0.93300000000000005</v>
      </c>
      <c r="F542">
        <f t="shared" si="125"/>
        <v>2</v>
      </c>
      <c r="H542">
        <f t="shared" si="124"/>
        <v>1.8660000000000001</v>
      </c>
      <c r="I542" s="1"/>
    </row>
    <row r="543" spans="3:9" x14ac:dyDescent="0.25">
      <c r="D543" t="s">
        <v>36</v>
      </c>
      <c r="E543" s="2">
        <v>4.7E-2</v>
      </c>
      <c r="F543">
        <f t="shared" si="125"/>
        <v>2</v>
      </c>
      <c r="H543">
        <f t="shared" si="124"/>
        <v>9.4E-2</v>
      </c>
      <c r="I543" s="1"/>
    </row>
    <row r="544" spans="3:9" x14ac:dyDescent="0.25">
      <c r="D544" t="s">
        <v>15</v>
      </c>
      <c r="E544" s="2">
        <v>1.7999999999999999E-2</v>
      </c>
      <c r="F544">
        <f t="shared" si="125"/>
        <v>2</v>
      </c>
      <c r="H544">
        <f t="shared" si="124"/>
        <v>3.5999999999999997E-2</v>
      </c>
      <c r="I544" s="1"/>
    </row>
    <row r="545" spans="3:9" x14ac:dyDescent="0.25">
      <c r="F545">
        <f t="shared" si="125"/>
        <v>2</v>
      </c>
      <c r="H545">
        <f t="shared" si="124"/>
        <v>0</v>
      </c>
      <c r="I545" s="1"/>
    </row>
    <row r="546" spans="3:9" x14ac:dyDescent="0.25">
      <c r="C546" t="s">
        <v>158</v>
      </c>
      <c r="F546">
        <v>2</v>
      </c>
      <c r="H546">
        <f t="shared" si="124"/>
        <v>0</v>
      </c>
      <c r="I546" s="1"/>
    </row>
    <row r="547" spans="3:9" x14ac:dyDescent="0.25">
      <c r="F547">
        <f t="shared" ref="F547:F549" si="126">F546</f>
        <v>2</v>
      </c>
      <c r="H547">
        <f t="shared" si="124"/>
        <v>0</v>
      </c>
      <c r="I547" s="1"/>
    </row>
    <row r="548" spans="3:9" x14ac:dyDescent="0.25">
      <c r="D548" t="s">
        <v>14</v>
      </c>
      <c r="E548" s="2">
        <v>1</v>
      </c>
      <c r="F548">
        <f t="shared" si="126"/>
        <v>2</v>
      </c>
      <c r="H548">
        <f t="shared" si="124"/>
        <v>2</v>
      </c>
      <c r="I548" s="1"/>
    </row>
    <row r="549" spans="3:9" x14ac:dyDescent="0.25">
      <c r="F549">
        <f t="shared" si="126"/>
        <v>2</v>
      </c>
      <c r="H549">
        <f t="shared" si="124"/>
        <v>0</v>
      </c>
      <c r="I549" s="1"/>
    </row>
    <row r="550" spans="3:9" x14ac:dyDescent="0.25">
      <c r="C550" t="s">
        <v>159</v>
      </c>
      <c r="F550">
        <v>10</v>
      </c>
      <c r="H550">
        <f t="shared" si="124"/>
        <v>0</v>
      </c>
      <c r="I550" s="1"/>
    </row>
    <row r="551" spans="3:9" x14ac:dyDescent="0.25">
      <c r="F551">
        <f t="shared" ref="F551:F553" si="127">F550</f>
        <v>10</v>
      </c>
      <c r="H551">
        <f t="shared" si="124"/>
        <v>0</v>
      </c>
      <c r="I551" s="1"/>
    </row>
    <row r="552" spans="3:9" x14ac:dyDescent="0.25">
      <c r="D552" t="s">
        <v>14</v>
      </c>
      <c r="E552" s="2">
        <v>1</v>
      </c>
      <c r="F552">
        <f t="shared" si="127"/>
        <v>10</v>
      </c>
      <c r="H552">
        <f t="shared" si="124"/>
        <v>10</v>
      </c>
      <c r="I552" s="1"/>
    </row>
    <row r="553" spans="3:9" x14ac:dyDescent="0.25">
      <c r="F553">
        <f t="shared" si="127"/>
        <v>10</v>
      </c>
      <c r="H553">
        <f t="shared" si="124"/>
        <v>0</v>
      </c>
      <c r="I553" s="1"/>
    </row>
    <row r="554" spans="3:9" x14ac:dyDescent="0.25">
      <c r="C554" t="s">
        <v>163</v>
      </c>
      <c r="F554">
        <v>2</v>
      </c>
      <c r="H554">
        <f t="shared" si="124"/>
        <v>0</v>
      </c>
      <c r="I554" s="1"/>
    </row>
    <row r="555" spans="3:9" x14ac:dyDescent="0.25">
      <c r="F555">
        <f t="shared" ref="F555:F557" si="128">F554</f>
        <v>2</v>
      </c>
      <c r="H555">
        <f t="shared" si="124"/>
        <v>0</v>
      </c>
      <c r="I555" s="1"/>
    </row>
    <row r="556" spans="3:9" x14ac:dyDescent="0.25">
      <c r="D556" t="s">
        <v>14</v>
      </c>
      <c r="E556" s="2">
        <v>1</v>
      </c>
      <c r="F556">
        <f t="shared" si="128"/>
        <v>2</v>
      </c>
      <c r="H556">
        <f t="shared" si="124"/>
        <v>2</v>
      </c>
      <c r="I556" s="1"/>
    </row>
    <row r="557" spans="3:9" x14ac:dyDescent="0.25">
      <c r="F557">
        <f t="shared" si="128"/>
        <v>2</v>
      </c>
      <c r="H557">
        <f t="shared" si="124"/>
        <v>0</v>
      </c>
      <c r="I557" s="1"/>
    </row>
    <row r="558" spans="3:9" x14ac:dyDescent="0.25">
      <c r="C558" t="s">
        <v>164</v>
      </c>
      <c r="F558">
        <v>111</v>
      </c>
      <c r="H558">
        <f t="shared" si="124"/>
        <v>0</v>
      </c>
      <c r="I558" s="1"/>
    </row>
    <row r="559" spans="3:9" x14ac:dyDescent="0.25">
      <c r="F559">
        <f t="shared" ref="F559:F561" si="129">F558</f>
        <v>111</v>
      </c>
      <c r="H559">
        <f t="shared" si="124"/>
        <v>0</v>
      </c>
      <c r="I559" s="1"/>
    </row>
    <row r="560" spans="3:9" x14ac:dyDescent="0.25">
      <c r="D560" t="s">
        <v>14</v>
      </c>
      <c r="E560" s="2">
        <v>1</v>
      </c>
      <c r="F560">
        <f t="shared" si="129"/>
        <v>111</v>
      </c>
      <c r="H560">
        <f t="shared" si="124"/>
        <v>111</v>
      </c>
      <c r="I560" s="1"/>
    </row>
    <row r="561" spans="3:9" x14ac:dyDescent="0.25">
      <c r="F561">
        <f t="shared" si="129"/>
        <v>111</v>
      </c>
      <c r="H561">
        <f t="shared" si="124"/>
        <v>0</v>
      </c>
      <c r="I561" s="1"/>
    </row>
    <row r="562" spans="3:9" x14ac:dyDescent="0.25">
      <c r="C562" t="s">
        <v>165</v>
      </c>
      <c r="F562">
        <v>0</v>
      </c>
      <c r="H562">
        <f t="shared" si="124"/>
        <v>0</v>
      </c>
      <c r="I562" s="1"/>
    </row>
    <row r="563" spans="3:9" x14ac:dyDescent="0.25">
      <c r="F563">
        <f>F562</f>
        <v>0</v>
      </c>
      <c r="H563">
        <f t="shared" si="124"/>
        <v>0</v>
      </c>
      <c r="I563" s="1"/>
    </row>
    <row r="564" spans="3:9" x14ac:dyDescent="0.25">
      <c r="C564" t="s">
        <v>166</v>
      </c>
      <c r="F564">
        <v>13</v>
      </c>
      <c r="H564">
        <f t="shared" si="124"/>
        <v>0</v>
      </c>
      <c r="I564" s="1"/>
    </row>
    <row r="565" spans="3:9" x14ac:dyDescent="0.25">
      <c r="F565">
        <f t="shared" ref="F565:F567" si="130">F564</f>
        <v>13</v>
      </c>
      <c r="H565">
        <f t="shared" si="124"/>
        <v>0</v>
      </c>
      <c r="I565" s="1"/>
    </row>
    <row r="566" spans="3:9" x14ac:dyDescent="0.25">
      <c r="D566" t="s">
        <v>14</v>
      </c>
      <c r="E566" s="2">
        <v>1</v>
      </c>
      <c r="F566">
        <f t="shared" si="130"/>
        <v>13</v>
      </c>
      <c r="H566">
        <f t="shared" si="124"/>
        <v>13</v>
      </c>
      <c r="I566" s="1"/>
    </row>
    <row r="567" spans="3:9" x14ac:dyDescent="0.25">
      <c r="F567">
        <f t="shared" si="130"/>
        <v>13</v>
      </c>
      <c r="H567">
        <f t="shared" si="124"/>
        <v>0</v>
      </c>
      <c r="I567" s="1"/>
    </row>
    <row r="568" spans="3:9" x14ac:dyDescent="0.25">
      <c r="C568" t="s">
        <v>168</v>
      </c>
      <c r="F568">
        <v>0</v>
      </c>
      <c r="H568">
        <f t="shared" si="124"/>
        <v>0</v>
      </c>
      <c r="I568" s="1"/>
    </row>
    <row r="569" spans="3:9" x14ac:dyDescent="0.25">
      <c r="F569">
        <f>F568</f>
        <v>0</v>
      </c>
      <c r="H569">
        <f t="shared" si="124"/>
        <v>0</v>
      </c>
      <c r="I569" s="1"/>
    </row>
    <row r="570" spans="3:9" x14ac:dyDescent="0.25">
      <c r="C570" t="s">
        <v>169</v>
      </c>
      <c r="F570">
        <v>42</v>
      </c>
      <c r="H570">
        <f t="shared" si="124"/>
        <v>0</v>
      </c>
      <c r="I570" s="1"/>
    </row>
    <row r="571" spans="3:9" x14ac:dyDescent="0.25">
      <c r="F571">
        <f t="shared" ref="F571:F573" si="131">F570</f>
        <v>42</v>
      </c>
      <c r="H571">
        <f t="shared" si="124"/>
        <v>0</v>
      </c>
      <c r="I571" s="1"/>
    </row>
    <row r="572" spans="3:9" x14ac:dyDescent="0.25">
      <c r="D572" t="s">
        <v>14</v>
      </c>
      <c r="E572" s="2">
        <v>1</v>
      </c>
      <c r="F572">
        <f t="shared" si="131"/>
        <v>42</v>
      </c>
      <c r="H572">
        <f t="shared" si="124"/>
        <v>42</v>
      </c>
      <c r="I572" s="1"/>
    </row>
    <row r="573" spans="3:9" x14ac:dyDescent="0.25">
      <c r="F573">
        <f t="shared" si="131"/>
        <v>42</v>
      </c>
      <c r="H573">
        <f t="shared" si="124"/>
        <v>0</v>
      </c>
      <c r="I573" s="1"/>
    </row>
    <row r="574" spans="3:9" x14ac:dyDescent="0.25">
      <c r="C574" t="s">
        <v>172</v>
      </c>
      <c r="F574">
        <v>57</v>
      </c>
      <c r="H574">
        <f t="shared" si="124"/>
        <v>0</v>
      </c>
      <c r="I574" s="1"/>
    </row>
    <row r="575" spans="3:9" x14ac:dyDescent="0.25">
      <c r="F575">
        <f t="shared" ref="F575:F577" si="132">F574</f>
        <v>57</v>
      </c>
      <c r="H575">
        <f t="shared" si="124"/>
        <v>0</v>
      </c>
      <c r="I575" s="1"/>
    </row>
    <row r="576" spans="3:9" x14ac:dyDescent="0.25">
      <c r="D576" t="s">
        <v>14</v>
      </c>
      <c r="E576" s="2">
        <v>1</v>
      </c>
      <c r="F576">
        <f t="shared" si="132"/>
        <v>57</v>
      </c>
      <c r="H576">
        <f t="shared" si="124"/>
        <v>57</v>
      </c>
      <c r="I576" s="1"/>
    </row>
    <row r="577" spans="3:9" x14ac:dyDescent="0.25">
      <c r="F577">
        <f t="shared" si="132"/>
        <v>57</v>
      </c>
      <c r="H577">
        <f t="shared" si="124"/>
        <v>0</v>
      </c>
      <c r="I577" s="1"/>
    </row>
    <row r="578" spans="3:9" x14ac:dyDescent="0.25">
      <c r="C578" t="s">
        <v>173</v>
      </c>
      <c r="F578">
        <v>2</v>
      </c>
      <c r="H578">
        <f t="shared" si="124"/>
        <v>0</v>
      </c>
      <c r="I578" s="1"/>
    </row>
    <row r="579" spans="3:9" x14ac:dyDescent="0.25">
      <c r="F579">
        <f t="shared" ref="F579:F582" si="133">F578</f>
        <v>2</v>
      </c>
      <c r="H579">
        <f t="shared" ref="H579:H642" si="134">E579*F579</f>
        <v>0</v>
      </c>
      <c r="I579" s="1"/>
    </row>
    <row r="580" spans="3:9" x14ac:dyDescent="0.25">
      <c r="D580" t="s">
        <v>14</v>
      </c>
      <c r="E580" s="2">
        <v>0.94399999999999995</v>
      </c>
      <c r="F580">
        <f t="shared" si="133"/>
        <v>2</v>
      </c>
      <c r="H580">
        <f t="shared" si="134"/>
        <v>1.8879999999999999</v>
      </c>
      <c r="I580" s="1"/>
    </row>
    <row r="581" spans="3:9" x14ac:dyDescent="0.25">
      <c r="D581" t="s">
        <v>15</v>
      </c>
      <c r="E581" s="2">
        <v>5.5E-2</v>
      </c>
      <c r="F581">
        <f t="shared" si="133"/>
        <v>2</v>
      </c>
      <c r="H581">
        <f t="shared" si="134"/>
        <v>0.11</v>
      </c>
      <c r="I581" s="1"/>
    </row>
    <row r="582" spans="3:9" x14ac:dyDescent="0.25">
      <c r="F582">
        <f t="shared" si="133"/>
        <v>2</v>
      </c>
      <c r="H582">
        <f t="shared" si="134"/>
        <v>0</v>
      </c>
      <c r="I582" s="1"/>
    </row>
    <row r="583" spans="3:9" x14ac:dyDescent="0.25">
      <c r="C583" t="s">
        <v>176</v>
      </c>
      <c r="F583">
        <v>11</v>
      </c>
      <c r="H583">
        <f t="shared" si="134"/>
        <v>0</v>
      </c>
      <c r="I583" s="1"/>
    </row>
    <row r="584" spans="3:9" x14ac:dyDescent="0.25">
      <c r="F584">
        <f t="shared" ref="F584:F586" si="135">F583</f>
        <v>11</v>
      </c>
      <c r="H584">
        <f t="shared" si="134"/>
        <v>0</v>
      </c>
      <c r="I584" s="1"/>
    </row>
    <row r="585" spans="3:9" x14ac:dyDescent="0.25">
      <c r="D585" t="s">
        <v>14</v>
      </c>
      <c r="E585" s="2">
        <v>1</v>
      </c>
      <c r="F585">
        <f t="shared" si="135"/>
        <v>11</v>
      </c>
      <c r="H585">
        <f t="shared" si="134"/>
        <v>11</v>
      </c>
      <c r="I585" s="1"/>
    </row>
    <row r="586" spans="3:9" x14ac:dyDescent="0.25">
      <c r="F586">
        <f t="shared" si="135"/>
        <v>11</v>
      </c>
      <c r="H586">
        <f t="shared" si="134"/>
        <v>0</v>
      </c>
      <c r="I586" s="1"/>
    </row>
    <row r="587" spans="3:9" x14ac:dyDescent="0.25">
      <c r="C587" t="s">
        <v>192</v>
      </c>
      <c r="F587">
        <v>0</v>
      </c>
      <c r="H587">
        <f t="shared" si="134"/>
        <v>0</v>
      </c>
      <c r="I587" s="1"/>
    </row>
    <row r="588" spans="3:9" x14ac:dyDescent="0.25">
      <c r="F588">
        <f>F587</f>
        <v>0</v>
      </c>
      <c r="H588">
        <f t="shared" si="134"/>
        <v>0</v>
      </c>
      <c r="I588" s="1"/>
    </row>
    <row r="589" spans="3:9" x14ac:dyDescent="0.25">
      <c r="C589" t="s">
        <v>193</v>
      </c>
      <c r="F589">
        <v>14</v>
      </c>
      <c r="H589">
        <f t="shared" si="134"/>
        <v>0</v>
      </c>
      <c r="I589" s="1"/>
    </row>
    <row r="590" spans="3:9" x14ac:dyDescent="0.25">
      <c r="F590">
        <f t="shared" ref="F590:F592" si="136">F589</f>
        <v>14</v>
      </c>
      <c r="H590">
        <f t="shared" si="134"/>
        <v>0</v>
      </c>
      <c r="I590" s="1"/>
    </row>
    <row r="591" spans="3:9" x14ac:dyDescent="0.25">
      <c r="D591" t="s">
        <v>14</v>
      </c>
      <c r="E591" s="2">
        <v>1</v>
      </c>
      <c r="F591">
        <f t="shared" si="136"/>
        <v>14</v>
      </c>
      <c r="H591">
        <f t="shared" si="134"/>
        <v>14</v>
      </c>
      <c r="I591" s="1"/>
    </row>
    <row r="592" spans="3:9" x14ac:dyDescent="0.25">
      <c r="F592">
        <f t="shared" si="136"/>
        <v>14</v>
      </c>
      <c r="H592">
        <f t="shared" si="134"/>
        <v>0</v>
      </c>
      <c r="I592" s="1"/>
    </row>
    <row r="593" spans="3:9" x14ac:dyDescent="0.25">
      <c r="C593" t="s">
        <v>199</v>
      </c>
      <c r="F593">
        <v>0</v>
      </c>
      <c r="H593">
        <f t="shared" si="134"/>
        <v>0</v>
      </c>
      <c r="I593" s="1"/>
    </row>
    <row r="594" spans="3:9" x14ac:dyDescent="0.25">
      <c r="F594">
        <f t="shared" ref="F594:F597" si="137">F593</f>
        <v>0</v>
      </c>
      <c r="H594">
        <f t="shared" si="134"/>
        <v>0</v>
      </c>
      <c r="I594" s="1"/>
    </row>
    <row r="595" spans="3:9" x14ac:dyDescent="0.25">
      <c r="D595" t="s">
        <v>14</v>
      </c>
      <c r="E595" s="2">
        <v>0.5</v>
      </c>
      <c r="F595">
        <f t="shared" si="137"/>
        <v>0</v>
      </c>
      <c r="H595">
        <f t="shared" si="134"/>
        <v>0</v>
      </c>
      <c r="I595" s="1"/>
    </row>
    <row r="596" spans="3:9" x14ac:dyDescent="0.25">
      <c r="D596" t="s">
        <v>405</v>
      </c>
      <c r="E596" s="2">
        <v>0.5</v>
      </c>
      <c r="F596">
        <f t="shared" si="137"/>
        <v>0</v>
      </c>
      <c r="H596">
        <f t="shared" si="134"/>
        <v>0</v>
      </c>
      <c r="I596" s="1"/>
    </row>
    <row r="597" spans="3:9" x14ac:dyDescent="0.25">
      <c r="F597">
        <f t="shared" si="137"/>
        <v>0</v>
      </c>
      <c r="H597">
        <f t="shared" si="134"/>
        <v>0</v>
      </c>
      <c r="I597" s="1"/>
    </row>
    <row r="598" spans="3:9" x14ac:dyDescent="0.25">
      <c r="C598" t="s">
        <v>203</v>
      </c>
      <c r="F598">
        <v>0</v>
      </c>
      <c r="H598">
        <f t="shared" si="134"/>
        <v>0</v>
      </c>
      <c r="I598" s="1"/>
    </row>
    <row r="599" spans="3:9" x14ac:dyDescent="0.25">
      <c r="F599">
        <f>F598</f>
        <v>0</v>
      </c>
      <c r="H599">
        <f t="shared" si="134"/>
        <v>0</v>
      </c>
      <c r="I599" s="1"/>
    </row>
    <row r="600" spans="3:9" x14ac:dyDescent="0.25">
      <c r="C600" t="s">
        <v>204</v>
      </c>
      <c r="F600">
        <v>2</v>
      </c>
      <c r="H600">
        <f t="shared" si="134"/>
        <v>0</v>
      </c>
      <c r="I600" s="1"/>
    </row>
    <row r="601" spans="3:9" x14ac:dyDescent="0.25">
      <c r="F601">
        <f t="shared" ref="F601:F606" si="138">F600</f>
        <v>2</v>
      </c>
      <c r="H601">
        <f t="shared" si="134"/>
        <v>0</v>
      </c>
      <c r="I601" s="1"/>
    </row>
    <row r="602" spans="3:9" x14ac:dyDescent="0.25">
      <c r="D602" t="s">
        <v>409</v>
      </c>
      <c r="E602" s="2">
        <v>0.93400000000000005</v>
      </c>
      <c r="F602">
        <f t="shared" si="138"/>
        <v>2</v>
      </c>
      <c r="H602">
        <f t="shared" si="134"/>
        <v>1.8680000000000001</v>
      </c>
      <c r="I602" s="1"/>
    </row>
    <row r="603" spans="3:9" x14ac:dyDescent="0.25">
      <c r="D603" t="s">
        <v>14</v>
      </c>
      <c r="E603" s="2">
        <v>1.7999999999999999E-2</v>
      </c>
      <c r="F603">
        <f t="shared" si="138"/>
        <v>2</v>
      </c>
      <c r="H603">
        <f t="shared" si="134"/>
        <v>3.5999999999999997E-2</v>
      </c>
      <c r="I603" s="1"/>
    </row>
    <row r="604" spans="3:9" x14ac:dyDescent="0.25">
      <c r="D604" t="s">
        <v>405</v>
      </c>
      <c r="E604" s="2">
        <v>1.7999999999999999E-2</v>
      </c>
      <c r="F604">
        <f t="shared" si="138"/>
        <v>2</v>
      </c>
      <c r="H604">
        <f t="shared" si="134"/>
        <v>3.5999999999999997E-2</v>
      </c>
      <c r="I604" s="1"/>
    </row>
    <row r="605" spans="3:9" x14ac:dyDescent="0.25">
      <c r="D605" t="s">
        <v>36</v>
      </c>
      <c r="E605" s="2">
        <v>2.8000000000000001E-2</v>
      </c>
      <c r="F605">
        <f t="shared" si="138"/>
        <v>2</v>
      </c>
      <c r="H605">
        <f t="shared" si="134"/>
        <v>5.6000000000000001E-2</v>
      </c>
      <c r="I605" s="1"/>
    </row>
    <row r="606" spans="3:9" x14ac:dyDescent="0.25">
      <c r="F606">
        <f t="shared" si="138"/>
        <v>2</v>
      </c>
      <c r="H606">
        <f t="shared" si="134"/>
        <v>0</v>
      </c>
      <c r="I606" s="1"/>
    </row>
    <row r="607" spans="3:9" x14ac:dyDescent="0.25">
      <c r="C607" t="s">
        <v>207</v>
      </c>
      <c r="F607">
        <v>0</v>
      </c>
      <c r="H607">
        <f t="shared" si="134"/>
        <v>0</v>
      </c>
      <c r="I607" s="1"/>
    </row>
    <row r="608" spans="3:9" x14ac:dyDescent="0.25">
      <c r="F608">
        <f>F607</f>
        <v>0</v>
      </c>
      <c r="H608">
        <f t="shared" si="134"/>
        <v>0</v>
      </c>
      <c r="I608" s="1"/>
    </row>
    <row r="609" spans="3:9" x14ac:dyDescent="0.25">
      <c r="C609" t="s">
        <v>208</v>
      </c>
      <c r="F609">
        <v>30</v>
      </c>
      <c r="H609">
        <f t="shared" si="134"/>
        <v>0</v>
      </c>
      <c r="I609" s="1"/>
    </row>
    <row r="610" spans="3:9" x14ac:dyDescent="0.25">
      <c r="F610">
        <f t="shared" ref="F610:F613" si="139">F609</f>
        <v>30</v>
      </c>
      <c r="H610">
        <f t="shared" si="134"/>
        <v>0</v>
      </c>
      <c r="I610" s="1"/>
    </row>
    <row r="611" spans="3:9" x14ac:dyDescent="0.25">
      <c r="D611" t="s">
        <v>14</v>
      </c>
      <c r="E611" s="2">
        <v>0.76500000000000001</v>
      </c>
      <c r="F611">
        <f t="shared" si="139"/>
        <v>30</v>
      </c>
      <c r="H611">
        <f t="shared" si="134"/>
        <v>22.95</v>
      </c>
      <c r="I611" s="1"/>
    </row>
    <row r="612" spans="3:9" x14ac:dyDescent="0.25">
      <c r="D612" t="s">
        <v>32</v>
      </c>
      <c r="E612" s="2">
        <v>0.23400000000000001</v>
      </c>
      <c r="F612">
        <f t="shared" si="139"/>
        <v>30</v>
      </c>
      <c r="H612">
        <f t="shared" si="134"/>
        <v>7.0200000000000005</v>
      </c>
      <c r="I612" s="1"/>
    </row>
    <row r="613" spans="3:9" x14ac:dyDescent="0.25">
      <c r="F613">
        <f t="shared" si="139"/>
        <v>30</v>
      </c>
      <c r="H613">
        <f t="shared" si="134"/>
        <v>0</v>
      </c>
      <c r="I613" s="1"/>
    </row>
    <row r="614" spans="3:9" x14ac:dyDescent="0.25">
      <c r="C614" t="s">
        <v>230</v>
      </c>
      <c r="F614">
        <v>0</v>
      </c>
      <c r="H614">
        <f t="shared" si="134"/>
        <v>0</v>
      </c>
      <c r="I614" s="1"/>
    </row>
    <row r="615" spans="3:9" x14ac:dyDescent="0.25">
      <c r="F615">
        <f>F614</f>
        <v>0</v>
      </c>
      <c r="H615">
        <f t="shared" si="134"/>
        <v>0</v>
      </c>
      <c r="I615" s="1"/>
    </row>
    <row r="616" spans="3:9" x14ac:dyDescent="0.25">
      <c r="C616" t="s">
        <v>231</v>
      </c>
      <c r="F616">
        <v>12</v>
      </c>
      <c r="H616">
        <f t="shared" si="134"/>
        <v>0</v>
      </c>
      <c r="I616" s="1"/>
    </row>
    <row r="617" spans="3:9" x14ac:dyDescent="0.25">
      <c r="F617">
        <v>12</v>
      </c>
      <c r="H617">
        <f t="shared" si="134"/>
        <v>0</v>
      </c>
      <c r="I617" s="1"/>
    </row>
    <row r="618" spans="3:9" x14ac:dyDescent="0.25">
      <c r="D618" t="s">
        <v>14</v>
      </c>
      <c r="E618" s="2">
        <v>0.91900000000000004</v>
      </c>
      <c r="F618">
        <v>12</v>
      </c>
      <c r="H618">
        <f t="shared" si="134"/>
        <v>11.028</v>
      </c>
      <c r="I618" s="1"/>
    </row>
    <row r="619" spans="3:9" x14ac:dyDescent="0.25">
      <c r="D619" t="s">
        <v>405</v>
      </c>
      <c r="E619" s="2">
        <v>0.08</v>
      </c>
      <c r="F619">
        <v>12</v>
      </c>
      <c r="H619">
        <f t="shared" si="134"/>
        <v>0.96</v>
      </c>
      <c r="I619" s="1"/>
    </row>
    <row r="620" spans="3:9" x14ac:dyDescent="0.25">
      <c r="F620">
        <v>12</v>
      </c>
      <c r="H620">
        <f t="shared" si="134"/>
        <v>0</v>
      </c>
      <c r="I620" s="1"/>
    </row>
    <row r="621" spans="3:9" x14ac:dyDescent="0.25">
      <c r="C621" t="s">
        <v>236</v>
      </c>
      <c r="F621">
        <v>105</v>
      </c>
      <c r="H621">
        <f t="shared" si="134"/>
        <v>0</v>
      </c>
      <c r="I621" s="1"/>
    </row>
    <row r="622" spans="3:9" x14ac:dyDescent="0.25">
      <c r="F622">
        <f t="shared" ref="F622:F624" si="140">F621</f>
        <v>105</v>
      </c>
      <c r="H622">
        <f t="shared" si="134"/>
        <v>0</v>
      </c>
      <c r="I622" s="1"/>
    </row>
    <row r="623" spans="3:9" x14ac:dyDescent="0.25">
      <c r="D623" t="s">
        <v>14</v>
      </c>
      <c r="E623" s="2">
        <v>1</v>
      </c>
      <c r="F623">
        <f t="shared" si="140"/>
        <v>105</v>
      </c>
      <c r="H623">
        <f t="shared" si="134"/>
        <v>105</v>
      </c>
      <c r="I623" s="1"/>
    </row>
    <row r="624" spans="3:9" x14ac:dyDescent="0.25">
      <c r="F624">
        <f t="shared" si="140"/>
        <v>105</v>
      </c>
      <c r="H624">
        <f t="shared" si="134"/>
        <v>0</v>
      </c>
      <c r="I624" s="1"/>
    </row>
    <row r="625" spans="3:9" x14ac:dyDescent="0.25">
      <c r="C625" t="s">
        <v>237</v>
      </c>
      <c r="F625">
        <v>0</v>
      </c>
      <c r="H625">
        <f t="shared" si="134"/>
        <v>0</v>
      </c>
      <c r="I625" s="1"/>
    </row>
    <row r="626" spans="3:9" x14ac:dyDescent="0.25">
      <c r="F626">
        <f t="shared" ref="F626:F629" si="141">F625</f>
        <v>0</v>
      </c>
      <c r="H626">
        <f t="shared" si="134"/>
        <v>0</v>
      </c>
      <c r="I626" s="1"/>
    </row>
    <row r="627" spans="3:9" x14ac:dyDescent="0.25">
      <c r="D627" t="s">
        <v>14</v>
      </c>
      <c r="E627" s="2">
        <v>0.77</v>
      </c>
      <c r="F627">
        <f t="shared" si="141"/>
        <v>0</v>
      </c>
      <c r="H627">
        <f t="shared" si="134"/>
        <v>0</v>
      </c>
      <c r="I627" s="1"/>
    </row>
    <row r="628" spans="3:9" x14ac:dyDescent="0.25">
      <c r="D628" t="s">
        <v>405</v>
      </c>
      <c r="E628" s="2">
        <v>0.22900000000000001</v>
      </c>
      <c r="F628">
        <f t="shared" si="141"/>
        <v>0</v>
      </c>
      <c r="H628">
        <f t="shared" si="134"/>
        <v>0</v>
      </c>
      <c r="I628" s="1"/>
    </row>
    <row r="629" spans="3:9" x14ac:dyDescent="0.25">
      <c r="F629">
        <f t="shared" si="141"/>
        <v>0</v>
      </c>
      <c r="H629">
        <f t="shared" si="134"/>
        <v>0</v>
      </c>
      <c r="I629" s="1"/>
    </row>
    <row r="630" spans="3:9" x14ac:dyDescent="0.25">
      <c r="C630" t="s">
        <v>250</v>
      </c>
      <c r="F630">
        <v>0</v>
      </c>
      <c r="H630">
        <f t="shared" si="134"/>
        <v>0</v>
      </c>
      <c r="I630" s="1"/>
    </row>
    <row r="631" spans="3:9" x14ac:dyDescent="0.25">
      <c r="F631">
        <f>F630</f>
        <v>0</v>
      </c>
      <c r="H631">
        <f t="shared" si="134"/>
        <v>0</v>
      </c>
      <c r="I631" s="1"/>
    </row>
    <row r="632" spans="3:9" x14ac:dyDescent="0.25">
      <c r="C632" t="s">
        <v>251</v>
      </c>
      <c r="F632">
        <v>9</v>
      </c>
      <c r="H632">
        <f t="shared" si="134"/>
        <v>0</v>
      </c>
      <c r="I632" s="1"/>
    </row>
    <row r="633" spans="3:9" x14ac:dyDescent="0.25">
      <c r="F633">
        <f t="shared" ref="F633:F635" si="142">F632</f>
        <v>9</v>
      </c>
      <c r="H633">
        <f t="shared" si="134"/>
        <v>0</v>
      </c>
      <c r="I633" s="1"/>
    </row>
    <row r="634" spans="3:9" x14ac:dyDescent="0.25">
      <c r="D634" t="s">
        <v>14</v>
      </c>
      <c r="E634" s="2">
        <v>1</v>
      </c>
      <c r="F634">
        <f t="shared" si="142"/>
        <v>9</v>
      </c>
      <c r="H634">
        <f t="shared" si="134"/>
        <v>9</v>
      </c>
      <c r="I634" s="1"/>
    </row>
    <row r="635" spans="3:9" x14ac:dyDescent="0.25">
      <c r="F635">
        <f t="shared" si="142"/>
        <v>9</v>
      </c>
      <c r="H635">
        <f t="shared" si="134"/>
        <v>0</v>
      </c>
      <c r="I635" s="1"/>
    </row>
    <row r="636" spans="3:9" x14ac:dyDescent="0.25">
      <c r="C636" t="s">
        <v>254</v>
      </c>
      <c r="F636">
        <v>6</v>
      </c>
      <c r="H636">
        <f t="shared" si="134"/>
        <v>0</v>
      </c>
      <c r="I636" s="1"/>
    </row>
    <row r="637" spans="3:9" x14ac:dyDescent="0.25">
      <c r="F637">
        <f t="shared" ref="F637:F639" si="143">F636</f>
        <v>6</v>
      </c>
      <c r="H637">
        <f t="shared" si="134"/>
        <v>0</v>
      </c>
      <c r="I637" s="1"/>
    </row>
    <row r="638" spans="3:9" x14ac:dyDescent="0.25">
      <c r="D638" t="s">
        <v>15</v>
      </c>
      <c r="E638" s="2">
        <v>1</v>
      </c>
      <c r="F638">
        <f t="shared" si="143"/>
        <v>6</v>
      </c>
      <c r="H638">
        <f t="shared" si="134"/>
        <v>6</v>
      </c>
      <c r="I638" s="1"/>
    </row>
    <row r="639" spans="3:9" x14ac:dyDescent="0.25">
      <c r="F639">
        <f t="shared" si="143"/>
        <v>6</v>
      </c>
      <c r="H639">
        <f t="shared" si="134"/>
        <v>0</v>
      </c>
      <c r="I639" s="1"/>
    </row>
    <row r="640" spans="3:9" x14ac:dyDescent="0.25">
      <c r="C640" t="s">
        <v>255</v>
      </c>
      <c r="F640">
        <v>0</v>
      </c>
      <c r="H640">
        <f t="shared" si="134"/>
        <v>0</v>
      </c>
      <c r="I640" s="1"/>
    </row>
    <row r="641" spans="3:9" x14ac:dyDescent="0.25">
      <c r="F641">
        <v>0</v>
      </c>
      <c r="H641">
        <f t="shared" si="134"/>
        <v>0</v>
      </c>
      <c r="I641" s="1"/>
    </row>
    <row r="642" spans="3:9" x14ac:dyDescent="0.25">
      <c r="C642" t="s">
        <v>256</v>
      </c>
      <c r="F642">
        <v>1</v>
      </c>
      <c r="H642">
        <f t="shared" si="134"/>
        <v>0</v>
      </c>
      <c r="I642" s="1"/>
    </row>
    <row r="643" spans="3:9" x14ac:dyDescent="0.25">
      <c r="F643">
        <f t="shared" ref="F643:F645" si="144">F642</f>
        <v>1</v>
      </c>
      <c r="H643">
        <f t="shared" ref="H643:H706" si="145">E643*F643</f>
        <v>0</v>
      </c>
      <c r="I643" s="1"/>
    </row>
    <row r="644" spans="3:9" x14ac:dyDescent="0.25">
      <c r="D644" t="s">
        <v>14</v>
      </c>
      <c r="E644" s="2">
        <v>1</v>
      </c>
      <c r="F644">
        <f t="shared" si="144"/>
        <v>1</v>
      </c>
      <c r="H644">
        <f t="shared" si="145"/>
        <v>1</v>
      </c>
      <c r="I644" s="1"/>
    </row>
    <row r="645" spans="3:9" x14ac:dyDescent="0.25">
      <c r="F645">
        <f t="shared" si="144"/>
        <v>1</v>
      </c>
      <c r="H645">
        <f t="shared" si="145"/>
        <v>0</v>
      </c>
      <c r="I645" s="1"/>
    </row>
    <row r="646" spans="3:9" x14ac:dyDescent="0.25">
      <c r="C646" t="s">
        <v>261</v>
      </c>
      <c r="F646">
        <v>0</v>
      </c>
      <c r="H646">
        <f t="shared" si="145"/>
        <v>0</v>
      </c>
      <c r="I646" s="1"/>
    </row>
    <row r="647" spans="3:9" x14ac:dyDescent="0.25">
      <c r="F647">
        <f>F646</f>
        <v>0</v>
      </c>
      <c r="H647">
        <f t="shared" si="145"/>
        <v>0</v>
      </c>
      <c r="I647" s="1"/>
    </row>
    <row r="648" spans="3:9" x14ac:dyDescent="0.25">
      <c r="C648" t="s">
        <v>262</v>
      </c>
      <c r="F648">
        <v>2</v>
      </c>
      <c r="H648">
        <f t="shared" si="145"/>
        <v>0</v>
      </c>
      <c r="I648" s="1"/>
    </row>
    <row r="649" spans="3:9" x14ac:dyDescent="0.25">
      <c r="F649">
        <f t="shared" ref="F649:F653" si="146">F648</f>
        <v>2</v>
      </c>
      <c r="H649">
        <f t="shared" si="145"/>
        <v>0</v>
      </c>
      <c r="I649" s="1"/>
    </row>
    <row r="650" spans="3:9" x14ac:dyDescent="0.25">
      <c r="D650" t="s">
        <v>14</v>
      </c>
      <c r="E650" s="2">
        <v>0.95399999999999996</v>
      </c>
      <c r="F650">
        <f t="shared" si="146"/>
        <v>2</v>
      </c>
      <c r="H650">
        <f t="shared" si="145"/>
        <v>1.9079999999999999</v>
      </c>
      <c r="I650" s="1"/>
    </row>
    <row r="651" spans="3:9" x14ac:dyDescent="0.25">
      <c r="D651" t="s">
        <v>405</v>
      </c>
      <c r="E651" s="2">
        <v>3.5999999999999997E-2</v>
      </c>
      <c r="F651">
        <f t="shared" si="146"/>
        <v>2</v>
      </c>
      <c r="H651">
        <f t="shared" si="145"/>
        <v>7.1999999999999995E-2</v>
      </c>
      <c r="I651" s="1"/>
    </row>
    <row r="652" spans="3:9" x14ac:dyDescent="0.25">
      <c r="D652" t="s">
        <v>15</v>
      </c>
      <c r="E652" s="2">
        <v>8.0000000000000002E-3</v>
      </c>
      <c r="F652">
        <f t="shared" si="146"/>
        <v>2</v>
      </c>
      <c r="H652">
        <f t="shared" si="145"/>
        <v>1.6E-2</v>
      </c>
      <c r="I652" s="1"/>
    </row>
    <row r="653" spans="3:9" x14ac:dyDescent="0.25">
      <c r="F653">
        <f t="shared" si="146"/>
        <v>2</v>
      </c>
      <c r="H653">
        <f t="shared" si="145"/>
        <v>0</v>
      </c>
      <c r="I653" s="1"/>
    </row>
    <row r="654" spans="3:9" x14ac:dyDescent="0.25">
      <c r="C654" t="s">
        <v>268</v>
      </c>
      <c r="F654">
        <v>0</v>
      </c>
      <c r="H654">
        <f t="shared" si="145"/>
        <v>0</v>
      </c>
      <c r="I654" s="1"/>
    </row>
    <row r="655" spans="3:9" x14ac:dyDescent="0.25">
      <c r="F655">
        <f t="shared" ref="F655:F658" si="147">F654</f>
        <v>0</v>
      </c>
      <c r="H655">
        <f t="shared" si="145"/>
        <v>0</v>
      </c>
      <c r="I655" s="1"/>
    </row>
    <row r="656" spans="3:9" x14ac:dyDescent="0.25">
      <c r="D656" t="s">
        <v>14</v>
      </c>
      <c r="E656" s="2">
        <v>0.85</v>
      </c>
      <c r="F656">
        <f t="shared" si="147"/>
        <v>0</v>
      </c>
      <c r="H656">
        <f t="shared" si="145"/>
        <v>0</v>
      </c>
      <c r="I656" s="1"/>
    </row>
    <row r="657" spans="3:9" x14ac:dyDescent="0.25">
      <c r="D657" t="s">
        <v>405</v>
      </c>
      <c r="E657" s="2">
        <v>0.14899999999999999</v>
      </c>
      <c r="F657">
        <f t="shared" si="147"/>
        <v>0</v>
      </c>
      <c r="H657">
        <f t="shared" si="145"/>
        <v>0</v>
      </c>
      <c r="I657" s="1"/>
    </row>
    <row r="658" spans="3:9" x14ac:dyDescent="0.25">
      <c r="F658">
        <f t="shared" si="147"/>
        <v>0</v>
      </c>
      <c r="H658">
        <f t="shared" si="145"/>
        <v>0</v>
      </c>
      <c r="I658" s="1"/>
    </row>
    <row r="659" spans="3:9" x14ac:dyDescent="0.25">
      <c r="C659" t="s">
        <v>270</v>
      </c>
      <c r="F659">
        <v>7</v>
      </c>
      <c r="H659">
        <f t="shared" si="145"/>
        <v>0</v>
      </c>
      <c r="I659" s="1"/>
    </row>
    <row r="660" spans="3:9" x14ac:dyDescent="0.25">
      <c r="F660">
        <f t="shared" ref="F660:F662" si="148">F659</f>
        <v>7</v>
      </c>
      <c r="H660">
        <f t="shared" si="145"/>
        <v>0</v>
      </c>
      <c r="I660" s="1"/>
    </row>
    <row r="661" spans="3:9" x14ac:dyDescent="0.25">
      <c r="D661" t="s">
        <v>15</v>
      </c>
      <c r="E661" s="2">
        <v>1</v>
      </c>
      <c r="F661">
        <f t="shared" si="148"/>
        <v>7</v>
      </c>
      <c r="H661">
        <f t="shared" si="145"/>
        <v>7</v>
      </c>
      <c r="I661" s="1"/>
    </row>
    <row r="662" spans="3:9" x14ac:dyDescent="0.25">
      <c r="F662">
        <f t="shared" si="148"/>
        <v>7</v>
      </c>
      <c r="H662">
        <f t="shared" si="145"/>
        <v>0</v>
      </c>
      <c r="I662" s="1"/>
    </row>
    <row r="663" spans="3:9" x14ac:dyDescent="0.25">
      <c r="C663" t="s">
        <v>272</v>
      </c>
      <c r="F663">
        <v>0</v>
      </c>
      <c r="H663">
        <f t="shared" si="145"/>
        <v>0</v>
      </c>
      <c r="I663" s="1"/>
    </row>
    <row r="664" spans="3:9" x14ac:dyDescent="0.25">
      <c r="F664">
        <f t="shared" ref="F664:F667" si="149">F663</f>
        <v>0</v>
      </c>
      <c r="H664">
        <f t="shared" si="145"/>
        <v>0</v>
      </c>
      <c r="I664" s="1"/>
    </row>
    <row r="665" spans="3:9" x14ac:dyDescent="0.25">
      <c r="D665" t="s">
        <v>14</v>
      </c>
      <c r="E665" s="2">
        <v>0.61</v>
      </c>
      <c r="F665">
        <f t="shared" si="149"/>
        <v>0</v>
      </c>
      <c r="H665">
        <f t="shared" si="145"/>
        <v>0</v>
      </c>
      <c r="I665" s="1"/>
    </row>
    <row r="666" spans="3:9" x14ac:dyDescent="0.25">
      <c r="D666" t="s">
        <v>405</v>
      </c>
      <c r="E666" s="2">
        <v>0.38900000000000001</v>
      </c>
      <c r="F666">
        <f t="shared" si="149"/>
        <v>0</v>
      </c>
      <c r="H666">
        <f t="shared" si="145"/>
        <v>0</v>
      </c>
      <c r="I666" s="1"/>
    </row>
    <row r="667" spans="3:9" x14ac:dyDescent="0.25">
      <c r="F667">
        <f t="shared" si="149"/>
        <v>0</v>
      </c>
      <c r="H667">
        <f t="shared" si="145"/>
        <v>0</v>
      </c>
      <c r="I667" s="1"/>
    </row>
    <row r="668" spans="3:9" x14ac:dyDescent="0.25">
      <c r="C668" t="s">
        <v>273</v>
      </c>
      <c r="F668">
        <v>0</v>
      </c>
      <c r="H668">
        <f t="shared" si="145"/>
        <v>0</v>
      </c>
      <c r="I668" s="1"/>
    </row>
    <row r="669" spans="3:9" x14ac:dyDescent="0.25">
      <c r="F669">
        <f>F668</f>
        <v>0</v>
      </c>
      <c r="H669">
        <f t="shared" si="145"/>
        <v>0</v>
      </c>
      <c r="I669" s="1"/>
    </row>
    <row r="670" spans="3:9" x14ac:dyDescent="0.25">
      <c r="C670" t="s">
        <v>274</v>
      </c>
      <c r="F670">
        <v>0</v>
      </c>
      <c r="H670">
        <f t="shared" si="145"/>
        <v>0</v>
      </c>
      <c r="I670" s="1"/>
    </row>
    <row r="671" spans="3:9" x14ac:dyDescent="0.25">
      <c r="F671">
        <f t="shared" ref="F671:F674" si="150">F670</f>
        <v>0</v>
      </c>
      <c r="H671">
        <f t="shared" si="145"/>
        <v>0</v>
      </c>
      <c r="I671" s="1"/>
    </row>
    <row r="672" spans="3:9" x14ac:dyDescent="0.25">
      <c r="D672" t="s">
        <v>14</v>
      </c>
      <c r="E672" s="2">
        <v>0.60899999999999999</v>
      </c>
      <c r="F672">
        <f t="shared" si="150"/>
        <v>0</v>
      </c>
      <c r="H672">
        <f t="shared" si="145"/>
        <v>0</v>
      </c>
      <c r="I672" s="1"/>
    </row>
    <row r="673" spans="3:9" x14ac:dyDescent="0.25">
      <c r="D673" t="s">
        <v>405</v>
      </c>
      <c r="E673" s="2">
        <v>0.39</v>
      </c>
      <c r="F673">
        <f t="shared" si="150"/>
        <v>0</v>
      </c>
      <c r="H673">
        <f t="shared" si="145"/>
        <v>0</v>
      </c>
      <c r="I673" s="1"/>
    </row>
    <row r="674" spans="3:9" x14ac:dyDescent="0.25">
      <c r="F674">
        <f t="shared" si="150"/>
        <v>0</v>
      </c>
      <c r="H674">
        <f t="shared" si="145"/>
        <v>0</v>
      </c>
      <c r="I674" s="1"/>
    </row>
    <row r="675" spans="3:9" x14ac:dyDescent="0.25">
      <c r="C675" s="4" t="s">
        <v>345</v>
      </c>
      <c r="F675">
        <v>2</v>
      </c>
      <c r="H675">
        <f t="shared" si="145"/>
        <v>0</v>
      </c>
      <c r="I675" s="1"/>
    </row>
    <row r="676" spans="3:9" x14ac:dyDescent="0.25">
      <c r="F676">
        <f t="shared" ref="F676:F678" si="151">F675</f>
        <v>2</v>
      </c>
      <c r="H676">
        <f t="shared" si="145"/>
        <v>0</v>
      </c>
      <c r="I676" s="1"/>
    </row>
    <row r="677" spans="3:9" x14ac:dyDescent="0.25">
      <c r="D677" t="s">
        <v>14</v>
      </c>
      <c r="E677" s="2">
        <v>1</v>
      </c>
      <c r="F677">
        <f t="shared" si="151"/>
        <v>2</v>
      </c>
      <c r="H677">
        <f t="shared" si="145"/>
        <v>2</v>
      </c>
      <c r="I677" s="1"/>
    </row>
    <row r="678" spans="3:9" x14ac:dyDescent="0.25">
      <c r="F678">
        <f t="shared" si="151"/>
        <v>2</v>
      </c>
      <c r="H678">
        <f t="shared" si="145"/>
        <v>0</v>
      </c>
      <c r="I678" s="1"/>
    </row>
    <row r="679" spans="3:9" x14ac:dyDescent="0.25">
      <c r="C679" t="s">
        <v>346</v>
      </c>
      <c r="F679">
        <v>0</v>
      </c>
      <c r="H679">
        <f t="shared" si="145"/>
        <v>0</v>
      </c>
      <c r="I679" s="1"/>
    </row>
    <row r="680" spans="3:9" x14ac:dyDescent="0.25">
      <c r="F680">
        <f>F679</f>
        <v>0</v>
      </c>
      <c r="H680">
        <f t="shared" si="145"/>
        <v>0</v>
      </c>
      <c r="I680" s="1"/>
    </row>
    <row r="681" spans="3:9" x14ac:dyDescent="0.25">
      <c r="C681" t="s">
        <v>347</v>
      </c>
      <c r="F681">
        <v>1</v>
      </c>
      <c r="H681">
        <f t="shared" si="145"/>
        <v>0</v>
      </c>
      <c r="I681" s="1"/>
    </row>
    <row r="682" spans="3:9" x14ac:dyDescent="0.25">
      <c r="F682">
        <f t="shared" ref="F682:F685" si="152">F681</f>
        <v>1</v>
      </c>
      <c r="H682">
        <f t="shared" si="145"/>
        <v>0</v>
      </c>
      <c r="I682" s="1"/>
    </row>
    <row r="683" spans="3:9" x14ac:dyDescent="0.25">
      <c r="D683" t="s">
        <v>14</v>
      </c>
      <c r="E683" s="2">
        <v>0.999</v>
      </c>
      <c r="F683">
        <f t="shared" si="152"/>
        <v>1</v>
      </c>
      <c r="H683">
        <f t="shared" si="145"/>
        <v>0.999</v>
      </c>
      <c r="I683" s="1"/>
    </row>
    <row r="684" spans="3:9" x14ac:dyDescent="0.25">
      <c r="D684" t="s">
        <v>15</v>
      </c>
      <c r="E684" s="2">
        <v>0</v>
      </c>
      <c r="F684">
        <f t="shared" si="152"/>
        <v>1</v>
      </c>
      <c r="H684">
        <f t="shared" si="145"/>
        <v>0</v>
      </c>
      <c r="I684" s="1"/>
    </row>
    <row r="685" spans="3:9" x14ac:dyDescent="0.25">
      <c r="F685">
        <f t="shared" si="152"/>
        <v>1</v>
      </c>
      <c r="H685">
        <f t="shared" si="145"/>
        <v>0</v>
      </c>
      <c r="I685" s="1"/>
    </row>
    <row r="686" spans="3:9" x14ac:dyDescent="0.25">
      <c r="C686" t="s">
        <v>378</v>
      </c>
      <c r="F686">
        <v>9</v>
      </c>
      <c r="H686">
        <f t="shared" si="145"/>
        <v>0</v>
      </c>
      <c r="I686" s="1"/>
    </row>
    <row r="687" spans="3:9" x14ac:dyDescent="0.25">
      <c r="F687">
        <f t="shared" ref="F687:F689" si="153">F686</f>
        <v>9</v>
      </c>
      <c r="H687">
        <f t="shared" si="145"/>
        <v>0</v>
      </c>
      <c r="I687" s="1"/>
    </row>
    <row r="688" spans="3:9" x14ac:dyDescent="0.25">
      <c r="D688" t="s">
        <v>14</v>
      </c>
      <c r="E688" s="2">
        <v>1</v>
      </c>
      <c r="F688">
        <f t="shared" si="153"/>
        <v>9</v>
      </c>
      <c r="H688">
        <f t="shared" si="145"/>
        <v>9</v>
      </c>
      <c r="I688" s="1"/>
    </row>
    <row r="689" spans="3:9" x14ac:dyDescent="0.25">
      <c r="F689">
        <f t="shared" si="153"/>
        <v>9</v>
      </c>
      <c r="H689">
        <f t="shared" si="145"/>
        <v>0</v>
      </c>
      <c r="I689" s="1"/>
    </row>
    <row r="690" spans="3:9" x14ac:dyDescent="0.25">
      <c r="C690" t="s">
        <v>379</v>
      </c>
      <c r="F690">
        <v>8</v>
      </c>
      <c r="H690">
        <f t="shared" si="145"/>
        <v>0</v>
      </c>
      <c r="I690" s="1"/>
    </row>
    <row r="691" spans="3:9" x14ac:dyDescent="0.25">
      <c r="F691">
        <f t="shared" ref="F691:F694" si="154">F690</f>
        <v>8</v>
      </c>
      <c r="H691">
        <f t="shared" si="145"/>
        <v>0</v>
      </c>
      <c r="I691" s="1"/>
    </row>
    <row r="692" spans="3:9" x14ac:dyDescent="0.25">
      <c r="D692" t="s">
        <v>14</v>
      </c>
      <c r="E692" s="2">
        <v>0.81299999999999994</v>
      </c>
      <c r="F692">
        <f t="shared" si="154"/>
        <v>8</v>
      </c>
      <c r="H692">
        <f t="shared" si="145"/>
        <v>6.5039999999999996</v>
      </c>
      <c r="I692" s="1"/>
    </row>
    <row r="693" spans="3:9" x14ac:dyDescent="0.25">
      <c r="D693" t="s">
        <v>32</v>
      </c>
      <c r="E693" s="2">
        <v>0.186</v>
      </c>
      <c r="F693">
        <f t="shared" si="154"/>
        <v>8</v>
      </c>
      <c r="H693">
        <f t="shared" si="145"/>
        <v>1.488</v>
      </c>
      <c r="I693" s="1"/>
    </row>
    <row r="694" spans="3:9" x14ac:dyDescent="0.25">
      <c r="F694">
        <f t="shared" si="154"/>
        <v>8</v>
      </c>
      <c r="H694">
        <f t="shared" si="145"/>
        <v>0</v>
      </c>
      <c r="I694" s="1"/>
    </row>
    <row r="695" spans="3:9" x14ac:dyDescent="0.25">
      <c r="C695" t="s">
        <v>387</v>
      </c>
      <c r="F695">
        <v>2</v>
      </c>
      <c r="H695">
        <f t="shared" si="145"/>
        <v>0</v>
      </c>
      <c r="I695" s="1"/>
    </row>
    <row r="696" spans="3:9" x14ac:dyDescent="0.25">
      <c r="F696">
        <f t="shared" ref="F696:F700" si="155">F695</f>
        <v>2</v>
      </c>
      <c r="H696">
        <f t="shared" si="145"/>
        <v>0</v>
      </c>
      <c r="I696" s="1"/>
    </row>
    <row r="697" spans="3:9" x14ac:dyDescent="0.25">
      <c r="D697" t="s">
        <v>409</v>
      </c>
      <c r="E697" s="2">
        <v>0.35099999999999998</v>
      </c>
      <c r="F697">
        <f t="shared" si="155"/>
        <v>2</v>
      </c>
      <c r="H697">
        <f t="shared" si="145"/>
        <v>0.70199999999999996</v>
      </c>
      <c r="I697" s="1"/>
    </row>
    <row r="698" spans="3:9" x14ac:dyDescent="0.25">
      <c r="D698" t="s">
        <v>14</v>
      </c>
      <c r="E698" s="2">
        <v>0.60499999999999998</v>
      </c>
      <c r="F698">
        <f t="shared" si="155"/>
        <v>2</v>
      </c>
      <c r="H698">
        <f t="shared" si="145"/>
        <v>1.21</v>
      </c>
      <c r="I698" s="1"/>
    </row>
    <row r="699" spans="3:9" x14ac:dyDescent="0.25">
      <c r="D699" t="s">
        <v>408</v>
      </c>
      <c r="E699" s="2">
        <v>4.2000000000000003E-2</v>
      </c>
      <c r="F699">
        <f t="shared" si="155"/>
        <v>2</v>
      </c>
      <c r="H699">
        <f t="shared" si="145"/>
        <v>8.4000000000000005E-2</v>
      </c>
      <c r="I699" s="1"/>
    </row>
    <row r="700" spans="3:9" x14ac:dyDescent="0.25">
      <c r="F700">
        <f t="shared" si="155"/>
        <v>2</v>
      </c>
      <c r="H700">
        <f t="shared" si="145"/>
        <v>0</v>
      </c>
      <c r="I700" s="1"/>
    </row>
    <row r="701" spans="3:9" x14ac:dyDescent="0.25">
      <c r="C701" t="s">
        <v>388</v>
      </c>
      <c r="F701">
        <v>2</v>
      </c>
      <c r="H701">
        <f t="shared" si="145"/>
        <v>0</v>
      </c>
      <c r="I701" s="1"/>
    </row>
    <row r="702" spans="3:9" x14ac:dyDescent="0.25">
      <c r="F702">
        <f t="shared" ref="F702:F708" si="156">F701</f>
        <v>2</v>
      </c>
      <c r="H702">
        <f t="shared" si="145"/>
        <v>0</v>
      </c>
      <c r="I702" s="1"/>
    </row>
    <row r="703" spans="3:9" x14ac:dyDescent="0.25">
      <c r="D703" t="s">
        <v>409</v>
      </c>
      <c r="E703" s="2">
        <v>0.24199999999999999</v>
      </c>
      <c r="F703">
        <f t="shared" si="156"/>
        <v>2</v>
      </c>
      <c r="H703">
        <f t="shared" si="145"/>
        <v>0.48399999999999999</v>
      </c>
      <c r="I703" s="1"/>
    </row>
    <row r="704" spans="3:9" x14ac:dyDescent="0.25">
      <c r="D704" t="s">
        <v>14</v>
      </c>
      <c r="E704" s="2">
        <v>0.40899999999999997</v>
      </c>
      <c r="F704">
        <f t="shared" si="156"/>
        <v>2</v>
      </c>
      <c r="H704">
        <f t="shared" si="145"/>
        <v>0.81799999999999995</v>
      </c>
      <c r="I704" s="1"/>
    </row>
    <row r="705" spans="2:9" x14ac:dyDescent="0.25">
      <c r="D705" t="s">
        <v>405</v>
      </c>
      <c r="E705" s="2">
        <v>0.19</v>
      </c>
      <c r="F705">
        <f t="shared" si="156"/>
        <v>2</v>
      </c>
      <c r="H705">
        <f t="shared" si="145"/>
        <v>0.38</v>
      </c>
      <c r="I705" s="1"/>
    </row>
    <row r="706" spans="2:9" x14ac:dyDescent="0.25">
      <c r="D706" t="s">
        <v>408</v>
      </c>
      <c r="E706" s="2">
        <v>3.5000000000000003E-2</v>
      </c>
      <c r="F706">
        <f t="shared" si="156"/>
        <v>2</v>
      </c>
      <c r="H706">
        <f t="shared" si="145"/>
        <v>7.0000000000000007E-2</v>
      </c>
      <c r="I706" s="1"/>
    </row>
    <row r="707" spans="2:9" x14ac:dyDescent="0.25">
      <c r="D707" t="s">
        <v>36</v>
      </c>
      <c r="E707" s="2">
        <v>2.9000000000000001E-2</v>
      </c>
      <c r="F707">
        <f t="shared" si="156"/>
        <v>2</v>
      </c>
      <c r="H707">
        <f t="shared" ref="H707:H770" si="157">E707*F707</f>
        <v>5.8000000000000003E-2</v>
      </c>
      <c r="I707" s="1"/>
    </row>
    <row r="708" spans="2:9" x14ac:dyDescent="0.25">
      <c r="D708" t="s">
        <v>40</v>
      </c>
      <c r="E708" s="2">
        <v>9.2999999999999999E-2</v>
      </c>
      <c r="F708">
        <f t="shared" si="156"/>
        <v>2</v>
      </c>
      <c r="H708">
        <f t="shared" si="157"/>
        <v>0.186</v>
      </c>
      <c r="I708" s="1"/>
    </row>
    <row r="709" spans="2:9" x14ac:dyDescent="0.25">
      <c r="B709" t="s">
        <v>19</v>
      </c>
      <c r="F709" t="s">
        <v>415</v>
      </c>
      <c r="H709" t="e">
        <f t="shared" si="157"/>
        <v>#VALUE!</v>
      </c>
      <c r="I709" s="1"/>
    </row>
    <row r="710" spans="2:9" x14ac:dyDescent="0.25">
      <c r="C710" t="s">
        <v>28</v>
      </c>
      <c r="F710">
        <v>1</v>
      </c>
      <c r="H710">
        <f t="shared" si="157"/>
        <v>0</v>
      </c>
      <c r="I710" s="1"/>
    </row>
    <row r="711" spans="2:9" x14ac:dyDescent="0.25">
      <c r="F711">
        <f t="shared" ref="F711:F713" si="158">F710</f>
        <v>1</v>
      </c>
      <c r="H711">
        <f t="shared" si="157"/>
        <v>0</v>
      </c>
      <c r="I711" s="1"/>
    </row>
    <row r="712" spans="2:9" x14ac:dyDescent="0.25">
      <c r="D712" t="s">
        <v>14</v>
      </c>
      <c r="E712" s="2">
        <v>1</v>
      </c>
      <c r="F712">
        <f t="shared" si="158"/>
        <v>1</v>
      </c>
      <c r="H712">
        <f t="shared" si="157"/>
        <v>1</v>
      </c>
      <c r="I712" s="1"/>
    </row>
    <row r="713" spans="2:9" x14ac:dyDescent="0.25">
      <c r="F713">
        <f t="shared" si="158"/>
        <v>1</v>
      </c>
      <c r="H713">
        <f t="shared" si="157"/>
        <v>0</v>
      </c>
      <c r="I713" s="1"/>
    </row>
    <row r="714" spans="2:9" x14ac:dyDescent="0.25">
      <c r="C714" t="s">
        <v>47</v>
      </c>
      <c r="F714">
        <v>8</v>
      </c>
      <c r="H714">
        <f t="shared" si="157"/>
        <v>0</v>
      </c>
      <c r="I714" s="1"/>
    </row>
    <row r="715" spans="2:9" x14ac:dyDescent="0.25">
      <c r="F715">
        <f t="shared" ref="F715:F717" si="159">F714</f>
        <v>8</v>
      </c>
      <c r="H715">
        <f t="shared" si="157"/>
        <v>0</v>
      </c>
      <c r="I715" s="1"/>
    </row>
    <row r="716" spans="2:9" x14ac:dyDescent="0.25">
      <c r="D716" t="s">
        <v>14</v>
      </c>
      <c r="E716" s="2">
        <v>1</v>
      </c>
      <c r="F716">
        <f t="shared" si="159"/>
        <v>8</v>
      </c>
      <c r="H716">
        <f t="shared" si="157"/>
        <v>8</v>
      </c>
      <c r="I716" s="1"/>
    </row>
    <row r="717" spans="2:9" x14ac:dyDescent="0.25">
      <c r="F717">
        <f t="shared" si="159"/>
        <v>8</v>
      </c>
      <c r="H717">
        <f t="shared" si="157"/>
        <v>0</v>
      </c>
      <c r="I717" s="1"/>
    </row>
    <row r="718" spans="2:9" x14ac:dyDescent="0.25">
      <c r="C718" t="s">
        <v>48</v>
      </c>
      <c r="F718">
        <v>2</v>
      </c>
      <c r="H718">
        <f t="shared" si="157"/>
        <v>0</v>
      </c>
      <c r="I718" s="1"/>
    </row>
    <row r="719" spans="2:9" x14ac:dyDescent="0.25">
      <c r="F719">
        <f t="shared" ref="F719:F721" si="160">F718</f>
        <v>2</v>
      </c>
      <c r="H719">
        <f t="shared" si="157"/>
        <v>0</v>
      </c>
      <c r="I719" s="1"/>
    </row>
    <row r="720" spans="2:9" x14ac:dyDescent="0.25">
      <c r="D720" t="s">
        <v>14</v>
      </c>
      <c r="E720" s="2">
        <v>1</v>
      </c>
      <c r="F720">
        <f t="shared" si="160"/>
        <v>2</v>
      </c>
      <c r="H720">
        <f t="shared" si="157"/>
        <v>2</v>
      </c>
      <c r="I720" s="1"/>
    </row>
    <row r="721" spans="3:9" x14ac:dyDescent="0.25">
      <c r="F721">
        <f t="shared" si="160"/>
        <v>2</v>
      </c>
      <c r="H721">
        <f t="shared" si="157"/>
        <v>0</v>
      </c>
      <c r="I721" s="1"/>
    </row>
    <row r="722" spans="3:9" x14ac:dyDescent="0.25">
      <c r="C722" t="s">
        <v>49</v>
      </c>
      <c r="F722">
        <v>2</v>
      </c>
      <c r="H722">
        <f t="shared" si="157"/>
        <v>0</v>
      </c>
      <c r="I722" s="1"/>
    </row>
    <row r="723" spans="3:9" x14ac:dyDescent="0.25">
      <c r="F723">
        <f t="shared" ref="F723:F725" si="161">F722</f>
        <v>2</v>
      </c>
      <c r="H723">
        <f t="shared" si="157"/>
        <v>0</v>
      </c>
      <c r="I723" s="1"/>
    </row>
    <row r="724" spans="3:9" x14ac:dyDescent="0.25">
      <c r="D724" t="s">
        <v>14</v>
      </c>
      <c r="E724" s="2">
        <v>1</v>
      </c>
      <c r="F724">
        <f t="shared" si="161"/>
        <v>2</v>
      </c>
      <c r="H724">
        <f t="shared" si="157"/>
        <v>2</v>
      </c>
      <c r="I724" s="1"/>
    </row>
    <row r="725" spans="3:9" x14ac:dyDescent="0.25">
      <c r="F725">
        <f t="shared" si="161"/>
        <v>2</v>
      </c>
      <c r="H725">
        <f t="shared" si="157"/>
        <v>0</v>
      </c>
      <c r="I725" s="1"/>
    </row>
    <row r="726" spans="3:9" x14ac:dyDescent="0.25">
      <c r="C726" t="s">
        <v>50</v>
      </c>
      <c r="F726">
        <v>2</v>
      </c>
      <c r="H726">
        <f t="shared" si="157"/>
        <v>0</v>
      </c>
      <c r="I726" s="1"/>
    </row>
    <row r="727" spans="3:9" x14ac:dyDescent="0.25">
      <c r="F727">
        <f t="shared" ref="F727:F729" si="162">F726</f>
        <v>2</v>
      </c>
      <c r="H727">
        <f t="shared" si="157"/>
        <v>0</v>
      </c>
      <c r="I727" s="1"/>
    </row>
    <row r="728" spans="3:9" x14ac:dyDescent="0.25">
      <c r="D728" t="s">
        <v>14</v>
      </c>
      <c r="E728" s="2">
        <v>1</v>
      </c>
      <c r="F728">
        <f t="shared" si="162"/>
        <v>2</v>
      </c>
      <c r="H728">
        <f t="shared" si="157"/>
        <v>2</v>
      </c>
      <c r="I728" s="1"/>
    </row>
    <row r="729" spans="3:9" x14ac:dyDescent="0.25">
      <c r="F729">
        <f t="shared" si="162"/>
        <v>2</v>
      </c>
      <c r="H729">
        <f t="shared" si="157"/>
        <v>0</v>
      </c>
      <c r="I729" s="1"/>
    </row>
    <row r="730" spans="3:9" x14ac:dyDescent="0.25">
      <c r="C730" t="s">
        <v>51</v>
      </c>
      <c r="F730">
        <v>7</v>
      </c>
      <c r="H730">
        <f t="shared" si="157"/>
        <v>0</v>
      </c>
      <c r="I730" s="1"/>
    </row>
    <row r="731" spans="3:9" x14ac:dyDescent="0.25">
      <c r="F731">
        <f t="shared" ref="F731:F733" si="163">F730</f>
        <v>7</v>
      </c>
      <c r="H731">
        <f t="shared" si="157"/>
        <v>0</v>
      </c>
      <c r="I731" s="1"/>
    </row>
    <row r="732" spans="3:9" x14ac:dyDescent="0.25">
      <c r="D732" t="s">
        <v>14</v>
      </c>
      <c r="E732" s="2">
        <v>1</v>
      </c>
      <c r="F732">
        <f t="shared" si="163"/>
        <v>7</v>
      </c>
      <c r="H732">
        <f t="shared" si="157"/>
        <v>7</v>
      </c>
      <c r="I732" s="1"/>
    </row>
    <row r="733" spans="3:9" x14ac:dyDescent="0.25">
      <c r="F733">
        <f t="shared" si="163"/>
        <v>7</v>
      </c>
      <c r="H733">
        <f t="shared" si="157"/>
        <v>0</v>
      </c>
      <c r="I733" s="1"/>
    </row>
    <row r="734" spans="3:9" x14ac:dyDescent="0.25">
      <c r="C734" t="s">
        <v>52</v>
      </c>
      <c r="F734">
        <v>11</v>
      </c>
      <c r="H734">
        <f t="shared" si="157"/>
        <v>0</v>
      </c>
      <c r="I734" s="1"/>
    </row>
    <row r="735" spans="3:9" x14ac:dyDescent="0.25">
      <c r="F735">
        <f t="shared" ref="F735:F737" si="164">F734</f>
        <v>11</v>
      </c>
      <c r="H735">
        <f t="shared" si="157"/>
        <v>0</v>
      </c>
      <c r="I735" s="1"/>
    </row>
    <row r="736" spans="3:9" x14ac:dyDescent="0.25">
      <c r="D736" t="s">
        <v>14</v>
      </c>
      <c r="E736" s="2">
        <v>1</v>
      </c>
      <c r="F736">
        <f t="shared" si="164"/>
        <v>11</v>
      </c>
      <c r="H736">
        <f t="shared" si="157"/>
        <v>11</v>
      </c>
      <c r="I736" s="1"/>
    </row>
    <row r="737" spans="3:9" x14ac:dyDescent="0.25">
      <c r="F737">
        <f t="shared" si="164"/>
        <v>11</v>
      </c>
      <c r="H737">
        <f t="shared" si="157"/>
        <v>0</v>
      </c>
      <c r="I737" s="1"/>
    </row>
    <row r="738" spans="3:9" x14ac:dyDescent="0.25">
      <c r="C738" t="s">
        <v>53</v>
      </c>
      <c r="F738">
        <v>4</v>
      </c>
      <c r="H738">
        <f t="shared" si="157"/>
        <v>0</v>
      </c>
      <c r="I738" s="1"/>
    </row>
    <row r="739" spans="3:9" x14ac:dyDescent="0.25">
      <c r="F739">
        <f t="shared" ref="F739:F741" si="165">F738</f>
        <v>4</v>
      </c>
      <c r="H739">
        <f t="shared" si="157"/>
        <v>0</v>
      </c>
      <c r="I739" s="1"/>
    </row>
    <row r="740" spans="3:9" x14ac:dyDescent="0.25">
      <c r="D740" t="s">
        <v>14</v>
      </c>
      <c r="E740" s="2">
        <v>1</v>
      </c>
      <c r="F740">
        <f t="shared" si="165"/>
        <v>4</v>
      </c>
      <c r="H740">
        <f t="shared" si="157"/>
        <v>4</v>
      </c>
      <c r="I740" s="1"/>
    </row>
    <row r="741" spans="3:9" x14ac:dyDescent="0.25">
      <c r="F741">
        <f t="shared" si="165"/>
        <v>4</v>
      </c>
      <c r="H741">
        <f t="shared" si="157"/>
        <v>0</v>
      </c>
      <c r="I741" s="1"/>
    </row>
    <row r="742" spans="3:9" x14ac:dyDescent="0.25">
      <c r="C742" t="s">
        <v>54</v>
      </c>
      <c r="F742">
        <v>36</v>
      </c>
      <c r="H742">
        <f t="shared" si="157"/>
        <v>0</v>
      </c>
      <c r="I742" s="1"/>
    </row>
    <row r="743" spans="3:9" x14ac:dyDescent="0.25">
      <c r="F743">
        <f t="shared" ref="F743:F747" si="166">F742</f>
        <v>36</v>
      </c>
      <c r="H743">
        <f t="shared" si="157"/>
        <v>0</v>
      </c>
      <c r="I743" s="1"/>
    </row>
    <row r="744" spans="3:9" x14ac:dyDescent="0.25">
      <c r="D744" t="s">
        <v>14</v>
      </c>
      <c r="E744" s="2">
        <v>0.83599999999999997</v>
      </c>
      <c r="F744">
        <f t="shared" si="166"/>
        <v>36</v>
      </c>
      <c r="H744">
        <f t="shared" si="157"/>
        <v>30.096</v>
      </c>
      <c r="I744" s="1"/>
    </row>
    <row r="745" spans="3:9" x14ac:dyDescent="0.25">
      <c r="D745" t="s">
        <v>410</v>
      </c>
      <c r="E745" s="2">
        <v>1.0999999999999999E-2</v>
      </c>
      <c r="F745">
        <f t="shared" si="166"/>
        <v>36</v>
      </c>
      <c r="H745">
        <f t="shared" si="157"/>
        <v>0.39599999999999996</v>
      </c>
      <c r="I745" s="1"/>
    </row>
    <row r="746" spans="3:9" x14ac:dyDescent="0.25">
      <c r="D746" t="s">
        <v>405</v>
      </c>
      <c r="E746" s="2">
        <v>0.152</v>
      </c>
      <c r="F746">
        <f t="shared" si="166"/>
        <v>36</v>
      </c>
      <c r="H746">
        <f t="shared" si="157"/>
        <v>5.4719999999999995</v>
      </c>
      <c r="I746" s="1"/>
    </row>
    <row r="747" spans="3:9" x14ac:dyDescent="0.25">
      <c r="F747">
        <f t="shared" si="166"/>
        <v>36</v>
      </c>
      <c r="H747">
        <f t="shared" si="157"/>
        <v>0</v>
      </c>
      <c r="I747" s="1"/>
    </row>
    <row r="748" spans="3:9" x14ac:dyDescent="0.25">
      <c r="C748" t="s">
        <v>55</v>
      </c>
      <c r="F748">
        <v>10</v>
      </c>
      <c r="H748">
        <f t="shared" si="157"/>
        <v>0</v>
      </c>
      <c r="I748" s="1"/>
    </row>
    <row r="749" spans="3:9" x14ac:dyDescent="0.25">
      <c r="F749">
        <f t="shared" ref="F749:F750" si="167">F748</f>
        <v>10</v>
      </c>
      <c r="H749">
        <f t="shared" si="157"/>
        <v>0</v>
      </c>
      <c r="I749" s="1"/>
    </row>
    <row r="750" spans="3:9" x14ac:dyDescent="0.25">
      <c r="F750">
        <f t="shared" si="167"/>
        <v>10</v>
      </c>
      <c r="H750">
        <f t="shared" si="157"/>
        <v>0</v>
      </c>
      <c r="I750" s="1"/>
    </row>
    <row r="751" spans="3:9" x14ac:dyDescent="0.25">
      <c r="C751" t="s">
        <v>63</v>
      </c>
      <c r="F751">
        <v>13</v>
      </c>
      <c r="H751">
        <f t="shared" si="157"/>
        <v>0</v>
      </c>
      <c r="I751" s="1"/>
    </row>
    <row r="752" spans="3:9" x14ac:dyDescent="0.25">
      <c r="F752">
        <f t="shared" ref="F752:F753" si="168">F751</f>
        <v>13</v>
      </c>
      <c r="H752">
        <f t="shared" si="157"/>
        <v>0</v>
      </c>
      <c r="I752" s="1"/>
    </row>
    <row r="753" spans="3:9" x14ac:dyDescent="0.25">
      <c r="F753">
        <f t="shared" si="168"/>
        <v>13</v>
      </c>
      <c r="H753">
        <f t="shared" si="157"/>
        <v>0</v>
      </c>
      <c r="I753" s="1"/>
    </row>
    <row r="754" spans="3:9" x14ac:dyDescent="0.25">
      <c r="C754" t="s">
        <v>64</v>
      </c>
      <c r="F754">
        <v>8</v>
      </c>
      <c r="H754">
        <f t="shared" si="157"/>
        <v>0</v>
      </c>
      <c r="I754" s="1"/>
    </row>
    <row r="755" spans="3:9" x14ac:dyDescent="0.25">
      <c r="F755">
        <f t="shared" ref="F755:F757" si="169">F754</f>
        <v>8</v>
      </c>
      <c r="H755">
        <f t="shared" si="157"/>
        <v>0</v>
      </c>
      <c r="I755" s="1"/>
    </row>
    <row r="756" spans="3:9" x14ac:dyDescent="0.25">
      <c r="D756" t="s">
        <v>14</v>
      </c>
      <c r="E756" s="2">
        <v>1</v>
      </c>
      <c r="F756">
        <f t="shared" si="169"/>
        <v>8</v>
      </c>
      <c r="H756">
        <f t="shared" si="157"/>
        <v>8</v>
      </c>
      <c r="I756" s="1"/>
    </row>
    <row r="757" spans="3:9" x14ac:dyDescent="0.25">
      <c r="F757">
        <f t="shared" si="169"/>
        <v>8</v>
      </c>
      <c r="H757">
        <f t="shared" si="157"/>
        <v>0</v>
      </c>
      <c r="I757" s="1"/>
    </row>
    <row r="758" spans="3:9" x14ac:dyDescent="0.25">
      <c r="C758" t="s">
        <v>65</v>
      </c>
      <c r="F758">
        <v>0</v>
      </c>
      <c r="H758">
        <f t="shared" si="157"/>
        <v>0</v>
      </c>
      <c r="I758" s="1"/>
    </row>
    <row r="759" spans="3:9" x14ac:dyDescent="0.25">
      <c r="F759">
        <f>F758</f>
        <v>0</v>
      </c>
      <c r="H759">
        <f t="shared" si="157"/>
        <v>0</v>
      </c>
      <c r="I759" s="1"/>
    </row>
    <row r="760" spans="3:9" x14ac:dyDescent="0.25">
      <c r="C760" t="s">
        <v>67</v>
      </c>
      <c r="F760">
        <v>2</v>
      </c>
      <c r="H760">
        <f t="shared" si="157"/>
        <v>0</v>
      </c>
      <c r="I760" s="1"/>
    </row>
    <row r="761" spans="3:9" x14ac:dyDescent="0.25">
      <c r="F761">
        <f t="shared" ref="F761:F763" si="170">F760</f>
        <v>2</v>
      </c>
      <c r="H761">
        <f t="shared" si="157"/>
        <v>0</v>
      </c>
      <c r="I761" s="1"/>
    </row>
    <row r="762" spans="3:9" x14ac:dyDescent="0.25">
      <c r="D762" t="s">
        <v>14</v>
      </c>
      <c r="E762" s="2">
        <v>1</v>
      </c>
      <c r="F762">
        <f t="shared" si="170"/>
        <v>2</v>
      </c>
      <c r="H762">
        <f t="shared" si="157"/>
        <v>2</v>
      </c>
      <c r="I762" s="1"/>
    </row>
    <row r="763" spans="3:9" x14ac:dyDescent="0.25">
      <c r="F763">
        <f t="shared" si="170"/>
        <v>2</v>
      </c>
      <c r="H763">
        <f t="shared" si="157"/>
        <v>0</v>
      </c>
      <c r="I763" s="1"/>
    </row>
    <row r="764" spans="3:9" x14ac:dyDescent="0.25">
      <c r="C764" t="s">
        <v>68</v>
      </c>
      <c r="F764">
        <v>1</v>
      </c>
      <c r="H764">
        <f t="shared" si="157"/>
        <v>0</v>
      </c>
      <c r="I764" s="1"/>
    </row>
    <row r="765" spans="3:9" x14ac:dyDescent="0.25">
      <c r="F765">
        <f t="shared" ref="F765:F767" si="171">F764</f>
        <v>1</v>
      </c>
      <c r="H765">
        <f t="shared" si="157"/>
        <v>0</v>
      </c>
      <c r="I765" s="1"/>
    </row>
    <row r="766" spans="3:9" x14ac:dyDescent="0.25">
      <c r="D766" t="s">
        <v>14</v>
      </c>
      <c r="E766" s="2">
        <v>1</v>
      </c>
      <c r="F766">
        <f t="shared" si="171"/>
        <v>1</v>
      </c>
      <c r="H766">
        <f t="shared" si="157"/>
        <v>1</v>
      </c>
      <c r="I766" s="1"/>
    </row>
    <row r="767" spans="3:9" x14ac:dyDescent="0.25">
      <c r="F767">
        <f t="shared" si="171"/>
        <v>1</v>
      </c>
      <c r="H767">
        <f t="shared" si="157"/>
        <v>0</v>
      </c>
      <c r="I767" s="1"/>
    </row>
    <row r="768" spans="3:9" x14ac:dyDescent="0.25">
      <c r="C768" t="s">
        <v>72</v>
      </c>
      <c r="F768">
        <v>0</v>
      </c>
      <c r="H768">
        <f t="shared" si="157"/>
        <v>0</v>
      </c>
      <c r="I768" s="1"/>
    </row>
    <row r="769" spans="3:9" x14ac:dyDescent="0.25">
      <c r="F769">
        <f>F768</f>
        <v>0</v>
      </c>
      <c r="H769">
        <f t="shared" si="157"/>
        <v>0</v>
      </c>
      <c r="I769" s="1"/>
    </row>
    <row r="770" spans="3:9" x14ac:dyDescent="0.25">
      <c r="C770" t="s">
        <v>73</v>
      </c>
      <c r="F770">
        <v>2</v>
      </c>
      <c r="H770">
        <f t="shared" si="157"/>
        <v>0</v>
      </c>
      <c r="I770" s="1"/>
    </row>
    <row r="771" spans="3:9" x14ac:dyDescent="0.25">
      <c r="F771">
        <f t="shared" ref="F771:F773" si="172">F770</f>
        <v>2</v>
      </c>
      <c r="H771">
        <f t="shared" ref="H771:H834" si="173">E771*F771</f>
        <v>0</v>
      </c>
      <c r="I771" s="1"/>
    </row>
    <row r="772" spans="3:9" x14ac:dyDescent="0.25">
      <c r="D772" t="s">
        <v>15</v>
      </c>
      <c r="E772" s="2">
        <v>1</v>
      </c>
      <c r="F772">
        <f t="shared" si="172"/>
        <v>2</v>
      </c>
      <c r="H772">
        <f t="shared" si="173"/>
        <v>2</v>
      </c>
      <c r="I772" s="1"/>
    </row>
    <row r="773" spans="3:9" x14ac:dyDescent="0.25">
      <c r="F773">
        <f t="shared" si="172"/>
        <v>2</v>
      </c>
      <c r="H773">
        <f t="shared" si="173"/>
        <v>0</v>
      </c>
      <c r="I773" s="1"/>
    </row>
    <row r="774" spans="3:9" x14ac:dyDescent="0.25">
      <c r="C774" t="s">
        <v>74</v>
      </c>
      <c r="F774">
        <v>13</v>
      </c>
      <c r="H774">
        <f t="shared" si="173"/>
        <v>0</v>
      </c>
      <c r="I774" s="1"/>
    </row>
    <row r="775" spans="3:9" x14ac:dyDescent="0.25">
      <c r="F775">
        <f t="shared" ref="F775:F777" si="174">F774</f>
        <v>13</v>
      </c>
      <c r="H775">
        <f t="shared" si="173"/>
        <v>0</v>
      </c>
      <c r="I775" s="1"/>
    </row>
    <row r="776" spans="3:9" x14ac:dyDescent="0.25">
      <c r="D776" t="s">
        <v>14</v>
      </c>
      <c r="E776" s="2">
        <v>1</v>
      </c>
      <c r="F776">
        <f t="shared" si="174"/>
        <v>13</v>
      </c>
      <c r="H776">
        <f t="shared" si="173"/>
        <v>13</v>
      </c>
      <c r="I776" s="1"/>
    </row>
    <row r="777" spans="3:9" x14ac:dyDescent="0.25">
      <c r="F777">
        <f t="shared" si="174"/>
        <v>13</v>
      </c>
      <c r="H777">
        <f t="shared" si="173"/>
        <v>0</v>
      </c>
      <c r="I777" s="1"/>
    </row>
    <row r="778" spans="3:9" x14ac:dyDescent="0.25">
      <c r="C778" t="s">
        <v>75</v>
      </c>
      <c r="F778">
        <v>1</v>
      </c>
      <c r="H778">
        <f t="shared" si="173"/>
        <v>0</v>
      </c>
      <c r="I778" s="1"/>
    </row>
    <row r="779" spans="3:9" x14ac:dyDescent="0.25">
      <c r="F779">
        <f t="shared" ref="F779:F781" si="175">F778</f>
        <v>1</v>
      </c>
      <c r="H779">
        <f t="shared" si="173"/>
        <v>0</v>
      </c>
      <c r="I779" s="1"/>
    </row>
    <row r="780" spans="3:9" x14ac:dyDescent="0.25">
      <c r="D780" t="s">
        <v>15</v>
      </c>
      <c r="E780" s="2">
        <v>1</v>
      </c>
      <c r="F780">
        <f t="shared" si="175"/>
        <v>1</v>
      </c>
      <c r="H780">
        <f t="shared" si="173"/>
        <v>1</v>
      </c>
      <c r="I780" s="1"/>
    </row>
    <row r="781" spans="3:9" x14ac:dyDescent="0.25">
      <c r="F781">
        <f t="shared" si="175"/>
        <v>1</v>
      </c>
      <c r="H781">
        <f t="shared" si="173"/>
        <v>0</v>
      </c>
      <c r="I781" s="1"/>
    </row>
    <row r="782" spans="3:9" x14ac:dyDescent="0.25">
      <c r="C782" t="s">
        <v>76</v>
      </c>
      <c r="F782">
        <v>0</v>
      </c>
      <c r="H782">
        <f t="shared" si="173"/>
        <v>0</v>
      </c>
      <c r="I782" s="1"/>
    </row>
    <row r="783" spans="3:9" x14ac:dyDescent="0.25">
      <c r="F783">
        <f>F782</f>
        <v>0</v>
      </c>
      <c r="H783">
        <f t="shared" si="173"/>
        <v>0</v>
      </c>
      <c r="I783" s="1"/>
    </row>
    <row r="784" spans="3:9" x14ac:dyDescent="0.25">
      <c r="C784" t="s">
        <v>77</v>
      </c>
      <c r="F784">
        <v>2</v>
      </c>
      <c r="H784">
        <f t="shared" si="173"/>
        <v>0</v>
      </c>
      <c r="I784" s="1"/>
    </row>
    <row r="785" spans="3:9" x14ac:dyDescent="0.25">
      <c r="F785">
        <f t="shared" ref="F785:F787" si="176">F784</f>
        <v>2</v>
      </c>
      <c r="H785">
        <f t="shared" si="173"/>
        <v>0</v>
      </c>
      <c r="I785" s="1"/>
    </row>
    <row r="786" spans="3:9" x14ac:dyDescent="0.25">
      <c r="D786" t="s">
        <v>15</v>
      </c>
      <c r="E786" s="2">
        <v>1</v>
      </c>
      <c r="F786">
        <f t="shared" si="176"/>
        <v>2</v>
      </c>
      <c r="H786">
        <f t="shared" si="173"/>
        <v>2</v>
      </c>
      <c r="I786" s="1"/>
    </row>
    <row r="787" spans="3:9" x14ac:dyDescent="0.25">
      <c r="F787">
        <f t="shared" si="176"/>
        <v>2</v>
      </c>
      <c r="H787">
        <f t="shared" si="173"/>
        <v>0</v>
      </c>
      <c r="I787" s="1"/>
    </row>
    <row r="788" spans="3:9" x14ac:dyDescent="0.25">
      <c r="C788" t="s">
        <v>80</v>
      </c>
      <c r="F788">
        <v>1</v>
      </c>
      <c r="H788">
        <f t="shared" si="173"/>
        <v>0</v>
      </c>
      <c r="I788" s="1"/>
    </row>
    <row r="789" spans="3:9" x14ac:dyDescent="0.25">
      <c r="F789">
        <f t="shared" ref="F789:F791" si="177">F788</f>
        <v>1</v>
      </c>
      <c r="H789">
        <f t="shared" si="173"/>
        <v>0</v>
      </c>
      <c r="I789" s="1"/>
    </row>
    <row r="790" spans="3:9" x14ac:dyDescent="0.25">
      <c r="D790" t="s">
        <v>15</v>
      </c>
      <c r="E790" s="2">
        <v>1</v>
      </c>
      <c r="F790">
        <f t="shared" si="177"/>
        <v>1</v>
      </c>
      <c r="H790">
        <f t="shared" si="173"/>
        <v>1</v>
      </c>
      <c r="I790" s="1"/>
    </row>
    <row r="791" spans="3:9" x14ac:dyDescent="0.25">
      <c r="F791">
        <f t="shared" si="177"/>
        <v>1</v>
      </c>
      <c r="H791">
        <f t="shared" si="173"/>
        <v>0</v>
      </c>
      <c r="I791" s="1"/>
    </row>
    <row r="792" spans="3:9" x14ac:dyDescent="0.25">
      <c r="C792" t="s">
        <v>81</v>
      </c>
      <c r="F792">
        <v>44</v>
      </c>
      <c r="H792">
        <f t="shared" si="173"/>
        <v>0</v>
      </c>
      <c r="I792" s="1"/>
    </row>
    <row r="793" spans="3:9" x14ac:dyDescent="0.25">
      <c r="F793">
        <f t="shared" ref="F793:F795" si="178">F792</f>
        <v>44</v>
      </c>
      <c r="H793">
        <f t="shared" si="173"/>
        <v>0</v>
      </c>
      <c r="I793" s="1"/>
    </row>
    <row r="794" spans="3:9" x14ac:dyDescent="0.25">
      <c r="D794" t="s">
        <v>14</v>
      </c>
      <c r="E794" s="2">
        <v>1</v>
      </c>
      <c r="F794">
        <f t="shared" si="178"/>
        <v>44</v>
      </c>
      <c r="H794">
        <f t="shared" si="173"/>
        <v>44</v>
      </c>
      <c r="I794" s="1"/>
    </row>
    <row r="795" spans="3:9" x14ac:dyDescent="0.25">
      <c r="F795">
        <f t="shared" si="178"/>
        <v>44</v>
      </c>
      <c r="H795">
        <f t="shared" si="173"/>
        <v>0</v>
      </c>
      <c r="I795" s="1"/>
    </row>
    <row r="796" spans="3:9" x14ac:dyDescent="0.25">
      <c r="C796" t="s">
        <v>82</v>
      </c>
      <c r="F796">
        <v>9</v>
      </c>
      <c r="H796">
        <f t="shared" si="173"/>
        <v>0</v>
      </c>
      <c r="I796" s="1"/>
    </row>
    <row r="797" spans="3:9" x14ac:dyDescent="0.25">
      <c r="F797">
        <f t="shared" ref="F797:F799" si="179">F796</f>
        <v>9</v>
      </c>
      <c r="H797">
        <f t="shared" si="173"/>
        <v>0</v>
      </c>
      <c r="I797" s="1"/>
    </row>
    <row r="798" spans="3:9" x14ac:dyDescent="0.25">
      <c r="D798" t="s">
        <v>15</v>
      </c>
      <c r="E798" s="2">
        <v>1</v>
      </c>
      <c r="F798">
        <f t="shared" si="179"/>
        <v>9</v>
      </c>
      <c r="H798">
        <f t="shared" si="173"/>
        <v>9</v>
      </c>
      <c r="I798" s="1"/>
    </row>
    <row r="799" spans="3:9" x14ac:dyDescent="0.25">
      <c r="F799">
        <f t="shared" si="179"/>
        <v>9</v>
      </c>
      <c r="H799">
        <f t="shared" si="173"/>
        <v>0</v>
      </c>
      <c r="I799" s="1"/>
    </row>
    <row r="800" spans="3:9" x14ac:dyDescent="0.25">
      <c r="C800" t="s">
        <v>86</v>
      </c>
      <c r="F800">
        <v>0</v>
      </c>
      <c r="H800">
        <f t="shared" si="173"/>
        <v>0</v>
      </c>
      <c r="I800" s="1"/>
    </row>
    <row r="801" spans="3:9" x14ac:dyDescent="0.25">
      <c r="F801">
        <f>F800</f>
        <v>0</v>
      </c>
      <c r="H801">
        <f t="shared" si="173"/>
        <v>0</v>
      </c>
      <c r="I801" s="1"/>
    </row>
    <row r="802" spans="3:9" x14ac:dyDescent="0.25">
      <c r="C802" t="s">
        <v>87</v>
      </c>
      <c r="F802">
        <v>4</v>
      </c>
      <c r="H802">
        <f t="shared" si="173"/>
        <v>0</v>
      </c>
      <c r="I802" s="1"/>
    </row>
    <row r="803" spans="3:9" x14ac:dyDescent="0.25">
      <c r="F803">
        <f t="shared" ref="F803:F806" si="180">F802</f>
        <v>4</v>
      </c>
      <c r="H803">
        <f t="shared" si="173"/>
        <v>0</v>
      </c>
      <c r="I803" s="1"/>
    </row>
    <row r="804" spans="3:9" x14ac:dyDescent="0.25">
      <c r="D804" t="s">
        <v>36</v>
      </c>
      <c r="E804" s="2">
        <v>0.503</v>
      </c>
      <c r="F804">
        <f t="shared" si="180"/>
        <v>4</v>
      </c>
      <c r="H804">
        <f t="shared" si="173"/>
        <v>2.012</v>
      </c>
      <c r="I804" s="1"/>
    </row>
    <row r="805" spans="3:9" x14ac:dyDescent="0.25">
      <c r="D805" t="s">
        <v>401</v>
      </c>
      <c r="E805" s="2">
        <v>0.441</v>
      </c>
      <c r="F805">
        <f t="shared" si="180"/>
        <v>4</v>
      </c>
      <c r="H805">
        <f t="shared" si="173"/>
        <v>1.764</v>
      </c>
      <c r="I805" s="1"/>
    </row>
    <row r="806" spans="3:9" x14ac:dyDescent="0.25">
      <c r="F806">
        <f t="shared" si="180"/>
        <v>4</v>
      </c>
      <c r="H806">
        <f t="shared" si="173"/>
        <v>0</v>
      </c>
      <c r="I806" s="1"/>
    </row>
    <row r="807" spans="3:9" x14ac:dyDescent="0.25">
      <c r="C807" t="s">
        <v>88</v>
      </c>
      <c r="F807">
        <v>2</v>
      </c>
      <c r="H807">
        <f t="shared" si="173"/>
        <v>0</v>
      </c>
      <c r="I807" s="1"/>
    </row>
    <row r="808" spans="3:9" x14ac:dyDescent="0.25">
      <c r="F808">
        <f t="shared" ref="F808:F810" si="181">F807</f>
        <v>2</v>
      </c>
      <c r="H808">
        <f t="shared" si="173"/>
        <v>0</v>
      </c>
      <c r="I808" s="1"/>
    </row>
    <row r="809" spans="3:9" x14ac:dyDescent="0.25">
      <c r="D809" t="s">
        <v>401</v>
      </c>
      <c r="E809" s="2">
        <v>1</v>
      </c>
      <c r="F809">
        <f t="shared" si="181"/>
        <v>2</v>
      </c>
      <c r="H809">
        <f t="shared" si="173"/>
        <v>2</v>
      </c>
      <c r="I809" s="1"/>
    </row>
    <row r="810" spans="3:9" x14ac:dyDescent="0.25">
      <c r="F810">
        <f t="shared" si="181"/>
        <v>2</v>
      </c>
      <c r="H810">
        <f t="shared" si="173"/>
        <v>0</v>
      </c>
      <c r="I810" s="1"/>
    </row>
    <row r="811" spans="3:9" x14ac:dyDescent="0.25">
      <c r="C811" t="s">
        <v>95</v>
      </c>
      <c r="F811">
        <v>2</v>
      </c>
      <c r="H811">
        <f t="shared" si="173"/>
        <v>0</v>
      </c>
      <c r="I811" s="1"/>
    </row>
    <row r="812" spans="3:9" x14ac:dyDescent="0.25">
      <c r="F812">
        <f t="shared" ref="F812:F814" si="182">F811</f>
        <v>2</v>
      </c>
      <c r="H812">
        <f t="shared" si="173"/>
        <v>0</v>
      </c>
      <c r="I812" s="1"/>
    </row>
    <row r="813" spans="3:9" x14ac:dyDescent="0.25">
      <c r="D813" t="s">
        <v>411</v>
      </c>
      <c r="E813" s="2">
        <v>1</v>
      </c>
      <c r="F813">
        <f t="shared" si="182"/>
        <v>2</v>
      </c>
      <c r="H813">
        <f t="shared" si="173"/>
        <v>2</v>
      </c>
      <c r="I813" s="1"/>
    </row>
    <row r="814" spans="3:9" x14ac:dyDescent="0.25">
      <c r="F814">
        <f t="shared" si="182"/>
        <v>2</v>
      </c>
      <c r="H814">
        <f t="shared" si="173"/>
        <v>0</v>
      </c>
      <c r="I814" s="1"/>
    </row>
    <row r="815" spans="3:9" x14ac:dyDescent="0.25">
      <c r="C815" t="s">
        <v>97</v>
      </c>
      <c r="F815">
        <v>0</v>
      </c>
      <c r="H815">
        <f t="shared" si="173"/>
        <v>0</v>
      </c>
      <c r="I815" s="1"/>
    </row>
    <row r="816" spans="3:9" x14ac:dyDescent="0.25">
      <c r="F816">
        <f>F815</f>
        <v>0</v>
      </c>
      <c r="H816">
        <f t="shared" si="173"/>
        <v>0</v>
      </c>
      <c r="I816" s="1"/>
    </row>
    <row r="817" spans="3:9" x14ac:dyDescent="0.25">
      <c r="C817" t="s">
        <v>98</v>
      </c>
      <c r="F817">
        <v>16</v>
      </c>
      <c r="H817">
        <f t="shared" si="173"/>
        <v>0</v>
      </c>
      <c r="I817" s="1"/>
    </row>
    <row r="818" spans="3:9" x14ac:dyDescent="0.25">
      <c r="F818">
        <f t="shared" ref="F818:F821" si="183">F817</f>
        <v>16</v>
      </c>
      <c r="H818">
        <f t="shared" si="173"/>
        <v>0</v>
      </c>
      <c r="I818" s="1"/>
    </row>
    <row r="819" spans="3:9" x14ac:dyDescent="0.25">
      <c r="D819" t="s">
        <v>14</v>
      </c>
      <c r="E819" s="2">
        <v>0.57199999999999995</v>
      </c>
      <c r="F819">
        <f t="shared" si="183"/>
        <v>16</v>
      </c>
      <c r="H819">
        <f t="shared" si="173"/>
        <v>9.1519999999999992</v>
      </c>
      <c r="I819" s="1"/>
    </row>
    <row r="820" spans="3:9" x14ac:dyDescent="0.25">
      <c r="D820" t="s">
        <v>32</v>
      </c>
      <c r="E820" s="2">
        <v>0.42699999999999999</v>
      </c>
      <c r="F820">
        <f t="shared" si="183"/>
        <v>16</v>
      </c>
      <c r="H820">
        <f t="shared" si="173"/>
        <v>6.8319999999999999</v>
      </c>
      <c r="I820" s="1"/>
    </row>
    <row r="821" spans="3:9" x14ac:dyDescent="0.25">
      <c r="F821">
        <f t="shared" si="183"/>
        <v>16</v>
      </c>
      <c r="H821">
        <f t="shared" si="173"/>
        <v>0</v>
      </c>
      <c r="I821" s="1"/>
    </row>
    <row r="822" spans="3:9" x14ac:dyDescent="0.25">
      <c r="C822" t="s">
        <v>105</v>
      </c>
      <c r="F822">
        <v>15</v>
      </c>
      <c r="H822">
        <f t="shared" si="173"/>
        <v>0</v>
      </c>
      <c r="I822" s="1"/>
    </row>
    <row r="823" spans="3:9" x14ac:dyDescent="0.25">
      <c r="F823">
        <f t="shared" ref="F823:F826" si="184">F822</f>
        <v>15</v>
      </c>
      <c r="H823">
        <f t="shared" si="173"/>
        <v>0</v>
      </c>
      <c r="I823" s="1"/>
    </row>
    <row r="824" spans="3:9" x14ac:dyDescent="0.25">
      <c r="D824" t="s">
        <v>14</v>
      </c>
      <c r="E824" s="2">
        <v>0.87</v>
      </c>
      <c r="F824">
        <f t="shared" si="184"/>
        <v>15</v>
      </c>
      <c r="H824">
        <f t="shared" si="173"/>
        <v>13.05</v>
      </c>
      <c r="I824" s="1"/>
    </row>
    <row r="825" spans="3:9" x14ac:dyDescent="0.25">
      <c r="D825" t="s">
        <v>32</v>
      </c>
      <c r="E825" s="2">
        <v>0.129</v>
      </c>
      <c r="F825">
        <f t="shared" si="184"/>
        <v>15</v>
      </c>
      <c r="H825">
        <f t="shared" si="173"/>
        <v>1.9350000000000001</v>
      </c>
      <c r="I825" s="1"/>
    </row>
    <row r="826" spans="3:9" x14ac:dyDescent="0.25">
      <c r="F826">
        <f t="shared" si="184"/>
        <v>15</v>
      </c>
      <c r="H826">
        <f t="shared" si="173"/>
        <v>0</v>
      </c>
      <c r="I826" s="1"/>
    </row>
    <row r="827" spans="3:9" x14ac:dyDescent="0.25">
      <c r="C827" t="s">
        <v>111</v>
      </c>
      <c r="F827">
        <v>3</v>
      </c>
      <c r="H827">
        <f t="shared" si="173"/>
        <v>0</v>
      </c>
      <c r="I827" s="1"/>
    </row>
    <row r="828" spans="3:9" x14ac:dyDescent="0.25">
      <c r="F828">
        <f t="shared" ref="F828:F830" si="185">F827</f>
        <v>3</v>
      </c>
      <c r="H828">
        <f t="shared" si="173"/>
        <v>0</v>
      </c>
      <c r="I828" s="1"/>
    </row>
    <row r="829" spans="3:9" x14ac:dyDescent="0.25">
      <c r="D829" t="s">
        <v>408</v>
      </c>
      <c r="E829" s="2">
        <v>1</v>
      </c>
      <c r="F829">
        <f t="shared" si="185"/>
        <v>3</v>
      </c>
      <c r="H829">
        <f t="shared" si="173"/>
        <v>3</v>
      </c>
      <c r="I829" s="1"/>
    </row>
    <row r="830" spans="3:9" x14ac:dyDescent="0.25">
      <c r="F830">
        <f t="shared" si="185"/>
        <v>3</v>
      </c>
      <c r="H830">
        <f t="shared" si="173"/>
        <v>0</v>
      </c>
      <c r="I830" s="1"/>
    </row>
    <row r="831" spans="3:9" x14ac:dyDescent="0.25">
      <c r="C831" t="s">
        <v>116</v>
      </c>
      <c r="F831">
        <v>0</v>
      </c>
      <c r="H831">
        <f t="shared" si="173"/>
        <v>0</v>
      </c>
      <c r="I831" s="1"/>
    </row>
    <row r="832" spans="3:9" x14ac:dyDescent="0.25">
      <c r="F832">
        <f>F831</f>
        <v>0</v>
      </c>
      <c r="H832">
        <f t="shared" si="173"/>
        <v>0</v>
      </c>
      <c r="I832" s="1"/>
    </row>
    <row r="833" spans="3:9" x14ac:dyDescent="0.25">
      <c r="C833" s="4" t="s">
        <v>117</v>
      </c>
      <c r="F833">
        <v>2</v>
      </c>
      <c r="H833">
        <f t="shared" si="173"/>
        <v>0</v>
      </c>
      <c r="I833" s="1"/>
    </row>
    <row r="834" spans="3:9" x14ac:dyDescent="0.25">
      <c r="F834">
        <f t="shared" ref="F834:F836" si="186">F833</f>
        <v>2</v>
      </c>
      <c r="H834">
        <f t="shared" si="173"/>
        <v>0</v>
      </c>
      <c r="I834" s="1"/>
    </row>
    <row r="835" spans="3:9" x14ac:dyDescent="0.25">
      <c r="D835" t="s">
        <v>14</v>
      </c>
      <c r="E835" s="2">
        <v>1</v>
      </c>
      <c r="F835">
        <f t="shared" si="186"/>
        <v>2</v>
      </c>
      <c r="H835">
        <f t="shared" ref="H835:H898" si="187">E835*F835</f>
        <v>2</v>
      </c>
      <c r="I835" s="1"/>
    </row>
    <row r="836" spans="3:9" x14ac:dyDescent="0.25">
      <c r="F836">
        <f t="shared" si="186"/>
        <v>2</v>
      </c>
      <c r="H836">
        <f t="shared" si="187"/>
        <v>0</v>
      </c>
      <c r="I836" s="1"/>
    </row>
    <row r="837" spans="3:9" x14ac:dyDescent="0.25">
      <c r="C837" t="s">
        <v>120</v>
      </c>
      <c r="F837">
        <v>8</v>
      </c>
      <c r="H837">
        <f t="shared" si="187"/>
        <v>0</v>
      </c>
      <c r="I837" s="1"/>
    </row>
    <row r="838" spans="3:9" x14ac:dyDescent="0.25">
      <c r="F838">
        <f t="shared" ref="F838:F840" si="188">F837</f>
        <v>8</v>
      </c>
      <c r="H838">
        <f t="shared" si="187"/>
        <v>0</v>
      </c>
      <c r="I838" s="1"/>
    </row>
    <row r="839" spans="3:9" x14ac:dyDescent="0.25">
      <c r="D839" t="s">
        <v>14</v>
      </c>
      <c r="E839" s="2">
        <v>1</v>
      </c>
      <c r="F839">
        <f t="shared" si="188"/>
        <v>8</v>
      </c>
      <c r="H839">
        <f t="shared" si="187"/>
        <v>8</v>
      </c>
      <c r="I839" s="1"/>
    </row>
    <row r="840" spans="3:9" x14ac:dyDescent="0.25">
      <c r="F840">
        <f t="shared" si="188"/>
        <v>8</v>
      </c>
      <c r="H840">
        <f t="shared" si="187"/>
        <v>0</v>
      </c>
      <c r="I840" s="1"/>
    </row>
    <row r="841" spans="3:9" x14ac:dyDescent="0.25">
      <c r="C841" t="s">
        <v>121</v>
      </c>
      <c r="F841">
        <v>17</v>
      </c>
      <c r="H841">
        <f t="shared" si="187"/>
        <v>0</v>
      </c>
      <c r="I841" s="1"/>
    </row>
    <row r="842" spans="3:9" x14ac:dyDescent="0.25">
      <c r="F842">
        <f t="shared" ref="F842:F845" si="189">F841</f>
        <v>17</v>
      </c>
      <c r="H842">
        <f t="shared" si="187"/>
        <v>0</v>
      </c>
      <c r="I842" s="1"/>
    </row>
    <row r="843" spans="3:9" x14ac:dyDescent="0.25">
      <c r="D843" t="s">
        <v>14</v>
      </c>
      <c r="E843" s="2">
        <v>0.70899999999999996</v>
      </c>
      <c r="F843">
        <f t="shared" si="189"/>
        <v>17</v>
      </c>
      <c r="H843">
        <f t="shared" si="187"/>
        <v>12.052999999999999</v>
      </c>
      <c r="I843" s="1"/>
    </row>
    <row r="844" spans="3:9" x14ac:dyDescent="0.25">
      <c r="D844" t="s">
        <v>405</v>
      </c>
      <c r="E844" s="2">
        <v>0.28999999999999998</v>
      </c>
      <c r="F844">
        <f t="shared" si="189"/>
        <v>17</v>
      </c>
      <c r="H844">
        <f t="shared" si="187"/>
        <v>4.93</v>
      </c>
      <c r="I844" s="1"/>
    </row>
    <row r="845" spans="3:9" x14ac:dyDescent="0.25">
      <c r="F845">
        <f t="shared" si="189"/>
        <v>17</v>
      </c>
      <c r="H845">
        <f t="shared" si="187"/>
        <v>0</v>
      </c>
      <c r="I845" s="1"/>
    </row>
    <row r="846" spans="3:9" x14ac:dyDescent="0.25">
      <c r="C846" t="s">
        <v>122</v>
      </c>
      <c r="F846">
        <v>10</v>
      </c>
      <c r="H846">
        <f t="shared" si="187"/>
        <v>0</v>
      </c>
      <c r="I846" s="1"/>
    </row>
    <row r="847" spans="3:9" x14ac:dyDescent="0.25">
      <c r="F847">
        <f t="shared" ref="F847:F850" si="190">F846</f>
        <v>10</v>
      </c>
      <c r="H847">
        <f t="shared" si="187"/>
        <v>0</v>
      </c>
      <c r="I847" s="1"/>
    </row>
    <row r="848" spans="3:9" x14ac:dyDescent="0.25">
      <c r="D848" t="s">
        <v>32</v>
      </c>
      <c r="E848" s="2">
        <v>0.8</v>
      </c>
      <c r="F848">
        <f t="shared" si="190"/>
        <v>10</v>
      </c>
      <c r="H848">
        <f t="shared" si="187"/>
        <v>8</v>
      </c>
      <c r="I848" s="1"/>
    </row>
    <row r="849" spans="3:9" x14ac:dyDescent="0.25">
      <c r="D849" t="s">
        <v>36</v>
      </c>
      <c r="E849" s="2">
        <v>0.19900000000000001</v>
      </c>
      <c r="F849">
        <f t="shared" si="190"/>
        <v>10</v>
      </c>
      <c r="H849">
        <f t="shared" si="187"/>
        <v>1.9900000000000002</v>
      </c>
      <c r="I849" s="1"/>
    </row>
    <row r="850" spans="3:9" x14ac:dyDescent="0.25">
      <c r="F850">
        <f t="shared" si="190"/>
        <v>10</v>
      </c>
      <c r="H850">
        <f t="shared" si="187"/>
        <v>0</v>
      </c>
      <c r="I850" s="1"/>
    </row>
    <row r="851" spans="3:9" x14ac:dyDescent="0.25">
      <c r="C851" t="s">
        <v>125</v>
      </c>
      <c r="F851">
        <v>36</v>
      </c>
      <c r="H851">
        <f t="shared" si="187"/>
        <v>0</v>
      </c>
      <c r="I851" s="1"/>
    </row>
    <row r="852" spans="3:9" x14ac:dyDescent="0.25">
      <c r="F852">
        <f t="shared" ref="F852:F855" si="191">F851</f>
        <v>36</v>
      </c>
      <c r="H852">
        <f t="shared" si="187"/>
        <v>0</v>
      </c>
      <c r="I852" s="1"/>
    </row>
    <row r="853" spans="3:9" x14ac:dyDescent="0.25">
      <c r="D853" t="s">
        <v>14</v>
      </c>
      <c r="E853" s="2">
        <v>0.151</v>
      </c>
      <c r="F853">
        <f t="shared" si="191"/>
        <v>36</v>
      </c>
      <c r="H853">
        <f t="shared" si="187"/>
        <v>5.4359999999999999</v>
      </c>
      <c r="I853" s="1"/>
    </row>
    <row r="854" spans="3:9" x14ac:dyDescent="0.25">
      <c r="D854" t="s">
        <v>405</v>
      </c>
      <c r="E854" s="2">
        <v>0.84799999999999998</v>
      </c>
      <c r="F854">
        <f t="shared" si="191"/>
        <v>36</v>
      </c>
      <c r="H854">
        <f t="shared" si="187"/>
        <v>30.527999999999999</v>
      </c>
      <c r="I854" s="1"/>
    </row>
    <row r="855" spans="3:9" x14ac:dyDescent="0.25">
      <c r="F855">
        <f t="shared" si="191"/>
        <v>36</v>
      </c>
      <c r="H855">
        <f t="shared" si="187"/>
        <v>0</v>
      </c>
      <c r="I855" s="1"/>
    </row>
    <row r="856" spans="3:9" x14ac:dyDescent="0.25">
      <c r="C856" t="s">
        <v>126</v>
      </c>
      <c r="F856">
        <v>14</v>
      </c>
      <c r="H856">
        <f t="shared" si="187"/>
        <v>0</v>
      </c>
      <c r="I856" s="1"/>
    </row>
    <row r="857" spans="3:9" x14ac:dyDescent="0.25">
      <c r="F857">
        <v>14</v>
      </c>
      <c r="H857">
        <f t="shared" si="187"/>
        <v>0</v>
      </c>
      <c r="I857" s="1"/>
    </row>
    <row r="858" spans="3:9" x14ac:dyDescent="0.25">
      <c r="D858" t="s">
        <v>32</v>
      </c>
      <c r="E858" s="2">
        <v>1</v>
      </c>
      <c r="F858">
        <v>14</v>
      </c>
      <c r="H858">
        <f t="shared" si="187"/>
        <v>14</v>
      </c>
      <c r="I858" s="1"/>
    </row>
    <row r="859" spans="3:9" x14ac:dyDescent="0.25">
      <c r="F859">
        <v>14</v>
      </c>
      <c r="H859">
        <f t="shared" si="187"/>
        <v>0</v>
      </c>
      <c r="I859" s="1"/>
    </row>
    <row r="860" spans="3:9" x14ac:dyDescent="0.25">
      <c r="C860" t="s">
        <v>127</v>
      </c>
      <c r="F860">
        <v>2</v>
      </c>
      <c r="H860">
        <f t="shared" si="187"/>
        <v>0</v>
      </c>
      <c r="I860" s="1"/>
    </row>
    <row r="861" spans="3:9" x14ac:dyDescent="0.25">
      <c r="F861">
        <f t="shared" ref="F861:F863" si="192">F860</f>
        <v>2</v>
      </c>
      <c r="H861">
        <f t="shared" si="187"/>
        <v>0</v>
      </c>
      <c r="I861" s="1"/>
    </row>
    <row r="862" spans="3:9" x14ac:dyDescent="0.25">
      <c r="D862" t="s">
        <v>14</v>
      </c>
      <c r="E862" s="2">
        <v>1</v>
      </c>
      <c r="F862">
        <f t="shared" si="192"/>
        <v>2</v>
      </c>
      <c r="H862">
        <f t="shared" si="187"/>
        <v>2</v>
      </c>
      <c r="I862" s="1"/>
    </row>
    <row r="863" spans="3:9" x14ac:dyDescent="0.25">
      <c r="F863">
        <f t="shared" si="192"/>
        <v>2</v>
      </c>
      <c r="H863">
        <f t="shared" si="187"/>
        <v>0</v>
      </c>
      <c r="I863" s="1"/>
    </row>
    <row r="864" spans="3:9" x14ac:dyDescent="0.25">
      <c r="C864" t="s">
        <v>137</v>
      </c>
      <c r="F864">
        <v>0</v>
      </c>
      <c r="H864">
        <f t="shared" si="187"/>
        <v>0</v>
      </c>
      <c r="I864" s="1"/>
    </row>
    <row r="865" spans="3:9" x14ac:dyDescent="0.25">
      <c r="F865">
        <f>F864</f>
        <v>0</v>
      </c>
      <c r="H865">
        <f t="shared" si="187"/>
        <v>0</v>
      </c>
      <c r="I865" s="1"/>
    </row>
    <row r="866" spans="3:9" x14ac:dyDescent="0.25">
      <c r="C866" t="s">
        <v>138</v>
      </c>
      <c r="F866">
        <v>2</v>
      </c>
      <c r="H866">
        <f t="shared" si="187"/>
        <v>0</v>
      </c>
      <c r="I866" s="1"/>
    </row>
    <row r="867" spans="3:9" x14ac:dyDescent="0.25">
      <c r="F867">
        <f t="shared" ref="F867:F870" si="193">F866</f>
        <v>2</v>
      </c>
      <c r="H867">
        <f t="shared" si="187"/>
        <v>0</v>
      </c>
      <c r="I867" s="1"/>
    </row>
    <row r="868" spans="3:9" x14ac:dyDescent="0.25">
      <c r="D868" t="s">
        <v>14</v>
      </c>
      <c r="E868" s="2">
        <v>0.99399999999999999</v>
      </c>
      <c r="F868">
        <f t="shared" si="193"/>
        <v>2</v>
      </c>
      <c r="H868">
        <f t="shared" si="187"/>
        <v>1.988</v>
      </c>
      <c r="I868" s="1"/>
    </row>
    <row r="869" spans="3:9" x14ac:dyDescent="0.25">
      <c r="D869" t="s">
        <v>405</v>
      </c>
      <c r="E869" s="2">
        <v>5.0000000000000001E-3</v>
      </c>
      <c r="F869">
        <f t="shared" si="193"/>
        <v>2</v>
      </c>
      <c r="H869">
        <f t="shared" si="187"/>
        <v>0.01</v>
      </c>
      <c r="I869" s="1"/>
    </row>
    <row r="870" spans="3:9" x14ac:dyDescent="0.25">
      <c r="F870">
        <f t="shared" si="193"/>
        <v>2</v>
      </c>
      <c r="H870">
        <f t="shared" si="187"/>
        <v>0</v>
      </c>
      <c r="I870" s="1"/>
    </row>
    <row r="871" spans="3:9" x14ac:dyDescent="0.25">
      <c r="C871" t="s">
        <v>146</v>
      </c>
      <c r="F871">
        <v>0</v>
      </c>
      <c r="H871">
        <f t="shared" si="187"/>
        <v>0</v>
      </c>
      <c r="I871" s="1"/>
    </row>
    <row r="872" spans="3:9" x14ac:dyDescent="0.25">
      <c r="F872">
        <f>F871</f>
        <v>0</v>
      </c>
      <c r="H872">
        <f t="shared" si="187"/>
        <v>0</v>
      </c>
      <c r="I872" s="1"/>
    </row>
    <row r="873" spans="3:9" x14ac:dyDescent="0.25">
      <c r="C873" t="s">
        <v>147</v>
      </c>
      <c r="F873">
        <v>24</v>
      </c>
      <c r="H873">
        <f t="shared" si="187"/>
        <v>0</v>
      </c>
      <c r="I873" s="1"/>
    </row>
    <row r="874" spans="3:9" x14ac:dyDescent="0.25">
      <c r="F874">
        <f t="shared" ref="F874:F876" si="194">F873</f>
        <v>24</v>
      </c>
      <c r="H874">
        <f t="shared" si="187"/>
        <v>0</v>
      </c>
      <c r="I874" s="1"/>
    </row>
    <row r="875" spans="3:9" x14ac:dyDescent="0.25">
      <c r="D875" t="s">
        <v>405</v>
      </c>
      <c r="E875" s="2">
        <v>1</v>
      </c>
      <c r="F875">
        <f t="shared" si="194"/>
        <v>24</v>
      </c>
      <c r="H875">
        <f t="shared" si="187"/>
        <v>24</v>
      </c>
      <c r="I875" s="1"/>
    </row>
    <row r="876" spans="3:9" x14ac:dyDescent="0.25">
      <c r="F876">
        <f t="shared" si="194"/>
        <v>24</v>
      </c>
      <c r="H876">
        <f t="shared" si="187"/>
        <v>0</v>
      </c>
      <c r="I876" s="1"/>
    </row>
    <row r="877" spans="3:9" x14ac:dyDescent="0.25">
      <c r="C877" t="s">
        <v>155</v>
      </c>
      <c r="F877">
        <v>2</v>
      </c>
      <c r="H877">
        <f t="shared" si="187"/>
        <v>0</v>
      </c>
      <c r="I877" s="1"/>
    </row>
    <row r="878" spans="3:9" x14ac:dyDescent="0.25">
      <c r="F878">
        <f t="shared" ref="F878:F880" si="195">F877</f>
        <v>2</v>
      </c>
      <c r="H878">
        <f t="shared" si="187"/>
        <v>0</v>
      </c>
      <c r="I878" s="1"/>
    </row>
    <row r="879" spans="3:9" x14ac:dyDescent="0.25">
      <c r="D879" t="s">
        <v>32</v>
      </c>
      <c r="E879" s="2">
        <v>1</v>
      </c>
      <c r="F879">
        <f t="shared" si="195"/>
        <v>2</v>
      </c>
      <c r="H879">
        <f t="shared" si="187"/>
        <v>2</v>
      </c>
      <c r="I879" s="1"/>
    </row>
    <row r="880" spans="3:9" x14ac:dyDescent="0.25">
      <c r="F880">
        <f t="shared" si="195"/>
        <v>2</v>
      </c>
      <c r="H880">
        <f t="shared" si="187"/>
        <v>0</v>
      </c>
      <c r="I880" s="1"/>
    </row>
    <row r="881" spans="3:9" x14ac:dyDescent="0.25">
      <c r="C881" t="s">
        <v>157</v>
      </c>
      <c r="F881">
        <v>13</v>
      </c>
      <c r="H881">
        <f t="shared" si="187"/>
        <v>0</v>
      </c>
      <c r="I881" s="1"/>
    </row>
    <row r="882" spans="3:9" x14ac:dyDescent="0.25">
      <c r="F882">
        <f t="shared" ref="F882:F884" si="196">F881</f>
        <v>13</v>
      </c>
      <c r="H882">
        <f t="shared" si="187"/>
        <v>0</v>
      </c>
      <c r="I882" s="1"/>
    </row>
    <row r="883" spans="3:9" x14ac:dyDescent="0.25">
      <c r="D883" t="s">
        <v>32</v>
      </c>
      <c r="E883" s="2">
        <v>1</v>
      </c>
      <c r="F883">
        <f t="shared" si="196"/>
        <v>13</v>
      </c>
      <c r="H883">
        <f t="shared" si="187"/>
        <v>13</v>
      </c>
      <c r="I883" s="1"/>
    </row>
    <row r="884" spans="3:9" x14ac:dyDescent="0.25">
      <c r="F884">
        <f t="shared" si="196"/>
        <v>13</v>
      </c>
      <c r="H884">
        <f t="shared" si="187"/>
        <v>0</v>
      </c>
      <c r="I884" s="1"/>
    </row>
    <row r="885" spans="3:9" x14ac:dyDescent="0.25">
      <c r="C885" t="s">
        <v>160</v>
      </c>
      <c r="F885">
        <v>4</v>
      </c>
      <c r="H885">
        <f t="shared" si="187"/>
        <v>0</v>
      </c>
      <c r="I885" s="1"/>
    </row>
    <row r="886" spans="3:9" x14ac:dyDescent="0.25">
      <c r="F886">
        <f t="shared" ref="F886:F890" si="197">F885</f>
        <v>4</v>
      </c>
      <c r="H886">
        <f t="shared" si="187"/>
        <v>0</v>
      </c>
      <c r="I886" s="1"/>
    </row>
    <row r="887" spans="3:9" x14ac:dyDescent="0.25">
      <c r="D887" t="s">
        <v>14</v>
      </c>
      <c r="E887" s="2">
        <v>0.19900000000000001</v>
      </c>
      <c r="F887">
        <f t="shared" si="197"/>
        <v>4</v>
      </c>
      <c r="H887">
        <f t="shared" si="187"/>
        <v>0.79600000000000004</v>
      </c>
      <c r="I887" s="1"/>
    </row>
    <row r="888" spans="3:9" x14ac:dyDescent="0.25">
      <c r="D888" t="s">
        <v>40</v>
      </c>
      <c r="E888" s="2">
        <v>0.158</v>
      </c>
      <c r="F888">
        <f t="shared" si="197"/>
        <v>4</v>
      </c>
      <c r="H888">
        <f t="shared" si="187"/>
        <v>0.63200000000000001</v>
      </c>
      <c r="I888" s="1"/>
    </row>
    <row r="889" spans="3:9" x14ac:dyDescent="0.25">
      <c r="D889" t="s">
        <v>15</v>
      </c>
      <c r="E889" s="2">
        <v>0.64200000000000002</v>
      </c>
      <c r="F889">
        <f t="shared" si="197"/>
        <v>4</v>
      </c>
      <c r="H889">
        <f t="shared" si="187"/>
        <v>2.5680000000000001</v>
      </c>
      <c r="I889" s="1"/>
    </row>
    <row r="890" spans="3:9" x14ac:dyDescent="0.25">
      <c r="F890">
        <f t="shared" si="197"/>
        <v>4</v>
      </c>
      <c r="H890">
        <f t="shared" si="187"/>
        <v>0</v>
      </c>
      <c r="I890" s="1"/>
    </row>
    <row r="891" spans="3:9" x14ac:dyDescent="0.25">
      <c r="C891" t="s">
        <v>170</v>
      </c>
      <c r="F891">
        <v>3</v>
      </c>
      <c r="H891">
        <f t="shared" si="187"/>
        <v>0</v>
      </c>
      <c r="I891" s="1"/>
    </row>
    <row r="892" spans="3:9" x14ac:dyDescent="0.25">
      <c r="F892">
        <f t="shared" ref="F892:F894" si="198">F891</f>
        <v>3</v>
      </c>
      <c r="H892">
        <f t="shared" si="187"/>
        <v>0</v>
      </c>
      <c r="I892" s="1"/>
    </row>
    <row r="893" spans="3:9" x14ac:dyDescent="0.25">
      <c r="D893" t="s">
        <v>14</v>
      </c>
      <c r="E893" s="2">
        <v>1</v>
      </c>
      <c r="F893">
        <f t="shared" si="198"/>
        <v>3</v>
      </c>
      <c r="H893">
        <f t="shared" si="187"/>
        <v>3</v>
      </c>
      <c r="I893" s="1"/>
    </row>
    <row r="894" spans="3:9" x14ac:dyDescent="0.25">
      <c r="F894">
        <f t="shared" si="198"/>
        <v>3</v>
      </c>
      <c r="H894">
        <f t="shared" si="187"/>
        <v>0</v>
      </c>
      <c r="I894" s="1"/>
    </row>
    <row r="895" spans="3:9" x14ac:dyDescent="0.25">
      <c r="C895" t="s">
        <v>171</v>
      </c>
      <c r="F895">
        <v>0</v>
      </c>
      <c r="H895">
        <f t="shared" si="187"/>
        <v>0</v>
      </c>
      <c r="I895" s="1"/>
    </row>
    <row r="896" spans="3:9" x14ac:dyDescent="0.25">
      <c r="F896">
        <f>F895</f>
        <v>0</v>
      </c>
      <c r="H896">
        <f t="shared" si="187"/>
        <v>0</v>
      </c>
      <c r="I896" s="1"/>
    </row>
    <row r="897" spans="3:9" x14ac:dyDescent="0.25">
      <c r="C897" t="s">
        <v>174</v>
      </c>
      <c r="F897">
        <v>7</v>
      </c>
      <c r="H897">
        <f t="shared" si="187"/>
        <v>0</v>
      </c>
      <c r="I897" s="1"/>
    </row>
    <row r="898" spans="3:9" x14ac:dyDescent="0.25">
      <c r="F898">
        <f t="shared" ref="F898:F900" si="199">F897</f>
        <v>7</v>
      </c>
      <c r="H898">
        <f t="shared" si="187"/>
        <v>0</v>
      </c>
      <c r="I898" s="1"/>
    </row>
    <row r="899" spans="3:9" x14ac:dyDescent="0.25">
      <c r="D899" t="s">
        <v>14</v>
      </c>
      <c r="E899" s="2">
        <v>1</v>
      </c>
      <c r="F899">
        <f t="shared" si="199"/>
        <v>7</v>
      </c>
      <c r="H899">
        <f t="shared" ref="H899:H962" si="200">E899*F899</f>
        <v>7</v>
      </c>
      <c r="I899" s="1"/>
    </row>
    <row r="900" spans="3:9" x14ac:dyDescent="0.25">
      <c r="F900">
        <f t="shared" si="199"/>
        <v>7</v>
      </c>
      <c r="H900">
        <f t="shared" si="200"/>
        <v>0</v>
      </c>
      <c r="I900" s="1"/>
    </row>
    <row r="901" spans="3:9" x14ac:dyDescent="0.25">
      <c r="C901" t="s">
        <v>175</v>
      </c>
      <c r="F901">
        <v>6</v>
      </c>
      <c r="H901">
        <f t="shared" si="200"/>
        <v>0</v>
      </c>
      <c r="I901" s="1"/>
    </row>
    <row r="902" spans="3:9" x14ac:dyDescent="0.25">
      <c r="F902">
        <f t="shared" ref="F902:F905" si="201">F901</f>
        <v>6</v>
      </c>
      <c r="H902">
        <f t="shared" si="200"/>
        <v>0</v>
      </c>
      <c r="I902" s="1"/>
    </row>
    <row r="903" spans="3:9" x14ac:dyDescent="0.25">
      <c r="D903" t="s">
        <v>14</v>
      </c>
      <c r="E903" s="2">
        <v>0.79</v>
      </c>
      <c r="F903">
        <f t="shared" si="201"/>
        <v>6</v>
      </c>
      <c r="H903">
        <f t="shared" si="200"/>
        <v>4.74</v>
      </c>
      <c r="I903" s="1"/>
    </row>
    <row r="904" spans="3:9" x14ac:dyDescent="0.25">
      <c r="D904" t="s">
        <v>405</v>
      </c>
      <c r="E904" s="2">
        <v>0.20899999999999999</v>
      </c>
      <c r="F904">
        <f t="shared" si="201"/>
        <v>6</v>
      </c>
      <c r="H904">
        <f t="shared" si="200"/>
        <v>1.254</v>
      </c>
      <c r="I904" s="1"/>
    </row>
    <row r="905" spans="3:9" x14ac:dyDescent="0.25">
      <c r="F905">
        <f t="shared" si="201"/>
        <v>6</v>
      </c>
      <c r="H905">
        <f t="shared" si="200"/>
        <v>0</v>
      </c>
      <c r="I905" s="1"/>
    </row>
    <row r="906" spans="3:9" x14ac:dyDescent="0.25">
      <c r="C906" t="s">
        <v>177</v>
      </c>
      <c r="F906">
        <v>99</v>
      </c>
      <c r="H906">
        <f t="shared" si="200"/>
        <v>0</v>
      </c>
      <c r="I906" s="1"/>
    </row>
    <row r="907" spans="3:9" x14ac:dyDescent="0.25">
      <c r="F907">
        <f t="shared" ref="F907:F909" si="202">F906</f>
        <v>99</v>
      </c>
      <c r="H907">
        <f t="shared" si="200"/>
        <v>0</v>
      </c>
      <c r="I907" s="1"/>
    </row>
    <row r="908" spans="3:9" x14ac:dyDescent="0.25">
      <c r="D908" t="s">
        <v>14</v>
      </c>
      <c r="E908" s="2">
        <v>1</v>
      </c>
      <c r="F908">
        <f t="shared" si="202"/>
        <v>99</v>
      </c>
      <c r="H908">
        <f t="shared" si="200"/>
        <v>99</v>
      </c>
      <c r="I908" s="1"/>
    </row>
    <row r="909" spans="3:9" x14ac:dyDescent="0.25">
      <c r="F909">
        <f t="shared" si="202"/>
        <v>99</v>
      </c>
      <c r="H909">
        <f t="shared" si="200"/>
        <v>0</v>
      </c>
      <c r="I909" s="1"/>
    </row>
    <row r="910" spans="3:9" x14ac:dyDescent="0.25">
      <c r="C910" s="4" t="s">
        <v>194</v>
      </c>
      <c r="F910">
        <v>5</v>
      </c>
      <c r="H910">
        <f t="shared" si="200"/>
        <v>0</v>
      </c>
      <c r="I910" s="1"/>
    </row>
    <row r="911" spans="3:9" x14ac:dyDescent="0.25">
      <c r="F911">
        <f t="shared" ref="F911:F913" si="203">F910</f>
        <v>5</v>
      </c>
      <c r="H911">
        <f t="shared" si="200"/>
        <v>0</v>
      </c>
      <c r="I911" s="1"/>
    </row>
    <row r="912" spans="3:9" x14ac:dyDescent="0.25">
      <c r="D912" t="s">
        <v>14</v>
      </c>
      <c r="E912" s="2">
        <v>1</v>
      </c>
      <c r="F912">
        <f t="shared" si="203"/>
        <v>5</v>
      </c>
      <c r="H912">
        <f t="shared" si="200"/>
        <v>5</v>
      </c>
      <c r="I912" s="1"/>
    </row>
    <row r="913" spans="3:9" x14ac:dyDescent="0.25">
      <c r="F913">
        <f t="shared" si="203"/>
        <v>5</v>
      </c>
      <c r="H913">
        <f t="shared" si="200"/>
        <v>0</v>
      </c>
      <c r="I913" s="1"/>
    </row>
    <row r="914" spans="3:9" x14ac:dyDescent="0.25">
      <c r="C914" t="s">
        <v>198</v>
      </c>
      <c r="F914">
        <v>2</v>
      </c>
      <c r="H914">
        <f t="shared" si="200"/>
        <v>0</v>
      </c>
      <c r="I914" s="1"/>
    </row>
    <row r="915" spans="3:9" x14ac:dyDescent="0.25">
      <c r="F915">
        <f t="shared" ref="F915:F916" si="204">F914</f>
        <v>2</v>
      </c>
      <c r="H915">
        <f t="shared" si="200"/>
        <v>0</v>
      </c>
      <c r="I915" s="1"/>
    </row>
    <row r="916" spans="3:9" x14ac:dyDescent="0.25">
      <c r="F916">
        <f t="shared" si="204"/>
        <v>2</v>
      </c>
      <c r="H916">
        <f t="shared" si="200"/>
        <v>0</v>
      </c>
      <c r="I916" s="1"/>
    </row>
    <row r="917" spans="3:9" x14ac:dyDescent="0.25">
      <c r="C917" t="s">
        <v>205</v>
      </c>
      <c r="F917">
        <v>2</v>
      </c>
      <c r="H917">
        <f t="shared" si="200"/>
        <v>0</v>
      </c>
      <c r="I917" s="1"/>
    </row>
    <row r="918" spans="3:9" x14ac:dyDescent="0.25">
      <c r="F918">
        <f t="shared" ref="F918:F921" si="205">F917</f>
        <v>2</v>
      </c>
      <c r="H918">
        <f t="shared" si="200"/>
        <v>0</v>
      </c>
      <c r="I918" s="1"/>
    </row>
    <row r="919" spans="3:9" x14ac:dyDescent="0.25">
      <c r="D919" t="s">
        <v>412</v>
      </c>
      <c r="E919" s="2">
        <v>0.3</v>
      </c>
      <c r="F919">
        <f t="shared" si="205"/>
        <v>2</v>
      </c>
      <c r="H919">
        <f t="shared" si="200"/>
        <v>0.6</v>
      </c>
      <c r="I919" s="1"/>
    </row>
    <row r="920" spans="3:9" x14ac:dyDescent="0.25">
      <c r="D920" t="s">
        <v>44</v>
      </c>
      <c r="E920" s="2">
        <v>0.11799999999999999</v>
      </c>
      <c r="F920">
        <f t="shared" si="205"/>
        <v>2</v>
      </c>
      <c r="H920">
        <f t="shared" si="200"/>
        <v>0.23599999999999999</v>
      </c>
      <c r="I920" s="1"/>
    </row>
    <row r="921" spans="3:9" x14ac:dyDescent="0.25">
      <c r="F921">
        <f t="shared" si="205"/>
        <v>2</v>
      </c>
      <c r="H921">
        <f t="shared" si="200"/>
        <v>0</v>
      </c>
      <c r="I921" s="1"/>
    </row>
    <row r="922" spans="3:9" x14ac:dyDescent="0.25">
      <c r="C922" t="s">
        <v>206</v>
      </c>
      <c r="F922">
        <v>2</v>
      </c>
      <c r="H922">
        <f t="shared" si="200"/>
        <v>0</v>
      </c>
      <c r="I922" s="1"/>
    </row>
    <row r="923" spans="3:9" x14ac:dyDescent="0.25">
      <c r="F923">
        <f t="shared" ref="F923:F927" si="206">F922</f>
        <v>2</v>
      </c>
      <c r="H923">
        <f t="shared" si="200"/>
        <v>0</v>
      </c>
      <c r="I923" s="1"/>
    </row>
    <row r="924" spans="3:9" x14ac:dyDescent="0.25">
      <c r="D924" t="s">
        <v>14</v>
      </c>
      <c r="E924" s="2">
        <v>0.84399999999999997</v>
      </c>
      <c r="F924">
        <f t="shared" si="206"/>
        <v>2</v>
      </c>
      <c r="H924">
        <f t="shared" si="200"/>
        <v>1.6879999999999999</v>
      </c>
      <c r="I924" s="1"/>
    </row>
    <row r="925" spans="3:9" x14ac:dyDescent="0.25">
      <c r="D925" t="s">
        <v>405</v>
      </c>
      <c r="E925" s="2">
        <v>8.6999999999999994E-2</v>
      </c>
      <c r="F925">
        <f t="shared" si="206"/>
        <v>2</v>
      </c>
      <c r="H925">
        <f t="shared" si="200"/>
        <v>0.17399999999999999</v>
      </c>
      <c r="I925" s="1"/>
    </row>
    <row r="926" spans="3:9" x14ac:dyDescent="0.25">
      <c r="D926" t="s">
        <v>408</v>
      </c>
      <c r="E926" s="2">
        <v>6.7000000000000004E-2</v>
      </c>
      <c r="F926">
        <f t="shared" si="206"/>
        <v>2</v>
      </c>
      <c r="H926">
        <f t="shared" si="200"/>
        <v>0.13400000000000001</v>
      </c>
      <c r="I926" s="1"/>
    </row>
    <row r="927" spans="3:9" x14ac:dyDescent="0.25">
      <c r="F927">
        <f t="shared" si="206"/>
        <v>2</v>
      </c>
      <c r="H927">
        <f t="shared" si="200"/>
        <v>0</v>
      </c>
      <c r="I927" s="1"/>
    </row>
    <row r="928" spans="3:9" x14ac:dyDescent="0.25">
      <c r="C928" t="s">
        <v>210</v>
      </c>
      <c r="F928">
        <v>11</v>
      </c>
      <c r="H928">
        <f t="shared" si="200"/>
        <v>0</v>
      </c>
      <c r="I928" s="1"/>
    </row>
    <row r="929" spans="3:9" x14ac:dyDescent="0.25">
      <c r="F929">
        <v>11</v>
      </c>
      <c r="H929">
        <f t="shared" si="200"/>
        <v>0</v>
      </c>
      <c r="I929" s="1"/>
    </row>
    <row r="930" spans="3:9" x14ac:dyDescent="0.25">
      <c r="D930" t="s">
        <v>14</v>
      </c>
      <c r="E930" s="2">
        <v>0.40400000000000003</v>
      </c>
      <c r="F930">
        <v>11</v>
      </c>
      <c r="H930">
        <f t="shared" si="200"/>
        <v>4.444</v>
      </c>
      <c r="I930" s="1"/>
    </row>
    <row r="931" spans="3:9" x14ac:dyDescent="0.25">
      <c r="D931" t="s">
        <v>405</v>
      </c>
      <c r="E931" s="2">
        <v>0.59499999999999997</v>
      </c>
      <c r="F931">
        <v>11</v>
      </c>
      <c r="H931">
        <f t="shared" si="200"/>
        <v>6.5449999999999999</v>
      </c>
      <c r="I931" s="1"/>
    </row>
    <row r="932" spans="3:9" x14ac:dyDescent="0.25">
      <c r="F932">
        <v>11</v>
      </c>
      <c r="H932">
        <f t="shared" si="200"/>
        <v>0</v>
      </c>
      <c r="I932" s="1"/>
    </row>
    <row r="933" spans="3:9" x14ac:dyDescent="0.25">
      <c r="C933" t="s">
        <v>212</v>
      </c>
      <c r="F933">
        <v>9</v>
      </c>
      <c r="H933">
        <f t="shared" si="200"/>
        <v>0</v>
      </c>
      <c r="I933" s="1"/>
    </row>
    <row r="934" spans="3:9" x14ac:dyDescent="0.25">
      <c r="F934">
        <f t="shared" ref="F934:F936" si="207">F933</f>
        <v>9</v>
      </c>
      <c r="H934">
        <f t="shared" si="200"/>
        <v>0</v>
      </c>
      <c r="I934" s="1"/>
    </row>
    <row r="935" spans="3:9" x14ac:dyDescent="0.25">
      <c r="D935" t="s">
        <v>413</v>
      </c>
      <c r="E935" s="2">
        <v>1</v>
      </c>
      <c r="F935">
        <f t="shared" si="207"/>
        <v>9</v>
      </c>
      <c r="H935">
        <f t="shared" si="200"/>
        <v>9</v>
      </c>
      <c r="I935" s="1"/>
    </row>
    <row r="936" spans="3:9" x14ac:dyDescent="0.25">
      <c r="F936">
        <f t="shared" si="207"/>
        <v>9</v>
      </c>
      <c r="H936">
        <f t="shared" si="200"/>
        <v>0</v>
      </c>
      <c r="I936" s="1"/>
    </row>
    <row r="937" spans="3:9" x14ac:dyDescent="0.25">
      <c r="C937" t="s">
        <v>222</v>
      </c>
      <c r="F937">
        <v>4</v>
      </c>
      <c r="H937">
        <f t="shared" si="200"/>
        <v>0</v>
      </c>
      <c r="I937" s="1"/>
    </row>
    <row r="938" spans="3:9" x14ac:dyDescent="0.25">
      <c r="F938">
        <v>4</v>
      </c>
      <c r="H938">
        <f t="shared" si="200"/>
        <v>0</v>
      </c>
      <c r="I938" s="1"/>
    </row>
    <row r="939" spans="3:9" x14ac:dyDescent="0.25">
      <c r="D939" t="s">
        <v>409</v>
      </c>
      <c r="E939" s="2">
        <v>0.97699999999999998</v>
      </c>
      <c r="F939">
        <v>4</v>
      </c>
      <c r="H939">
        <f t="shared" si="200"/>
        <v>3.9079999999999999</v>
      </c>
      <c r="I939" s="1"/>
    </row>
    <row r="940" spans="3:9" x14ac:dyDescent="0.25">
      <c r="D940" t="s">
        <v>36</v>
      </c>
      <c r="E940" s="2">
        <v>1.2999999999999999E-2</v>
      </c>
      <c r="F940">
        <v>4</v>
      </c>
      <c r="H940">
        <f t="shared" si="200"/>
        <v>5.1999999999999998E-2</v>
      </c>
      <c r="I940" s="1"/>
    </row>
    <row r="941" spans="3:9" x14ac:dyDescent="0.25">
      <c r="F941">
        <v>4</v>
      </c>
      <c r="H941">
        <f t="shared" si="200"/>
        <v>0</v>
      </c>
      <c r="I941" s="1"/>
    </row>
    <row r="942" spans="3:9" x14ac:dyDescent="0.25">
      <c r="C942" t="s">
        <v>223</v>
      </c>
      <c r="F942">
        <v>0</v>
      </c>
      <c r="H942">
        <f t="shared" si="200"/>
        <v>0</v>
      </c>
      <c r="I942" s="1"/>
    </row>
    <row r="943" spans="3:9" x14ac:dyDescent="0.25">
      <c r="F943">
        <v>0</v>
      </c>
      <c r="H943">
        <f t="shared" si="200"/>
        <v>0</v>
      </c>
      <c r="I943" s="1"/>
    </row>
    <row r="944" spans="3:9" x14ac:dyDescent="0.25">
      <c r="C944" t="s">
        <v>224</v>
      </c>
      <c r="F944">
        <v>1</v>
      </c>
      <c r="H944">
        <f t="shared" si="200"/>
        <v>0</v>
      </c>
      <c r="I944" s="1"/>
    </row>
    <row r="945" spans="3:9" x14ac:dyDescent="0.25">
      <c r="F945">
        <v>1</v>
      </c>
      <c r="H945">
        <f t="shared" si="200"/>
        <v>0</v>
      </c>
      <c r="I945" s="1"/>
    </row>
    <row r="946" spans="3:9" x14ac:dyDescent="0.25">
      <c r="D946" t="s">
        <v>14</v>
      </c>
      <c r="E946" s="2">
        <v>1</v>
      </c>
      <c r="F946">
        <v>1</v>
      </c>
      <c r="H946">
        <f t="shared" si="200"/>
        <v>1</v>
      </c>
      <c r="I946" s="1"/>
    </row>
    <row r="947" spans="3:9" x14ac:dyDescent="0.25">
      <c r="F947">
        <v>1</v>
      </c>
      <c r="H947">
        <f t="shared" si="200"/>
        <v>0</v>
      </c>
      <c r="I947" s="1"/>
    </row>
    <row r="948" spans="3:9" x14ac:dyDescent="0.25">
      <c r="C948" t="s">
        <v>227</v>
      </c>
      <c r="F948">
        <v>3</v>
      </c>
      <c r="H948">
        <f t="shared" si="200"/>
        <v>0</v>
      </c>
      <c r="I948" s="1"/>
    </row>
    <row r="949" spans="3:9" x14ac:dyDescent="0.25">
      <c r="F949">
        <v>3</v>
      </c>
      <c r="H949">
        <f t="shared" si="200"/>
        <v>0</v>
      </c>
      <c r="I949" s="1"/>
    </row>
    <row r="950" spans="3:9" x14ac:dyDescent="0.25">
      <c r="D950" t="s">
        <v>14</v>
      </c>
      <c r="E950" s="2">
        <v>1</v>
      </c>
      <c r="F950">
        <v>3</v>
      </c>
      <c r="H950">
        <f t="shared" si="200"/>
        <v>3</v>
      </c>
      <c r="I950" s="1"/>
    </row>
    <row r="951" spans="3:9" x14ac:dyDescent="0.25">
      <c r="F951">
        <v>3</v>
      </c>
      <c r="H951">
        <f t="shared" si="200"/>
        <v>0</v>
      </c>
      <c r="I951" s="1"/>
    </row>
    <row r="952" spans="3:9" x14ac:dyDescent="0.25">
      <c r="C952" t="s">
        <v>228</v>
      </c>
      <c r="F952">
        <v>0</v>
      </c>
      <c r="H952">
        <f t="shared" si="200"/>
        <v>0</v>
      </c>
      <c r="I952" s="1"/>
    </row>
    <row r="953" spans="3:9" x14ac:dyDescent="0.25">
      <c r="F953">
        <v>0</v>
      </c>
      <c r="H953">
        <f t="shared" si="200"/>
        <v>0</v>
      </c>
      <c r="I953" s="1"/>
    </row>
    <row r="954" spans="3:9" x14ac:dyDescent="0.25">
      <c r="C954" t="s">
        <v>229</v>
      </c>
      <c r="F954">
        <v>49</v>
      </c>
      <c r="H954">
        <f t="shared" si="200"/>
        <v>0</v>
      </c>
      <c r="I954" s="1"/>
    </row>
    <row r="955" spans="3:9" x14ac:dyDescent="0.25">
      <c r="F955">
        <v>49</v>
      </c>
      <c r="H955">
        <f t="shared" si="200"/>
        <v>0</v>
      </c>
      <c r="I955" s="1"/>
    </row>
    <row r="956" spans="3:9" x14ac:dyDescent="0.25">
      <c r="D956" t="s">
        <v>414</v>
      </c>
      <c r="E956" s="2">
        <v>1</v>
      </c>
      <c r="F956">
        <v>49</v>
      </c>
      <c r="H956">
        <f t="shared" si="200"/>
        <v>49</v>
      </c>
      <c r="I956" s="1"/>
    </row>
    <row r="957" spans="3:9" x14ac:dyDescent="0.25">
      <c r="F957">
        <v>49</v>
      </c>
      <c r="H957">
        <f t="shared" si="200"/>
        <v>0</v>
      </c>
      <c r="I957" s="1"/>
    </row>
    <row r="958" spans="3:9" x14ac:dyDescent="0.25">
      <c r="C958" t="s">
        <v>232</v>
      </c>
      <c r="F958">
        <v>13</v>
      </c>
      <c r="H958">
        <f t="shared" si="200"/>
        <v>0</v>
      </c>
      <c r="I958" s="1"/>
    </row>
    <row r="959" spans="3:9" x14ac:dyDescent="0.25">
      <c r="F959">
        <v>13</v>
      </c>
      <c r="H959">
        <f t="shared" si="200"/>
        <v>0</v>
      </c>
      <c r="I959" s="1"/>
    </row>
    <row r="960" spans="3:9" x14ac:dyDescent="0.25">
      <c r="D960" t="s">
        <v>15</v>
      </c>
      <c r="E960" s="2">
        <v>1</v>
      </c>
      <c r="F960">
        <v>13</v>
      </c>
      <c r="H960">
        <f t="shared" si="200"/>
        <v>13</v>
      </c>
      <c r="I960" s="1"/>
    </row>
    <row r="961" spans="3:9" x14ac:dyDescent="0.25">
      <c r="F961">
        <v>13</v>
      </c>
      <c r="H961">
        <f t="shared" si="200"/>
        <v>0</v>
      </c>
      <c r="I961" s="1"/>
    </row>
    <row r="962" spans="3:9" x14ac:dyDescent="0.25">
      <c r="C962" t="s">
        <v>233</v>
      </c>
      <c r="F962">
        <v>12</v>
      </c>
      <c r="H962">
        <f t="shared" si="200"/>
        <v>0</v>
      </c>
      <c r="I962" s="1"/>
    </row>
    <row r="963" spans="3:9" x14ac:dyDescent="0.25">
      <c r="F963">
        <v>12</v>
      </c>
      <c r="H963">
        <f t="shared" ref="H963:H1026" si="208">E963*F963</f>
        <v>0</v>
      </c>
      <c r="I963" s="1"/>
    </row>
    <row r="964" spans="3:9" x14ac:dyDescent="0.25">
      <c r="D964" t="s">
        <v>14</v>
      </c>
      <c r="E964" s="2">
        <v>0.371</v>
      </c>
      <c r="F964">
        <v>12</v>
      </c>
      <c r="H964">
        <f t="shared" si="208"/>
        <v>4.452</v>
      </c>
      <c r="I964" s="1"/>
    </row>
    <row r="965" spans="3:9" x14ac:dyDescent="0.25">
      <c r="D965" t="s">
        <v>405</v>
      </c>
      <c r="E965" s="2">
        <v>0.628</v>
      </c>
      <c r="F965">
        <v>12</v>
      </c>
      <c r="H965">
        <f t="shared" si="208"/>
        <v>7.5359999999999996</v>
      </c>
      <c r="I965" s="1"/>
    </row>
    <row r="966" spans="3:9" x14ac:dyDescent="0.25">
      <c r="F966">
        <v>12</v>
      </c>
      <c r="H966">
        <f t="shared" si="208"/>
        <v>0</v>
      </c>
      <c r="I966" s="1"/>
    </row>
    <row r="967" spans="3:9" x14ac:dyDescent="0.25">
      <c r="C967" t="s">
        <v>234</v>
      </c>
      <c r="F967">
        <v>5</v>
      </c>
      <c r="H967">
        <f t="shared" si="208"/>
        <v>0</v>
      </c>
      <c r="I967" s="1"/>
    </row>
    <row r="968" spans="3:9" x14ac:dyDescent="0.25">
      <c r="F968">
        <v>5</v>
      </c>
      <c r="H968">
        <f t="shared" si="208"/>
        <v>0</v>
      </c>
      <c r="I968" s="1"/>
    </row>
    <row r="969" spans="3:9" x14ac:dyDescent="0.25">
      <c r="D969" t="s">
        <v>15</v>
      </c>
      <c r="E969" s="2">
        <v>1</v>
      </c>
      <c r="F969">
        <v>5</v>
      </c>
      <c r="H969">
        <f t="shared" si="208"/>
        <v>5</v>
      </c>
      <c r="I969" s="1"/>
    </row>
    <row r="970" spans="3:9" x14ac:dyDescent="0.25">
      <c r="F970">
        <v>5</v>
      </c>
      <c r="H970">
        <f t="shared" si="208"/>
        <v>0</v>
      </c>
      <c r="I970" s="1"/>
    </row>
    <row r="971" spans="3:9" x14ac:dyDescent="0.25">
      <c r="C971" t="s">
        <v>235</v>
      </c>
      <c r="F971">
        <v>15</v>
      </c>
      <c r="H971">
        <f t="shared" si="208"/>
        <v>0</v>
      </c>
      <c r="I971" s="1"/>
    </row>
    <row r="972" spans="3:9" x14ac:dyDescent="0.25">
      <c r="F972">
        <f t="shared" ref="F972:F974" si="209">F971</f>
        <v>15</v>
      </c>
      <c r="H972">
        <f t="shared" si="208"/>
        <v>0</v>
      </c>
      <c r="I972" s="1"/>
    </row>
    <row r="973" spans="3:9" x14ac:dyDescent="0.25">
      <c r="D973" t="s">
        <v>15</v>
      </c>
      <c r="E973" s="2">
        <v>1</v>
      </c>
      <c r="F973">
        <f t="shared" si="209"/>
        <v>15</v>
      </c>
      <c r="H973">
        <f t="shared" si="208"/>
        <v>15</v>
      </c>
      <c r="I973" s="1"/>
    </row>
    <row r="974" spans="3:9" x14ac:dyDescent="0.25">
      <c r="F974">
        <f t="shared" si="209"/>
        <v>15</v>
      </c>
      <c r="H974">
        <f t="shared" si="208"/>
        <v>0</v>
      </c>
      <c r="I974" s="1"/>
    </row>
    <row r="975" spans="3:9" x14ac:dyDescent="0.25">
      <c r="C975" t="s">
        <v>238</v>
      </c>
      <c r="F975">
        <v>2</v>
      </c>
      <c r="H975">
        <f t="shared" si="208"/>
        <v>0</v>
      </c>
      <c r="I975" s="1"/>
    </row>
    <row r="976" spans="3:9" x14ac:dyDescent="0.25">
      <c r="F976">
        <f t="shared" ref="F976:F978" si="210">F975</f>
        <v>2</v>
      </c>
      <c r="H976">
        <f t="shared" si="208"/>
        <v>0</v>
      </c>
      <c r="I976" s="1"/>
    </row>
    <row r="977" spans="3:9" x14ac:dyDescent="0.25">
      <c r="D977" t="s">
        <v>14</v>
      </c>
      <c r="E977" s="2">
        <v>1</v>
      </c>
      <c r="F977">
        <f t="shared" si="210"/>
        <v>2</v>
      </c>
      <c r="H977">
        <f t="shared" si="208"/>
        <v>2</v>
      </c>
      <c r="I977" s="1"/>
    </row>
    <row r="978" spans="3:9" x14ac:dyDescent="0.25">
      <c r="F978">
        <f t="shared" si="210"/>
        <v>2</v>
      </c>
      <c r="H978">
        <f t="shared" si="208"/>
        <v>0</v>
      </c>
      <c r="I978" s="1"/>
    </row>
    <row r="979" spans="3:9" x14ac:dyDescent="0.25">
      <c r="C979" t="s">
        <v>239</v>
      </c>
      <c r="F979">
        <v>25</v>
      </c>
      <c r="H979">
        <f t="shared" si="208"/>
        <v>0</v>
      </c>
      <c r="I979" s="1"/>
    </row>
    <row r="980" spans="3:9" x14ac:dyDescent="0.25">
      <c r="F980">
        <f t="shared" ref="F980:F982" si="211">F979</f>
        <v>25</v>
      </c>
      <c r="H980">
        <f t="shared" si="208"/>
        <v>0</v>
      </c>
      <c r="I980" s="1"/>
    </row>
    <row r="981" spans="3:9" x14ac:dyDescent="0.25">
      <c r="D981" t="s">
        <v>405</v>
      </c>
      <c r="E981" s="2">
        <v>1</v>
      </c>
      <c r="F981">
        <f t="shared" si="211"/>
        <v>25</v>
      </c>
      <c r="H981">
        <f t="shared" si="208"/>
        <v>25</v>
      </c>
      <c r="I981" s="1"/>
    </row>
    <row r="982" spans="3:9" x14ac:dyDescent="0.25">
      <c r="F982">
        <f t="shared" si="211"/>
        <v>25</v>
      </c>
      <c r="H982">
        <f t="shared" si="208"/>
        <v>0</v>
      </c>
      <c r="I982" s="1"/>
    </row>
    <row r="983" spans="3:9" x14ac:dyDescent="0.25">
      <c r="C983" t="s">
        <v>240</v>
      </c>
      <c r="F983">
        <v>2</v>
      </c>
      <c r="H983">
        <f t="shared" si="208"/>
        <v>0</v>
      </c>
      <c r="I983" s="1"/>
    </row>
    <row r="984" spans="3:9" x14ac:dyDescent="0.25">
      <c r="F984">
        <f t="shared" ref="F984:F987" si="212">F983</f>
        <v>2</v>
      </c>
      <c r="H984">
        <f t="shared" si="208"/>
        <v>0</v>
      </c>
      <c r="I984" s="1"/>
    </row>
    <row r="985" spans="3:9" x14ac:dyDescent="0.25">
      <c r="D985" t="s">
        <v>14</v>
      </c>
      <c r="E985" s="2">
        <v>0.86</v>
      </c>
      <c r="F985">
        <f t="shared" si="212"/>
        <v>2</v>
      </c>
      <c r="H985">
        <f t="shared" si="208"/>
        <v>1.72</v>
      </c>
      <c r="I985" s="1"/>
    </row>
    <row r="986" spans="3:9" x14ac:dyDescent="0.25">
      <c r="D986" t="s">
        <v>32</v>
      </c>
      <c r="E986" s="2">
        <v>0.13900000000000001</v>
      </c>
      <c r="F986">
        <f t="shared" si="212"/>
        <v>2</v>
      </c>
      <c r="H986">
        <f t="shared" si="208"/>
        <v>0.27800000000000002</v>
      </c>
      <c r="I986" s="1"/>
    </row>
    <row r="987" spans="3:9" x14ac:dyDescent="0.25">
      <c r="F987">
        <f t="shared" si="212"/>
        <v>2</v>
      </c>
      <c r="H987">
        <f t="shared" si="208"/>
        <v>0</v>
      </c>
      <c r="I987" s="1"/>
    </row>
    <row r="988" spans="3:9" x14ac:dyDescent="0.25">
      <c r="C988" t="s">
        <v>241</v>
      </c>
      <c r="F988">
        <v>28</v>
      </c>
      <c r="H988">
        <f t="shared" si="208"/>
        <v>0</v>
      </c>
      <c r="I988" s="1"/>
    </row>
    <row r="989" spans="3:9" x14ac:dyDescent="0.25">
      <c r="F989">
        <v>28</v>
      </c>
      <c r="H989">
        <f t="shared" si="208"/>
        <v>0</v>
      </c>
      <c r="I989" s="1"/>
    </row>
    <row r="990" spans="3:9" x14ac:dyDescent="0.25">
      <c r="D990" t="s">
        <v>14</v>
      </c>
      <c r="E990" s="2">
        <v>0.60699999999999998</v>
      </c>
      <c r="F990">
        <v>28</v>
      </c>
      <c r="H990">
        <f t="shared" si="208"/>
        <v>16.995999999999999</v>
      </c>
      <c r="I990" s="1"/>
    </row>
    <row r="991" spans="3:9" x14ac:dyDescent="0.25">
      <c r="D991" t="s">
        <v>405</v>
      </c>
      <c r="E991" s="2">
        <v>0.39200000000000002</v>
      </c>
      <c r="F991">
        <v>28</v>
      </c>
      <c r="H991">
        <f t="shared" si="208"/>
        <v>10.976000000000001</v>
      </c>
      <c r="I991" s="1"/>
    </row>
    <row r="992" spans="3:9" x14ac:dyDescent="0.25">
      <c r="F992">
        <v>28</v>
      </c>
      <c r="H992">
        <f t="shared" si="208"/>
        <v>0</v>
      </c>
      <c r="I992" s="1"/>
    </row>
    <row r="993" spans="3:9" x14ac:dyDescent="0.25">
      <c r="C993" t="s">
        <v>242</v>
      </c>
      <c r="F993">
        <v>12</v>
      </c>
      <c r="H993">
        <f t="shared" si="208"/>
        <v>0</v>
      </c>
      <c r="I993" s="1"/>
    </row>
    <row r="994" spans="3:9" x14ac:dyDescent="0.25">
      <c r="F994">
        <v>12</v>
      </c>
      <c r="H994">
        <f t="shared" si="208"/>
        <v>0</v>
      </c>
      <c r="I994" s="1"/>
    </row>
    <row r="995" spans="3:9" x14ac:dyDescent="0.25">
      <c r="D995" t="s">
        <v>14</v>
      </c>
      <c r="E995" s="2">
        <v>0.154</v>
      </c>
      <c r="F995">
        <v>12</v>
      </c>
      <c r="H995">
        <f t="shared" si="208"/>
        <v>1.8479999999999999</v>
      </c>
      <c r="I995" s="1"/>
    </row>
    <row r="996" spans="3:9" x14ac:dyDescent="0.25">
      <c r="D996" t="s">
        <v>405</v>
      </c>
      <c r="E996" s="2">
        <v>0.84499999999999997</v>
      </c>
      <c r="F996">
        <v>12</v>
      </c>
      <c r="H996">
        <f t="shared" si="208"/>
        <v>10.14</v>
      </c>
      <c r="I996" s="1"/>
    </row>
    <row r="997" spans="3:9" x14ac:dyDescent="0.25">
      <c r="F997">
        <v>12</v>
      </c>
      <c r="H997">
        <f t="shared" si="208"/>
        <v>0</v>
      </c>
      <c r="I997" s="1"/>
    </row>
    <row r="998" spans="3:9" x14ac:dyDescent="0.25">
      <c r="C998" t="s">
        <v>243</v>
      </c>
      <c r="F998">
        <v>11</v>
      </c>
      <c r="H998">
        <f t="shared" si="208"/>
        <v>0</v>
      </c>
      <c r="I998" s="1"/>
    </row>
    <row r="999" spans="3:9" x14ac:dyDescent="0.25">
      <c r="F999">
        <f t="shared" ref="F999:F1002" si="213">F998</f>
        <v>11</v>
      </c>
      <c r="H999">
        <f t="shared" si="208"/>
        <v>0</v>
      </c>
      <c r="I999" s="1"/>
    </row>
    <row r="1000" spans="3:9" x14ac:dyDescent="0.25">
      <c r="D1000" t="s">
        <v>14</v>
      </c>
      <c r="E1000" s="2">
        <v>0.65100000000000002</v>
      </c>
      <c r="F1000">
        <f t="shared" si="213"/>
        <v>11</v>
      </c>
      <c r="H1000">
        <f t="shared" si="208"/>
        <v>7.1610000000000005</v>
      </c>
      <c r="I1000" s="1"/>
    </row>
    <row r="1001" spans="3:9" x14ac:dyDescent="0.25">
      <c r="D1001" t="s">
        <v>32</v>
      </c>
      <c r="E1001" s="2">
        <v>0.34799999999999998</v>
      </c>
      <c r="F1001">
        <f t="shared" si="213"/>
        <v>11</v>
      </c>
      <c r="H1001">
        <f t="shared" si="208"/>
        <v>3.8279999999999998</v>
      </c>
      <c r="I1001" s="1"/>
    </row>
    <row r="1002" spans="3:9" x14ac:dyDescent="0.25">
      <c r="F1002">
        <f t="shared" si="213"/>
        <v>11</v>
      </c>
      <c r="H1002">
        <f t="shared" si="208"/>
        <v>0</v>
      </c>
      <c r="I1002" s="1"/>
    </row>
    <row r="1003" spans="3:9" x14ac:dyDescent="0.25">
      <c r="C1003" t="s">
        <v>244</v>
      </c>
      <c r="F1003">
        <v>2</v>
      </c>
      <c r="H1003">
        <f t="shared" si="208"/>
        <v>0</v>
      </c>
      <c r="I1003" s="1"/>
    </row>
    <row r="1004" spans="3:9" x14ac:dyDescent="0.25">
      <c r="F1004">
        <f t="shared" ref="F1004:F1007" si="214">F1003</f>
        <v>2</v>
      </c>
      <c r="H1004">
        <f t="shared" si="208"/>
        <v>0</v>
      </c>
      <c r="I1004" s="1"/>
    </row>
    <row r="1005" spans="3:9" x14ac:dyDescent="0.25">
      <c r="D1005" t="s">
        <v>14</v>
      </c>
      <c r="E1005" s="2">
        <v>0.40100000000000002</v>
      </c>
      <c r="F1005">
        <f t="shared" si="214"/>
        <v>2</v>
      </c>
      <c r="H1005">
        <f t="shared" si="208"/>
        <v>0.80200000000000005</v>
      </c>
      <c r="I1005" s="1"/>
    </row>
    <row r="1006" spans="3:9" x14ac:dyDescent="0.25">
      <c r="D1006" t="s">
        <v>401</v>
      </c>
      <c r="E1006" s="2">
        <v>0.59799999999999998</v>
      </c>
      <c r="F1006">
        <f t="shared" si="214"/>
        <v>2</v>
      </c>
      <c r="H1006">
        <f t="shared" si="208"/>
        <v>1.196</v>
      </c>
      <c r="I1006" s="1"/>
    </row>
    <row r="1007" spans="3:9" x14ac:dyDescent="0.25">
      <c r="F1007">
        <f t="shared" si="214"/>
        <v>2</v>
      </c>
      <c r="H1007">
        <f t="shared" si="208"/>
        <v>0</v>
      </c>
      <c r="I1007" s="1"/>
    </row>
    <row r="1008" spans="3:9" x14ac:dyDescent="0.25">
      <c r="C1008" t="s">
        <v>245</v>
      </c>
      <c r="F1008">
        <v>11</v>
      </c>
      <c r="H1008">
        <f t="shared" si="208"/>
        <v>0</v>
      </c>
      <c r="I1008" s="1"/>
    </row>
    <row r="1009" spans="3:9" x14ac:dyDescent="0.25">
      <c r="F1009">
        <f t="shared" ref="F1009:F1011" si="215">F1008</f>
        <v>11</v>
      </c>
      <c r="H1009">
        <f t="shared" si="208"/>
        <v>0</v>
      </c>
      <c r="I1009" s="1"/>
    </row>
    <row r="1010" spans="3:9" x14ac:dyDescent="0.25">
      <c r="D1010" t="s">
        <v>14</v>
      </c>
      <c r="E1010" s="2">
        <v>1</v>
      </c>
      <c r="F1010">
        <f t="shared" si="215"/>
        <v>11</v>
      </c>
      <c r="H1010">
        <f t="shared" si="208"/>
        <v>11</v>
      </c>
      <c r="I1010" s="1"/>
    </row>
    <row r="1011" spans="3:9" x14ac:dyDescent="0.25">
      <c r="F1011">
        <f t="shared" si="215"/>
        <v>11</v>
      </c>
      <c r="H1011">
        <f t="shared" si="208"/>
        <v>0</v>
      </c>
      <c r="I1011" s="1"/>
    </row>
    <row r="1012" spans="3:9" x14ac:dyDescent="0.25">
      <c r="C1012" t="s">
        <v>246</v>
      </c>
      <c r="F1012">
        <v>2</v>
      </c>
      <c r="H1012">
        <f t="shared" si="208"/>
        <v>0</v>
      </c>
      <c r="I1012" s="1"/>
    </row>
    <row r="1013" spans="3:9" x14ac:dyDescent="0.25">
      <c r="F1013">
        <f t="shared" ref="F1013:F1015" si="216">F1012</f>
        <v>2</v>
      </c>
      <c r="H1013">
        <f t="shared" si="208"/>
        <v>0</v>
      </c>
      <c r="I1013" s="1"/>
    </row>
    <row r="1014" spans="3:9" x14ac:dyDescent="0.25">
      <c r="D1014" t="s">
        <v>14</v>
      </c>
      <c r="E1014" s="2">
        <v>0.81699999999999995</v>
      </c>
      <c r="F1014">
        <f t="shared" si="216"/>
        <v>2</v>
      </c>
      <c r="H1014">
        <f t="shared" si="208"/>
        <v>1.6339999999999999</v>
      </c>
      <c r="I1014" s="1"/>
    </row>
    <row r="1015" spans="3:9" x14ac:dyDescent="0.25">
      <c r="F1015">
        <f t="shared" si="216"/>
        <v>2</v>
      </c>
      <c r="H1015">
        <f t="shared" si="208"/>
        <v>0</v>
      </c>
      <c r="I1015" s="1"/>
    </row>
    <row r="1016" spans="3:9" x14ac:dyDescent="0.25">
      <c r="C1016" t="s">
        <v>252</v>
      </c>
      <c r="F1016">
        <v>0</v>
      </c>
      <c r="H1016">
        <f t="shared" si="208"/>
        <v>0</v>
      </c>
      <c r="I1016" s="1"/>
    </row>
    <row r="1017" spans="3:9" x14ac:dyDescent="0.25">
      <c r="F1017">
        <f>F1016</f>
        <v>0</v>
      </c>
      <c r="H1017">
        <f t="shared" si="208"/>
        <v>0</v>
      </c>
      <c r="I1017" s="1"/>
    </row>
    <row r="1018" spans="3:9" x14ac:dyDescent="0.25">
      <c r="C1018" t="s">
        <v>253</v>
      </c>
      <c r="F1018">
        <v>5</v>
      </c>
      <c r="H1018">
        <f t="shared" si="208"/>
        <v>0</v>
      </c>
      <c r="I1018" s="1"/>
    </row>
    <row r="1019" spans="3:9" x14ac:dyDescent="0.25">
      <c r="F1019">
        <f t="shared" ref="F1019:F1021" si="217">F1018</f>
        <v>5</v>
      </c>
      <c r="H1019">
        <f t="shared" si="208"/>
        <v>0</v>
      </c>
      <c r="I1019" s="1"/>
    </row>
    <row r="1020" spans="3:9" x14ac:dyDescent="0.25">
      <c r="D1020" t="s">
        <v>14</v>
      </c>
      <c r="E1020" s="2">
        <v>1</v>
      </c>
      <c r="F1020">
        <f t="shared" si="217"/>
        <v>5</v>
      </c>
      <c r="H1020">
        <f t="shared" si="208"/>
        <v>5</v>
      </c>
      <c r="I1020" s="1"/>
    </row>
    <row r="1021" spans="3:9" x14ac:dyDescent="0.25">
      <c r="F1021">
        <f t="shared" si="217"/>
        <v>5</v>
      </c>
      <c r="H1021">
        <f t="shared" si="208"/>
        <v>0</v>
      </c>
      <c r="I1021" s="1"/>
    </row>
    <row r="1022" spans="3:9" x14ac:dyDescent="0.25">
      <c r="C1022" t="s">
        <v>258</v>
      </c>
      <c r="F1022">
        <v>13</v>
      </c>
      <c r="H1022">
        <f t="shared" si="208"/>
        <v>0</v>
      </c>
      <c r="I1022" s="1"/>
    </row>
    <row r="1023" spans="3:9" x14ac:dyDescent="0.25">
      <c r="F1023">
        <f t="shared" ref="F1023:F1026" si="218">F1022</f>
        <v>13</v>
      </c>
      <c r="H1023">
        <f t="shared" si="208"/>
        <v>0</v>
      </c>
      <c r="I1023" s="1"/>
    </row>
    <row r="1024" spans="3:9" x14ac:dyDescent="0.25">
      <c r="D1024" t="s">
        <v>14</v>
      </c>
      <c r="E1024" s="2">
        <v>0.90900000000000003</v>
      </c>
      <c r="F1024">
        <f t="shared" si="218"/>
        <v>13</v>
      </c>
      <c r="H1024">
        <f t="shared" si="208"/>
        <v>11.817</v>
      </c>
      <c r="I1024" s="1"/>
    </row>
    <row r="1025" spans="3:9" x14ac:dyDescent="0.25">
      <c r="D1025" t="s">
        <v>32</v>
      </c>
      <c r="E1025" s="2">
        <v>0.09</v>
      </c>
      <c r="F1025">
        <f t="shared" si="218"/>
        <v>13</v>
      </c>
      <c r="H1025">
        <f t="shared" si="208"/>
        <v>1.17</v>
      </c>
      <c r="I1025" s="1"/>
    </row>
    <row r="1026" spans="3:9" x14ac:dyDescent="0.25">
      <c r="F1026">
        <f t="shared" si="218"/>
        <v>13</v>
      </c>
      <c r="H1026">
        <f t="shared" si="208"/>
        <v>0</v>
      </c>
      <c r="I1026" s="1"/>
    </row>
    <row r="1027" spans="3:9" x14ac:dyDescent="0.25">
      <c r="C1027" t="s">
        <v>259</v>
      </c>
      <c r="F1027">
        <v>0</v>
      </c>
      <c r="H1027">
        <f t="shared" ref="H1027:H1090" si="219">E1027*F1027</f>
        <v>0</v>
      </c>
      <c r="I1027" s="1"/>
    </row>
    <row r="1028" spans="3:9" x14ac:dyDescent="0.25">
      <c r="F1028">
        <f>F1027</f>
        <v>0</v>
      </c>
      <c r="H1028">
        <f t="shared" si="219"/>
        <v>0</v>
      </c>
      <c r="I1028" s="1"/>
    </row>
    <row r="1029" spans="3:9" x14ac:dyDescent="0.25">
      <c r="C1029" t="s">
        <v>260</v>
      </c>
      <c r="F1029">
        <v>12</v>
      </c>
      <c r="H1029">
        <f t="shared" si="219"/>
        <v>0</v>
      </c>
      <c r="I1029" s="1"/>
    </row>
    <row r="1030" spans="3:9" x14ac:dyDescent="0.25">
      <c r="F1030">
        <f t="shared" ref="F1030:F1032" si="220">F1029</f>
        <v>12</v>
      </c>
      <c r="H1030">
        <f t="shared" si="219"/>
        <v>0</v>
      </c>
      <c r="I1030" s="1"/>
    </row>
    <row r="1031" spans="3:9" x14ac:dyDescent="0.25">
      <c r="D1031" t="s">
        <v>15</v>
      </c>
      <c r="E1031" s="2">
        <v>1</v>
      </c>
      <c r="F1031">
        <f t="shared" si="220"/>
        <v>12</v>
      </c>
      <c r="H1031">
        <f t="shared" si="219"/>
        <v>12</v>
      </c>
      <c r="I1031" s="1"/>
    </row>
    <row r="1032" spans="3:9" x14ac:dyDescent="0.25">
      <c r="F1032">
        <f t="shared" si="220"/>
        <v>12</v>
      </c>
      <c r="H1032">
        <f t="shared" si="219"/>
        <v>0</v>
      </c>
      <c r="I1032" s="1"/>
    </row>
    <row r="1033" spans="3:9" x14ac:dyDescent="0.25">
      <c r="C1033" t="s">
        <v>263</v>
      </c>
      <c r="F1033">
        <v>6</v>
      </c>
      <c r="H1033">
        <f t="shared" si="219"/>
        <v>0</v>
      </c>
      <c r="I1033" s="1"/>
    </row>
    <row r="1034" spans="3:9" x14ac:dyDescent="0.25">
      <c r="F1034">
        <f t="shared" ref="F1034:F1036" si="221">F1033</f>
        <v>6</v>
      </c>
      <c r="H1034">
        <f t="shared" si="219"/>
        <v>0</v>
      </c>
      <c r="I1034" s="1"/>
    </row>
    <row r="1035" spans="3:9" x14ac:dyDescent="0.25">
      <c r="D1035" t="s">
        <v>14</v>
      </c>
      <c r="E1035" s="2">
        <v>1</v>
      </c>
      <c r="F1035">
        <f t="shared" si="221"/>
        <v>6</v>
      </c>
      <c r="H1035">
        <f t="shared" si="219"/>
        <v>6</v>
      </c>
      <c r="I1035" s="1"/>
    </row>
    <row r="1036" spans="3:9" x14ac:dyDescent="0.25">
      <c r="F1036">
        <f t="shared" si="221"/>
        <v>6</v>
      </c>
      <c r="H1036">
        <f t="shared" si="219"/>
        <v>0</v>
      </c>
      <c r="I1036" s="1"/>
    </row>
    <row r="1037" spans="3:9" x14ac:dyDescent="0.25">
      <c r="C1037" t="s">
        <v>265</v>
      </c>
      <c r="F1037">
        <v>3</v>
      </c>
      <c r="H1037">
        <f t="shared" si="219"/>
        <v>0</v>
      </c>
      <c r="I1037" s="1"/>
    </row>
    <row r="1038" spans="3:9" x14ac:dyDescent="0.25">
      <c r="F1038">
        <f t="shared" ref="F1038:F1040" si="222">F1037</f>
        <v>3</v>
      </c>
      <c r="H1038">
        <f t="shared" si="219"/>
        <v>0</v>
      </c>
      <c r="I1038" s="1"/>
    </row>
    <row r="1039" spans="3:9" x14ac:dyDescent="0.25">
      <c r="D1039" t="s">
        <v>405</v>
      </c>
      <c r="E1039" s="2">
        <v>1</v>
      </c>
      <c r="F1039">
        <f t="shared" si="222"/>
        <v>3</v>
      </c>
      <c r="H1039">
        <f t="shared" si="219"/>
        <v>3</v>
      </c>
      <c r="I1039" s="1"/>
    </row>
    <row r="1040" spans="3:9" x14ac:dyDescent="0.25">
      <c r="F1040">
        <f t="shared" si="222"/>
        <v>3</v>
      </c>
      <c r="H1040">
        <f t="shared" si="219"/>
        <v>0</v>
      </c>
      <c r="I1040" s="1"/>
    </row>
    <row r="1041" spans="3:9" x14ac:dyDescent="0.25">
      <c r="C1041" t="s">
        <v>266</v>
      </c>
      <c r="F1041">
        <v>0</v>
      </c>
      <c r="H1041">
        <f t="shared" si="219"/>
        <v>0</v>
      </c>
      <c r="I1041" s="1"/>
    </row>
    <row r="1042" spans="3:9" x14ac:dyDescent="0.25">
      <c r="F1042">
        <f>F1041</f>
        <v>0</v>
      </c>
      <c r="H1042">
        <f t="shared" si="219"/>
        <v>0</v>
      </c>
      <c r="I1042" s="1"/>
    </row>
    <row r="1043" spans="3:9" x14ac:dyDescent="0.25">
      <c r="C1043" t="s">
        <v>267</v>
      </c>
      <c r="F1043">
        <v>13</v>
      </c>
      <c r="H1043">
        <f t="shared" si="219"/>
        <v>0</v>
      </c>
      <c r="I1043" s="1"/>
    </row>
    <row r="1044" spans="3:9" x14ac:dyDescent="0.25">
      <c r="F1044">
        <f t="shared" ref="F1044:F1046" si="223">F1043</f>
        <v>13</v>
      </c>
      <c r="H1044">
        <f t="shared" si="219"/>
        <v>0</v>
      </c>
      <c r="I1044" s="1"/>
    </row>
    <row r="1045" spans="3:9" x14ac:dyDescent="0.25">
      <c r="D1045" t="s">
        <v>14</v>
      </c>
      <c r="E1045" s="2">
        <v>1</v>
      </c>
      <c r="F1045">
        <f t="shared" si="223"/>
        <v>13</v>
      </c>
      <c r="H1045">
        <f t="shared" si="219"/>
        <v>13</v>
      </c>
      <c r="I1045" s="1"/>
    </row>
    <row r="1046" spans="3:9" x14ac:dyDescent="0.25">
      <c r="F1046">
        <f t="shared" si="223"/>
        <v>13</v>
      </c>
      <c r="H1046">
        <f t="shared" si="219"/>
        <v>0</v>
      </c>
      <c r="I1046" s="1"/>
    </row>
    <row r="1047" spans="3:9" x14ac:dyDescent="0.25">
      <c r="C1047" t="s">
        <v>269</v>
      </c>
      <c r="F1047">
        <v>0</v>
      </c>
      <c r="H1047">
        <f t="shared" si="219"/>
        <v>0</v>
      </c>
      <c r="I1047" s="1"/>
    </row>
    <row r="1048" spans="3:9" x14ac:dyDescent="0.25">
      <c r="F1048">
        <v>0</v>
      </c>
      <c r="H1048">
        <f t="shared" si="219"/>
        <v>0</v>
      </c>
      <c r="I1048" s="1"/>
    </row>
    <row r="1049" spans="3:9" x14ac:dyDescent="0.25">
      <c r="C1049" t="s">
        <v>271</v>
      </c>
      <c r="F1049">
        <v>29</v>
      </c>
      <c r="H1049">
        <f t="shared" si="219"/>
        <v>0</v>
      </c>
      <c r="I1049" s="1"/>
    </row>
    <row r="1050" spans="3:9" x14ac:dyDescent="0.25">
      <c r="F1050">
        <v>29</v>
      </c>
      <c r="H1050">
        <f t="shared" si="219"/>
        <v>0</v>
      </c>
      <c r="I1050" s="1"/>
    </row>
    <row r="1051" spans="3:9" x14ac:dyDescent="0.25">
      <c r="D1051" t="s">
        <v>14</v>
      </c>
      <c r="E1051" s="2">
        <v>1</v>
      </c>
      <c r="F1051">
        <v>29</v>
      </c>
      <c r="H1051">
        <f t="shared" si="219"/>
        <v>29</v>
      </c>
      <c r="I1051" s="1"/>
    </row>
    <row r="1052" spans="3:9" x14ac:dyDescent="0.25">
      <c r="F1052">
        <v>29</v>
      </c>
      <c r="H1052">
        <f t="shared" si="219"/>
        <v>0</v>
      </c>
      <c r="I1052" s="1"/>
    </row>
    <row r="1053" spans="3:9" x14ac:dyDescent="0.25">
      <c r="C1053" t="s">
        <v>275</v>
      </c>
      <c r="F1053">
        <v>1</v>
      </c>
      <c r="H1053">
        <f t="shared" si="219"/>
        <v>0</v>
      </c>
      <c r="I1053" s="1"/>
    </row>
    <row r="1054" spans="3:9" x14ac:dyDescent="0.25">
      <c r="F1054">
        <v>1</v>
      </c>
      <c r="H1054">
        <f t="shared" si="219"/>
        <v>0</v>
      </c>
      <c r="I1054" s="1"/>
    </row>
    <row r="1055" spans="3:9" x14ac:dyDescent="0.25">
      <c r="D1055" t="s">
        <v>14</v>
      </c>
      <c r="E1055" s="2">
        <v>0.98199999999999998</v>
      </c>
      <c r="F1055">
        <v>1</v>
      </c>
      <c r="H1055">
        <f t="shared" si="219"/>
        <v>0.98199999999999998</v>
      </c>
      <c r="I1055" s="1"/>
    </row>
    <row r="1056" spans="3:9" x14ac:dyDescent="0.25">
      <c r="F1056">
        <v>1</v>
      </c>
      <c r="H1056">
        <f t="shared" si="219"/>
        <v>0</v>
      </c>
      <c r="I1056" s="1"/>
    </row>
    <row r="1057" spans="3:9" x14ac:dyDescent="0.25">
      <c r="C1057" t="s">
        <v>276</v>
      </c>
      <c r="F1057">
        <v>2</v>
      </c>
      <c r="H1057">
        <f t="shared" si="219"/>
        <v>0</v>
      </c>
      <c r="I1057" s="1"/>
    </row>
    <row r="1058" spans="3:9" x14ac:dyDescent="0.25">
      <c r="F1058">
        <v>2</v>
      </c>
      <c r="H1058">
        <f t="shared" si="219"/>
        <v>0</v>
      </c>
      <c r="I1058" s="1"/>
    </row>
    <row r="1059" spans="3:9" x14ac:dyDescent="0.25">
      <c r="D1059" t="s">
        <v>15</v>
      </c>
      <c r="E1059" s="2">
        <v>1</v>
      </c>
      <c r="F1059">
        <v>2</v>
      </c>
      <c r="H1059">
        <f t="shared" si="219"/>
        <v>2</v>
      </c>
      <c r="I1059" s="1"/>
    </row>
    <row r="1060" spans="3:9" x14ac:dyDescent="0.25">
      <c r="F1060">
        <v>2</v>
      </c>
      <c r="H1060">
        <f t="shared" si="219"/>
        <v>0</v>
      </c>
      <c r="I1060" s="1"/>
    </row>
    <row r="1061" spans="3:9" x14ac:dyDescent="0.25">
      <c r="C1061" t="s">
        <v>277</v>
      </c>
      <c r="F1061">
        <v>4</v>
      </c>
      <c r="H1061">
        <f t="shared" si="219"/>
        <v>0</v>
      </c>
      <c r="I1061" s="1"/>
    </row>
    <row r="1062" spans="3:9" x14ac:dyDescent="0.25">
      <c r="F1062">
        <v>4</v>
      </c>
      <c r="H1062">
        <f t="shared" si="219"/>
        <v>0</v>
      </c>
      <c r="I1062" s="1"/>
    </row>
    <row r="1063" spans="3:9" x14ac:dyDescent="0.25">
      <c r="D1063" t="s">
        <v>409</v>
      </c>
      <c r="E1063" s="2">
        <v>0.48199999999999998</v>
      </c>
      <c r="F1063">
        <v>4</v>
      </c>
      <c r="H1063">
        <f t="shared" si="219"/>
        <v>1.9279999999999999</v>
      </c>
      <c r="I1063" s="1"/>
    </row>
    <row r="1064" spans="3:9" x14ac:dyDescent="0.25">
      <c r="D1064" t="s">
        <v>413</v>
      </c>
      <c r="E1064" s="2">
        <v>0.309</v>
      </c>
      <c r="F1064">
        <v>4</v>
      </c>
      <c r="H1064">
        <f t="shared" si="219"/>
        <v>1.236</v>
      </c>
      <c r="I1064" s="1"/>
    </row>
    <row r="1065" spans="3:9" x14ac:dyDescent="0.25">
      <c r="D1065" t="s">
        <v>408</v>
      </c>
      <c r="E1065" s="2">
        <v>0.20699999999999999</v>
      </c>
      <c r="F1065">
        <v>4</v>
      </c>
      <c r="H1065">
        <f t="shared" si="219"/>
        <v>0.82799999999999996</v>
      </c>
      <c r="I1065" s="1"/>
    </row>
    <row r="1066" spans="3:9" x14ac:dyDescent="0.25">
      <c r="F1066">
        <v>4</v>
      </c>
      <c r="H1066">
        <f t="shared" si="219"/>
        <v>0</v>
      </c>
      <c r="I1066" s="1"/>
    </row>
    <row r="1067" spans="3:9" x14ac:dyDescent="0.25">
      <c r="C1067" t="s">
        <v>278</v>
      </c>
      <c r="F1067">
        <v>22</v>
      </c>
      <c r="H1067">
        <f t="shared" si="219"/>
        <v>0</v>
      </c>
      <c r="I1067" s="1"/>
    </row>
    <row r="1068" spans="3:9" x14ac:dyDescent="0.25">
      <c r="F1068">
        <v>22</v>
      </c>
      <c r="H1068">
        <f t="shared" si="219"/>
        <v>0</v>
      </c>
      <c r="I1068" s="1"/>
    </row>
    <row r="1069" spans="3:9" x14ac:dyDescent="0.25">
      <c r="D1069" t="s">
        <v>32</v>
      </c>
      <c r="E1069" s="2">
        <v>6.0999999999999999E-2</v>
      </c>
      <c r="F1069">
        <v>22</v>
      </c>
      <c r="H1069">
        <f t="shared" si="219"/>
        <v>1.3420000000000001</v>
      </c>
      <c r="I1069" s="1"/>
    </row>
    <row r="1070" spans="3:9" x14ac:dyDescent="0.25">
      <c r="D1070" t="s">
        <v>36</v>
      </c>
      <c r="E1070" s="2">
        <v>0.93799999999999994</v>
      </c>
      <c r="F1070">
        <v>22</v>
      </c>
      <c r="H1070">
        <f t="shared" si="219"/>
        <v>20.635999999999999</v>
      </c>
      <c r="I1070" s="1"/>
    </row>
    <row r="1071" spans="3:9" x14ac:dyDescent="0.25">
      <c r="F1071">
        <v>22</v>
      </c>
      <c r="H1071">
        <f t="shared" si="219"/>
        <v>0</v>
      </c>
      <c r="I1071" s="1"/>
    </row>
    <row r="1072" spans="3:9" x14ac:dyDescent="0.25">
      <c r="C1072" t="s">
        <v>279</v>
      </c>
      <c r="F1072">
        <v>9</v>
      </c>
      <c r="H1072">
        <f t="shared" si="219"/>
        <v>0</v>
      </c>
      <c r="I1072" s="1"/>
    </row>
    <row r="1073" spans="3:9" x14ac:dyDescent="0.25">
      <c r="F1073">
        <v>9</v>
      </c>
      <c r="H1073">
        <f t="shared" si="219"/>
        <v>0</v>
      </c>
      <c r="I1073" s="1"/>
    </row>
    <row r="1074" spans="3:9" x14ac:dyDescent="0.25">
      <c r="D1074" t="s">
        <v>32</v>
      </c>
      <c r="E1074" s="2">
        <v>1</v>
      </c>
      <c r="F1074">
        <v>9</v>
      </c>
      <c r="H1074">
        <f t="shared" si="219"/>
        <v>9</v>
      </c>
      <c r="I1074" s="1"/>
    </row>
    <row r="1075" spans="3:9" x14ac:dyDescent="0.25">
      <c r="F1075">
        <v>9</v>
      </c>
      <c r="H1075">
        <f t="shared" si="219"/>
        <v>0</v>
      </c>
      <c r="I1075" s="1"/>
    </row>
    <row r="1076" spans="3:9" x14ac:dyDescent="0.25">
      <c r="C1076" t="s">
        <v>284</v>
      </c>
      <c r="F1076">
        <v>15</v>
      </c>
      <c r="H1076">
        <f t="shared" si="219"/>
        <v>0</v>
      </c>
      <c r="I1076" s="1"/>
    </row>
    <row r="1077" spans="3:9" x14ac:dyDescent="0.25">
      <c r="F1077">
        <v>15</v>
      </c>
      <c r="H1077">
        <f t="shared" si="219"/>
        <v>0</v>
      </c>
      <c r="I1077" s="1"/>
    </row>
    <row r="1078" spans="3:9" x14ac:dyDescent="0.25">
      <c r="D1078" t="s">
        <v>32</v>
      </c>
      <c r="E1078" s="2">
        <v>1</v>
      </c>
      <c r="F1078">
        <v>15</v>
      </c>
      <c r="H1078">
        <f t="shared" si="219"/>
        <v>15</v>
      </c>
      <c r="I1078" s="1"/>
    </row>
    <row r="1079" spans="3:9" x14ac:dyDescent="0.25">
      <c r="F1079">
        <v>15</v>
      </c>
      <c r="H1079">
        <f t="shared" si="219"/>
        <v>0</v>
      </c>
      <c r="I1079" s="1"/>
    </row>
    <row r="1080" spans="3:9" x14ac:dyDescent="0.25">
      <c r="C1080" t="s">
        <v>285</v>
      </c>
      <c r="F1080">
        <v>19</v>
      </c>
      <c r="H1080">
        <f t="shared" si="219"/>
        <v>0</v>
      </c>
      <c r="I1080" s="1"/>
    </row>
    <row r="1081" spans="3:9" x14ac:dyDescent="0.25">
      <c r="F1081">
        <v>19</v>
      </c>
      <c r="H1081">
        <f t="shared" si="219"/>
        <v>0</v>
      </c>
      <c r="I1081" s="1"/>
    </row>
    <row r="1082" spans="3:9" x14ac:dyDescent="0.25">
      <c r="D1082" t="s">
        <v>14</v>
      </c>
      <c r="E1082" s="2">
        <v>1</v>
      </c>
      <c r="F1082">
        <v>19</v>
      </c>
      <c r="H1082">
        <f t="shared" si="219"/>
        <v>19</v>
      </c>
      <c r="I1082" s="1"/>
    </row>
    <row r="1083" spans="3:9" x14ac:dyDescent="0.25">
      <c r="F1083">
        <v>19</v>
      </c>
      <c r="H1083">
        <f t="shared" si="219"/>
        <v>0</v>
      </c>
      <c r="I1083" s="1"/>
    </row>
    <row r="1084" spans="3:9" x14ac:dyDescent="0.25">
      <c r="C1084" t="s">
        <v>287</v>
      </c>
      <c r="F1084">
        <v>1</v>
      </c>
      <c r="H1084">
        <f t="shared" si="219"/>
        <v>0</v>
      </c>
      <c r="I1084" s="1"/>
    </row>
    <row r="1085" spans="3:9" x14ac:dyDescent="0.25">
      <c r="F1085">
        <v>1</v>
      </c>
      <c r="H1085">
        <f t="shared" si="219"/>
        <v>0</v>
      </c>
      <c r="I1085" s="1"/>
    </row>
    <row r="1086" spans="3:9" x14ac:dyDescent="0.25">
      <c r="F1086">
        <v>1</v>
      </c>
      <c r="H1086">
        <f t="shared" si="219"/>
        <v>0</v>
      </c>
      <c r="I1086" s="1"/>
    </row>
    <row r="1087" spans="3:9" x14ac:dyDescent="0.25">
      <c r="C1087" t="s">
        <v>288</v>
      </c>
      <c r="F1087">
        <v>23</v>
      </c>
      <c r="H1087">
        <f t="shared" si="219"/>
        <v>0</v>
      </c>
      <c r="I1087" s="1"/>
    </row>
    <row r="1088" spans="3:9" x14ac:dyDescent="0.25">
      <c r="F1088">
        <f t="shared" ref="F1088:F1091" si="224">F1087</f>
        <v>23</v>
      </c>
      <c r="H1088">
        <f t="shared" si="219"/>
        <v>0</v>
      </c>
      <c r="I1088" s="1"/>
    </row>
    <row r="1089" spans="3:9" x14ac:dyDescent="0.25">
      <c r="D1089" t="s">
        <v>405</v>
      </c>
      <c r="E1089" s="2">
        <v>0.47699999999999998</v>
      </c>
      <c r="F1089">
        <f t="shared" si="224"/>
        <v>23</v>
      </c>
      <c r="H1089">
        <f t="shared" si="219"/>
        <v>10.971</v>
      </c>
      <c r="I1089" s="1"/>
    </row>
    <row r="1090" spans="3:9" x14ac:dyDescent="0.25">
      <c r="D1090" t="s">
        <v>15</v>
      </c>
      <c r="E1090" s="2">
        <v>0.52200000000000002</v>
      </c>
      <c r="F1090">
        <f t="shared" si="224"/>
        <v>23</v>
      </c>
      <c r="H1090">
        <f t="shared" si="219"/>
        <v>12.006</v>
      </c>
      <c r="I1090" s="1"/>
    </row>
    <row r="1091" spans="3:9" x14ac:dyDescent="0.25">
      <c r="F1091">
        <f t="shared" si="224"/>
        <v>23</v>
      </c>
      <c r="H1091">
        <f t="shared" ref="H1091:H1154" si="225">E1091*F1091</f>
        <v>0</v>
      </c>
      <c r="I1091" s="1"/>
    </row>
    <row r="1092" spans="3:9" x14ac:dyDescent="0.25">
      <c r="C1092" t="s">
        <v>289</v>
      </c>
      <c r="F1092">
        <v>2</v>
      </c>
      <c r="H1092">
        <f t="shared" si="225"/>
        <v>0</v>
      </c>
      <c r="I1092" s="1"/>
    </row>
    <row r="1093" spans="3:9" x14ac:dyDescent="0.25">
      <c r="F1093">
        <v>2</v>
      </c>
      <c r="H1093">
        <f t="shared" si="225"/>
        <v>0</v>
      </c>
      <c r="I1093" s="1"/>
    </row>
    <row r="1094" spans="3:9" x14ac:dyDescent="0.25">
      <c r="D1094" t="s">
        <v>14</v>
      </c>
      <c r="E1094" s="2">
        <v>1</v>
      </c>
      <c r="F1094">
        <v>2</v>
      </c>
      <c r="H1094">
        <f t="shared" si="225"/>
        <v>2</v>
      </c>
      <c r="I1094" s="1"/>
    </row>
    <row r="1095" spans="3:9" x14ac:dyDescent="0.25">
      <c r="F1095">
        <v>2</v>
      </c>
      <c r="H1095">
        <f t="shared" si="225"/>
        <v>0</v>
      </c>
      <c r="I1095" s="1"/>
    </row>
    <row r="1096" spans="3:9" x14ac:dyDescent="0.25">
      <c r="C1096" t="s">
        <v>290</v>
      </c>
      <c r="F1096">
        <v>18</v>
      </c>
      <c r="H1096">
        <f t="shared" si="225"/>
        <v>0</v>
      </c>
      <c r="I1096" s="1"/>
    </row>
    <row r="1097" spans="3:9" x14ac:dyDescent="0.25">
      <c r="F1097">
        <f t="shared" ref="F1097:F1100" si="226">F1096</f>
        <v>18</v>
      </c>
      <c r="H1097">
        <f t="shared" si="225"/>
        <v>0</v>
      </c>
      <c r="I1097" s="1"/>
    </row>
    <row r="1098" spans="3:9" x14ac:dyDescent="0.25">
      <c r="D1098" t="s">
        <v>14</v>
      </c>
      <c r="E1098" s="2">
        <v>0.81200000000000006</v>
      </c>
      <c r="F1098">
        <f t="shared" si="226"/>
        <v>18</v>
      </c>
      <c r="H1098">
        <f t="shared" si="225"/>
        <v>14.616000000000001</v>
      </c>
      <c r="I1098" s="1"/>
    </row>
    <row r="1099" spans="3:9" x14ac:dyDescent="0.25">
      <c r="D1099" t="s">
        <v>32</v>
      </c>
      <c r="E1099" s="2">
        <v>0.187</v>
      </c>
      <c r="F1099">
        <f t="shared" si="226"/>
        <v>18</v>
      </c>
      <c r="H1099">
        <f t="shared" si="225"/>
        <v>3.3660000000000001</v>
      </c>
      <c r="I1099" s="1"/>
    </row>
    <row r="1100" spans="3:9" x14ac:dyDescent="0.25">
      <c r="F1100">
        <f t="shared" si="226"/>
        <v>18</v>
      </c>
      <c r="H1100">
        <f t="shared" si="225"/>
        <v>0</v>
      </c>
      <c r="I1100" s="1"/>
    </row>
    <row r="1101" spans="3:9" x14ac:dyDescent="0.25">
      <c r="C1101" t="s">
        <v>291</v>
      </c>
      <c r="F1101">
        <v>2</v>
      </c>
      <c r="H1101">
        <f t="shared" si="225"/>
        <v>0</v>
      </c>
      <c r="I1101" s="1"/>
    </row>
    <row r="1102" spans="3:9" x14ac:dyDescent="0.25">
      <c r="F1102">
        <f t="shared" ref="F1102:F1104" si="227">F1101</f>
        <v>2</v>
      </c>
      <c r="H1102">
        <f t="shared" si="225"/>
        <v>0</v>
      </c>
      <c r="I1102" s="1"/>
    </row>
    <row r="1103" spans="3:9" x14ac:dyDescent="0.25">
      <c r="D1103" t="s">
        <v>405</v>
      </c>
      <c r="E1103" s="2">
        <v>1</v>
      </c>
      <c r="F1103">
        <f t="shared" si="227"/>
        <v>2</v>
      </c>
      <c r="H1103">
        <f t="shared" si="225"/>
        <v>2</v>
      </c>
      <c r="I1103" s="1"/>
    </row>
    <row r="1104" spans="3:9" x14ac:dyDescent="0.25">
      <c r="F1104">
        <f t="shared" si="227"/>
        <v>2</v>
      </c>
      <c r="H1104">
        <f t="shared" si="225"/>
        <v>0</v>
      </c>
      <c r="I1104" s="1"/>
    </row>
    <row r="1105" spans="3:9" x14ac:dyDescent="0.25">
      <c r="C1105" t="s">
        <v>292</v>
      </c>
      <c r="F1105">
        <v>10</v>
      </c>
      <c r="H1105">
        <f t="shared" si="225"/>
        <v>0</v>
      </c>
      <c r="I1105" s="1"/>
    </row>
    <row r="1106" spans="3:9" x14ac:dyDescent="0.25">
      <c r="F1106">
        <f t="shared" ref="F1106:F1109" si="228">F1105</f>
        <v>10</v>
      </c>
      <c r="H1106">
        <f t="shared" si="225"/>
        <v>0</v>
      </c>
      <c r="I1106" s="1"/>
    </row>
    <row r="1107" spans="3:9" x14ac:dyDescent="0.25">
      <c r="D1107" t="s">
        <v>409</v>
      </c>
      <c r="E1107" s="2">
        <v>0.32700000000000001</v>
      </c>
      <c r="F1107">
        <f t="shared" si="228"/>
        <v>10</v>
      </c>
      <c r="H1107">
        <f t="shared" si="225"/>
        <v>3.27</v>
      </c>
      <c r="I1107" s="1"/>
    </row>
    <row r="1108" spans="3:9" x14ac:dyDescent="0.25">
      <c r="D1108" t="s">
        <v>408</v>
      </c>
      <c r="E1108" s="2">
        <v>0.67200000000000004</v>
      </c>
      <c r="F1108">
        <f t="shared" si="228"/>
        <v>10</v>
      </c>
      <c r="H1108">
        <f t="shared" si="225"/>
        <v>6.7200000000000006</v>
      </c>
      <c r="I1108" s="1"/>
    </row>
    <row r="1109" spans="3:9" x14ac:dyDescent="0.25">
      <c r="F1109">
        <f t="shared" si="228"/>
        <v>10</v>
      </c>
      <c r="H1109">
        <f t="shared" si="225"/>
        <v>0</v>
      </c>
      <c r="I1109" s="1"/>
    </row>
    <row r="1110" spans="3:9" x14ac:dyDescent="0.25">
      <c r="C1110" t="s">
        <v>293</v>
      </c>
      <c r="F1110">
        <v>56</v>
      </c>
      <c r="H1110">
        <f t="shared" si="225"/>
        <v>0</v>
      </c>
      <c r="I1110" s="1"/>
    </row>
    <row r="1111" spans="3:9" x14ac:dyDescent="0.25">
      <c r="F1111">
        <f t="shared" ref="F1111:F1113" si="229">F1110</f>
        <v>56</v>
      </c>
      <c r="H1111">
        <f t="shared" si="225"/>
        <v>0</v>
      </c>
      <c r="I1111" s="1"/>
    </row>
    <row r="1112" spans="3:9" x14ac:dyDescent="0.25">
      <c r="D1112" t="s">
        <v>405</v>
      </c>
      <c r="E1112" s="2">
        <v>1</v>
      </c>
      <c r="F1112">
        <f t="shared" si="229"/>
        <v>56</v>
      </c>
      <c r="H1112">
        <f t="shared" si="225"/>
        <v>56</v>
      </c>
      <c r="I1112" s="1"/>
    </row>
    <row r="1113" spans="3:9" x14ac:dyDescent="0.25">
      <c r="F1113">
        <f t="shared" si="229"/>
        <v>56</v>
      </c>
      <c r="H1113">
        <f t="shared" si="225"/>
        <v>0</v>
      </c>
      <c r="I1113" s="1"/>
    </row>
    <row r="1114" spans="3:9" x14ac:dyDescent="0.25">
      <c r="C1114" t="s">
        <v>294</v>
      </c>
      <c r="F1114">
        <v>2</v>
      </c>
      <c r="H1114">
        <f t="shared" si="225"/>
        <v>0</v>
      </c>
      <c r="I1114" s="1"/>
    </row>
    <row r="1115" spans="3:9" x14ac:dyDescent="0.25">
      <c r="F1115">
        <f t="shared" ref="F1115:F1117" si="230">F1114</f>
        <v>2</v>
      </c>
      <c r="H1115">
        <f t="shared" si="225"/>
        <v>0</v>
      </c>
      <c r="I1115" s="1"/>
    </row>
    <row r="1116" spans="3:9" x14ac:dyDescent="0.25">
      <c r="D1116" t="s">
        <v>15</v>
      </c>
      <c r="E1116" s="2">
        <v>1</v>
      </c>
      <c r="F1116">
        <f t="shared" si="230"/>
        <v>2</v>
      </c>
      <c r="H1116">
        <f t="shared" si="225"/>
        <v>2</v>
      </c>
      <c r="I1116" s="1"/>
    </row>
    <row r="1117" spans="3:9" x14ac:dyDescent="0.25">
      <c r="F1117">
        <f t="shared" si="230"/>
        <v>2</v>
      </c>
      <c r="H1117">
        <f t="shared" si="225"/>
        <v>0</v>
      </c>
      <c r="I1117" s="1"/>
    </row>
    <row r="1118" spans="3:9" x14ac:dyDescent="0.25">
      <c r="C1118" t="s">
        <v>295</v>
      </c>
      <c r="F1118">
        <v>9</v>
      </c>
      <c r="H1118">
        <f t="shared" si="225"/>
        <v>0</v>
      </c>
      <c r="I1118" s="1"/>
    </row>
    <row r="1119" spans="3:9" x14ac:dyDescent="0.25">
      <c r="F1119">
        <f t="shared" ref="F1119:F1121" si="231">F1118</f>
        <v>9</v>
      </c>
      <c r="H1119">
        <f t="shared" si="225"/>
        <v>0</v>
      </c>
      <c r="I1119" s="1"/>
    </row>
    <row r="1120" spans="3:9" x14ac:dyDescent="0.25">
      <c r="D1120" t="s">
        <v>401</v>
      </c>
      <c r="E1120" s="2">
        <v>1</v>
      </c>
      <c r="F1120">
        <f t="shared" si="231"/>
        <v>9</v>
      </c>
      <c r="H1120">
        <f t="shared" si="225"/>
        <v>9</v>
      </c>
      <c r="I1120" s="1"/>
    </row>
    <row r="1121" spans="3:9" x14ac:dyDescent="0.25">
      <c r="F1121">
        <f t="shared" si="231"/>
        <v>9</v>
      </c>
      <c r="H1121">
        <f t="shared" si="225"/>
        <v>0</v>
      </c>
      <c r="I1121" s="1"/>
    </row>
    <row r="1122" spans="3:9" x14ac:dyDescent="0.25">
      <c r="C1122" t="s">
        <v>296</v>
      </c>
      <c r="F1122">
        <v>20</v>
      </c>
      <c r="H1122">
        <f t="shared" si="225"/>
        <v>0</v>
      </c>
      <c r="I1122" s="1"/>
    </row>
    <row r="1123" spans="3:9" x14ac:dyDescent="0.25">
      <c r="F1123">
        <f t="shared" ref="F1123:F1126" si="232">F1122</f>
        <v>20</v>
      </c>
      <c r="H1123">
        <f t="shared" si="225"/>
        <v>0</v>
      </c>
      <c r="I1123" s="1"/>
    </row>
    <row r="1124" spans="3:9" x14ac:dyDescent="0.25">
      <c r="D1124" t="s">
        <v>14</v>
      </c>
      <c r="E1124" s="2">
        <v>0.183</v>
      </c>
      <c r="F1124">
        <f t="shared" si="232"/>
        <v>20</v>
      </c>
      <c r="H1124">
        <f t="shared" si="225"/>
        <v>3.66</v>
      </c>
      <c r="I1124" s="1"/>
    </row>
    <row r="1125" spans="3:9" x14ac:dyDescent="0.25">
      <c r="D1125" t="s">
        <v>32</v>
      </c>
      <c r="E1125" s="2">
        <v>0.81599999999999995</v>
      </c>
      <c r="F1125">
        <f t="shared" si="232"/>
        <v>20</v>
      </c>
      <c r="H1125">
        <f t="shared" si="225"/>
        <v>16.32</v>
      </c>
      <c r="I1125" s="1"/>
    </row>
    <row r="1126" spans="3:9" x14ac:dyDescent="0.25">
      <c r="F1126">
        <f t="shared" si="232"/>
        <v>20</v>
      </c>
      <c r="H1126">
        <f t="shared" si="225"/>
        <v>0</v>
      </c>
      <c r="I1126" s="1"/>
    </row>
    <row r="1127" spans="3:9" x14ac:dyDescent="0.25">
      <c r="C1127" t="s">
        <v>297</v>
      </c>
      <c r="F1127">
        <v>6</v>
      </c>
      <c r="H1127">
        <f t="shared" si="225"/>
        <v>0</v>
      </c>
      <c r="I1127" s="1"/>
    </row>
    <row r="1128" spans="3:9" x14ac:dyDescent="0.25">
      <c r="F1128">
        <f t="shared" ref="F1128:F1130" si="233">F1127</f>
        <v>6</v>
      </c>
      <c r="H1128">
        <f t="shared" si="225"/>
        <v>0</v>
      </c>
      <c r="I1128" s="1"/>
    </row>
    <row r="1129" spans="3:9" x14ac:dyDescent="0.25">
      <c r="D1129" t="s">
        <v>14</v>
      </c>
      <c r="E1129" s="2">
        <v>1</v>
      </c>
      <c r="F1129">
        <f t="shared" si="233"/>
        <v>6</v>
      </c>
      <c r="H1129">
        <f t="shared" si="225"/>
        <v>6</v>
      </c>
      <c r="I1129" s="1"/>
    </row>
    <row r="1130" spans="3:9" x14ac:dyDescent="0.25">
      <c r="F1130">
        <f t="shared" si="233"/>
        <v>6</v>
      </c>
      <c r="H1130">
        <f t="shared" si="225"/>
        <v>0</v>
      </c>
      <c r="I1130" s="1"/>
    </row>
    <row r="1131" spans="3:9" x14ac:dyDescent="0.25">
      <c r="C1131" t="s">
        <v>332</v>
      </c>
      <c r="F1131">
        <v>6</v>
      </c>
      <c r="H1131">
        <f t="shared" si="225"/>
        <v>0</v>
      </c>
      <c r="I1131" s="1"/>
    </row>
    <row r="1132" spans="3:9" x14ac:dyDescent="0.25">
      <c r="F1132">
        <f t="shared" ref="F1132:F1133" si="234">F1131</f>
        <v>6</v>
      </c>
      <c r="H1132">
        <f t="shared" si="225"/>
        <v>0</v>
      </c>
      <c r="I1132" s="1"/>
    </row>
    <row r="1133" spans="3:9" x14ac:dyDescent="0.25">
      <c r="F1133">
        <f t="shared" si="234"/>
        <v>6</v>
      </c>
      <c r="H1133">
        <f t="shared" si="225"/>
        <v>0</v>
      </c>
      <c r="I1133" s="1"/>
    </row>
    <row r="1134" spans="3:9" x14ac:dyDescent="0.25">
      <c r="C1134" t="s">
        <v>333</v>
      </c>
      <c r="F1134">
        <v>4</v>
      </c>
      <c r="H1134">
        <f t="shared" si="225"/>
        <v>0</v>
      </c>
      <c r="I1134" s="1"/>
    </row>
    <row r="1135" spans="3:9" x14ac:dyDescent="0.25">
      <c r="F1135">
        <f t="shared" ref="F1135:F1137" si="235">F1134</f>
        <v>4</v>
      </c>
      <c r="H1135">
        <f t="shared" si="225"/>
        <v>0</v>
      </c>
      <c r="I1135" s="1"/>
    </row>
    <row r="1136" spans="3:9" x14ac:dyDescent="0.25">
      <c r="D1136" t="s">
        <v>15</v>
      </c>
      <c r="E1136" s="2">
        <v>1</v>
      </c>
      <c r="F1136">
        <f t="shared" si="235"/>
        <v>4</v>
      </c>
      <c r="H1136">
        <f t="shared" si="225"/>
        <v>4</v>
      </c>
      <c r="I1136" s="1"/>
    </row>
    <row r="1137" spans="3:9" x14ac:dyDescent="0.25">
      <c r="F1137">
        <f t="shared" si="235"/>
        <v>4</v>
      </c>
      <c r="H1137">
        <f t="shared" si="225"/>
        <v>0</v>
      </c>
      <c r="I1137" s="1"/>
    </row>
    <row r="1138" spans="3:9" x14ac:dyDescent="0.25">
      <c r="C1138" t="s">
        <v>334</v>
      </c>
      <c r="F1138">
        <v>11</v>
      </c>
      <c r="H1138">
        <f t="shared" si="225"/>
        <v>0</v>
      </c>
      <c r="I1138" s="1"/>
    </row>
    <row r="1139" spans="3:9" x14ac:dyDescent="0.25">
      <c r="F1139">
        <f t="shared" ref="F1139:F1141" si="236">F1138</f>
        <v>11</v>
      </c>
      <c r="H1139">
        <f t="shared" si="225"/>
        <v>0</v>
      </c>
      <c r="I1139" s="1"/>
    </row>
    <row r="1140" spans="3:9" x14ac:dyDescent="0.25">
      <c r="D1140" t="s">
        <v>15</v>
      </c>
      <c r="E1140" s="2">
        <v>1</v>
      </c>
      <c r="F1140">
        <f t="shared" si="236"/>
        <v>11</v>
      </c>
      <c r="H1140">
        <f t="shared" si="225"/>
        <v>11</v>
      </c>
      <c r="I1140" s="1"/>
    </row>
    <row r="1141" spans="3:9" x14ac:dyDescent="0.25">
      <c r="F1141">
        <f t="shared" si="236"/>
        <v>11</v>
      </c>
      <c r="H1141">
        <f t="shared" si="225"/>
        <v>0</v>
      </c>
      <c r="I1141" s="1"/>
    </row>
    <row r="1142" spans="3:9" x14ac:dyDescent="0.25">
      <c r="C1142" t="s">
        <v>335</v>
      </c>
      <c r="F1142">
        <v>4</v>
      </c>
      <c r="H1142">
        <f t="shared" si="225"/>
        <v>0</v>
      </c>
      <c r="I1142" s="1"/>
    </row>
    <row r="1143" spans="3:9" x14ac:dyDescent="0.25">
      <c r="F1143">
        <f t="shared" ref="F1143:F1145" si="237">F1142</f>
        <v>4</v>
      </c>
      <c r="H1143">
        <f t="shared" si="225"/>
        <v>0</v>
      </c>
      <c r="I1143" s="1"/>
    </row>
    <row r="1144" spans="3:9" x14ac:dyDescent="0.25">
      <c r="D1144" t="s">
        <v>14</v>
      </c>
      <c r="E1144" s="2">
        <v>1</v>
      </c>
      <c r="F1144">
        <f t="shared" si="237"/>
        <v>4</v>
      </c>
      <c r="H1144">
        <f t="shared" si="225"/>
        <v>4</v>
      </c>
      <c r="I1144" s="1"/>
    </row>
    <row r="1145" spans="3:9" x14ac:dyDescent="0.25">
      <c r="F1145">
        <f t="shared" si="237"/>
        <v>4</v>
      </c>
      <c r="H1145">
        <f t="shared" si="225"/>
        <v>0</v>
      </c>
      <c r="I1145" s="1"/>
    </row>
    <row r="1146" spans="3:9" x14ac:dyDescent="0.25">
      <c r="C1146" t="s">
        <v>336</v>
      </c>
      <c r="F1146">
        <v>15</v>
      </c>
      <c r="H1146">
        <f t="shared" si="225"/>
        <v>0</v>
      </c>
      <c r="I1146" s="1"/>
    </row>
    <row r="1147" spans="3:9" x14ac:dyDescent="0.25">
      <c r="F1147">
        <f t="shared" ref="F1147:F1149" si="238">F1146</f>
        <v>15</v>
      </c>
      <c r="H1147">
        <f t="shared" si="225"/>
        <v>0</v>
      </c>
      <c r="I1147" s="1"/>
    </row>
    <row r="1148" spans="3:9" x14ac:dyDescent="0.25">
      <c r="D1148" t="s">
        <v>15</v>
      </c>
      <c r="E1148" s="2">
        <v>1</v>
      </c>
      <c r="F1148">
        <f t="shared" si="238"/>
        <v>15</v>
      </c>
      <c r="H1148">
        <f t="shared" si="225"/>
        <v>15</v>
      </c>
      <c r="I1148" s="1"/>
    </row>
    <row r="1149" spans="3:9" x14ac:dyDescent="0.25">
      <c r="F1149">
        <f t="shared" si="238"/>
        <v>15</v>
      </c>
      <c r="H1149">
        <f t="shared" si="225"/>
        <v>0</v>
      </c>
      <c r="I1149" s="1"/>
    </row>
    <row r="1150" spans="3:9" x14ac:dyDescent="0.25">
      <c r="C1150" t="s">
        <v>337</v>
      </c>
      <c r="F1150">
        <v>58</v>
      </c>
      <c r="H1150">
        <f t="shared" si="225"/>
        <v>0</v>
      </c>
      <c r="I1150" s="1"/>
    </row>
    <row r="1151" spans="3:9" x14ac:dyDescent="0.25">
      <c r="F1151">
        <f t="shared" ref="F1151:F1155" si="239">F1150</f>
        <v>58</v>
      </c>
      <c r="H1151">
        <f t="shared" si="225"/>
        <v>0</v>
      </c>
      <c r="I1151" s="1"/>
    </row>
    <row r="1152" spans="3:9" x14ac:dyDescent="0.25">
      <c r="D1152" t="s">
        <v>14</v>
      </c>
      <c r="E1152" s="2">
        <v>0.313</v>
      </c>
      <c r="F1152">
        <f t="shared" si="239"/>
        <v>58</v>
      </c>
      <c r="H1152">
        <f t="shared" si="225"/>
        <v>18.154</v>
      </c>
      <c r="I1152" s="1"/>
    </row>
    <row r="1153" spans="3:9" x14ac:dyDescent="0.25">
      <c r="D1153" t="s">
        <v>32</v>
      </c>
      <c r="E1153" s="2">
        <v>6.7000000000000004E-2</v>
      </c>
      <c r="F1153">
        <f t="shared" si="239"/>
        <v>58</v>
      </c>
      <c r="H1153">
        <f t="shared" si="225"/>
        <v>3.8860000000000001</v>
      </c>
      <c r="I1153" s="1"/>
    </row>
    <row r="1154" spans="3:9" x14ac:dyDescent="0.25">
      <c r="D1154" t="s">
        <v>15</v>
      </c>
      <c r="E1154" s="2">
        <v>0.61799999999999999</v>
      </c>
      <c r="F1154">
        <f t="shared" si="239"/>
        <v>58</v>
      </c>
      <c r="H1154">
        <f t="shared" si="225"/>
        <v>35.844000000000001</v>
      </c>
      <c r="I1154" s="1"/>
    </row>
    <row r="1155" spans="3:9" x14ac:dyDescent="0.25">
      <c r="F1155">
        <f t="shared" si="239"/>
        <v>58</v>
      </c>
      <c r="H1155">
        <f t="shared" ref="H1155:H1218" si="240">E1155*F1155</f>
        <v>0</v>
      </c>
      <c r="I1155" s="1"/>
    </row>
    <row r="1156" spans="3:9" x14ac:dyDescent="0.25">
      <c r="C1156" t="s">
        <v>338</v>
      </c>
      <c r="F1156">
        <v>13</v>
      </c>
      <c r="H1156">
        <f t="shared" si="240"/>
        <v>0</v>
      </c>
      <c r="I1156" s="1"/>
    </row>
    <row r="1157" spans="3:9" x14ac:dyDescent="0.25">
      <c r="F1157">
        <f t="shared" ref="F1157:F1159" si="241">F1156</f>
        <v>13</v>
      </c>
      <c r="H1157">
        <f t="shared" si="240"/>
        <v>0</v>
      </c>
      <c r="I1157" s="1"/>
    </row>
    <row r="1158" spans="3:9" x14ac:dyDescent="0.25">
      <c r="D1158" t="s">
        <v>14</v>
      </c>
      <c r="E1158" s="2">
        <v>1</v>
      </c>
      <c r="F1158">
        <f t="shared" si="241"/>
        <v>13</v>
      </c>
      <c r="H1158">
        <f t="shared" si="240"/>
        <v>13</v>
      </c>
      <c r="I1158" s="1"/>
    </row>
    <row r="1159" spans="3:9" x14ac:dyDescent="0.25">
      <c r="F1159">
        <f t="shared" si="241"/>
        <v>13</v>
      </c>
      <c r="H1159">
        <f t="shared" si="240"/>
        <v>0</v>
      </c>
      <c r="I1159" s="1"/>
    </row>
    <row r="1160" spans="3:9" x14ac:dyDescent="0.25">
      <c r="C1160" t="s">
        <v>339</v>
      </c>
      <c r="F1160">
        <v>2</v>
      </c>
      <c r="H1160">
        <f t="shared" si="240"/>
        <v>0</v>
      </c>
      <c r="I1160" s="1"/>
    </row>
    <row r="1161" spans="3:9" x14ac:dyDescent="0.25">
      <c r="F1161">
        <f t="shared" ref="F1161:F1163" si="242">F1160</f>
        <v>2</v>
      </c>
      <c r="H1161">
        <f t="shared" si="240"/>
        <v>0</v>
      </c>
      <c r="I1161" s="1"/>
    </row>
    <row r="1162" spans="3:9" x14ac:dyDescent="0.25">
      <c r="D1162" t="s">
        <v>15</v>
      </c>
      <c r="E1162" s="2">
        <v>1</v>
      </c>
      <c r="F1162">
        <f t="shared" si="242"/>
        <v>2</v>
      </c>
      <c r="H1162">
        <f t="shared" si="240"/>
        <v>2</v>
      </c>
      <c r="I1162" s="1"/>
    </row>
    <row r="1163" spans="3:9" x14ac:dyDescent="0.25">
      <c r="F1163">
        <f t="shared" si="242"/>
        <v>2</v>
      </c>
      <c r="H1163">
        <f t="shared" si="240"/>
        <v>0</v>
      </c>
      <c r="I1163" s="1"/>
    </row>
    <row r="1164" spans="3:9" x14ac:dyDescent="0.25">
      <c r="C1164" t="s">
        <v>340</v>
      </c>
      <c r="F1164">
        <v>0</v>
      </c>
      <c r="H1164">
        <f t="shared" si="240"/>
        <v>0</v>
      </c>
      <c r="I1164" s="1"/>
    </row>
    <row r="1165" spans="3:9" x14ac:dyDescent="0.25">
      <c r="F1165">
        <f>F1164</f>
        <v>0</v>
      </c>
      <c r="H1165">
        <f t="shared" si="240"/>
        <v>0</v>
      </c>
      <c r="I1165" s="1"/>
    </row>
    <row r="1166" spans="3:9" x14ac:dyDescent="0.25">
      <c r="C1166" t="s">
        <v>341</v>
      </c>
      <c r="F1166">
        <v>36</v>
      </c>
      <c r="H1166">
        <f t="shared" si="240"/>
        <v>0</v>
      </c>
      <c r="I1166" s="1"/>
    </row>
    <row r="1167" spans="3:9" x14ac:dyDescent="0.25">
      <c r="F1167">
        <f t="shared" ref="F1167:F1170" si="243">F1166</f>
        <v>36</v>
      </c>
      <c r="H1167">
        <f t="shared" si="240"/>
        <v>0</v>
      </c>
      <c r="I1167" s="1"/>
    </row>
    <row r="1168" spans="3:9" x14ac:dyDescent="0.25">
      <c r="D1168" t="s">
        <v>14</v>
      </c>
      <c r="E1168" s="2">
        <v>0.52400000000000002</v>
      </c>
      <c r="F1168">
        <f t="shared" si="243"/>
        <v>36</v>
      </c>
      <c r="H1168">
        <f t="shared" si="240"/>
        <v>18.864000000000001</v>
      </c>
      <c r="I1168" s="1"/>
    </row>
    <row r="1169" spans="3:9" x14ac:dyDescent="0.25">
      <c r="D1169" t="s">
        <v>15</v>
      </c>
      <c r="E1169" s="2">
        <v>0.47499999999999998</v>
      </c>
      <c r="F1169">
        <f t="shared" si="243"/>
        <v>36</v>
      </c>
      <c r="H1169">
        <f t="shared" si="240"/>
        <v>17.099999999999998</v>
      </c>
      <c r="I1169" s="1"/>
    </row>
    <row r="1170" spans="3:9" x14ac:dyDescent="0.25">
      <c r="F1170">
        <f t="shared" si="243"/>
        <v>36</v>
      </c>
      <c r="H1170">
        <f t="shared" si="240"/>
        <v>0</v>
      </c>
      <c r="I1170" s="1"/>
    </row>
    <row r="1171" spans="3:9" x14ac:dyDescent="0.25">
      <c r="C1171" t="s">
        <v>389</v>
      </c>
      <c r="F1171">
        <v>8</v>
      </c>
      <c r="H1171">
        <f t="shared" si="240"/>
        <v>0</v>
      </c>
      <c r="I1171" s="1"/>
    </row>
    <row r="1172" spans="3:9" x14ac:dyDescent="0.25">
      <c r="F1172">
        <f t="shared" ref="F1172:F1174" si="244">F1171</f>
        <v>8</v>
      </c>
      <c r="H1172">
        <f t="shared" si="240"/>
        <v>0</v>
      </c>
      <c r="I1172" s="1"/>
    </row>
    <row r="1173" spans="3:9" x14ac:dyDescent="0.25">
      <c r="D1173" t="s">
        <v>15</v>
      </c>
      <c r="E1173" s="2">
        <v>1</v>
      </c>
      <c r="F1173">
        <f t="shared" si="244"/>
        <v>8</v>
      </c>
      <c r="H1173">
        <f t="shared" si="240"/>
        <v>8</v>
      </c>
      <c r="I1173" s="1"/>
    </row>
    <row r="1174" spans="3:9" x14ac:dyDescent="0.25">
      <c r="F1174">
        <f t="shared" si="244"/>
        <v>8</v>
      </c>
      <c r="H1174">
        <f t="shared" si="240"/>
        <v>0</v>
      </c>
      <c r="I1174" s="1"/>
    </row>
    <row r="1175" spans="3:9" x14ac:dyDescent="0.25">
      <c r="C1175" t="s">
        <v>390</v>
      </c>
      <c r="F1175">
        <v>7</v>
      </c>
      <c r="H1175">
        <f t="shared" si="240"/>
        <v>0</v>
      </c>
      <c r="I1175" s="1"/>
    </row>
    <row r="1176" spans="3:9" x14ac:dyDescent="0.25">
      <c r="F1176">
        <f t="shared" ref="F1176:F1178" si="245">F1175</f>
        <v>7</v>
      </c>
      <c r="H1176">
        <f t="shared" si="240"/>
        <v>0</v>
      </c>
      <c r="I1176" s="1"/>
    </row>
    <row r="1177" spans="3:9" x14ac:dyDescent="0.25">
      <c r="D1177" t="s">
        <v>15</v>
      </c>
      <c r="E1177" s="2">
        <v>1</v>
      </c>
      <c r="F1177">
        <f t="shared" si="245"/>
        <v>7</v>
      </c>
      <c r="H1177">
        <f t="shared" si="240"/>
        <v>7</v>
      </c>
      <c r="I1177" s="1"/>
    </row>
    <row r="1178" spans="3:9" x14ac:dyDescent="0.25">
      <c r="F1178">
        <f t="shared" si="245"/>
        <v>7</v>
      </c>
      <c r="H1178">
        <f t="shared" si="240"/>
        <v>0</v>
      </c>
      <c r="I1178" s="1"/>
    </row>
    <row r="1179" spans="3:9" x14ac:dyDescent="0.25">
      <c r="C1179" t="s">
        <v>393</v>
      </c>
      <c r="F1179">
        <v>0</v>
      </c>
      <c r="H1179">
        <f t="shared" si="240"/>
        <v>0</v>
      </c>
      <c r="I1179" s="1"/>
    </row>
    <row r="1180" spans="3:9" x14ac:dyDescent="0.25">
      <c r="F1180">
        <f>F1179</f>
        <v>0</v>
      </c>
      <c r="H1180">
        <f t="shared" si="240"/>
        <v>0</v>
      </c>
      <c r="I1180" s="1"/>
    </row>
    <row r="1181" spans="3:9" x14ac:dyDescent="0.25">
      <c r="C1181" t="s">
        <v>394</v>
      </c>
      <c r="F1181">
        <v>11</v>
      </c>
      <c r="H1181">
        <f t="shared" si="240"/>
        <v>0</v>
      </c>
      <c r="I1181" s="1"/>
    </row>
    <row r="1182" spans="3:9" x14ac:dyDescent="0.25">
      <c r="F1182">
        <f t="shared" ref="F1182:F1184" si="246">F1181</f>
        <v>11</v>
      </c>
      <c r="H1182">
        <f t="shared" si="240"/>
        <v>0</v>
      </c>
      <c r="I1182" s="1"/>
    </row>
    <row r="1183" spans="3:9" x14ac:dyDescent="0.25">
      <c r="D1183" t="s">
        <v>32</v>
      </c>
      <c r="E1183" s="2">
        <v>1</v>
      </c>
      <c r="F1183">
        <f t="shared" si="246"/>
        <v>11</v>
      </c>
      <c r="H1183">
        <f t="shared" si="240"/>
        <v>11</v>
      </c>
      <c r="I1183" s="1"/>
    </row>
    <row r="1184" spans="3:9" x14ac:dyDescent="0.25">
      <c r="F1184">
        <f t="shared" si="246"/>
        <v>11</v>
      </c>
      <c r="H1184">
        <f t="shared" si="240"/>
        <v>0</v>
      </c>
      <c r="I1184" s="1"/>
    </row>
    <row r="1185" spans="3:9" x14ac:dyDescent="0.25">
      <c r="C1185" t="s">
        <v>395</v>
      </c>
      <c r="F1185">
        <v>23</v>
      </c>
      <c r="H1185">
        <f t="shared" si="240"/>
        <v>0</v>
      </c>
      <c r="I1185" s="1"/>
    </row>
    <row r="1186" spans="3:9" x14ac:dyDescent="0.25">
      <c r="F1186">
        <f t="shared" ref="F1186:F1188" si="247">F1185</f>
        <v>23</v>
      </c>
      <c r="H1186">
        <f t="shared" si="240"/>
        <v>0</v>
      </c>
      <c r="I1186" s="1"/>
    </row>
    <row r="1187" spans="3:9" x14ac:dyDescent="0.25">
      <c r="D1187" t="s">
        <v>411</v>
      </c>
      <c r="E1187" s="2">
        <v>0.91400000000000003</v>
      </c>
      <c r="F1187">
        <f t="shared" si="247"/>
        <v>23</v>
      </c>
      <c r="H1187">
        <f t="shared" si="240"/>
        <v>21.022000000000002</v>
      </c>
      <c r="I1187" s="1"/>
    </row>
    <row r="1188" spans="3:9" x14ac:dyDescent="0.25">
      <c r="F1188">
        <f t="shared" si="247"/>
        <v>23</v>
      </c>
      <c r="H1188">
        <f t="shared" si="240"/>
        <v>0</v>
      </c>
      <c r="I1188" s="1"/>
    </row>
    <row r="1189" spans="3:9" x14ac:dyDescent="0.25">
      <c r="C1189" t="s">
        <v>396</v>
      </c>
      <c r="F1189">
        <v>6</v>
      </c>
      <c r="H1189">
        <f t="shared" si="240"/>
        <v>0</v>
      </c>
      <c r="I1189" s="1"/>
    </row>
    <row r="1190" spans="3:9" x14ac:dyDescent="0.25">
      <c r="F1190">
        <f t="shared" ref="F1190:F1192" si="248">F1189</f>
        <v>6</v>
      </c>
      <c r="H1190">
        <f t="shared" si="240"/>
        <v>0</v>
      </c>
      <c r="I1190" s="1"/>
    </row>
    <row r="1191" spans="3:9" x14ac:dyDescent="0.25">
      <c r="D1191" t="s">
        <v>32</v>
      </c>
      <c r="E1191" s="2">
        <v>1</v>
      </c>
      <c r="F1191">
        <f t="shared" si="248"/>
        <v>6</v>
      </c>
      <c r="H1191">
        <f t="shared" si="240"/>
        <v>6</v>
      </c>
      <c r="I1191" s="1"/>
    </row>
    <row r="1192" spans="3:9" x14ac:dyDescent="0.25">
      <c r="F1192">
        <f t="shared" si="248"/>
        <v>6</v>
      </c>
      <c r="H1192">
        <f t="shared" si="240"/>
        <v>0</v>
      </c>
      <c r="I1192" s="1"/>
    </row>
    <row r="1193" spans="3:9" x14ac:dyDescent="0.25">
      <c r="C1193" t="s">
        <v>397</v>
      </c>
      <c r="F1193">
        <v>1</v>
      </c>
      <c r="H1193">
        <f t="shared" si="240"/>
        <v>0</v>
      </c>
      <c r="I1193" s="1"/>
    </row>
    <row r="1194" spans="3:9" x14ac:dyDescent="0.25">
      <c r="F1194">
        <f t="shared" ref="F1194:F1196" si="249">F1193</f>
        <v>1</v>
      </c>
      <c r="H1194">
        <f t="shared" si="240"/>
        <v>0</v>
      </c>
      <c r="I1194" s="1"/>
    </row>
    <row r="1195" spans="3:9" x14ac:dyDescent="0.25">
      <c r="D1195" t="s">
        <v>14</v>
      </c>
      <c r="E1195" s="2">
        <v>1</v>
      </c>
      <c r="F1195">
        <f t="shared" si="249"/>
        <v>1</v>
      </c>
      <c r="H1195">
        <f t="shared" si="240"/>
        <v>1</v>
      </c>
      <c r="I1195" s="1"/>
    </row>
    <row r="1196" spans="3:9" x14ac:dyDescent="0.25">
      <c r="F1196">
        <f t="shared" si="249"/>
        <v>1</v>
      </c>
      <c r="H1196">
        <f t="shared" si="240"/>
        <v>0</v>
      </c>
      <c r="I1196" s="1"/>
    </row>
    <row r="1197" spans="3:9" x14ac:dyDescent="0.25">
      <c r="C1197" t="s">
        <v>398</v>
      </c>
      <c r="F1197">
        <v>14</v>
      </c>
      <c r="H1197">
        <f t="shared" si="240"/>
        <v>0</v>
      </c>
      <c r="I1197" s="1"/>
    </row>
    <row r="1198" spans="3:9" x14ac:dyDescent="0.25">
      <c r="F1198">
        <f t="shared" ref="F1198:F1200" si="250">F1197</f>
        <v>14</v>
      </c>
      <c r="H1198">
        <f t="shared" si="240"/>
        <v>0</v>
      </c>
      <c r="I1198" s="1"/>
    </row>
    <row r="1199" spans="3:9" x14ac:dyDescent="0.25">
      <c r="D1199" t="s">
        <v>14</v>
      </c>
      <c r="E1199" s="2">
        <v>0.94199999999999995</v>
      </c>
      <c r="F1199">
        <f t="shared" si="250"/>
        <v>14</v>
      </c>
      <c r="H1199">
        <f t="shared" si="240"/>
        <v>13.187999999999999</v>
      </c>
      <c r="I1199" s="1"/>
    </row>
    <row r="1200" spans="3:9" x14ac:dyDescent="0.25">
      <c r="D1200" t="s">
        <v>32</v>
      </c>
      <c r="E1200" s="2">
        <v>5.7000000000000002E-2</v>
      </c>
      <c r="F1200">
        <f t="shared" si="250"/>
        <v>14</v>
      </c>
      <c r="H1200">
        <f t="shared" si="240"/>
        <v>0.79800000000000004</v>
      </c>
      <c r="I1200" s="1"/>
    </row>
    <row r="1201" spans="2:9" x14ac:dyDescent="0.25">
      <c r="H1201">
        <f t="shared" si="240"/>
        <v>0</v>
      </c>
      <c r="I1201" s="1"/>
    </row>
    <row r="1202" spans="2:9" x14ac:dyDescent="0.25">
      <c r="B1202" t="s">
        <v>416</v>
      </c>
      <c r="H1202">
        <f t="shared" si="240"/>
        <v>0</v>
      </c>
      <c r="I1202" s="1"/>
    </row>
    <row r="1203" spans="2:9" x14ac:dyDescent="0.25">
      <c r="C1203" t="s">
        <v>31</v>
      </c>
      <c r="F1203">
        <v>4</v>
      </c>
      <c r="H1203">
        <f t="shared" si="240"/>
        <v>0</v>
      </c>
      <c r="I1203" s="1"/>
    </row>
    <row r="1204" spans="2:9" x14ac:dyDescent="0.25">
      <c r="F1204">
        <v>4</v>
      </c>
      <c r="H1204">
        <f t="shared" si="240"/>
        <v>0</v>
      </c>
      <c r="I1204" s="1"/>
    </row>
    <row r="1205" spans="2:9" x14ac:dyDescent="0.25">
      <c r="D1205" t="s">
        <v>32</v>
      </c>
      <c r="E1205" s="2">
        <v>1</v>
      </c>
      <c r="F1205">
        <v>4</v>
      </c>
      <c r="H1205">
        <f t="shared" si="240"/>
        <v>4</v>
      </c>
      <c r="I1205" s="1"/>
    </row>
    <row r="1206" spans="2:9" x14ac:dyDescent="0.25">
      <c r="F1206">
        <v>4</v>
      </c>
      <c r="H1206">
        <f t="shared" si="240"/>
        <v>0</v>
      </c>
      <c r="I1206" s="1"/>
    </row>
    <row r="1207" spans="2:9" x14ac:dyDescent="0.25">
      <c r="C1207" t="s">
        <v>342</v>
      </c>
      <c r="F1207">
        <v>0</v>
      </c>
      <c r="H1207">
        <f t="shared" si="240"/>
        <v>0</v>
      </c>
      <c r="I1207" s="1"/>
    </row>
    <row r="1208" spans="2:9" x14ac:dyDescent="0.25">
      <c r="F1208">
        <v>0</v>
      </c>
      <c r="H1208">
        <f t="shared" si="240"/>
        <v>0</v>
      </c>
      <c r="I1208" s="1"/>
    </row>
    <row r="1209" spans="2:9" x14ac:dyDescent="0.25">
      <c r="C1209" t="s">
        <v>343</v>
      </c>
      <c r="F1209">
        <v>4</v>
      </c>
      <c r="H1209">
        <f t="shared" si="240"/>
        <v>0</v>
      </c>
      <c r="I1209" s="1"/>
    </row>
    <row r="1210" spans="2:9" x14ac:dyDescent="0.25">
      <c r="F1210">
        <v>4</v>
      </c>
      <c r="H1210">
        <f t="shared" si="240"/>
        <v>0</v>
      </c>
      <c r="I1210" s="1"/>
    </row>
    <row r="1211" spans="2:9" x14ac:dyDescent="0.25">
      <c r="D1211" t="s">
        <v>401</v>
      </c>
      <c r="E1211" s="2">
        <v>1</v>
      </c>
      <c r="F1211">
        <v>4</v>
      </c>
      <c r="H1211">
        <f t="shared" si="240"/>
        <v>4</v>
      </c>
      <c r="I1211" s="1"/>
    </row>
    <row r="1212" spans="2:9" x14ac:dyDescent="0.25">
      <c r="H1212">
        <f t="shared" si="240"/>
        <v>0</v>
      </c>
      <c r="I1212" s="1"/>
    </row>
    <row r="1213" spans="2:9" x14ac:dyDescent="0.25">
      <c r="B1213" t="s">
        <v>417</v>
      </c>
      <c r="H1213">
        <f t="shared" si="240"/>
        <v>0</v>
      </c>
      <c r="I1213" s="1"/>
    </row>
    <row r="1214" spans="2:9" x14ac:dyDescent="0.25">
      <c r="C1214" t="s">
        <v>35</v>
      </c>
      <c r="F1214">
        <v>2</v>
      </c>
      <c r="H1214">
        <f t="shared" si="240"/>
        <v>0</v>
      </c>
      <c r="I1214" s="1"/>
    </row>
    <row r="1215" spans="2:9" x14ac:dyDescent="0.25">
      <c r="F1215">
        <v>2</v>
      </c>
      <c r="H1215">
        <f t="shared" si="240"/>
        <v>0</v>
      </c>
      <c r="I1215" s="1"/>
    </row>
    <row r="1216" spans="2:9" x14ac:dyDescent="0.25">
      <c r="D1216" t="s">
        <v>36</v>
      </c>
      <c r="E1216" s="2">
        <v>1</v>
      </c>
      <c r="F1216">
        <v>2</v>
      </c>
      <c r="H1216">
        <f t="shared" si="240"/>
        <v>2</v>
      </c>
      <c r="I1216" s="1"/>
    </row>
    <row r="1217" spans="3:9" x14ac:dyDescent="0.25">
      <c r="F1217">
        <v>2</v>
      </c>
      <c r="H1217">
        <f t="shared" si="240"/>
        <v>0</v>
      </c>
      <c r="I1217" s="1"/>
    </row>
    <row r="1218" spans="3:9" x14ac:dyDescent="0.25">
      <c r="C1218" t="s">
        <v>61</v>
      </c>
      <c r="F1218">
        <v>2</v>
      </c>
      <c r="H1218">
        <f t="shared" si="240"/>
        <v>0</v>
      </c>
      <c r="I1218" s="1"/>
    </row>
    <row r="1219" spans="3:9" x14ac:dyDescent="0.25">
      <c r="F1219">
        <v>2</v>
      </c>
      <c r="H1219">
        <f t="shared" ref="H1219:H1282" si="251">E1219*F1219</f>
        <v>0</v>
      </c>
      <c r="I1219" s="1"/>
    </row>
    <row r="1220" spans="3:9" x14ac:dyDescent="0.25">
      <c r="D1220" t="s">
        <v>15</v>
      </c>
      <c r="E1220" s="2">
        <v>0.22700000000000001</v>
      </c>
      <c r="F1220">
        <v>2</v>
      </c>
      <c r="H1220">
        <f t="shared" si="251"/>
        <v>0.45400000000000001</v>
      </c>
      <c r="I1220" s="1"/>
    </row>
    <row r="1221" spans="3:9" x14ac:dyDescent="0.25">
      <c r="F1221">
        <v>2</v>
      </c>
      <c r="H1221">
        <f t="shared" si="251"/>
        <v>0</v>
      </c>
      <c r="I1221" s="1"/>
    </row>
    <row r="1222" spans="3:9" x14ac:dyDescent="0.25">
      <c r="C1222" s="4" t="s">
        <v>66</v>
      </c>
      <c r="F1222">
        <v>4</v>
      </c>
      <c r="H1222">
        <f t="shared" si="251"/>
        <v>0</v>
      </c>
      <c r="I1222" s="1"/>
    </row>
    <row r="1223" spans="3:9" x14ac:dyDescent="0.25">
      <c r="F1223">
        <v>4</v>
      </c>
      <c r="H1223">
        <f t="shared" si="251"/>
        <v>0</v>
      </c>
      <c r="I1223" s="1"/>
    </row>
    <row r="1224" spans="3:9" x14ac:dyDescent="0.25">
      <c r="D1224" t="s">
        <v>14</v>
      </c>
      <c r="E1224" s="2">
        <v>0.56699999999999995</v>
      </c>
      <c r="F1224">
        <v>4</v>
      </c>
      <c r="H1224">
        <f t="shared" si="251"/>
        <v>2.2679999999999998</v>
      </c>
      <c r="I1224" s="1"/>
    </row>
    <row r="1225" spans="3:9" x14ac:dyDescent="0.25">
      <c r="D1225" t="s">
        <v>15</v>
      </c>
      <c r="E1225" s="2">
        <v>0.432</v>
      </c>
      <c r="F1225">
        <v>4</v>
      </c>
      <c r="H1225">
        <f t="shared" si="251"/>
        <v>1.728</v>
      </c>
      <c r="I1225" s="1"/>
    </row>
    <row r="1226" spans="3:9" x14ac:dyDescent="0.25">
      <c r="F1226">
        <v>4</v>
      </c>
      <c r="H1226">
        <f t="shared" si="251"/>
        <v>0</v>
      </c>
      <c r="I1226" s="1"/>
    </row>
    <row r="1227" spans="3:9" x14ac:dyDescent="0.25">
      <c r="C1227" t="s">
        <v>69</v>
      </c>
      <c r="F1227">
        <v>11</v>
      </c>
      <c r="H1227">
        <f t="shared" si="251"/>
        <v>0</v>
      </c>
      <c r="I1227" s="1"/>
    </row>
    <row r="1228" spans="3:9" x14ac:dyDescent="0.25">
      <c r="F1228">
        <v>11</v>
      </c>
      <c r="H1228">
        <f t="shared" si="251"/>
        <v>0</v>
      </c>
      <c r="I1228" s="1"/>
    </row>
    <row r="1229" spans="3:9" x14ac:dyDescent="0.25">
      <c r="F1229">
        <v>11</v>
      </c>
      <c r="H1229">
        <f t="shared" si="251"/>
        <v>0</v>
      </c>
      <c r="I1229" s="1"/>
    </row>
    <row r="1230" spans="3:9" x14ac:dyDescent="0.25">
      <c r="C1230" t="s">
        <v>70</v>
      </c>
      <c r="F1230">
        <v>3</v>
      </c>
      <c r="H1230">
        <f t="shared" si="251"/>
        <v>0</v>
      </c>
      <c r="I1230" s="1"/>
    </row>
    <row r="1231" spans="3:9" x14ac:dyDescent="0.25">
      <c r="F1231">
        <v>3</v>
      </c>
      <c r="H1231">
        <f t="shared" si="251"/>
        <v>0</v>
      </c>
      <c r="I1231" s="1"/>
    </row>
    <row r="1232" spans="3:9" x14ac:dyDescent="0.25">
      <c r="D1232" t="s">
        <v>408</v>
      </c>
      <c r="E1232" s="2">
        <v>1</v>
      </c>
      <c r="F1232">
        <v>3</v>
      </c>
      <c r="H1232">
        <f t="shared" si="251"/>
        <v>3</v>
      </c>
      <c r="I1232" s="1"/>
    </row>
    <row r="1233" spans="3:9" x14ac:dyDescent="0.25">
      <c r="F1233">
        <v>3</v>
      </c>
      <c r="H1233">
        <f t="shared" si="251"/>
        <v>0</v>
      </c>
      <c r="I1233" s="1"/>
    </row>
    <row r="1234" spans="3:9" x14ac:dyDescent="0.25">
      <c r="C1234" t="s">
        <v>71</v>
      </c>
      <c r="F1234">
        <v>1</v>
      </c>
      <c r="H1234">
        <f t="shared" si="251"/>
        <v>0</v>
      </c>
      <c r="I1234" s="1"/>
    </row>
    <row r="1235" spans="3:9" x14ac:dyDescent="0.25">
      <c r="F1235">
        <v>1</v>
      </c>
      <c r="H1235">
        <f t="shared" si="251"/>
        <v>0</v>
      </c>
      <c r="I1235" s="1"/>
    </row>
    <row r="1236" spans="3:9" x14ac:dyDescent="0.25">
      <c r="D1236" t="s">
        <v>408</v>
      </c>
      <c r="E1236" s="2">
        <v>1</v>
      </c>
      <c r="F1236">
        <v>1</v>
      </c>
      <c r="H1236">
        <f t="shared" si="251"/>
        <v>1</v>
      </c>
      <c r="I1236" s="1"/>
    </row>
    <row r="1237" spans="3:9" x14ac:dyDescent="0.25">
      <c r="F1237">
        <v>1</v>
      </c>
      <c r="H1237">
        <f t="shared" si="251"/>
        <v>0</v>
      </c>
      <c r="I1237" s="1"/>
    </row>
    <row r="1238" spans="3:9" x14ac:dyDescent="0.25">
      <c r="C1238" t="s">
        <v>78</v>
      </c>
      <c r="F1238">
        <v>9</v>
      </c>
      <c r="H1238">
        <f t="shared" si="251"/>
        <v>0</v>
      </c>
      <c r="I1238" s="1"/>
    </row>
    <row r="1239" spans="3:9" x14ac:dyDescent="0.25">
      <c r="F1239">
        <v>9</v>
      </c>
      <c r="H1239">
        <f t="shared" si="251"/>
        <v>0</v>
      </c>
      <c r="I1239" s="1"/>
    </row>
    <row r="1240" spans="3:9" x14ac:dyDescent="0.25">
      <c r="D1240" t="s">
        <v>14</v>
      </c>
      <c r="E1240" s="2">
        <v>1</v>
      </c>
      <c r="F1240">
        <v>9</v>
      </c>
      <c r="H1240">
        <f t="shared" si="251"/>
        <v>9</v>
      </c>
      <c r="I1240" s="1"/>
    </row>
    <row r="1241" spans="3:9" x14ac:dyDescent="0.25">
      <c r="F1241">
        <v>9</v>
      </c>
      <c r="H1241">
        <f t="shared" si="251"/>
        <v>0</v>
      </c>
      <c r="I1241" s="1"/>
    </row>
    <row r="1242" spans="3:9" x14ac:dyDescent="0.25">
      <c r="C1242" t="s">
        <v>79</v>
      </c>
      <c r="F1242">
        <v>66</v>
      </c>
      <c r="H1242">
        <f t="shared" si="251"/>
        <v>0</v>
      </c>
      <c r="I1242" s="1"/>
    </row>
    <row r="1243" spans="3:9" x14ac:dyDescent="0.25">
      <c r="F1243">
        <v>66</v>
      </c>
      <c r="H1243">
        <f t="shared" si="251"/>
        <v>0</v>
      </c>
      <c r="I1243" s="1"/>
    </row>
    <row r="1244" spans="3:9" x14ac:dyDescent="0.25">
      <c r="D1244" t="s">
        <v>14</v>
      </c>
      <c r="E1244" s="2">
        <v>0.14199999999999999</v>
      </c>
      <c r="F1244">
        <v>66</v>
      </c>
      <c r="H1244">
        <f t="shared" si="251"/>
        <v>9.3719999999999999</v>
      </c>
      <c r="I1244" s="1"/>
    </row>
    <row r="1245" spans="3:9" x14ac:dyDescent="0.25">
      <c r="D1245" t="s">
        <v>405</v>
      </c>
      <c r="E1245" s="2">
        <v>0.85699999999999998</v>
      </c>
      <c r="F1245">
        <v>66</v>
      </c>
      <c r="H1245">
        <f t="shared" si="251"/>
        <v>56.561999999999998</v>
      </c>
      <c r="I1245" s="1"/>
    </row>
    <row r="1246" spans="3:9" x14ac:dyDescent="0.25">
      <c r="F1246">
        <v>66</v>
      </c>
      <c r="H1246">
        <f t="shared" si="251"/>
        <v>0</v>
      </c>
      <c r="I1246" s="1"/>
    </row>
    <row r="1247" spans="3:9" x14ac:dyDescent="0.25">
      <c r="C1247" t="s">
        <v>90</v>
      </c>
      <c r="F1247">
        <v>14</v>
      </c>
      <c r="H1247">
        <f t="shared" si="251"/>
        <v>0</v>
      </c>
      <c r="I1247" s="1"/>
    </row>
    <row r="1248" spans="3:9" x14ac:dyDescent="0.25">
      <c r="F1248">
        <v>14</v>
      </c>
      <c r="H1248">
        <f t="shared" si="251"/>
        <v>0</v>
      </c>
      <c r="I1248" s="1"/>
    </row>
    <row r="1249" spans="3:9" x14ac:dyDescent="0.25">
      <c r="D1249" t="s">
        <v>408</v>
      </c>
      <c r="E1249" s="2">
        <v>1</v>
      </c>
      <c r="F1249">
        <v>14</v>
      </c>
      <c r="H1249">
        <f t="shared" si="251"/>
        <v>14</v>
      </c>
      <c r="I1249" s="1"/>
    </row>
    <row r="1250" spans="3:9" x14ac:dyDescent="0.25">
      <c r="F1250">
        <v>14</v>
      </c>
      <c r="H1250">
        <f t="shared" si="251"/>
        <v>0</v>
      </c>
      <c r="I1250" s="1"/>
    </row>
    <row r="1251" spans="3:9" x14ac:dyDescent="0.25">
      <c r="C1251" t="s">
        <v>91</v>
      </c>
      <c r="F1251">
        <v>67</v>
      </c>
      <c r="H1251">
        <f t="shared" si="251"/>
        <v>0</v>
      </c>
      <c r="I1251" s="1"/>
    </row>
    <row r="1252" spans="3:9" x14ac:dyDescent="0.25">
      <c r="F1252">
        <v>67</v>
      </c>
      <c r="H1252">
        <f t="shared" si="251"/>
        <v>0</v>
      </c>
      <c r="I1252" s="1"/>
    </row>
    <row r="1253" spans="3:9" x14ac:dyDescent="0.25">
      <c r="D1253" t="s">
        <v>408</v>
      </c>
      <c r="E1253" s="2">
        <v>1</v>
      </c>
      <c r="F1253">
        <v>67</v>
      </c>
      <c r="H1253">
        <f t="shared" si="251"/>
        <v>67</v>
      </c>
      <c r="I1253" s="1"/>
    </row>
    <row r="1254" spans="3:9" x14ac:dyDescent="0.25">
      <c r="F1254">
        <v>67</v>
      </c>
      <c r="H1254">
        <f t="shared" si="251"/>
        <v>0</v>
      </c>
      <c r="I1254" s="1"/>
    </row>
    <row r="1255" spans="3:9" x14ac:dyDescent="0.25">
      <c r="C1255" s="4" t="s">
        <v>92</v>
      </c>
      <c r="F1255">
        <v>12</v>
      </c>
      <c r="H1255">
        <f t="shared" si="251"/>
        <v>0</v>
      </c>
      <c r="I1255" s="1"/>
    </row>
    <row r="1256" spans="3:9" x14ac:dyDescent="0.25">
      <c r="F1256">
        <v>12</v>
      </c>
      <c r="H1256">
        <f t="shared" si="251"/>
        <v>0</v>
      </c>
      <c r="I1256" s="1"/>
    </row>
    <row r="1257" spans="3:9" x14ac:dyDescent="0.25">
      <c r="D1257" t="s">
        <v>32</v>
      </c>
      <c r="E1257" s="2">
        <v>0.751</v>
      </c>
      <c r="F1257">
        <v>12</v>
      </c>
      <c r="H1257">
        <f t="shared" si="251"/>
        <v>9.0120000000000005</v>
      </c>
      <c r="I1257" s="1"/>
    </row>
    <row r="1258" spans="3:9" x14ac:dyDescent="0.25">
      <c r="D1258" t="s">
        <v>401</v>
      </c>
      <c r="E1258" s="2">
        <v>0.248</v>
      </c>
      <c r="F1258">
        <v>12</v>
      </c>
      <c r="H1258">
        <f t="shared" si="251"/>
        <v>2.976</v>
      </c>
      <c r="I1258" s="1"/>
    </row>
    <row r="1259" spans="3:9" x14ac:dyDescent="0.25">
      <c r="F1259">
        <v>12</v>
      </c>
      <c r="H1259">
        <f t="shared" si="251"/>
        <v>0</v>
      </c>
    </row>
    <row r="1260" spans="3:9" x14ac:dyDescent="0.25">
      <c r="C1260" t="s">
        <v>93</v>
      </c>
      <c r="F1260">
        <v>4</v>
      </c>
      <c r="H1260">
        <f t="shared" si="251"/>
        <v>0</v>
      </c>
    </row>
    <row r="1261" spans="3:9" x14ac:dyDescent="0.25">
      <c r="F1261">
        <v>4</v>
      </c>
      <c r="H1261">
        <f t="shared" si="251"/>
        <v>0</v>
      </c>
    </row>
    <row r="1262" spans="3:9" x14ac:dyDescent="0.25">
      <c r="D1262" t="s">
        <v>32</v>
      </c>
      <c r="E1262" s="2">
        <v>0.70099999999999996</v>
      </c>
      <c r="F1262">
        <v>4</v>
      </c>
      <c r="H1262">
        <f t="shared" si="251"/>
        <v>2.8039999999999998</v>
      </c>
    </row>
    <row r="1263" spans="3:9" x14ac:dyDescent="0.25">
      <c r="D1263" t="s">
        <v>401</v>
      </c>
      <c r="E1263" s="2">
        <v>0.29799999999999999</v>
      </c>
      <c r="F1263">
        <v>4</v>
      </c>
      <c r="H1263">
        <f t="shared" si="251"/>
        <v>1.1919999999999999</v>
      </c>
    </row>
    <row r="1264" spans="3:9" x14ac:dyDescent="0.25">
      <c r="F1264">
        <v>4</v>
      </c>
      <c r="H1264">
        <f t="shared" si="251"/>
        <v>0</v>
      </c>
    </row>
    <row r="1265" spans="3:8" x14ac:dyDescent="0.25">
      <c r="C1265" t="s">
        <v>94</v>
      </c>
      <c r="F1265">
        <v>2</v>
      </c>
      <c r="H1265">
        <f t="shared" si="251"/>
        <v>0</v>
      </c>
    </row>
    <row r="1266" spans="3:8" x14ac:dyDescent="0.25">
      <c r="F1266">
        <v>2</v>
      </c>
      <c r="H1266">
        <f t="shared" si="251"/>
        <v>0</v>
      </c>
    </row>
    <row r="1267" spans="3:8" x14ac:dyDescent="0.25">
      <c r="D1267" t="s">
        <v>40</v>
      </c>
      <c r="E1267" s="2">
        <v>1</v>
      </c>
      <c r="F1267">
        <v>2</v>
      </c>
      <c r="H1267">
        <f t="shared" si="251"/>
        <v>2</v>
      </c>
    </row>
    <row r="1268" spans="3:8" x14ac:dyDescent="0.25">
      <c r="F1268">
        <v>2</v>
      </c>
      <c r="H1268">
        <f t="shared" si="251"/>
        <v>0</v>
      </c>
    </row>
    <row r="1269" spans="3:8" x14ac:dyDescent="0.25">
      <c r="C1269" t="s">
        <v>99</v>
      </c>
      <c r="F1269">
        <v>2</v>
      </c>
      <c r="H1269">
        <f t="shared" si="251"/>
        <v>0</v>
      </c>
    </row>
    <row r="1270" spans="3:8" x14ac:dyDescent="0.25">
      <c r="F1270">
        <v>2</v>
      </c>
      <c r="H1270">
        <f t="shared" si="251"/>
        <v>0</v>
      </c>
    </row>
    <row r="1271" spans="3:8" x14ac:dyDescent="0.25">
      <c r="D1271" t="s">
        <v>14</v>
      </c>
      <c r="E1271" s="2">
        <v>1</v>
      </c>
      <c r="F1271">
        <v>2</v>
      </c>
      <c r="H1271">
        <f t="shared" si="251"/>
        <v>2</v>
      </c>
    </row>
    <row r="1272" spans="3:8" x14ac:dyDescent="0.25">
      <c r="F1272">
        <v>2</v>
      </c>
      <c r="H1272">
        <f t="shared" si="251"/>
        <v>0</v>
      </c>
    </row>
    <row r="1273" spans="3:8" x14ac:dyDescent="0.25">
      <c r="C1273" t="s">
        <v>115</v>
      </c>
      <c r="F1273">
        <v>3</v>
      </c>
      <c r="H1273">
        <f t="shared" si="251"/>
        <v>0</v>
      </c>
    </row>
    <row r="1274" spans="3:8" x14ac:dyDescent="0.25">
      <c r="F1274">
        <v>3</v>
      </c>
      <c r="H1274">
        <f t="shared" si="251"/>
        <v>0</v>
      </c>
    </row>
    <row r="1275" spans="3:8" x14ac:dyDescent="0.25">
      <c r="D1275" t="s">
        <v>14</v>
      </c>
      <c r="E1275" s="2">
        <v>1</v>
      </c>
      <c r="F1275">
        <v>3</v>
      </c>
      <c r="H1275">
        <f t="shared" si="251"/>
        <v>3</v>
      </c>
    </row>
    <row r="1276" spans="3:8" x14ac:dyDescent="0.25">
      <c r="F1276">
        <v>3</v>
      </c>
      <c r="H1276">
        <f t="shared" si="251"/>
        <v>0</v>
      </c>
    </row>
    <row r="1277" spans="3:8" x14ac:dyDescent="0.25">
      <c r="C1277" t="s">
        <v>128</v>
      </c>
      <c r="F1277">
        <v>12</v>
      </c>
      <c r="H1277">
        <f t="shared" si="251"/>
        <v>0</v>
      </c>
    </row>
    <row r="1278" spans="3:8" x14ac:dyDescent="0.25">
      <c r="F1278">
        <v>12</v>
      </c>
      <c r="H1278">
        <f t="shared" si="251"/>
        <v>0</v>
      </c>
    </row>
    <row r="1279" spans="3:8" x14ac:dyDescent="0.25">
      <c r="D1279" t="s">
        <v>15</v>
      </c>
      <c r="E1279" s="2">
        <v>1</v>
      </c>
      <c r="F1279">
        <v>12</v>
      </c>
      <c r="H1279">
        <f t="shared" si="251"/>
        <v>12</v>
      </c>
    </row>
    <row r="1280" spans="3:8" x14ac:dyDescent="0.25">
      <c r="F1280">
        <v>12</v>
      </c>
      <c r="H1280">
        <f t="shared" si="251"/>
        <v>0</v>
      </c>
    </row>
    <row r="1281" spans="3:8" x14ac:dyDescent="0.25">
      <c r="C1281" t="s">
        <v>132</v>
      </c>
      <c r="F1281">
        <v>3</v>
      </c>
      <c r="H1281">
        <f t="shared" si="251"/>
        <v>0</v>
      </c>
    </row>
    <row r="1282" spans="3:8" x14ac:dyDescent="0.25">
      <c r="F1282">
        <v>3</v>
      </c>
      <c r="H1282">
        <f t="shared" si="251"/>
        <v>0</v>
      </c>
    </row>
    <row r="1283" spans="3:8" x14ac:dyDescent="0.25">
      <c r="D1283" t="s">
        <v>14</v>
      </c>
      <c r="E1283" s="2">
        <v>0.14000000000000001</v>
      </c>
      <c r="F1283">
        <v>3</v>
      </c>
      <c r="H1283">
        <f t="shared" ref="H1283:H1346" si="252">E1283*F1283</f>
        <v>0.42000000000000004</v>
      </c>
    </row>
    <row r="1284" spans="3:8" x14ac:dyDescent="0.25">
      <c r="D1284" t="s">
        <v>405</v>
      </c>
      <c r="E1284" s="2">
        <v>0.152</v>
      </c>
      <c r="F1284">
        <v>3</v>
      </c>
      <c r="H1284">
        <f t="shared" si="252"/>
        <v>0.45599999999999996</v>
      </c>
    </row>
    <row r="1285" spans="3:8" x14ac:dyDescent="0.25">
      <c r="D1285" t="s">
        <v>15</v>
      </c>
      <c r="E1285" s="2">
        <v>0.70699999999999996</v>
      </c>
      <c r="F1285">
        <v>3</v>
      </c>
      <c r="H1285">
        <f t="shared" si="252"/>
        <v>2.121</v>
      </c>
    </row>
    <row r="1286" spans="3:8" x14ac:dyDescent="0.25">
      <c r="F1286">
        <v>3</v>
      </c>
      <c r="H1286">
        <f t="shared" si="252"/>
        <v>0</v>
      </c>
    </row>
    <row r="1287" spans="3:8" x14ac:dyDescent="0.25">
      <c r="C1287" t="s">
        <v>141</v>
      </c>
      <c r="F1287">
        <v>65</v>
      </c>
      <c r="H1287">
        <f t="shared" si="252"/>
        <v>0</v>
      </c>
    </row>
    <row r="1288" spans="3:8" x14ac:dyDescent="0.25">
      <c r="F1288">
        <v>65</v>
      </c>
      <c r="H1288">
        <f t="shared" si="252"/>
        <v>0</v>
      </c>
    </row>
    <row r="1289" spans="3:8" x14ac:dyDescent="0.25">
      <c r="D1289" t="s">
        <v>15</v>
      </c>
      <c r="E1289" s="2">
        <v>1</v>
      </c>
      <c r="F1289">
        <v>65</v>
      </c>
      <c r="H1289">
        <f t="shared" si="252"/>
        <v>65</v>
      </c>
    </row>
    <row r="1290" spans="3:8" x14ac:dyDescent="0.25">
      <c r="F1290">
        <v>65</v>
      </c>
      <c r="H1290">
        <f t="shared" si="252"/>
        <v>0</v>
      </c>
    </row>
    <row r="1291" spans="3:8" x14ac:dyDescent="0.25">
      <c r="C1291" t="s">
        <v>142</v>
      </c>
      <c r="F1291">
        <v>1</v>
      </c>
      <c r="H1291">
        <f t="shared" si="252"/>
        <v>0</v>
      </c>
    </row>
    <row r="1292" spans="3:8" x14ac:dyDescent="0.25">
      <c r="F1292">
        <v>1</v>
      </c>
      <c r="H1292">
        <f t="shared" si="252"/>
        <v>0</v>
      </c>
    </row>
    <row r="1293" spans="3:8" x14ac:dyDescent="0.25">
      <c r="D1293" t="s">
        <v>15</v>
      </c>
      <c r="E1293" s="2">
        <v>1</v>
      </c>
      <c r="F1293">
        <v>1</v>
      </c>
      <c r="H1293">
        <f t="shared" si="252"/>
        <v>1</v>
      </c>
    </row>
    <row r="1294" spans="3:8" x14ac:dyDescent="0.25">
      <c r="F1294">
        <v>1</v>
      </c>
      <c r="H1294">
        <f t="shared" si="252"/>
        <v>0</v>
      </c>
    </row>
    <row r="1295" spans="3:8" x14ac:dyDescent="0.25">
      <c r="C1295" t="s">
        <v>143</v>
      </c>
      <c r="F1295">
        <v>16</v>
      </c>
      <c r="H1295">
        <f t="shared" si="252"/>
        <v>0</v>
      </c>
    </row>
    <row r="1296" spans="3:8" x14ac:dyDescent="0.25">
      <c r="F1296">
        <v>16</v>
      </c>
      <c r="H1296">
        <f t="shared" si="252"/>
        <v>0</v>
      </c>
    </row>
    <row r="1297" spans="3:8" x14ac:dyDescent="0.25">
      <c r="D1297" t="s">
        <v>15</v>
      </c>
      <c r="E1297" s="2">
        <v>1</v>
      </c>
      <c r="F1297">
        <v>16</v>
      </c>
      <c r="H1297">
        <f t="shared" si="252"/>
        <v>16</v>
      </c>
    </row>
    <row r="1298" spans="3:8" x14ac:dyDescent="0.25">
      <c r="F1298">
        <v>16</v>
      </c>
      <c r="H1298">
        <f t="shared" si="252"/>
        <v>0</v>
      </c>
    </row>
    <row r="1299" spans="3:8" x14ac:dyDescent="0.25">
      <c r="C1299" t="s">
        <v>144</v>
      </c>
      <c r="F1299">
        <v>6</v>
      </c>
      <c r="H1299">
        <f t="shared" si="252"/>
        <v>0</v>
      </c>
    </row>
    <row r="1300" spans="3:8" x14ac:dyDescent="0.25">
      <c r="F1300">
        <v>6</v>
      </c>
      <c r="H1300">
        <f t="shared" si="252"/>
        <v>0</v>
      </c>
    </row>
    <row r="1301" spans="3:8" x14ac:dyDescent="0.25">
      <c r="D1301" t="s">
        <v>408</v>
      </c>
      <c r="E1301" s="2">
        <v>1</v>
      </c>
      <c r="F1301">
        <v>6</v>
      </c>
      <c r="H1301">
        <f t="shared" si="252"/>
        <v>6</v>
      </c>
    </row>
    <row r="1302" spans="3:8" x14ac:dyDescent="0.25">
      <c r="F1302">
        <v>6</v>
      </c>
      <c r="H1302">
        <f t="shared" si="252"/>
        <v>0</v>
      </c>
    </row>
    <row r="1303" spans="3:8" x14ac:dyDescent="0.25">
      <c r="C1303" t="s">
        <v>209</v>
      </c>
      <c r="F1303">
        <v>16</v>
      </c>
      <c r="H1303">
        <f t="shared" si="252"/>
        <v>0</v>
      </c>
    </row>
    <row r="1304" spans="3:8" x14ac:dyDescent="0.25">
      <c r="F1304">
        <v>16</v>
      </c>
      <c r="H1304">
        <f t="shared" si="252"/>
        <v>0</v>
      </c>
    </row>
    <row r="1305" spans="3:8" x14ac:dyDescent="0.25">
      <c r="D1305" t="s">
        <v>14</v>
      </c>
      <c r="E1305" s="2">
        <v>0.68899999999999995</v>
      </c>
      <c r="F1305">
        <v>16</v>
      </c>
      <c r="H1305">
        <f t="shared" si="252"/>
        <v>11.023999999999999</v>
      </c>
    </row>
    <row r="1306" spans="3:8" x14ac:dyDescent="0.25">
      <c r="D1306" t="s">
        <v>405</v>
      </c>
      <c r="E1306" s="2">
        <v>0.31</v>
      </c>
      <c r="F1306">
        <v>16</v>
      </c>
      <c r="H1306">
        <f t="shared" si="252"/>
        <v>4.96</v>
      </c>
    </row>
    <row r="1307" spans="3:8" x14ac:dyDescent="0.25">
      <c r="F1307">
        <v>16</v>
      </c>
      <c r="H1307">
        <f t="shared" si="252"/>
        <v>0</v>
      </c>
    </row>
    <row r="1308" spans="3:8" x14ac:dyDescent="0.25">
      <c r="C1308" t="s">
        <v>211</v>
      </c>
      <c r="F1308">
        <v>12</v>
      </c>
      <c r="H1308">
        <f t="shared" si="252"/>
        <v>0</v>
      </c>
    </row>
    <row r="1309" spans="3:8" x14ac:dyDescent="0.25">
      <c r="F1309">
        <v>12</v>
      </c>
      <c r="H1309">
        <f t="shared" si="252"/>
        <v>0</v>
      </c>
    </row>
    <row r="1310" spans="3:8" x14ac:dyDescent="0.25">
      <c r="D1310" t="s">
        <v>14</v>
      </c>
      <c r="E1310" s="2">
        <v>0.314</v>
      </c>
      <c r="F1310">
        <v>12</v>
      </c>
      <c r="H1310">
        <f t="shared" si="252"/>
        <v>3.7679999999999998</v>
      </c>
    </row>
    <row r="1311" spans="3:8" x14ac:dyDescent="0.25">
      <c r="D1311" t="s">
        <v>15</v>
      </c>
      <c r="E1311" s="2">
        <v>0.68500000000000005</v>
      </c>
      <c r="F1311">
        <v>12</v>
      </c>
      <c r="H1311">
        <f t="shared" si="252"/>
        <v>8.2200000000000006</v>
      </c>
    </row>
    <row r="1312" spans="3:8" x14ac:dyDescent="0.25">
      <c r="F1312">
        <v>12</v>
      </c>
      <c r="H1312">
        <f t="shared" si="252"/>
        <v>0</v>
      </c>
    </row>
    <row r="1313" spans="3:8" x14ac:dyDescent="0.25">
      <c r="C1313" t="s">
        <v>213</v>
      </c>
      <c r="F1313">
        <v>4</v>
      </c>
      <c r="H1313">
        <f t="shared" si="252"/>
        <v>0</v>
      </c>
    </row>
    <row r="1314" spans="3:8" x14ac:dyDescent="0.25">
      <c r="F1314">
        <v>4</v>
      </c>
      <c r="H1314">
        <f t="shared" si="252"/>
        <v>0</v>
      </c>
    </row>
    <row r="1315" spans="3:8" x14ac:dyDescent="0.25">
      <c r="D1315" t="s">
        <v>15</v>
      </c>
      <c r="E1315" s="2">
        <v>1</v>
      </c>
      <c r="F1315">
        <v>4</v>
      </c>
      <c r="H1315">
        <f t="shared" si="252"/>
        <v>4</v>
      </c>
    </row>
    <row r="1316" spans="3:8" x14ac:dyDescent="0.25">
      <c r="F1316">
        <v>4</v>
      </c>
      <c r="H1316">
        <f t="shared" si="252"/>
        <v>0</v>
      </c>
    </row>
    <row r="1317" spans="3:8" x14ac:dyDescent="0.25">
      <c r="C1317" t="s">
        <v>214</v>
      </c>
      <c r="F1317">
        <v>12</v>
      </c>
      <c r="H1317">
        <f t="shared" si="252"/>
        <v>0</v>
      </c>
    </row>
    <row r="1318" spans="3:8" x14ac:dyDescent="0.25">
      <c r="F1318">
        <v>12</v>
      </c>
      <c r="H1318">
        <f t="shared" si="252"/>
        <v>0</v>
      </c>
    </row>
    <row r="1319" spans="3:8" x14ac:dyDescent="0.25">
      <c r="D1319" t="s">
        <v>15</v>
      </c>
      <c r="E1319" s="2">
        <v>1</v>
      </c>
      <c r="F1319">
        <v>12</v>
      </c>
      <c r="H1319">
        <f t="shared" si="252"/>
        <v>12</v>
      </c>
    </row>
    <row r="1320" spans="3:8" x14ac:dyDescent="0.25">
      <c r="F1320">
        <v>12</v>
      </c>
      <c r="H1320">
        <f t="shared" si="252"/>
        <v>0</v>
      </c>
    </row>
    <row r="1321" spans="3:8" x14ac:dyDescent="0.25">
      <c r="C1321" t="s">
        <v>215</v>
      </c>
      <c r="F1321">
        <v>5</v>
      </c>
      <c r="H1321">
        <f t="shared" si="252"/>
        <v>0</v>
      </c>
    </row>
    <row r="1322" spans="3:8" x14ac:dyDescent="0.25">
      <c r="F1322">
        <v>5</v>
      </c>
      <c r="H1322">
        <f t="shared" si="252"/>
        <v>0</v>
      </c>
    </row>
    <row r="1323" spans="3:8" x14ac:dyDescent="0.25">
      <c r="D1323" t="s">
        <v>413</v>
      </c>
      <c r="E1323" s="2">
        <v>0.755</v>
      </c>
      <c r="F1323">
        <v>5</v>
      </c>
      <c r="H1323">
        <f t="shared" si="252"/>
        <v>3.7749999999999999</v>
      </c>
    </row>
    <row r="1324" spans="3:8" x14ac:dyDescent="0.25">
      <c r="D1324" t="s">
        <v>408</v>
      </c>
      <c r="E1324" s="2">
        <v>0.24399999999999999</v>
      </c>
      <c r="F1324">
        <v>5</v>
      </c>
      <c r="H1324">
        <f t="shared" si="252"/>
        <v>1.22</v>
      </c>
    </row>
    <row r="1325" spans="3:8" x14ac:dyDescent="0.25">
      <c r="F1325">
        <v>5</v>
      </c>
      <c r="H1325">
        <f t="shared" si="252"/>
        <v>0</v>
      </c>
    </row>
    <row r="1326" spans="3:8" x14ac:dyDescent="0.25">
      <c r="C1326" t="s">
        <v>247</v>
      </c>
      <c r="F1326">
        <v>4</v>
      </c>
      <c r="H1326">
        <f t="shared" si="252"/>
        <v>0</v>
      </c>
    </row>
    <row r="1327" spans="3:8" x14ac:dyDescent="0.25">
      <c r="F1327">
        <v>4</v>
      </c>
      <c r="H1327">
        <f t="shared" si="252"/>
        <v>0</v>
      </c>
    </row>
    <row r="1328" spans="3:8" x14ac:dyDescent="0.25">
      <c r="F1328">
        <v>4</v>
      </c>
      <c r="H1328">
        <f t="shared" si="252"/>
        <v>0</v>
      </c>
    </row>
    <row r="1329" spans="3:8" x14ac:dyDescent="0.25">
      <c r="C1329" t="s">
        <v>248</v>
      </c>
      <c r="F1329">
        <v>4</v>
      </c>
      <c r="H1329">
        <f t="shared" si="252"/>
        <v>0</v>
      </c>
    </row>
    <row r="1330" spans="3:8" x14ac:dyDescent="0.25">
      <c r="F1330">
        <v>4</v>
      </c>
      <c r="H1330">
        <f t="shared" si="252"/>
        <v>0</v>
      </c>
    </row>
    <row r="1331" spans="3:8" x14ac:dyDescent="0.25">
      <c r="F1331">
        <v>4</v>
      </c>
      <c r="H1331">
        <f t="shared" si="252"/>
        <v>0</v>
      </c>
    </row>
    <row r="1332" spans="3:8" x14ac:dyDescent="0.25">
      <c r="C1332" t="s">
        <v>249</v>
      </c>
      <c r="F1332">
        <v>1</v>
      </c>
      <c r="H1332">
        <f t="shared" si="252"/>
        <v>0</v>
      </c>
    </row>
    <row r="1333" spans="3:8" x14ac:dyDescent="0.25">
      <c r="F1333">
        <v>1</v>
      </c>
      <c r="H1333">
        <f t="shared" si="252"/>
        <v>0</v>
      </c>
    </row>
    <row r="1334" spans="3:8" x14ac:dyDescent="0.25">
      <c r="D1334" t="s">
        <v>14</v>
      </c>
      <c r="E1334" s="2">
        <v>0.26400000000000001</v>
      </c>
      <c r="F1334">
        <v>1</v>
      </c>
      <c r="H1334">
        <f t="shared" si="252"/>
        <v>0.26400000000000001</v>
      </c>
    </row>
    <row r="1335" spans="3:8" x14ac:dyDescent="0.25">
      <c r="D1335" t="s">
        <v>15</v>
      </c>
      <c r="E1335" s="2">
        <v>0.73499999999999999</v>
      </c>
      <c r="F1335">
        <v>1</v>
      </c>
      <c r="H1335">
        <f t="shared" si="252"/>
        <v>0.73499999999999999</v>
      </c>
    </row>
    <row r="1336" spans="3:8" x14ac:dyDescent="0.25">
      <c r="F1336">
        <v>1</v>
      </c>
      <c r="H1336">
        <f t="shared" si="252"/>
        <v>0</v>
      </c>
    </row>
    <row r="1337" spans="3:8" x14ac:dyDescent="0.25">
      <c r="C1337" t="s">
        <v>257</v>
      </c>
      <c r="F1337">
        <v>7</v>
      </c>
      <c r="H1337">
        <f t="shared" si="252"/>
        <v>0</v>
      </c>
    </row>
    <row r="1338" spans="3:8" x14ac:dyDescent="0.25">
      <c r="F1338">
        <v>7</v>
      </c>
      <c r="H1338">
        <f t="shared" si="252"/>
        <v>0</v>
      </c>
    </row>
    <row r="1339" spans="3:8" x14ac:dyDescent="0.25">
      <c r="D1339" t="s">
        <v>15</v>
      </c>
      <c r="E1339" s="2">
        <v>1</v>
      </c>
      <c r="F1339">
        <v>7</v>
      </c>
      <c r="H1339">
        <f t="shared" si="252"/>
        <v>7</v>
      </c>
    </row>
    <row r="1340" spans="3:8" x14ac:dyDescent="0.25">
      <c r="F1340">
        <v>7</v>
      </c>
      <c r="H1340">
        <f t="shared" si="252"/>
        <v>0</v>
      </c>
    </row>
    <row r="1341" spans="3:8" x14ac:dyDescent="0.25">
      <c r="C1341" t="s">
        <v>264</v>
      </c>
      <c r="F1341">
        <v>1</v>
      </c>
      <c r="H1341">
        <f t="shared" si="252"/>
        <v>0</v>
      </c>
    </row>
    <row r="1342" spans="3:8" x14ac:dyDescent="0.25">
      <c r="F1342">
        <v>1</v>
      </c>
      <c r="H1342">
        <f t="shared" si="252"/>
        <v>0</v>
      </c>
    </row>
    <row r="1343" spans="3:8" x14ac:dyDescent="0.25">
      <c r="D1343" t="s">
        <v>15</v>
      </c>
      <c r="E1343" s="2">
        <v>1</v>
      </c>
      <c r="F1343">
        <v>1</v>
      </c>
      <c r="H1343">
        <f t="shared" si="252"/>
        <v>1</v>
      </c>
    </row>
    <row r="1344" spans="3:8" x14ac:dyDescent="0.25">
      <c r="F1344">
        <v>1</v>
      </c>
      <c r="H1344">
        <f t="shared" si="252"/>
        <v>0</v>
      </c>
    </row>
    <row r="1345" spans="3:8" x14ac:dyDescent="0.25">
      <c r="C1345" t="s">
        <v>280</v>
      </c>
      <c r="F1345">
        <v>58</v>
      </c>
      <c r="H1345">
        <f t="shared" si="252"/>
        <v>0</v>
      </c>
    </row>
    <row r="1346" spans="3:8" x14ac:dyDescent="0.25">
      <c r="F1346">
        <v>58</v>
      </c>
      <c r="H1346">
        <f t="shared" si="252"/>
        <v>0</v>
      </c>
    </row>
    <row r="1347" spans="3:8" x14ac:dyDescent="0.25">
      <c r="D1347" t="s">
        <v>14</v>
      </c>
      <c r="E1347" s="2">
        <v>1</v>
      </c>
      <c r="F1347">
        <v>58</v>
      </c>
      <c r="H1347">
        <f t="shared" ref="H1347:H1410" si="253">E1347*F1347</f>
        <v>58</v>
      </c>
    </row>
    <row r="1348" spans="3:8" x14ac:dyDescent="0.25">
      <c r="F1348">
        <v>58</v>
      </c>
      <c r="H1348">
        <f t="shared" si="253"/>
        <v>0</v>
      </c>
    </row>
    <row r="1349" spans="3:8" x14ac:dyDescent="0.25">
      <c r="C1349" t="s">
        <v>281</v>
      </c>
      <c r="F1349">
        <v>19</v>
      </c>
      <c r="H1349">
        <f t="shared" si="253"/>
        <v>0</v>
      </c>
    </row>
    <row r="1350" spans="3:8" x14ac:dyDescent="0.25">
      <c r="F1350">
        <v>19</v>
      </c>
      <c r="H1350">
        <f t="shared" si="253"/>
        <v>0</v>
      </c>
    </row>
    <row r="1351" spans="3:8" x14ac:dyDescent="0.25">
      <c r="D1351" t="s">
        <v>14</v>
      </c>
      <c r="E1351" s="2">
        <v>0.48799999999999999</v>
      </c>
      <c r="F1351">
        <v>19</v>
      </c>
      <c r="H1351">
        <f t="shared" si="253"/>
        <v>9.2720000000000002</v>
      </c>
    </row>
    <row r="1352" spans="3:8" x14ac:dyDescent="0.25">
      <c r="D1352" t="s">
        <v>32</v>
      </c>
      <c r="E1352" s="2">
        <v>0.51100000000000001</v>
      </c>
      <c r="F1352">
        <v>19</v>
      </c>
      <c r="H1352">
        <f t="shared" si="253"/>
        <v>9.7089999999999996</v>
      </c>
    </row>
    <row r="1353" spans="3:8" x14ac:dyDescent="0.25">
      <c r="F1353">
        <v>19</v>
      </c>
      <c r="H1353">
        <f t="shared" si="253"/>
        <v>0</v>
      </c>
    </row>
    <row r="1354" spans="3:8" x14ac:dyDescent="0.25">
      <c r="C1354" t="s">
        <v>282</v>
      </c>
      <c r="F1354">
        <v>101</v>
      </c>
      <c r="H1354">
        <f t="shared" si="253"/>
        <v>0</v>
      </c>
    </row>
    <row r="1355" spans="3:8" x14ac:dyDescent="0.25">
      <c r="F1355">
        <v>101</v>
      </c>
      <c r="H1355">
        <f t="shared" si="253"/>
        <v>0</v>
      </c>
    </row>
    <row r="1356" spans="3:8" x14ac:dyDescent="0.25">
      <c r="D1356" t="s">
        <v>14</v>
      </c>
      <c r="E1356" s="2">
        <v>1</v>
      </c>
      <c r="F1356">
        <v>101</v>
      </c>
      <c r="H1356">
        <f t="shared" si="253"/>
        <v>101</v>
      </c>
    </row>
    <row r="1357" spans="3:8" x14ac:dyDescent="0.25">
      <c r="F1357">
        <v>101</v>
      </c>
      <c r="H1357">
        <f t="shared" si="253"/>
        <v>0</v>
      </c>
    </row>
    <row r="1358" spans="3:8" x14ac:dyDescent="0.25">
      <c r="C1358" t="s">
        <v>283</v>
      </c>
      <c r="F1358">
        <v>11</v>
      </c>
      <c r="H1358">
        <f t="shared" si="253"/>
        <v>0</v>
      </c>
    </row>
    <row r="1359" spans="3:8" x14ac:dyDescent="0.25">
      <c r="F1359">
        <v>11</v>
      </c>
      <c r="H1359">
        <f t="shared" si="253"/>
        <v>0</v>
      </c>
    </row>
    <row r="1360" spans="3:8" x14ac:dyDescent="0.25">
      <c r="D1360" t="s">
        <v>14</v>
      </c>
      <c r="E1360" s="2">
        <v>0.63200000000000001</v>
      </c>
      <c r="F1360">
        <v>11</v>
      </c>
      <c r="H1360">
        <f t="shared" si="253"/>
        <v>6.952</v>
      </c>
    </row>
    <row r="1361" spans="3:8" x14ac:dyDescent="0.25">
      <c r="D1361" t="s">
        <v>405</v>
      </c>
      <c r="E1361" s="2">
        <v>0.36699999999999999</v>
      </c>
      <c r="F1361">
        <v>11</v>
      </c>
      <c r="H1361">
        <f t="shared" si="253"/>
        <v>4.0369999999999999</v>
      </c>
    </row>
    <row r="1362" spans="3:8" x14ac:dyDescent="0.25">
      <c r="F1362">
        <v>11</v>
      </c>
      <c r="H1362">
        <f t="shared" si="253"/>
        <v>0</v>
      </c>
    </row>
    <row r="1363" spans="3:8" x14ac:dyDescent="0.25">
      <c r="C1363" t="s">
        <v>300</v>
      </c>
      <c r="F1363">
        <v>35</v>
      </c>
      <c r="H1363">
        <f t="shared" si="253"/>
        <v>0</v>
      </c>
    </row>
    <row r="1364" spans="3:8" x14ac:dyDescent="0.25">
      <c r="F1364">
        <v>35</v>
      </c>
      <c r="H1364">
        <f t="shared" si="253"/>
        <v>0</v>
      </c>
    </row>
    <row r="1365" spans="3:8" x14ac:dyDescent="0.25">
      <c r="D1365" t="s">
        <v>14</v>
      </c>
      <c r="E1365" s="2">
        <v>1</v>
      </c>
      <c r="F1365">
        <v>35</v>
      </c>
      <c r="H1365">
        <f t="shared" si="253"/>
        <v>35</v>
      </c>
    </row>
    <row r="1366" spans="3:8" x14ac:dyDescent="0.25">
      <c r="F1366">
        <v>35</v>
      </c>
      <c r="H1366">
        <f t="shared" si="253"/>
        <v>0</v>
      </c>
    </row>
    <row r="1367" spans="3:8" x14ac:dyDescent="0.25">
      <c r="C1367" t="s">
        <v>313</v>
      </c>
      <c r="F1367">
        <v>2</v>
      </c>
      <c r="H1367">
        <f t="shared" si="253"/>
        <v>0</v>
      </c>
    </row>
    <row r="1368" spans="3:8" x14ac:dyDescent="0.25">
      <c r="F1368">
        <v>2</v>
      </c>
      <c r="H1368">
        <f t="shared" si="253"/>
        <v>0</v>
      </c>
    </row>
    <row r="1369" spans="3:8" x14ac:dyDescent="0.25">
      <c r="D1369" t="s">
        <v>15</v>
      </c>
      <c r="E1369" s="2">
        <v>1</v>
      </c>
      <c r="F1369">
        <v>2</v>
      </c>
      <c r="H1369">
        <f t="shared" si="253"/>
        <v>2</v>
      </c>
    </row>
    <row r="1370" spans="3:8" x14ac:dyDescent="0.25">
      <c r="F1370">
        <v>2</v>
      </c>
      <c r="H1370">
        <f t="shared" si="253"/>
        <v>0</v>
      </c>
    </row>
    <row r="1371" spans="3:8" x14ac:dyDescent="0.25">
      <c r="C1371" t="s">
        <v>314</v>
      </c>
      <c r="F1371">
        <v>2</v>
      </c>
      <c r="H1371">
        <f t="shared" si="253"/>
        <v>0</v>
      </c>
    </row>
    <row r="1372" spans="3:8" x14ac:dyDescent="0.25">
      <c r="F1372">
        <v>2</v>
      </c>
      <c r="H1372">
        <f t="shared" si="253"/>
        <v>0</v>
      </c>
    </row>
    <row r="1373" spans="3:8" x14ac:dyDescent="0.25">
      <c r="D1373" t="s">
        <v>15</v>
      </c>
      <c r="E1373" s="2">
        <v>1</v>
      </c>
      <c r="F1373">
        <v>2</v>
      </c>
      <c r="H1373">
        <f t="shared" si="253"/>
        <v>2</v>
      </c>
    </row>
    <row r="1374" spans="3:8" x14ac:dyDescent="0.25">
      <c r="F1374">
        <v>2</v>
      </c>
      <c r="H1374">
        <f t="shared" si="253"/>
        <v>0</v>
      </c>
    </row>
    <row r="1375" spans="3:8" x14ac:dyDescent="0.25">
      <c r="C1375" t="s">
        <v>325</v>
      </c>
      <c r="F1375">
        <v>2</v>
      </c>
      <c r="H1375">
        <f t="shared" si="253"/>
        <v>0</v>
      </c>
    </row>
    <row r="1376" spans="3:8" x14ac:dyDescent="0.25">
      <c r="F1376">
        <v>2</v>
      </c>
      <c r="H1376">
        <f t="shared" si="253"/>
        <v>0</v>
      </c>
    </row>
    <row r="1377" spans="2:8" x14ac:dyDescent="0.25">
      <c r="D1377" t="s">
        <v>15</v>
      </c>
      <c r="E1377" s="2">
        <v>1</v>
      </c>
      <c r="F1377">
        <v>2</v>
      </c>
      <c r="H1377">
        <f t="shared" si="253"/>
        <v>2</v>
      </c>
    </row>
    <row r="1378" spans="2:8" x14ac:dyDescent="0.25">
      <c r="F1378">
        <v>2</v>
      </c>
      <c r="H1378">
        <f t="shared" si="253"/>
        <v>0</v>
      </c>
    </row>
    <row r="1379" spans="2:8" x14ac:dyDescent="0.25">
      <c r="C1379" t="s">
        <v>344</v>
      </c>
      <c r="F1379">
        <v>9</v>
      </c>
      <c r="H1379">
        <f t="shared" si="253"/>
        <v>0</v>
      </c>
    </row>
    <row r="1380" spans="2:8" x14ac:dyDescent="0.25">
      <c r="F1380">
        <v>9</v>
      </c>
      <c r="H1380">
        <f t="shared" si="253"/>
        <v>0</v>
      </c>
    </row>
    <row r="1381" spans="2:8" x14ac:dyDescent="0.25">
      <c r="D1381" t="s">
        <v>413</v>
      </c>
      <c r="E1381" s="2">
        <v>1</v>
      </c>
      <c r="F1381">
        <v>9</v>
      </c>
      <c r="H1381">
        <f t="shared" si="253"/>
        <v>9</v>
      </c>
    </row>
    <row r="1382" spans="2:8" x14ac:dyDescent="0.25">
      <c r="F1382">
        <v>9</v>
      </c>
      <c r="H1382">
        <f t="shared" si="253"/>
        <v>0</v>
      </c>
    </row>
    <row r="1383" spans="2:8" x14ac:dyDescent="0.25">
      <c r="C1383" t="s">
        <v>354</v>
      </c>
      <c r="F1383">
        <v>2</v>
      </c>
      <c r="H1383">
        <f t="shared" si="253"/>
        <v>0</v>
      </c>
    </row>
    <row r="1384" spans="2:8" x14ac:dyDescent="0.25">
      <c r="F1384">
        <v>2</v>
      </c>
      <c r="H1384">
        <f t="shared" si="253"/>
        <v>0</v>
      </c>
    </row>
    <row r="1385" spans="2:8" x14ac:dyDescent="0.25">
      <c r="D1385" t="s">
        <v>413</v>
      </c>
      <c r="E1385" s="2">
        <v>0.63400000000000001</v>
      </c>
      <c r="F1385">
        <v>2</v>
      </c>
      <c r="H1385">
        <f t="shared" si="253"/>
        <v>1.268</v>
      </c>
    </row>
    <row r="1386" spans="2:8" x14ac:dyDescent="0.25">
      <c r="D1386" t="s">
        <v>408</v>
      </c>
      <c r="E1386" s="2">
        <v>0.36499999999999999</v>
      </c>
      <c r="F1386">
        <v>2</v>
      </c>
      <c r="H1386">
        <f t="shared" si="253"/>
        <v>0.73</v>
      </c>
    </row>
    <row r="1387" spans="2:8" x14ac:dyDescent="0.25">
      <c r="H1387">
        <f t="shared" si="253"/>
        <v>0</v>
      </c>
    </row>
    <row r="1388" spans="2:8" x14ac:dyDescent="0.25">
      <c r="B1388" t="s">
        <v>418</v>
      </c>
      <c r="H1388">
        <f t="shared" si="253"/>
        <v>0</v>
      </c>
    </row>
    <row r="1389" spans="2:8" x14ac:dyDescent="0.25">
      <c r="C1389" s="4" t="s">
        <v>39</v>
      </c>
      <c r="F1389">
        <v>2</v>
      </c>
      <c r="H1389">
        <f t="shared" si="253"/>
        <v>0</v>
      </c>
    </row>
    <row r="1390" spans="2:8" x14ac:dyDescent="0.25">
      <c r="F1390">
        <v>2</v>
      </c>
      <c r="H1390">
        <f t="shared" si="253"/>
        <v>0</v>
      </c>
    </row>
    <row r="1391" spans="2:8" x14ac:dyDescent="0.25">
      <c r="E1391" s="2">
        <v>1</v>
      </c>
      <c r="F1391">
        <v>2</v>
      </c>
      <c r="H1391">
        <f t="shared" si="253"/>
        <v>2</v>
      </c>
    </row>
    <row r="1392" spans="2:8" x14ac:dyDescent="0.25">
      <c r="F1392">
        <v>2</v>
      </c>
      <c r="H1392">
        <f t="shared" si="253"/>
        <v>0</v>
      </c>
    </row>
    <row r="1393" spans="2:8" x14ac:dyDescent="0.25">
      <c r="C1393" t="s">
        <v>167</v>
      </c>
      <c r="F1393">
        <v>4</v>
      </c>
      <c r="H1393">
        <f t="shared" si="253"/>
        <v>0</v>
      </c>
    </row>
    <row r="1394" spans="2:8" x14ac:dyDescent="0.25">
      <c r="F1394">
        <v>4</v>
      </c>
      <c r="H1394">
        <f t="shared" si="253"/>
        <v>0</v>
      </c>
    </row>
    <row r="1395" spans="2:8" x14ac:dyDescent="0.25">
      <c r="E1395" s="2">
        <v>1</v>
      </c>
      <c r="F1395">
        <v>4</v>
      </c>
      <c r="H1395">
        <f t="shared" si="253"/>
        <v>4</v>
      </c>
    </row>
    <row r="1396" spans="2:8" x14ac:dyDescent="0.25">
      <c r="F1396">
        <v>4</v>
      </c>
      <c r="H1396">
        <f t="shared" si="253"/>
        <v>0</v>
      </c>
    </row>
    <row r="1397" spans="2:8" x14ac:dyDescent="0.25">
      <c r="C1397" t="s">
        <v>225</v>
      </c>
      <c r="F1397">
        <v>0</v>
      </c>
      <c r="H1397">
        <f t="shared" si="253"/>
        <v>0</v>
      </c>
    </row>
    <row r="1398" spans="2:8" x14ac:dyDescent="0.25">
      <c r="H1398">
        <f t="shared" si="253"/>
        <v>0</v>
      </c>
    </row>
    <row r="1399" spans="2:8" x14ac:dyDescent="0.25">
      <c r="B1399" t="s">
        <v>419</v>
      </c>
      <c r="H1399">
        <f t="shared" si="253"/>
        <v>0</v>
      </c>
    </row>
    <row r="1400" spans="2:8" x14ac:dyDescent="0.25">
      <c r="C1400" t="s">
        <v>43</v>
      </c>
      <c r="F1400">
        <v>2</v>
      </c>
      <c r="H1400">
        <f t="shared" si="253"/>
        <v>0</v>
      </c>
    </row>
    <row r="1401" spans="2:8" x14ac:dyDescent="0.25">
      <c r="F1401">
        <v>2</v>
      </c>
      <c r="H1401">
        <f t="shared" si="253"/>
        <v>0</v>
      </c>
    </row>
    <row r="1402" spans="2:8" x14ac:dyDescent="0.25">
      <c r="D1402" t="s">
        <v>44</v>
      </c>
      <c r="E1402" s="2">
        <v>1</v>
      </c>
      <c r="F1402">
        <v>2</v>
      </c>
      <c r="H1402">
        <f t="shared" si="253"/>
        <v>2</v>
      </c>
    </row>
    <row r="1403" spans="2:8" x14ac:dyDescent="0.25">
      <c r="F1403">
        <v>2</v>
      </c>
      <c r="H1403">
        <f t="shared" si="253"/>
        <v>0</v>
      </c>
    </row>
    <row r="1404" spans="2:8" x14ac:dyDescent="0.25">
      <c r="C1404" t="s">
        <v>56</v>
      </c>
      <c r="F1404">
        <v>18</v>
      </c>
      <c r="H1404">
        <f t="shared" si="253"/>
        <v>0</v>
      </c>
    </row>
    <row r="1405" spans="2:8" x14ac:dyDescent="0.25">
      <c r="F1405">
        <v>18</v>
      </c>
      <c r="H1405">
        <f t="shared" si="253"/>
        <v>0</v>
      </c>
    </row>
    <row r="1406" spans="2:8" x14ac:dyDescent="0.25">
      <c r="D1406" t="s">
        <v>44</v>
      </c>
      <c r="E1406" s="2">
        <v>1</v>
      </c>
      <c r="F1406">
        <v>18</v>
      </c>
      <c r="H1406">
        <f t="shared" si="253"/>
        <v>18</v>
      </c>
    </row>
    <row r="1407" spans="2:8" x14ac:dyDescent="0.25">
      <c r="F1407">
        <v>18</v>
      </c>
      <c r="H1407">
        <f t="shared" si="253"/>
        <v>0</v>
      </c>
    </row>
    <row r="1408" spans="2:8" x14ac:dyDescent="0.25">
      <c r="C1408" t="s">
        <v>57</v>
      </c>
      <c r="F1408">
        <v>1</v>
      </c>
      <c r="H1408">
        <f t="shared" si="253"/>
        <v>0</v>
      </c>
    </row>
    <row r="1409" spans="3:8" x14ac:dyDescent="0.25">
      <c r="F1409">
        <v>1</v>
      </c>
      <c r="H1409">
        <f t="shared" si="253"/>
        <v>0</v>
      </c>
    </row>
    <row r="1410" spans="3:8" x14ac:dyDescent="0.25">
      <c r="D1410" t="s">
        <v>44</v>
      </c>
      <c r="E1410" s="2">
        <v>1</v>
      </c>
      <c r="F1410">
        <v>1</v>
      </c>
      <c r="H1410">
        <f t="shared" si="253"/>
        <v>1</v>
      </c>
    </row>
    <row r="1411" spans="3:8" x14ac:dyDescent="0.25">
      <c r="F1411">
        <v>1</v>
      </c>
      <c r="H1411">
        <f t="shared" ref="H1411:H1447" si="254">E1411*F1411</f>
        <v>0</v>
      </c>
    </row>
    <row r="1412" spans="3:8" x14ac:dyDescent="0.25">
      <c r="C1412" t="s">
        <v>58</v>
      </c>
      <c r="F1412">
        <v>5</v>
      </c>
      <c r="H1412">
        <f t="shared" si="254"/>
        <v>0</v>
      </c>
    </row>
    <row r="1413" spans="3:8" x14ac:dyDescent="0.25">
      <c r="F1413">
        <v>5</v>
      </c>
      <c r="H1413">
        <f t="shared" si="254"/>
        <v>0</v>
      </c>
    </row>
    <row r="1414" spans="3:8" x14ac:dyDescent="0.25">
      <c r="D1414" t="s">
        <v>44</v>
      </c>
      <c r="E1414" s="2">
        <v>1</v>
      </c>
      <c r="F1414">
        <v>5</v>
      </c>
      <c r="H1414">
        <f t="shared" si="254"/>
        <v>5</v>
      </c>
    </row>
    <row r="1415" spans="3:8" x14ac:dyDescent="0.25">
      <c r="F1415">
        <v>5</v>
      </c>
      <c r="H1415">
        <f t="shared" si="254"/>
        <v>0</v>
      </c>
    </row>
    <row r="1416" spans="3:8" x14ac:dyDescent="0.25">
      <c r="C1416" t="s">
        <v>59</v>
      </c>
      <c r="F1416">
        <v>43</v>
      </c>
      <c r="H1416">
        <f t="shared" si="254"/>
        <v>0</v>
      </c>
    </row>
    <row r="1417" spans="3:8" x14ac:dyDescent="0.25">
      <c r="F1417">
        <v>43</v>
      </c>
      <c r="H1417">
        <f t="shared" si="254"/>
        <v>0</v>
      </c>
    </row>
    <row r="1418" spans="3:8" x14ac:dyDescent="0.25">
      <c r="F1418">
        <v>43</v>
      </c>
      <c r="H1418">
        <f t="shared" si="254"/>
        <v>0</v>
      </c>
    </row>
    <row r="1419" spans="3:8" x14ac:dyDescent="0.25">
      <c r="C1419" t="s">
        <v>89</v>
      </c>
      <c r="F1419">
        <v>3</v>
      </c>
      <c r="H1419">
        <f t="shared" si="254"/>
        <v>0</v>
      </c>
    </row>
    <row r="1420" spans="3:8" x14ac:dyDescent="0.25">
      <c r="F1420">
        <v>3</v>
      </c>
      <c r="H1420">
        <f t="shared" si="254"/>
        <v>0</v>
      </c>
    </row>
    <row r="1421" spans="3:8" x14ac:dyDescent="0.25">
      <c r="D1421" t="s">
        <v>401</v>
      </c>
      <c r="E1421" s="2">
        <v>1</v>
      </c>
      <c r="F1421">
        <v>3</v>
      </c>
      <c r="H1421">
        <f t="shared" si="254"/>
        <v>3</v>
      </c>
    </row>
    <row r="1422" spans="3:8" x14ac:dyDescent="0.25">
      <c r="F1422">
        <v>3</v>
      </c>
      <c r="H1422">
        <f t="shared" si="254"/>
        <v>0</v>
      </c>
    </row>
    <row r="1423" spans="3:8" x14ac:dyDescent="0.25">
      <c r="C1423" t="s">
        <v>96</v>
      </c>
      <c r="F1423">
        <v>0</v>
      </c>
      <c r="H1423">
        <f t="shared" si="254"/>
        <v>0</v>
      </c>
    </row>
    <row r="1424" spans="3:8" x14ac:dyDescent="0.25">
      <c r="F1424">
        <v>0</v>
      </c>
      <c r="H1424">
        <f t="shared" si="254"/>
        <v>0</v>
      </c>
    </row>
    <row r="1425" spans="2:8" x14ac:dyDescent="0.25">
      <c r="C1425" t="s">
        <v>123</v>
      </c>
      <c r="F1425">
        <v>0</v>
      </c>
      <c r="H1425">
        <f t="shared" si="254"/>
        <v>0</v>
      </c>
    </row>
    <row r="1426" spans="2:8" x14ac:dyDescent="0.25">
      <c r="F1426">
        <v>0</v>
      </c>
      <c r="H1426">
        <f t="shared" si="254"/>
        <v>0</v>
      </c>
    </row>
    <row r="1427" spans="2:8" x14ac:dyDescent="0.25">
      <c r="C1427" t="s">
        <v>124</v>
      </c>
      <c r="F1427">
        <v>2</v>
      </c>
      <c r="H1427">
        <f t="shared" si="254"/>
        <v>0</v>
      </c>
    </row>
    <row r="1428" spans="2:8" x14ac:dyDescent="0.25">
      <c r="F1428">
        <v>2</v>
      </c>
      <c r="H1428">
        <f t="shared" si="254"/>
        <v>0</v>
      </c>
    </row>
    <row r="1429" spans="2:8" x14ac:dyDescent="0.25">
      <c r="D1429" t="s">
        <v>411</v>
      </c>
      <c r="E1429" s="2">
        <v>5.8999999999999997E-2</v>
      </c>
      <c r="F1429">
        <v>2</v>
      </c>
      <c r="H1429">
        <f t="shared" si="254"/>
        <v>0.11799999999999999</v>
      </c>
    </row>
    <row r="1430" spans="2:8" x14ac:dyDescent="0.25">
      <c r="D1430" t="s">
        <v>412</v>
      </c>
      <c r="E1430" s="2">
        <v>0.94</v>
      </c>
      <c r="F1430">
        <v>2</v>
      </c>
      <c r="H1430">
        <f t="shared" si="254"/>
        <v>1.88</v>
      </c>
    </row>
    <row r="1431" spans="2:8" x14ac:dyDescent="0.25">
      <c r="F1431">
        <v>2</v>
      </c>
      <c r="H1431">
        <f t="shared" si="254"/>
        <v>0</v>
      </c>
    </row>
    <row r="1432" spans="2:8" x14ac:dyDescent="0.25">
      <c r="C1432" t="s">
        <v>140</v>
      </c>
      <c r="F1432">
        <v>0</v>
      </c>
      <c r="H1432">
        <f t="shared" si="254"/>
        <v>0</v>
      </c>
    </row>
    <row r="1433" spans="2:8" x14ac:dyDescent="0.25">
      <c r="F1433">
        <v>0</v>
      </c>
      <c r="H1433">
        <f t="shared" si="254"/>
        <v>0</v>
      </c>
    </row>
    <row r="1434" spans="2:8" x14ac:dyDescent="0.25">
      <c r="C1434" t="s">
        <v>145</v>
      </c>
      <c r="F1434">
        <v>0</v>
      </c>
      <c r="H1434">
        <f t="shared" si="254"/>
        <v>0</v>
      </c>
    </row>
    <row r="1435" spans="2:8" x14ac:dyDescent="0.25">
      <c r="F1435">
        <v>0</v>
      </c>
      <c r="H1435">
        <f t="shared" si="254"/>
        <v>0</v>
      </c>
    </row>
    <row r="1436" spans="2:8" x14ac:dyDescent="0.25">
      <c r="C1436" t="s">
        <v>148</v>
      </c>
      <c r="F1436">
        <v>45</v>
      </c>
      <c r="H1436">
        <f t="shared" si="254"/>
        <v>0</v>
      </c>
    </row>
    <row r="1437" spans="2:8" x14ac:dyDescent="0.25">
      <c r="F1437">
        <v>45</v>
      </c>
      <c r="H1437">
        <f t="shared" si="254"/>
        <v>0</v>
      </c>
    </row>
    <row r="1438" spans="2:8" x14ac:dyDescent="0.25">
      <c r="D1438" t="s">
        <v>412</v>
      </c>
      <c r="E1438" s="2">
        <v>1</v>
      </c>
      <c r="F1438">
        <v>45</v>
      </c>
      <c r="H1438">
        <f t="shared" si="254"/>
        <v>45</v>
      </c>
    </row>
    <row r="1439" spans="2:8" x14ac:dyDescent="0.25">
      <c r="H1439">
        <f t="shared" si="254"/>
        <v>0</v>
      </c>
    </row>
    <row r="1440" spans="2:8" x14ac:dyDescent="0.25">
      <c r="B1440" t="s">
        <v>45</v>
      </c>
      <c r="H1440">
        <f t="shared" si="254"/>
        <v>0</v>
      </c>
    </row>
    <row r="1441" spans="3:8" x14ac:dyDescent="0.25">
      <c r="C1441" t="s">
        <v>46</v>
      </c>
      <c r="E1441" s="3"/>
      <c r="F1441">
        <v>0</v>
      </c>
      <c r="H1441">
        <f t="shared" si="254"/>
        <v>0</v>
      </c>
    </row>
    <row r="1442" spans="3:8" x14ac:dyDescent="0.25">
      <c r="E1442" s="3"/>
      <c r="F1442">
        <v>0</v>
      </c>
      <c r="H1442">
        <f t="shared" si="254"/>
        <v>0</v>
      </c>
    </row>
    <row r="1443" spans="3:8" x14ac:dyDescent="0.25">
      <c r="C1443" t="s">
        <v>392</v>
      </c>
      <c r="E1443" s="3"/>
      <c r="F1443">
        <v>6</v>
      </c>
      <c r="H1443">
        <f t="shared" si="254"/>
        <v>0</v>
      </c>
    </row>
    <row r="1444" spans="3:8" x14ac:dyDescent="0.25">
      <c r="E1444" s="3"/>
      <c r="F1444">
        <v>6</v>
      </c>
      <c r="H1444">
        <f t="shared" si="254"/>
        <v>0</v>
      </c>
    </row>
    <row r="1445" spans="3:8" x14ac:dyDescent="0.25">
      <c r="D1445" t="s">
        <v>14</v>
      </c>
      <c r="E1445" s="3">
        <v>0.96599999999999997</v>
      </c>
      <c r="F1445">
        <v>6</v>
      </c>
      <c r="H1445">
        <f t="shared" si="254"/>
        <v>5.7959999999999994</v>
      </c>
    </row>
    <row r="1446" spans="3:8" x14ac:dyDescent="0.25">
      <c r="D1446" t="s">
        <v>408</v>
      </c>
      <c r="E1446" s="3">
        <v>3.3000000000000002E-2</v>
      </c>
      <c r="F1446">
        <v>6</v>
      </c>
      <c r="H1446">
        <f t="shared" si="254"/>
        <v>0.19800000000000001</v>
      </c>
    </row>
    <row r="1447" spans="3:8" x14ac:dyDescent="0.25">
      <c r="D1447" t="s">
        <v>15</v>
      </c>
      <c r="E1447" s="3">
        <v>0</v>
      </c>
      <c r="F1447">
        <v>6</v>
      </c>
      <c r="H1447">
        <f t="shared" si="254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A1440"/>
  <sheetViews>
    <sheetView topLeftCell="A1372" workbookViewId="0">
      <selection activeCell="B1382" sqref="B1382"/>
    </sheetView>
  </sheetViews>
  <sheetFormatPr defaultRowHeight="15" x14ac:dyDescent="0.25"/>
  <cols>
    <col min="1" max="1" width="43.7109375" bestFit="1" customWidth="1"/>
    <col min="2" max="2" width="9.28515625" bestFit="1" customWidth="1"/>
    <col min="3" max="3" width="17.7109375" bestFit="1" customWidth="1"/>
  </cols>
  <sheetData>
    <row r="1" spans="1:365" x14ac:dyDescent="0.25">
      <c r="A1" t="s">
        <v>18</v>
      </c>
      <c r="B1" t="s">
        <v>23</v>
      </c>
    </row>
    <row r="2" spans="1:365" x14ac:dyDescent="0.25">
      <c r="A2" t="s">
        <v>24</v>
      </c>
      <c r="D2">
        <f>IFERROR(HLOOKUP(A2,E$3:NA$4,2,FALSE),"")</f>
        <v>2</v>
      </c>
    </row>
    <row r="3" spans="1:365" x14ac:dyDescent="0.25">
      <c r="D3" t="str">
        <f>IFERROR(HLOOKUP(A3,E$3:NA$4,2,FALSE),"")</f>
        <v/>
      </c>
      <c r="E3" t="s">
        <v>28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55</v>
      </c>
      <c r="O3" t="s">
        <v>43</v>
      </c>
      <c r="P3" t="s">
        <v>56</v>
      </c>
      <c r="Q3" t="s">
        <v>57</v>
      </c>
      <c r="R3" t="s">
        <v>58</v>
      </c>
      <c r="S3" t="s">
        <v>59</v>
      </c>
      <c r="T3" t="s">
        <v>35</v>
      </c>
      <c r="U3" t="s">
        <v>27</v>
      </c>
      <c r="V3" t="s">
        <v>60</v>
      </c>
      <c r="W3" t="s">
        <v>61</v>
      </c>
      <c r="X3" t="s">
        <v>62</v>
      </c>
      <c r="Y3" t="s">
        <v>63</v>
      </c>
      <c r="Z3" t="s">
        <v>64</v>
      </c>
      <c r="AA3" t="s">
        <v>65</v>
      </c>
      <c r="AB3" s="4" t="s">
        <v>66</v>
      </c>
      <c r="AC3" t="s">
        <v>67</v>
      </c>
      <c r="AD3" t="s">
        <v>68</v>
      </c>
      <c r="AE3" t="s">
        <v>69</v>
      </c>
      <c r="AF3" t="s">
        <v>70</v>
      </c>
      <c r="AG3" t="s">
        <v>71</v>
      </c>
      <c r="AH3" t="s">
        <v>72</v>
      </c>
      <c r="AI3" t="s">
        <v>73</v>
      </c>
      <c r="AJ3" t="s">
        <v>74</v>
      </c>
      <c r="AK3" t="s">
        <v>75</v>
      </c>
      <c r="AL3" t="s">
        <v>76</v>
      </c>
      <c r="AM3" t="s">
        <v>77</v>
      </c>
      <c r="AN3" t="s">
        <v>78</v>
      </c>
      <c r="AO3" t="s">
        <v>79</v>
      </c>
      <c r="AP3" t="s">
        <v>80</v>
      </c>
      <c r="AQ3" t="s">
        <v>81</v>
      </c>
      <c r="AR3" t="s">
        <v>82</v>
      </c>
      <c r="AS3" t="s">
        <v>83</v>
      </c>
      <c r="AT3" t="s">
        <v>84</v>
      </c>
      <c r="AU3" t="s">
        <v>85</v>
      </c>
      <c r="AV3" t="s">
        <v>86</v>
      </c>
      <c r="AW3" t="s">
        <v>87</v>
      </c>
      <c r="AX3" t="s">
        <v>88</v>
      </c>
      <c r="AY3" t="s">
        <v>89</v>
      </c>
      <c r="AZ3" t="s">
        <v>90</v>
      </c>
      <c r="BA3" t="s">
        <v>91</v>
      </c>
      <c r="BB3" s="4" t="s">
        <v>92</v>
      </c>
      <c r="BC3" t="s">
        <v>93</v>
      </c>
      <c r="BD3" t="s">
        <v>94</v>
      </c>
      <c r="BE3" t="s">
        <v>95</v>
      </c>
      <c r="BF3" t="s">
        <v>96</v>
      </c>
      <c r="BG3" t="s">
        <v>97</v>
      </c>
      <c r="BH3" t="s">
        <v>98</v>
      </c>
      <c r="BI3" t="s">
        <v>99</v>
      </c>
      <c r="BJ3" t="s">
        <v>24</v>
      </c>
      <c r="BK3" t="s">
        <v>100</v>
      </c>
      <c r="BL3" t="s">
        <v>101</v>
      </c>
      <c r="BM3" t="s">
        <v>102</v>
      </c>
      <c r="BN3" t="s">
        <v>103</v>
      </c>
      <c r="BO3" t="s">
        <v>104</v>
      </c>
      <c r="BP3" t="s">
        <v>105</v>
      </c>
      <c r="BQ3" t="s">
        <v>106</v>
      </c>
      <c r="BR3" t="s">
        <v>107</v>
      </c>
      <c r="BS3" t="s">
        <v>108</v>
      </c>
      <c r="BT3" t="s">
        <v>109</v>
      </c>
      <c r="BU3" t="s">
        <v>110</v>
      </c>
      <c r="BV3" t="s">
        <v>111</v>
      </c>
      <c r="BW3" t="s">
        <v>112</v>
      </c>
      <c r="BX3" t="s">
        <v>113</v>
      </c>
      <c r="BY3" t="s">
        <v>114</v>
      </c>
      <c r="BZ3" t="s">
        <v>115</v>
      </c>
      <c r="CA3" t="s">
        <v>116</v>
      </c>
      <c r="CB3" s="4" t="s">
        <v>117</v>
      </c>
      <c r="CC3" t="s">
        <v>118</v>
      </c>
      <c r="CD3" t="s">
        <v>119</v>
      </c>
      <c r="CE3" t="s">
        <v>120</v>
      </c>
      <c r="CF3" t="s">
        <v>121</v>
      </c>
      <c r="CG3" t="s">
        <v>122</v>
      </c>
      <c r="CH3" t="s">
        <v>123</v>
      </c>
      <c r="CI3" t="s">
        <v>124</v>
      </c>
      <c r="CJ3" t="s">
        <v>125</v>
      </c>
      <c r="CK3" t="s">
        <v>126</v>
      </c>
      <c r="CL3" t="s">
        <v>127</v>
      </c>
      <c r="CM3" t="s">
        <v>128</v>
      </c>
      <c r="CN3" t="s">
        <v>129</v>
      </c>
      <c r="CO3" t="s">
        <v>130</v>
      </c>
      <c r="CP3" t="s">
        <v>131</v>
      </c>
      <c r="CQ3" t="s">
        <v>132</v>
      </c>
      <c r="CR3" t="s">
        <v>133</v>
      </c>
      <c r="CS3" t="s">
        <v>134</v>
      </c>
      <c r="CT3" t="s">
        <v>135</v>
      </c>
      <c r="CU3" t="s">
        <v>136</v>
      </c>
      <c r="CV3" t="s">
        <v>137</v>
      </c>
      <c r="CW3" t="s">
        <v>138</v>
      </c>
      <c r="CX3" t="s">
        <v>139</v>
      </c>
      <c r="CY3" t="s">
        <v>140</v>
      </c>
      <c r="CZ3" t="s">
        <v>141</v>
      </c>
      <c r="DA3" t="s">
        <v>142</v>
      </c>
      <c r="DB3" t="s">
        <v>143</v>
      </c>
      <c r="DC3" t="s">
        <v>144</v>
      </c>
      <c r="DD3" t="s">
        <v>145</v>
      </c>
      <c r="DE3" t="s">
        <v>146</v>
      </c>
      <c r="DF3" t="s">
        <v>147</v>
      </c>
      <c r="DG3" t="s">
        <v>148</v>
      </c>
      <c r="DH3" t="s">
        <v>149</v>
      </c>
      <c r="DI3" t="s">
        <v>150</v>
      </c>
      <c r="DJ3" s="4" t="s">
        <v>151</v>
      </c>
      <c r="DK3" t="s">
        <v>152</v>
      </c>
      <c r="DL3" t="s">
        <v>153</v>
      </c>
      <c r="DM3" t="s">
        <v>154</v>
      </c>
      <c r="DN3" t="s">
        <v>155</v>
      </c>
      <c r="DO3" t="s">
        <v>156</v>
      </c>
      <c r="DP3" t="s">
        <v>157</v>
      </c>
      <c r="DQ3" t="s">
        <v>158</v>
      </c>
      <c r="DR3" t="s">
        <v>159</v>
      </c>
      <c r="DS3" t="s">
        <v>160</v>
      </c>
      <c r="DT3" t="s">
        <v>26</v>
      </c>
      <c r="DU3" t="s">
        <v>161</v>
      </c>
      <c r="DV3" t="s">
        <v>162</v>
      </c>
      <c r="DW3" t="s">
        <v>163</v>
      </c>
      <c r="DX3" t="s">
        <v>164</v>
      </c>
      <c r="DY3" t="s">
        <v>165</v>
      </c>
      <c r="DZ3" t="s">
        <v>166</v>
      </c>
      <c r="EA3" s="4" t="s">
        <v>39</v>
      </c>
      <c r="EB3" t="s">
        <v>167</v>
      </c>
      <c r="EC3" t="s">
        <v>168</v>
      </c>
      <c r="ED3" t="s">
        <v>169</v>
      </c>
      <c r="EE3" t="s">
        <v>170</v>
      </c>
      <c r="EF3" t="s">
        <v>171</v>
      </c>
      <c r="EG3" t="s">
        <v>172</v>
      </c>
      <c r="EH3" t="s">
        <v>173</v>
      </c>
      <c r="EI3" t="s">
        <v>174</v>
      </c>
      <c r="EJ3" t="s">
        <v>175</v>
      </c>
      <c r="EK3" t="s">
        <v>176</v>
      </c>
      <c r="EL3" t="s">
        <v>177</v>
      </c>
      <c r="EM3" t="s">
        <v>178</v>
      </c>
      <c r="EN3" t="s">
        <v>179</v>
      </c>
      <c r="EO3" t="s">
        <v>180</v>
      </c>
      <c r="EP3" t="s">
        <v>181</v>
      </c>
      <c r="EQ3" t="s">
        <v>182</v>
      </c>
      <c r="ER3" t="s">
        <v>183</v>
      </c>
      <c r="ES3" t="s">
        <v>184</v>
      </c>
      <c r="ET3" t="s">
        <v>185</v>
      </c>
      <c r="EU3" t="s">
        <v>186</v>
      </c>
      <c r="EV3" t="s">
        <v>187</v>
      </c>
      <c r="EW3" t="s">
        <v>188</v>
      </c>
      <c r="EX3" t="s">
        <v>189</v>
      </c>
      <c r="EY3" t="s">
        <v>190</v>
      </c>
      <c r="EZ3" t="s">
        <v>191</v>
      </c>
      <c r="FA3" t="s">
        <v>192</v>
      </c>
      <c r="FB3" t="s">
        <v>193</v>
      </c>
      <c r="FC3" s="4" t="s">
        <v>194</v>
      </c>
      <c r="FD3" t="s">
        <v>195</v>
      </c>
      <c r="FE3" t="s">
        <v>196</v>
      </c>
      <c r="FF3" t="s">
        <v>197</v>
      </c>
      <c r="FG3" t="s">
        <v>198</v>
      </c>
      <c r="FH3" t="s">
        <v>199</v>
      </c>
      <c r="FI3" t="s">
        <v>200</v>
      </c>
      <c r="FJ3" t="s">
        <v>201</v>
      </c>
      <c r="FK3" t="s">
        <v>202</v>
      </c>
      <c r="FL3" t="s">
        <v>203</v>
      </c>
      <c r="FM3" t="s">
        <v>204</v>
      </c>
      <c r="FN3" t="s">
        <v>205</v>
      </c>
      <c r="FO3" t="s">
        <v>206</v>
      </c>
      <c r="FP3" t="s">
        <v>207</v>
      </c>
      <c r="FQ3" t="s">
        <v>208</v>
      </c>
      <c r="FR3" t="s">
        <v>209</v>
      </c>
      <c r="FS3" t="s">
        <v>210</v>
      </c>
      <c r="FT3" t="s">
        <v>211</v>
      </c>
      <c r="FU3" t="s">
        <v>212</v>
      </c>
      <c r="FV3" t="s">
        <v>213</v>
      </c>
      <c r="FW3" t="s">
        <v>214</v>
      </c>
      <c r="FX3" t="s">
        <v>215</v>
      </c>
      <c r="FY3" t="s">
        <v>216</v>
      </c>
      <c r="FZ3" t="s">
        <v>217</v>
      </c>
      <c r="GA3" t="s">
        <v>218</v>
      </c>
      <c r="GB3" t="s">
        <v>219</v>
      </c>
      <c r="GC3" t="s">
        <v>220</v>
      </c>
      <c r="GD3" t="s">
        <v>221</v>
      </c>
      <c r="GE3" t="s">
        <v>222</v>
      </c>
      <c r="GF3" t="s">
        <v>223</v>
      </c>
      <c r="GG3" t="s">
        <v>224</v>
      </c>
      <c r="GH3" t="s">
        <v>225</v>
      </c>
      <c r="GI3" t="s">
        <v>226</v>
      </c>
      <c r="GJ3" t="s">
        <v>227</v>
      </c>
      <c r="GK3" t="s">
        <v>228</v>
      </c>
      <c r="GL3" t="s">
        <v>229</v>
      </c>
      <c r="GM3" t="s">
        <v>230</v>
      </c>
      <c r="GN3" t="s">
        <v>231</v>
      </c>
      <c r="GO3" t="s">
        <v>232</v>
      </c>
      <c r="GP3" t="s">
        <v>233</v>
      </c>
      <c r="GQ3" t="s">
        <v>234</v>
      </c>
      <c r="GR3" t="s">
        <v>235</v>
      </c>
      <c r="GS3" t="s">
        <v>236</v>
      </c>
      <c r="GT3" t="s">
        <v>237</v>
      </c>
      <c r="GU3" t="s">
        <v>238</v>
      </c>
      <c r="GV3" t="s">
        <v>239</v>
      </c>
      <c r="GW3" t="s">
        <v>240</v>
      </c>
      <c r="GX3" t="s">
        <v>241</v>
      </c>
      <c r="GY3" t="s">
        <v>242</v>
      </c>
      <c r="GZ3" t="s">
        <v>243</v>
      </c>
      <c r="HA3" t="s">
        <v>244</v>
      </c>
      <c r="HB3" t="s">
        <v>245</v>
      </c>
      <c r="HC3" t="s">
        <v>246</v>
      </c>
      <c r="HD3" t="s">
        <v>247</v>
      </c>
      <c r="HE3" t="s">
        <v>248</v>
      </c>
      <c r="HF3" t="s">
        <v>249</v>
      </c>
      <c r="HG3" t="s">
        <v>250</v>
      </c>
      <c r="HH3" t="s">
        <v>251</v>
      </c>
      <c r="HI3" t="s">
        <v>252</v>
      </c>
      <c r="HJ3" t="s">
        <v>253</v>
      </c>
      <c r="HK3" t="s">
        <v>254</v>
      </c>
      <c r="HL3" t="s">
        <v>255</v>
      </c>
      <c r="HM3" t="s">
        <v>256</v>
      </c>
      <c r="HN3" t="s">
        <v>257</v>
      </c>
      <c r="HO3" t="s">
        <v>258</v>
      </c>
      <c r="HP3" t="s">
        <v>259</v>
      </c>
      <c r="HQ3" t="s">
        <v>260</v>
      </c>
      <c r="HR3" t="s">
        <v>261</v>
      </c>
      <c r="HS3" t="s">
        <v>262</v>
      </c>
      <c r="HT3" t="s">
        <v>263</v>
      </c>
      <c r="HU3" t="s">
        <v>264</v>
      </c>
      <c r="HV3" t="s">
        <v>265</v>
      </c>
      <c r="HW3" t="s">
        <v>266</v>
      </c>
      <c r="HX3" t="s">
        <v>267</v>
      </c>
      <c r="HY3" t="s">
        <v>268</v>
      </c>
      <c r="HZ3" t="s">
        <v>269</v>
      </c>
      <c r="IA3" t="s">
        <v>270</v>
      </c>
      <c r="IB3" t="s">
        <v>271</v>
      </c>
      <c r="IC3" t="s">
        <v>272</v>
      </c>
      <c r="ID3" t="s">
        <v>273</v>
      </c>
      <c r="IE3" t="s">
        <v>274</v>
      </c>
      <c r="IF3" t="s">
        <v>275</v>
      </c>
      <c r="IG3" t="s">
        <v>276</v>
      </c>
      <c r="IH3" t="s">
        <v>277</v>
      </c>
      <c r="II3" t="s">
        <v>278</v>
      </c>
      <c r="IJ3" t="s">
        <v>279</v>
      </c>
      <c r="IK3" t="s">
        <v>280</v>
      </c>
      <c r="IL3" t="s">
        <v>281</v>
      </c>
      <c r="IM3" t="s">
        <v>282</v>
      </c>
      <c r="IN3" t="s">
        <v>283</v>
      </c>
      <c r="IO3" t="s">
        <v>284</v>
      </c>
      <c r="IP3" t="s">
        <v>285</v>
      </c>
      <c r="IQ3" t="s">
        <v>286</v>
      </c>
      <c r="IR3" t="s">
        <v>287</v>
      </c>
      <c r="IS3" t="s">
        <v>288</v>
      </c>
      <c r="IT3" t="s">
        <v>289</v>
      </c>
      <c r="IU3" t="s">
        <v>290</v>
      </c>
      <c r="IV3" t="s">
        <v>291</v>
      </c>
      <c r="IW3" t="s">
        <v>292</v>
      </c>
      <c r="IX3" t="s">
        <v>293</v>
      </c>
      <c r="IY3" t="s">
        <v>294</v>
      </c>
      <c r="IZ3" t="s">
        <v>295</v>
      </c>
      <c r="JA3" t="s">
        <v>296</v>
      </c>
      <c r="JB3" t="s">
        <v>297</v>
      </c>
      <c r="JC3" t="s">
        <v>298</v>
      </c>
      <c r="JD3" t="s">
        <v>299</v>
      </c>
      <c r="JE3" t="s">
        <v>300</v>
      </c>
      <c r="JF3" t="s">
        <v>301</v>
      </c>
      <c r="JG3" t="s">
        <v>302</v>
      </c>
      <c r="JH3" t="s">
        <v>303</v>
      </c>
      <c r="JI3" t="s">
        <v>304</v>
      </c>
      <c r="JJ3" t="s">
        <v>305</v>
      </c>
      <c r="JK3" t="s">
        <v>306</v>
      </c>
      <c r="JL3" t="s">
        <v>307</v>
      </c>
      <c r="JM3" t="s">
        <v>308</v>
      </c>
      <c r="JN3" t="s">
        <v>309</v>
      </c>
      <c r="JO3" t="s">
        <v>310</v>
      </c>
      <c r="JP3" t="s">
        <v>311</v>
      </c>
      <c r="JQ3" t="s">
        <v>312</v>
      </c>
      <c r="JR3" t="s">
        <v>313</v>
      </c>
      <c r="JS3" t="s">
        <v>314</v>
      </c>
      <c r="JT3" t="s">
        <v>315</v>
      </c>
      <c r="JU3" t="s">
        <v>316</v>
      </c>
      <c r="JV3" t="s">
        <v>317</v>
      </c>
      <c r="JW3" t="s">
        <v>318</v>
      </c>
      <c r="JX3" t="s">
        <v>319</v>
      </c>
      <c r="JY3" t="s">
        <v>320</v>
      </c>
      <c r="JZ3" t="s">
        <v>321</v>
      </c>
      <c r="KA3" t="s">
        <v>322</v>
      </c>
      <c r="KB3" t="s">
        <v>323</v>
      </c>
      <c r="KC3" t="s">
        <v>324</v>
      </c>
      <c r="KD3" t="s">
        <v>325</v>
      </c>
      <c r="KE3" t="s">
        <v>326</v>
      </c>
      <c r="KF3" t="s">
        <v>327</v>
      </c>
      <c r="KG3" t="s">
        <v>328</v>
      </c>
      <c r="KH3" t="s">
        <v>329</v>
      </c>
      <c r="KI3" t="s">
        <v>330</v>
      </c>
      <c r="KJ3" t="s">
        <v>331</v>
      </c>
      <c r="KK3" t="s">
        <v>332</v>
      </c>
      <c r="KL3" t="s">
        <v>333</v>
      </c>
      <c r="KM3" t="s">
        <v>334</v>
      </c>
      <c r="KN3" t="s">
        <v>335</v>
      </c>
      <c r="KO3" t="s">
        <v>336</v>
      </c>
      <c r="KP3" t="s">
        <v>337</v>
      </c>
      <c r="KQ3" t="s">
        <v>338</v>
      </c>
      <c r="KR3" t="s">
        <v>339</v>
      </c>
      <c r="KS3" t="s">
        <v>340</v>
      </c>
      <c r="KT3" t="s">
        <v>341</v>
      </c>
      <c r="KU3" t="s">
        <v>31</v>
      </c>
      <c r="KV3" t="s">
        <v>342</v>
      </c>
      <c r="KW3" t="s">
        <v>343</v>
      </c>
      <c r="KX3" t="s">
        <v>344</v>
      </c>
      <c r="KY3" s="4" t="s">
        <v>345</v>
      </c>
      <c r="KZ3" t="s">
        <v>346</v>
      </c>
      <c r="LA3" t="s">
        <v>347</v>
      </c>
      <c r="LB3" t="s">
        <v>348</v>
      </c>
      <c r="LC3" t="s">
        <v>349</v>
      </c>
      <c r="LD3" s="4" t="s">
        <v>350</v>
      </c>
      <c r="LE3" t="s">
        <v>351</v>
      </c>
      <c r="LF3" t="s">
        <v>352</v>
      </c>
      <c r="LG3" t="s">
        <v>353</v>
      </c>
      <c r="LH3" t="s">
        <v>354</v>
      </c>
      <c r="LI3" t="s">
        <v>355</v>
      </c>
      <c r="LJ3" t="s">
        <v>356</v>
      </c>
      <c r="LK3" t="s">
        <v>357</v>
      </c>
      <c r="LL3" t="s">
        <v>358</v>
      </c>
      <c r="LM3" t="s">
        <v>359</v>
      </c>
      <c r="LN3" t="s">
        <v>360</v>
      </c>
      <c r="LO3" t="s">
        <v>361</v>
      </c>
      <c r="LP3" t="s">
        <v>362</v>
      </c>
      <c r="LQ3" t="s">
        <v>363</v>
      </c>
      <c r="LR3" t="s">
        <v>364</v>
      </c>
      <c r="LS3" t="s">
        <v>365</v>
      </c>
      <c r="LT3" t="s">
        <v>366</v>
      </c>
      <c r="LU3" t="s">
        <v>367</v>
      </c>
      <c r="LV3" t="s">
        <v>368</v>
      </c>
      <c r="LW3" t="s">
        <v>369</v>
      </c>
      <c r="LX3" t="s">
        <v>370</v>
      </c>
      <c r="LY3" t="s">
        <v>371</v>
      </c>
      <c r="LZ3" t="s">
        <v>372</v>
      </c>
      <c r="MA3" t="s">
        <v>373</v>
      </c>
      <c r="MB3" t="s">
        <v>374</v>
      </c>
      <c r="MC3" t="s">
        <v>375</v>
      </c>
      <c r="MD3" t="s">
        <v>376</v>
      </c>
      <c r="ME3" t="s">
        <v>377</v>
      </c>
      <c r="MF3" t="s">
        <v>378</v>
      </c>
      <c r="MG3" t="s">
        <v>379</v>
      </c>
      <c r="MH3" t="s">
        <v>380</v>
      </c>
      <c r="MI3" t="s">
        <v>381</v>
      </c>
      <c r="MJ3" t="s">
        <v>382</v>
      </c>
      <c r="MK3" t="s">
        <v>383</v>
      </c>
      <c r="ML3" t="s">
        <v>384</v>
      </c>
      <c r="MM3" t="s">
        <v>385</v>
      </c>
      <c r="MN3" t="s">
        <v>386</v>
      </c>
      <c r="MO3" t="s">
        <v>387</v>
      </c>
      <c r="MP3" t="s">
        <v>388</v>
      </c>
      <c r="MQ3" t="s">
        <v>389</v>
      </c>
      <c r="MR3" t="s">
        <v>390</v>
      </c>
      <c r="MS3" t="s">
        <v>391</v>
      </c>
      <c r="MT3" t="s">
        <v>46</v>
      </c>
      <c r="MU3" t="s">
        <v>392</v>
      </c>
      <c r="MV3" t="s">
        <v>393</v>
      </c>
      <c r="MW3" t="s">
        <v>394</v>
      </c>
      <c r="MX3" t="s">
        <v>395</v>
      </c>
      <c r="MY3" t="s">
        <v>396</v>
      </c>
      <c r="MZ3" t="s">
        <v>397</v>
      </c>
      <c r="NA3" t="s">
        <v>398</v>
      </c>
    </row>
    <row r="4" spans="1:365" x14ac:dyDescent="0.25">
      <c r="B4" s="2">
        <v>1</v>
      </c>
      <c r="C4" t="s">
        <v>14</v>
      </c>
      <c r="D4" t="str">
        <f t="shared" ref="D4:D66" si="0">IFERROR(HLOOKUP(A4,E$3:NA$4,2,FALSE),"")</f>
        <v/>
      </c>
      <c r="E4">
        <v>1</v>
      </c>
      <c r="F4">
        <v>8</v>
      </c>
      <c r="G4">
        <v>2</v>
      </c>
      <c r="H4">
        <v>2</v>
      </c>
      <c r="I4">
        <v>2</v>
      </c>
      <c r="J4">
        <v>7</v>
      </c>
      <c r="K4">
        <v>11</v>
      </c>
      <c r="L4">
        <v>4</v>
      </c>
      <c r="M4">
        <v>36</v>
      </c>
      <c r="N4">
        <v>10</v>
      </c>
      <c r="O4">
        <v>2</v>
      </c>
      <c r="P4">
        <v>18</v>
      </c>
      <c r="Q4">
        <v>1</v>
      </c>
      <c r="R4">
        <v>5</v>
      </c>
      <c r="S4">
        <v>43</v>
      </c>
      <c r="T4">
        <v>2</v>
      </c>
      <c r="V4">
        <v>79</v>
      </c>
      <c r="W4">
        <v>2</v>
      </c>
      <c r="X4">
        <v>11</v>
      </c>
      <c r="Y4">
        <v>13</v>
      </c>
      <c r="Z4">
        <v>8</v>
      </c>
      <c r="AB4">
        <v>4</v>
      </c>
      <c r="AC4">
        <v>2</v>
      </c>
      <c r="AD4">
        <v>1</v>
      </c>
      <c r="AE4">
        <v>11</v>
      </c>
      <c r="AF4">
        <v>3</v>
      </c>
      <c r="AG4">
        <v>1</v>
      </c>
      <c r="AI4">
        <v>2</v>
      </c>
      <c r="AJ4">
        <v>13</v>
      </c>
      <c r="AK4">
        <v>1</v>
      </c>
      <c r="AM4">
        <v>2</v>
      </c>
      <c r="AN4">
        <v>9</v>
      </c>
      <c r="AO4">
        <v>66</v>
      </c>
      <c r="AP4">
        <v>1</v>
      </c>
      <c r="AQ4">
        <v>44</v>
      </c>
      <c r="AR4">
        <v>9</v>
      </c>
      <c r="AS4">
        <v>2</v>
      </c>
      <c r="AU4">
        <v>8</v>
      </c>
      <c r="AW4">
        <v>4</v>
      </c>
      <c r="AX4">
        <v>2</v>
      </c>
      <c r="AY4">
        <v>3</v>
      </c>
      <c r="AZ4">
        <v>14</v>
      </c>
      <c r="BA4">
        <v>67</v>
      </c>
      <c r="BB4">
        <v>12</v>
      </c>
      <c r="BC4">
        <v>4</v>
      </c>
      <c r="BD4">
        <v>2</v>
      </c>
      <c r="BE4">
        <v>2</v>
      </c>
      <c r="BH4">
        <v>16</v>
      </c>
      <c r="BI4">
        <v>2</v>
      </c>
      <c r="BJ4">
        <v>2</v>
      </c>
      <c r="BK4">
        <v>0</v>
      </c>
      <c r="BL4">
        <v>3</v>
      </c>
      <c r="BM4">
        <v>4</v>
      </c>
      <c r="BO4">
        <v>4</v>
      </c>
      <c r="BP4">
        <v>15</v>
      </c>
      <c r="BQ4">
        <v>5</v>
      </c>
      <c r="BR4">
        <v>12</v>
      </c>
      <c r="BS4">
        <v>4</v>
      </c>
      <c r="BT4">
        <v>6</v>
      </c>
      <c r="BU4">
        <v>0</v>
      </c>
      <c r="BV4">
        <v>3</v>
      </c>
      <c r="BX4">
        <v>2</v>
      </c>
      <c r="BY4">
        <v>3</v>
      </c>
      <c r="BZ4">
        <v>3</v>
      </c>
      <c r="CB4">
        <v>2</v>
      </c>
      <c r="CD4">
        <v>2</v>
      </c>
      <c r="CE4">
        <v>8</v>
      </c>
      <c r="CF4">
        <v>17</v>
      </c>
      <c r="CG4">
        <v>10</v>
      </c>
      <c r="CI4">
        <v>2</v>
      </c>
      <c r="CJ4">
        <v>36</v>
      </c>
      <c r="CK4">
        <v>14</v>
      </c>
      <c r="CL4">
        <v>2</v>
      </c>
      <c r="CM4">
        <v>12</v>
      </c>
      <c r="CN4">
        <v>3</v>
      </c>
      <c r="CP4">
        <v>8</v>
      </c>
      <c r="CQ4">
        <v>3</v>
      </c>
      <c r="CS4">
        <v>2</v>
      </c>
      <c r="CT4">
        <v>20</v>
      </c>
      <c r="CU4">
        <v>2</v>
      </c>
      <c r="CW4">
        <v>2</v>
      </c>
      <c r="CX4">
        <v>32</v>
      </c>
      <c r="CZ4">
        <v>65</v>
      </c>
      <c r="DA4">
        <v>1</v>
      </c>
      <c r="DB4">
        <v>16</v>
      </c>
      <c r="DC4">
        <v>6</v>
      </c>
      <c r="DF4">
        <v>24</v>
      </c>
      <c r="DG4">
        <v>45</v>
      </c>
      <c r="DH4">
        <v>2</v>
      </c>
      <c r="DI4">
        <v>2</v>
      </c>
      <c r="DJ4">
        <v>1</v>
      </c>
      <c r="DK4">
        <v>0</v>
      </c>
      <c r="DL4">
        <v>2</v>
      </c>
      <c r="DN4">
        <v>2</v>
      </c>
      <c r="DO4">
        <v>3</v>
      </c>
      <c r="DP4">
        <v>13</v>
      </c>
      <c r="DQ4">
        <v>2</v>
      </c>
      <c r="DR4">
        <v>10</v>
      </c>
      <c r="DS4">
        <v>4</v>
      </c>
      <c r="DT4">
        <v>6</v>
      </c>
      <c r="DV4">
        <v>2</v>
      </c>
      <c r="DW4">
        <v>2</v>
      </c>
      <c r="DX4">
        <v>111</v>
      </c>
      <c r="DZ4">
        <v>13</v>
      </c>
      <c r="EA4">
        <v>2</v>
      </c>
      <c r="EB4">
        <v>4</v>
      </c>
      <c r="ED4">
        <v>42</v>
      </c>
      <c r="EE4">
        <v>3</v>
      </c>
      <c r="EG4">
        <v>57</v>
      </c>
      <c r="EH4">
        <v>2</v>
      </c>
      <c r="EI4">
        <v>7</v>
      </c>
      <c r="EJ4">
        <v>6</v>
      </c>
      <c r="EK4">
        <v>11</v>
      </c>
      <c r="EL4">
        <v>99</v>
      </c>
      <c r="EM4">
        <v>6</v>
      </c>
      <c r="EO4">
        <v>8</v>
      </c>
      <c r="EQ4">
        <v>29</v>
      </c>
      <c r="ER4">
        <v>3</v>
      </c>
      <c r="ES4">
        <v>11</v>
      </c>
      <c r="EU4">
        <v>72</v>
      </c>
      <c r="EV4">
        <v>4</v>
      </c>
      <c r="EX4">
        <v>30</v>
      </c>
      <c r="EY4">
        <v>2</v>
      </c>
      <c r="EZ4">
        <v>34</v>
      </c>
      <c r="FB4">
        <v>14</v>
      </c>
      <c r="FC4">
        <v>5</v>
      </c>
      <c r="FD4">
        <v>0</v>
      </c>
      <c r="FE4">
        <v>2</v>
      </c>
      <c r="FF4">
        <v>4</v>
      </c>
      <c r="FG4">
        <v>2</v>
      </c>
      <c r="FH4">
        <v>0</v>
      </c>
      <c r="FJ4">
        <v>73</v>
      </c>
      <c r="FK4">
        <v>12</v>
      </c>
      <c r="FM4">
        <v>2</v>
      </c>
      <c r="FN4">
        <v>2</v>
      </c>
      <c r="FO4">
        <v>2</v>
      </c>
      <c r="FQ4">
        <v>30</v>
      </c>
      <c r="FR4">
        <v>16</v>
      </c>
      <c r="FS4">
        <v>11</v>
      </c>
      <c r="FT4">
        <v>12</v>
      </c>
      <c r="FU4">
        <v>9</v>
      </c>
      <c r="FV4">
        <v>4</v>
      </c>
      <c r="FW4">
        <v>12</v>
      </c>
      <c r="FX4">
        <v>5</v>
      </c>
      <c r="FY4">
        <v>11</v>
      </c>
      <c r="FZ4">
        <v>8</v>
      </c>
      <c r="GA4">
        <v>1</v>
      </c>
      <c r="GC4">
        <v>0</v>
      </c>
      <c r="GD4">
        <v>19</v>
      </c>
      <c r="GE4">
        <v>4</v>
      </c>
      <c r="GG4">
        <v>1</v>
      </c>
      <c r="GH4">
        <v>3</v>
      </c>
      <c r="GI4">
        <v>32</v>
      </c>
      <c r="GJ4">
        <v>3</v>
      </c>
      <c r="GL4">
        <v>49</v>
      </c>
      <c r="GN4">
        <v>12</v>
      </c>
      <c r="GO4">
        <v>13</v>
      </c>
      <c r="GP4">
        <v>12</v>
      </c>
      <c r="GQ4">
        <v>5</v>
      </c>
      <c r="GR4">
        <v>15</v>
      </c>
      <c r="GS4">
        <v>105</v>
      </c>
      <c r="GT4">
        <v>0</v>
      </c>
      <c r="GU4">
        <v>2</v>
      </c>
      <c r="GV4">
        <v>25</v>
      </c>
      <c r="GW4">
        <v>2</v>
      </c>
      <c r="GX4">
        <v>28</v>
      </c>
      <c r="GY4">
        <v>12</v>
      </c>
      <c r="GZ4">
        <v>11</v>
      </c>
      <c r="HA4">
        <v>2</v>
      </c>
      <c r="HB4">
        <v>11</v>
      </c>
      <c r="HC4">
        <v>2</v>
      </c>
      <c r="HD4">
        <v>4</v>
      </c>
      <c r="HE4">
        <v>4</v>
      </c>
      <c r="HF4">
        <v>1</v>
      </c>
      <c r="HH4">
        <v>9</v>
      </c>
      <c r="HJ4">
        <v>5</v>
      </c>
      <c r="HK4">
        <v>6</v>
      </c>
      <c r="HM4">
        <v>1</v>
      </c>
      <c r="HN4">
        <v>7</v>
      </c>
      <c r="HO4">
        <v>13</v>
      </c>
      <c r="HQ4">
        <v>12</v>
      </c>
      <c r="HS4">
        <v>2</v>
      </c>
      <c r="HT4">
        <v>6</v>
      </c>
      <c r="HU4">
        <v>1</v>
      </c>
      <c r="HV4">
        <v>3</v>
      </c>
      <c r="HX4">
        <v>13</v>
      </c>
      <c r="HY4">
        <v>0</v>
      </c>
      <c r="IA4">
        <v>7</v>
      </c>
      <c r="IB4">
        <v>29</v>
      </c>
      <c r="IC4">
        <v>0</v>
      </c>
      <c r="IE4">
        <v>0</v>
      </c>
      <c r="IF4">
        <v>1</v>
      </c>
      <c r="IG4">
        <v>2</v>
      </c>
      <c r="IH4">
        <v>4</v>
      </c>
      <c r="II4">
        <v>22</v>
      </c>
      <c r="IJ4">
        <v>9</v>
      </c>
      <c r="IK4">
        <v>58</v>
      </c>
      <c r="IL4">
        <v>19</v>
      </c>
      <c r="IM4">
        <v>101</v>
      </c>
      <c r="IN4">
        <v>11</v>
      </c>
      <c r="IO4">
        <v>15</v>
      </c>
      <c r="IP4">
        <v>19</v>
      </c>
      <c r="IQ4">
        <v>4</v>
      </c>
      <c r="IR4">
        <v>1</v>
      </c>
      <c r="IS4">
        <v>23</v>
      </c>
      <c r="IT4">
        <v>2</v>
      </c>
      <c r="IU4">
        <v>18</v>
      </c>
      <c r="IV4">
        <v>2</v>
      </c>
      <c r="IW4">
        <v>10</v>
      </c>
      <c r="IX4">
        <v>56</v>
      </c>
      <c r="IY4">
        <v>2</v>
      </c>
      <c r="IZ4">
        <v>9</v>
      </c>
      <c r="JA4">
        <v>20</v>
      </c>
      <c r="JB4">
        <v>6</v>
      </c>
      <c r="JD4">
        <v>6</v>
      </c>
      <c r="JE4">
        <v>35</v>
      </c>
      <c r="JG4">
        <v>2</v>
      </c>
      <c r="JH4">
        <v>2</v>
      </c>
      <c r="JI4">
        <v>22</v>
      </c>
      <c r="JJ4">
        <v>1</v>
      </c>
      <c r="JK4">
        <v>1</v>
      </c>
      <c r="JL4">
        <v>28</v>
      </c>
      <c r="JM4">
        <v>10</v>
      </c>
      <c r="JO4">
        <v>17</v>
      </c>
      <c r="JQ4">
        <v>1</v>
      </c>
      <c r="JR4">
        <v>2</v>
      </c>
      <c r="JS4">
        <v>2</v>
      </c>
      <c r="JT4">
        <v>26</v>
      </c>
      <c r="JU4">
        <v>3</v>
      </c>
      <c r="JV4">
        <v>14</v>
      </c>
      <c r="JW4">
        <v>2</v>
      </c>
      <c r="JX4">
        <v>2</v>
      </c>
      <c r="JY4">
        <v>14</v>
      </c>
      <c r="JZ4">
        <v>3</v>
      </c>
      <c r="KB4">
        <v>26</v>
      </c>
      <c r="KC4">
        <v>2</v>
      </c>
      <c r="KD4">
        <v>2</v>
      </c>
      <c r="KE4">
        <v>6</v>
      </c>
      <c r="KF4">
        <v>6</v>
      </c>
      <c r="KG4">
        <v>10</v>
      </c>
      <c r="KH4">
        <v>16</v>
      </c>
      <c r="KI4">
        <v>10</v>
      </c>
      <c r="KJ4">
        <v>3</v>
      </c>
      <c r="KK4">
        <v>6</v>
      </c>
      <c r="KL4">
        <v>4</v>
      </c>
      <c r="KM4">
        <v>11</v>
      </c>
      <c r="KN4">
        <v>4</v>
      </c>
      <c r="KO4">
        <v>15</v>
      </c>
      <c r="KP4">
        <v>58</v>
      </c>
      <c r="KQ4">
        <v>13</v>
      </c>
      <c r="KR4">
        <v>2</v>
      </c>
      <c r="KT4">
        <v>36</v>
      </c>
      <c r="KU4">
        <v>4</v>
      </c>
      <c r="KW4">
        <v>4</v>
      </c>
      <c r="KX4">
        <v>9</v>
      </c>
      <c r="KY4">
        <v>2</v>
      </c>
      <c r="LA4">
        <v>1</v>
      </c>
      <c r="LB4">
        <v>10</v>
      </c>
      <c r="LC4">
        <v>1</v>
      </c>
      <c r="LD4">
        <v>28</v>
      </c>
      <c r="LE4">
        <v>35</v>
      </c>
      <c r="LG4">
        <v>35</v>
      </c>
      <c r="LH4">
        <v>2</v>
      </c>
      <c r="LI4">
        <v>28</v>
      </c>
      <c r="LJ4">
        <v>1</v>
      </c>
      <c r="LK4">
        <v>10</v>
      </c>
      <c r="LL4">
        <v>3</v>
      </c>
      <c r="LM4">
        <v>0</v>
      </c>
      <c r="LN4">
        <v>0</v>
      </c>
      <c r="LO4">
        <v>6</v>
      </c>
      <c r="LP4">
        <v>40</v>
      </c>
      <c r="LQ4">
        <v>19</v>
      </c>
      <c r="LR4">
        <v>112</v>
      </c>
      <c r="LS4">
        <v>64</v>
      </c>
      <c r="LT4">
        <v>11</v>
      </c>
      <c r="LU4">
        <v>7</v>
      </c>
      <c r="LV4">
        <v>0</v>
      </c>
      <c r="LW4">
        <v>7</v>
      </c>
      <c r="LX4">
        <v>8</v>
      </c>
      <c r="LY4">
        <v>0</v>
      </c>
      <c r="LZ4">
        <v>2</v>
      </c>
      <c r="MA4">
        <v>23</v>
      </c>
      <c r="MB4">
        <v>16</v>
      </c>
      <c r="MC4">
        <v>2</v>
      </c>
      <c r="ME4">
        <v>18</v>
      </c>
      <c r="MF4">
        <v>9</v>
      </c>
      <c r="MG4">
        <v>8</v>
      </c>
      <c r="MH4">
        <v>13</v>
      </c>
      <c r="MI4">
        <v>6</v>
      </c>
      <c r="MJ4">
        <v>15</v>
      </c>
      <c r="MK4">
        <v>0</v>
      </c>
      <c r="ML4">
        <v>11</v>
      </c>
      <c r="MM4">
        <v>0</v>
      </c>
      <c r="MN4">
        <v>2</v>
      </c>
      <c r="MO4">
        <v>2</v>
      </c>
      <c r="MP4">
        <v>2</v>
      </c>
      <c r="MQ4">
        <v>8</v>
      </c>
      <c r="MR4">
        <v>7</v>
      </c>
      <c r="MS4">
        <v>22</v>
      </c>
      <c r="MU4">
        <v>6</v>
      </c>
      <c r="MW4">
        <v>11</v>
      </c>
      <c r="MX4">
        <v>23</v>
      </c>
      <c r="MY4">
        <v>6</v>
      </c>
      <c r="MZ4">
        <v>1</v>
      </c>
      <c r="NA4">
        <v>14</v>
      </c>
    </row>
    <row r="5" spans="1:365" x14ac:dyDescent="0.25">
      <c r="D5" t="str">
        <f t="shared" si="0"/>
        <v/>
      </c>
    </row>
    <row r="6" spans="1:365" x14ac:dyDescent="0.25">
      <c r="A6" t="s">
        <v>100</v>
      </c>
      <c r="D6">
        <f t="shared" si="0"/>
        <v>0</v>
      </c>
    </row>
    <row r="7" spans="1:365" x14ac:dyDescent="0.25">
      <c r="D7" t="str">
        <f t="shared" si="0"/>
        <v/>
      </c>
    </row>
    <row r="8" spans="1:365" x14ac:dyDescent="0.25">
      <c r="B8" s="2">
        <v>0.20200000000000001</v>
      </c>
      <c r="C8" t="s">
        <v>14</v>
      </c>
      <c r="D8" t="str">
        <f t="shared" si="0"/>
        <v/>
      </c>
    </row>
    <row r="9" spans="1:365" x14ac:dyDescent="0.25">
      <c r="B9" s="2">
        <v>0.66600000000000004</v>
      </c>
      <c r="C9" t="s">
        <v>399</v>
      </c>
      <c r="D9" t="str">
        <f t="shared" si="0"/>
        <v/>
      </c>
    </row>
    <row r="10" spans="1:365" x14ac:dyDescent="0.25">
      <c r="B10" s="2">
        <v>0.13</v>
      </c>
      <c r="C10" t="s">
        <v>400</v>
      </c>
      <c r="D10" t="str">
        <f t="shared" si="0"/>
        <v/>
      </c>
    </row>
    <row r="11" spans="1:365" x14ac:dyDescent="0.25">
      <c r="D11" t="str">
        <f t="shared" si="0"/>
        <v/>
      </c>
    </row>
    <row r="12" spans="1:365" x14ac:dyDescent="0.25">
      <c r="A12" t="s">
        <v>101</v>
      </c>
      <c r="D12">
        <f t="shared" si="0"/>
        <v>3</v>
      </c>
    </row>
    <row r="13" spans="1:365" x14ac:dyDescent="0.25">
      <c r="D13" t="str">
        <f t="shared" si="0"/>
        <v/>
      </c>
    </row>
    <row r="14" spans="1:365" x14ac:dyDescent="0.25">
      <c r="D14" t="str">
        <f t="shared" si="0"/>
        <v/>
      </c>
    </row>
    <row r="15" spans="1:365" x14ac:dyDescent="0.25">
      <c r="A15" t="s">
        <v>102</v>
      </c>
      <c r="D15">
        <f t="shared" si="0"/>
        <v>4</v>
      </c>
    </row>
    <row r="16" spans="1:365" x14ac:dyDescent="0.25">
      <c r="D16" t="str">
        <f t="shared" si="0"/>
        <v/>
      </c>
    </row>
    <row r="17" spans="1:4" x14ac:dyDescent="0.25">
      <c r="B17" s="2">
        <v>0.54</v>
      </c>
      <c r="C17" t="s">
        <v>14</v>
      </c>
      <c r="D17" t="str">
        <f t="shared" si="0"/>
        <v/>
      </c>
    </row>
    <row r="18" spans="1:4" x14ac:dyDescent="0.25">
      <c r="B18" s="2">
        <v>0.26400000000000001</v>
      </c>
      <c r="C18" t="s">
        <v>399</v>
      </c>
      <c r="D18" t="str">
        <f t="shared" si="0"/>
        <v/>
      </c>
    </row>
    <row r="19" spans="1:4" x14ac:dyDescent="0.25">
      <c r="B19" s="2">
        <v>0</v>
      </c>
      <c r="C19" t="s">
        <v>32</v>
      </c>
      <c r="D19" t="str">
        <f t="shared" si="0"/>
        <v/>
      </c>
    </row>
    <row r="20" spans="1:4" x14ac:dyDescent="0.25">
      <c r="B20" s="2">
        <v>0.151</v>
      </c>
      <c r="C20" t="s">
        <v>400</v>
      </c>
      <c r="D20" t="str">
        <f t="shared" si="0"/>
        <v/>
      </c>
    </row>
    <row r="21" spans="1:4" x14ac:dyDescent="0.25">
      <c r="B21" s="2">
        <v>4.2999999999999997E-2</v>
      </c>
      <c r="C21" t="s">
        <v>401</v>
      </c>
      <c r="D21" t="str">
        <f t="shared" si="0"/>
        <v/>
      </c>
    </row>
    <row r="22" spans="1:4" x14ac:dyDescent="0.25">
      <c r="D22" t="str">
        <f t="shared" si="0"/>
        <v/>
      </c>
    </row>
    <row r="23" spans="1:4" x14ac:dyDescent="0.25">
      <c r="A23" t="s">
        <v>103</v>
      </c>
      <c r="D23">
        <f t="shared" si="0"/>
        <v>0</v>
      </c>
    </row>
    <row r="24" spans="1:4" x14ac:dyDescent="0.25">
      <c r="D24" t="str">
        <f t="shared" si="0"/>
        <v/>
      </c>
    </row>
    <row r="25" spans="1:4" x14ac:dyDescent="0.25">
      <c r="A25" t="s">
        <v>104</v>
      </c>
      <c r="D25">
        <f t="shared" si="0"/>
        <v>4</v>
      </c>
    </row>
    <row r="26" spans="1:4" x14ac:dyDescent="0.25">
      <c r="D26" t="str">
        <f t="shared" si="0"/>
        <v/>
      </c>
    </row>
    <row r="27" spans="1:4" x14ac:dyDescent="0.25">
      <c r="B27" s="2">
        <v>0.628</v>
      </c>
      <c r="C27" t="s">
        <v>14</v>
      </c>
      <c r="D27" t="str">
        <f t="shared" si="0"/>
        <v/>
      </c>
    </row>
    <row r="28" spans="1:4" x14ac:dyDescent="0.25">
      <c r="B28" s="2">
        <v>0.313</v>
      </c>
      <c r="C28" t="s">
        <v>402</v>
      </c>
      <c r="D28" t="str">
        <f t="shared" si="0"/>
        <v/>
      </c>
    </row>
    <row r="29" spans="1:4" x14ac:dyDescent="0.25">
      <c r="B29" s="2">
        <v>0.03</v>
      </c>
      <c r="C29" t="s">
        <v>403</v>
      </c>
      <c r="D29" t="str">
        <f t="shared" si="0"/>
        <v/>
      </c>
    </row>
    <row r="30" spans="1:4" x14ac:dyDescent="0.25">
      <c r="B30" s="2">
        <v>2.8000000000000001E-2</v>
      </c>
      <c r="C30" t="s">
        <v>40</v>
      </c>
      <c r="D30" t="str">
        <f t="shared" si="0"/>
        <v/>
      </c>
    </row>
    <row r="31" spans="1:4" x14ac:dyDescent="0.25">
      <c r="D31" t="str">
        <f t="shared" si="0"/>
        <v/>
      </c>
    </row>
    <row r="32" spans="1:4" x14ac:dyDescent="0.25">
      <c r="A32" t="s">
        <v>106</v>
      </c>
      <c r="D32">
        <f t="shared" si="0"/>
        <v>5</v>
      </c>
    </row>
    <row r="33" spans="1:4" x14ac:dyDescent="0.25">
      <c r="D33" t="str">
        <f t="shared" si="0"/>
        <v/>
      </c>
    </row>
    <row r="34" spans="1:4" x14ac:dyDescent="0.25">
      <c r="B34" s="2">
        <v>1</v>
      </c>
      <c r="C34" t="s">
        <v>401</v>
      </c>
      <c r="D34" t="str">
        <f t="shared" si="0"/>
        <v/>
      </c>
    </row>
    <row r="35" spans="1:4" x14ac:dyDescent="0.25">
      <c r="D35" t="str">
        <f t="shared" si="0"/>
        <v/>
      </c>
    </row>
    <row r="36" spans="1:4" x14ac:dyDescent="0.25">
      <c r="A36" t="s">
        <v>107</v>
      </c>
      <c r="D36">
        <f t="shared" si="0"/>
        <v>12</v>
      </c>
    </row>
    <row r="37" spans="1:4" x14ac:dyDescent="0.25">
      <c r="D37" t="str">
        <f t="shared" si="0"/>
        <v/>
      </c>
    </row>
    <row r="38" spans="1:4" x14ac:dyDescent="0.25">
      <c r="B38" s="2">
        <v>1</v>
      </c>
      <c r="C38" t="s">
        <v>402</v>
      </c>
      <c r="D38" t="str">
        <f t="shared" si="0"/>
        <v/>
      </c>
    </row>
    <row r="39" spans="1:4" x14ac:dyDescent="0.25">
      <c r="D39" t="str">
        <f t="shared" si="0"/>
        <v/>
      </c>
    </row>
    <row r="40" spans="1:4" x14ac:dyDescent="0.25">
      <c r="A40" t="s">
        <v>108</v>
      </c>
      <c r="D40">
        <f t="shared" si="0"/>
        <v>4</v>
      </c>
    </row>
    <row r="41" spans="1:4" x14ac:dyDescent="0.25">
      <c r="D41" t="str">
        <f t="shared" si="0"/>
        <v/>
      </c>
    </row>
    <row r="42" spans="1:4" x14ac:dyDescent="0.25">
      <c r="B42" s="2">
        <v>1</v>
      </c>
      <c r="C42" t="s">
        <v>32</v>
      </c>
      <c r="D42" t="str">
        <f t="shared" si="0"/>
        <v/>
      </c>
    </row>
    <row r="43" spans="1:4" x14ac:dyDescent="0.25">
      <c r="D43" t="str">
        <f t="shared" si="0"/>
        <v/>
      </c>
    </row>
    <row r="44" spans="1:4" x14ac:dyDescent="0.25">
      <c r="A44" t="s">
        <v>109</v>
      </c>
      <c r="D44">
        <f t="shared" si="0"/>
        <v>6</v>
      </c>
    </row>
    <row r="45" spans="1:4" x14ac:dyDescent="0.25">
      <c r="D45" t="str">
        <f t="shared" si="0"/>
        <v/>
      </c>
    </row>
    <row r="46" spans="1:4" x14ac:dyDescent="0.25">
      <c r="B46" s="2">
        <v>1</v>
      </c>
      <c r="C46" t="s">
        <v>14</v>
      </c>
      <c r="D46" t="str">
        <f t="shared" si="0"/>
        <v/>
      </c>
    </row>
    <row r="47" spans="1:4" x14ac:dyDescent="0.25">
      <c r="D47" t="str">
        <f t="shared" si="0"/>
        <v/>
      </c>
    </row>
    <row r="48" spans="1:4" x14ac:dyDescent="0.25">
      <c r="A48" t="s">
        <v>110</v>
      </c>
      <c r="D48">
        <f t="shared" si="0"/>
        <v>0</v>
      </c>
    </row>
    <row r="49" spans="1:4" x14ac:dyDescent="0.25">
      <c r="D49" t="str">
        <f t="shared" si="0"/>
        <v/>
      </c>
    </row>
    <row r="50" spans="1:4" x14ac:dyDescent="0.25">
      <c r="B50" s="2">
        <v>0.60699999999999998</v>
      </c>
      <c r="C50" t="s">
        <v>14</v>
      </c>
      <c r="D50" t="str">
        <f t="shared" si="0"/>
        <v/>
      </c>
    </row>
    <row r="51" spans="1:4" x14ac:dyDescent="0.25">
      <c r="B51" s="2">
        <v>0.39200000000000002</v>
      </c>
      <c r="C51" t="s">
        <v>400</v>
      </c>
      <c r="D51" t="str">
        <f t="shared" si="0"/>
        <v/>
      </c>
    </row>
    <row r="52" spans="1:4" x14ac:dyDescent="0.25">
      <c r="D52" t="str">
        <f t="shared" si="0"/>
        <v/>
      </c>
    </row>
    <row r="53" spans="1:4" x14ac:dyDescent="0.25">
      <c r="A53" t="s">
        <v>112</v>
      </c>
      <c r="D53">
        <f t="shared" si="0"/>
        <v>0</v>
      </c>
    </row>
    <row r="54" spans="1:4" x14ac:dyDescent="0.25">
      <c r="D54" t="str">
        <f t="shared" si="0"/>
        <v/>
      </c>
    </row>
    <row r="55" spans="1:4" x14ac:dyDescent="0.25">
      <c r="A55" t="s">
        <v>113</v>
      </c>
      <c r="D55">
        <f t="shared" si="0"/>
        <v>2</v>
      </c>
    </row>
    <row r="56" spans="1:4" x14ac:dyDescent="0.25">
      <c r="D56" t="str">
        <f t="shared" si="0"/>
        <v/>
      </c>
    </row>
    <row r="57" spans="1:4" x14ac:dyDescent="0.25">
      <c r="B57" s="2">
        <v>1</v>
      </c>
      <c r="C57" t="s">
        <v>15</v>
      </c>
      <c r="D57" t="str">
        <f t="shared" si="0"/>
        <v/>
      </c>
    </row>
    <row r="58" spans="1:4" x14ac:dyDescent="0.25">
      <c r="D58" t="str">
        <f t="shared" si="0"/>
        <v/>
      </c>
    </row>
    <row r="59" spans="1:4" x14ac:dyDescent="0.25">
      <c r="A59" t="s">
        <v>114</v>
      </c>
      <c r="D59">
        <f t="shared" si="0"/>
        <v>3</v>
      </c>
    </row>
    <row r="60" spans="1:4" x14ac:dyDescent="0.25">
      <c r="D60" t="str">
        <f t="shared" si="0"/>
        <v/>
      </c>
    </row>
    <row r="61" spans="1:4" x14ac:dyDescent="0.25">
      <c r="B61" s="2">
        <v>1</v>
      </c>
      <c r="C61" t="s">
        <v>14</v>
      </c>
      <c r="D61" t="str">
        <f t="shared" si="0"/>
        <v/>
      </c>
    </row>
    <row r="62" spans="1:4" x14ac:dyDescent="0.25">
      <c r="D62" t="str">
        <f t="shared" si="0"/>
        <v/>
      </c>
    </row>
    <row r="63" spans="1:4" x14ac:dyDescent="0.25">
      <c r="A63" t="s">
        <v>129</v>
      </c>
      <c r="D63">
        <f t="shared" si="0"/>
        <v>3</v>
      </c>
    </row>
    <row r="64" spans="1:4" x14ac:dyDescent="0.25">
      <c r="D64" t="str">
        <f t="shared" si="0"/>
        <v/>
      </c>
    </row>
    <row r="65" spans="1:4" x14ac:dyDescent="0.25">
      <c r="B65" s="2">
        <v>1</v>
      </c>
      <c r="C65" t="s">
        <v>404</v>
      </c>
      <c r="D65" t="str">
        <f t="shared" si="0"/>
        <v/>
      </c>
    </row>
    <row r="66" spans="1:4" x14ac:dyDescent="0.25">
      <c r="D66" t="str">
        <f t="shared" si="0"/>
        <v/>
      </c>
    </row>
    <row r="67" spans="1:4" x14ac:dyDescent="0.25">
      <c r="A67" t="s">
        <v>130</v>
      </c>
      <c r="D67">
        <f t="shared" ref="D67:D130" si="1">IFERROR(HLOOKUP(A67,E$3:NA$4,2,FALSE),"")</f>
        <v>0</v>
      </c>
    </row>
    <row r="68" spans="1:4" x14ac:dyDescent="0.25">
      <c r="D68" t="str">
        <f t="shared" si="1"/>
        <v/>
      </c>
    </row>
    <row r="69" spans="1:4" x14ac:dyDescent="0.25">
      <c r="A69" t="s">
        <v>131</v>
      </c>
      <c r="D69">
        <f t="shared" si="1"/>
        <v>8</v>
      </c>
    </row>
    <row r="70" spans="1:4" x14ac:dyDescent="0.25">
      <c r="D70" t="str">
        <f t="shared" si="1"/>
        <v/>
      </c>
    </row>
    <row r="71" spans="1:4" x14ac:dyDescent="0.25">
      <c r="B71" s="2">
        <v>1</v>
      </c>
      <c r="C71" t="s">
        <v>402</v>
      </c>
      <c r="D71" t="str">
        <f t="shared" si="1"/>
        <v/>
      </c>
    </row>
    <row r="72" spans="1:4" x14ac:dyDescent="0.25">
      <c r="D72" t="str">
        <f t="shared" si="1"/>
        <v/>
      </c>
    </row>
    <row r="73" spans="1:4" x14ac:dyDescent="0.25">
      <c r="A73" t="s">
        <v>133</v>
      </c>
      <c r="D73">
        <f t="shared" si="1"/>
        <v>0</v>
      </c>
    </row>
    <row r="74" spans="1:4" x14ac:dyDescent="0.25">
      <c r="D74" t="str">
        <f t="shared" si="1"/>
        <v/>
      </c>
    </row>
    <row r="75" spans="1:4" x14ac:dyDescent="0.25">
      <c r="A75" t="s">
        <v>134</v>
      </c>
      <c r="D75">
        <f t="shared" si="1"/>
        <v>2</v>
      </c>
    </row>
    <row r="76" spans="1:4" x14ac:dyDescent="0.25">
      <c r="D76" t="str">
        <f t="shared" si="1"/>
        <v/>
      </c>
    </row>
    <row r="77" spans="1:4" x14ac:dyDescent="0.25">
      <c r="B77" s="2">
        <v>7.0000000000000001E-3</v>
      </c>
      <c r="C77" t="s">
        <v>405</v>
      </c>
      <c r="D77" t="str">
        <f t="shared" si="1"/>
        <v/>
      </c>
    </row>
    <row r="78" spans="1:4" x14ac:dyDescent="0.25">
      <c r="B78" s="2">
        <v>0.99199999999999999</v>
      </c>
      <c r="C78" t="s">
        <v>36</v>
      </c>
      <c r="D78" t="str">
        <f t="shared" si="1"/>
        <v/>
      </c>
    </row>
    <row r="79" spans="1:4" x14ac:dyDescent="0.25">
      <c r="D79" t="str">
        <f t="shared" si="1"/>
        <v/>
      </c>
    </row>
    <row r="80" spans="1:4" x14ac:dyDescent="0.25">
      <c r="A80" t="s">
        <v>135</v>
      </c>
      <c r="D80">
        <f t="shared" si="1"/>
        <v>20</v>
      </c>
    </row>
    <row r="81" spans="1:4" x14ac:dyDescent="0.25">
      <c r="D81" t="str">
        <f t="shared" si="1"/>
        <v/>
      </c>
    </row>
    <row r="82" spans="1:4" x14ac:dyDescent="0.25">
      <c r="B82" s="2">
        <v>0.35699999999999998</v>
      </c>
      <c r="C82" t="s">
        <v>405</v>
      </c>
      <c r="D82" t="str">
        <f t="shared" si="1"/>
        <v/>
      </c>
    </row>
    <row r="83" spans="1:4" x14ac:dyDescent="0.25">
      <c r="B83" s="2">
        <v>0.64200000000000002</v>
      </c>
      <c r="C83" t="s">
        <v>36</v>
      </c>
      <c r="D83" t="str">
        <f t="shared" si="1"/>
        <v/>
      </c>
    </row>
    <row r="84" spans="1:4" x14ac:dyDescent="0.25">
      <c r="D84" t="str">
        <f t="shared" si="1"/>
        <v/>
      </c>
    </row>
    <row r="85" spans="1:4" x14ac:dyDescent="0.25">
      <c r="A85" t="s">
        <v>136</v>
      </c>
      <c r="D85">
        <f t="shared" si="1"/>
        <v>2</v>
      </c>
    </row>
    <row r="86" spans="1:4" x14ac:dyDescent="0.25">
      <c r="D86" t="str">
        <f t="shared" si="1"/>
        <v/>
      </c>
    </row>
    <row r="87" spans="1:4" x14ac:dyDescent="0.25">
      <c r="B87" s="2">
        <v>1</v>
      </c>
      <c r="C87" t="s">
        <v>14</v>
      </c>
      <c r="D87" t="str">
        <f t="shared" si="1"/>
        <v/>
      </c>
    </row>
    <row r="88" spans="1:4" x14ac:dyDescent="0.25">
      <c r="D88" t="str">
        <f t="shared" si="1"/>
        <v/>
      </c>
    </row>
    <row r="89" spans="1:4" x14ac:dyDescent="0.25">
      <c r="A89" t="s">
        <v>139</v>
      </c>
      <c r="D89">
        <f t="shared" si="1"/>
        <v>32</v>
      </c>
    </row>
    <row r="90" spans="1:4" x14ac:dyDescent="0.25">
      <c r="D90" t="str">
        <f t="shared" si="1"/>
        <v/>
      </c>
    </row>
    <row r="91" spans="1:4" x14ac:dyDescent="0.25">
      <c r="B91" s="2">
        <v>0.253</v>
      </c>
      <c r="C91" t="s">
        <v>405</v>
      </c>
      <c r="D91" t="str">
        <f t="shared" si="1"/>
        <v/>
      </c>
    </row>
    <row r="92" spans="1:4" x14ac:dyDescent="0.25">
      <c r="B92" s="2">
        <v>0.746</v>
      </c>
      <c r="C92" t="s">
        <v>36</v>
      </c>
      <c r="D92" t="str">
        <f t="shared" si="1"/>
        <v/>
      </c>
    </row>
    <row r="93" spans="1:4" x14ac:dyDescent="0.25">
      <c r="D93" t="str">
        <f t="shared" si="1"/>
        <v/>
      </c>
    </row>
    <row r="94" spans="1:4" x14ac:dyDescent="0.25">
      <c r="A94" t="s">
        <v>149</v>
      </c>
      <c r="D94">
        <f t="shared" si="1"/>
        <v>2</v>
      </c>
    </row>
    <row r="95" spans="1:4" x14ac:dyDescent="0.25">
      <c r="D95" t="str">
        <f t="shared" si="1"/>
        <v/>
      </c>
    </row>
    <row r="96" spans="1:4" x14ac:dyDescent="0.25">
      <c r="B96" s="2">
        <v>1</v>
      </c>
      <c r="C96" t="s">
        <v>40</v>
      </c>
      <c r="D96" t="str">
        <f t="shared" si="1"/>
        <v/>
      </c>
    </row>
    <row r="97" spans="1:4" x14ac:dyDescent="0.25">
      <c r="D97" t="str">
        <f t="shared" si="1"/>
        <v/>
      </c>
    </row>
    <row r="98" spans="1:4" x14ac:dyDescent="0.25">
      <c r="A98" t="s">
        <v>150</v>
      </c>
      <c r="D98">
        <f t="shared" si="1"/>
        <v>2</v>
      </c>
    </row>
    <row r="99" spans="1:4" x14ac:dyDescent="0.25">
      <c r="D99" t="str">
        <f t="shared" si="1"/>
        <v/>
      </c>
    </row>
    <row r="100" spans="1:4" x14ac:dyDescent="0.25">
      <c r="B100" s="2">
        <v>1</v>
      </c>
      <c r="C100" t="s">
        <v>15</v>
      </c>
      <c r="D100" t="str">
        <f t="shared" si="1"/>
        <v/>
      </c>
    </row>
    <row r="101" spans="1:4" x14ac:dyDescent="0.25">
      <c r="D101" t="str">
        <f t="shared" si="1"/>
        <v/>
      </c>
    </row>
    <row r="102" spans="1:4" x14ac:dyDescent="0.25">
      <c r="A102" s="4" t="s">
        <v>151</v>
      </c>
      <c r="D102">
        <f t="shared" si="1"/>
        <v>1</v>
      </c>
    </row>
    <row r="103" spans="1:4" x14ac:dyDescent="0.25">
      <c r="D103" t="str">
        <f t="shared" si="1"/>
        <v/>
      </c>
    </row>
    <row r="104" spans="1:4" x14ac:dyDescent="0.25">
      <c r="B104" s="2">
        <v>1</v>
      </c>
      <c r="C104" t="s">
        <v>36</v>
      </c>
      <c r="D104" t="str">
        <f t="shared" si="1"/>
        <v/>
      </c>
    </row>
    <row r="105" spans="1:4" x14ac:dyDescent="0.25">
      <c r="D105" t="str">
        <f t="shared" si="1"/>
        <v/>
      </c>
    </row>
    <row r="106" spans="1:4" x14ac:dyDescent="0.25">
      <c r="A106" t="s">
        <v>152</v>
      </c>
      <c r="D106">
        <f t="shared" si="1"/>
        <v>0</v>
      </c>
    </row>
    <row r="107" spans="1:4" x14ac:dyDescent="0.25">
      <c r="D107" t="str">
        <f t="shared" si="1"/>
        <v/>
      </c>
    </row>
    <row r="108" spans="1:4" x14ac:dyDescent="0.25">
      <c r="B108" s="2">
        <v>0.53100000000000003</v>
      </c>
      <c r="C108" t="s">
        <v>14</v>
      </c>
      <c r="D108" t="str">
        <f t="shared" si="1"/>
        <v/>
      </c>
    </row>
    <row r="109" spans="1:4" x14ac:dyDescent="0.25">
      <c r="B109" s="2">
        <v>0.36699999999999999</v>
      </c>
      <c r="C109" t="s">
        <v>402</v>
      </c>
      <c r="D109" t="str">
        <f t="shared" si="1"/>
        <v/>
      </c>
    </row>
    <row r="110" spans="1:4" x14ac:dyDescent="0.25">
      <c r="B110" s="2">
        <v>0.1</v>
      </c>
      <c r="C110" t="s">
        <v>400</v>
      </c>
      <c r="D110" t="str">
        <f t="shared" si="1"/>
        <v/>
      </c>
    </row>
    <row r="111" spans="1:4" x14ac:dyDescent="0.25">
      <c r="D111" t="str">
        <f t="shared" si="1"/>
        <v/>
      </c>
    </row>
    <row r="112" spans="1:4" x14ac:dyDescent="0.25">
      <c r="A112" t="s">
        <v>153</v>
      </c>
      <c r="D112">
        <f t="shared" si="1"/>
        <v>2</v>
      </c>
    </row>
    <row r="113" spans="1:4" x14ac:dyDescent="0.25">
      <c r="D113" t="str">
        <f t="shared" si="1"/>
        <v/>
      </c>
    </row>
    <row r="114" spans="1:4" x14ac:dyDescent="0.25">
      <c r="B114" s="2">
        <v>1</v>
      </c>
      <c r="C114" t="s">
        <v>36</v>
      </c>
      <c r="D114" t="str">
        <f t="shared" si="1"/>
        <v/>
      </c>
    </row>
    <row r="115" spans="1:4" x14ac:dyDescent="0.25">
      <c r="D115" t="str">
        <f t="shared" si="1"/>
        <v/>
      </c>
    </row>
    <row r="116" spans="1:4" x14ac:dyDescent="0.25">
      <c r="A116" t="s">
        <v>154</v>
      </c>
      <c r="D116">
        <f t="shared" si="1"/>
        <v>0</v>
      </c>
    </row>
    <row r="117" spans="1:4" x14ac:dyDescent="0.25">
      <c r="D117" t="str">
        <f t="shared" si="1"/>
        <v/>
      </c>
    </row>
    <row r="118" spans="1:4" x14ac:dyDescent="0.25">
      <c r="A118" t="s">
        <v>156</v>
      </c>
      <c r="D118">
        <f t="shared" si="1"/>
        <v>3</v>
      </c>
    </row>
    <row r="119" spans="1:4" x14ac:dyDescent="0.25">
      <c r="D119" t="str">
        <f t="shared" si="1"/>
        <v/>
      </c>
    </row>
    <row r="120" spans="1:4" x14ac:dyDescent="0.25">
      <c r="B120" s="2">
        <v>0.14699999999999999</v>
      </c>
      <c r="C120" t="s">
        <v>32</v>
      </c>
      <c r="D120" t="str">
        <f t="shared" si="1"/>
        <v/>
      </c>
    </row>
    <row r="121" spans="1:4" x14ac:dyDescent="0.25">
      <c r="B121" s="2">
        <v>0.85199999999999998</v>
      </c>
      <c r="C121" t="s">
        <v>36</v>
      </c>
      <c r="D121" t="str">
        <f t="shared" si="1"/>
        <v/>
      </c>
    </row>
    <row r="122" spans="1:4" x14ac:dyDescent="0.25">
      <c r="D122" t="str">
        <f t="shared" si="1"/>
        <v/>
      </c>
    </row>
    <row r="123" spans="1:4" x14ac:dyDescent="0.25">
      <c r="A123" t="s">
        <v>178</v>
      </c>
      <c r="D123">
        <f t="shared" si="1"/>
        <v>6</v>
      </c>
    </row>
    <row r="124" spans="1:4" x14ac:dyDescent="0.25">
      <c r="D124" t="str">
        <f t="shared" si="1"/>
        <v/>
      </c>
    </row>
    <row r="125" spans="1:4" x14ac:dyDescent="0.25">
      <c r="B125" s="2">
        <v>1</v>
      </c>
      <c r="C125" t="s">
        <v>36</v>
      </c>
      <c r="D125" t="str">
        <f t="shared" si="1"/>
        <v/>
      </c>
    </row>
    <row r="126" spans="1:4" x14ac:dyDescent="0.25">
      <c r="D126" t="str">
        <f t="shared" si="1"/>
        <v/>
      </c>
    </row>
    <row r="127" spans="1:4" x14ac:dyDescent="0.25">
      <c r="A127" t="s">
        <v>179</v>
      </c>
      <c r="D127">
        <f t="shared" si="1"/>
        <v>0</v>
      </c>
    </row>
    <row r="128" spans="1:4" x14ac:dyDescent="0.25">
      <c r="D128" t="str">
        <f t="shared" si="1"/>
        <v/>
      </c>
    </row>
    <row r="129" spans="1:4" x14ac:dyDescent="0.25">
      <c r="A129" t="s">
        <v>180</v>
      </c>
      <c r="D129">
        <f t="shared" si="1"/>
        <v>8</v>
      </c>
    </row>
    <row r="130" spans="1:4" x14ac:dyDescent="0.25">
      <c r="D130" t="str">
        <f t="shared" si="1"/>
        <v/>
      </c>
    </row>
    <row r="131" spans="1:4" x14ac:dyDescent="0.25">
      <c r="B131" s="2">
        <v>1</v>
      </c>
      <c r="C131" t="s">
        <v>36</v>
      </c>
      <c r="D131" t="str">
        <f t="shared" ref="D131:D194" si="2">IFERROR(HLOOKUP(A131,E$3:NA$4,2,FALSE),"")</f>
        <v/>
      </c>
    </row>
    <row r="132" spans="1:4" x14ac:dyDescent="0.25">
      <c r="D132" t="str">
        <f t="shared" si="2"/>
        <v/>
      </c>
    </row>
    <row r="133" spans="1:4" x14ac:dyDescent="0.25">
      <c r="A133" t="s">
        <v>181</v>
      </c>
      <c r="D133">
        <f t="shared" si="2"/>
        <v>0</v>
      </c>
    </row>
    <row r="134" spans="1:4" x14ac:dyDescent="0.25">
      <c r="D134" t="str">
        <f t="shared" si="2"/>
        <v/>
      </c>
    </row>
    <row r="135" spans="1:4" x14ac:dyDescent="0.25">
      <c r="A135" t="s">
        <v>182</v>
      </c>
      <c r="D135">
        <f t="shared" si="2"/>
        <v>29</v>
      </c>
    </row>
    <row r="136" spans="1:4" x14ac:dyDescent="0.25">
      <c r="D136" t="str">
        <f t="shared" si="2"/>
        <v/>
      </c>
    </row>
    <row r="137" spans="1:4" x14ac:dyDescent="0.25">
      <c r="B137" s="2">
        <v>1</v>
      </c>
      <c r="C137" t="s">
        <v>14</v>
      </c>
      <c r="D137" t="str">
        <f t="shared" si="2"/>
        <v/>
      </c>
    </row>
    <row r="138" spans="1:4" x14ac:dyDescent="0.25">
      <c r="D138" t="str">
        <f t="shared" si="2"/>
        <v/>
      </c>
    </row>
    <row r="139" spans="1:4" x14ac:dyDescent="0.25">
      <c r="A139" t="s">
        <v>183</v>
      </c>
      <c r="D139">
        <f t="shared" si="2"/>
        <v>3</v>
      </c>
    </row>
    <row r="140" spans="1:4" x14ac:dyDescent="0.25">
      <c r="D140" t="str">
        <f t="shared" si="2"/>
        <v/>
      </c>
    </row>
    <row r="141" spans="1:4" x14ac:dyDescent="0.25">
      <c r="B141" s="2">
        <v>1</v>
      </c>
      <c r="C141" t="s">
        <v>36</v>
      </c>
      <c r="D141" t="str">
        <f t="shared" si="2"/>
        <v/>
      </c>
    </row>
    <row r="142" spans="1:4" x14ac:dyDescent="0.25">
      <c r="D142" t="str">
        <f t="shared" si="2"/>
        <v/>
      </c>
    </row>
    <row r="143" spans="1:4" x14ac:dyDescent="0.25">
      <c r="A143" t="s">
        <v>184</v>
      </c>
      <c r="D143">
        <f t="shared" si="2"/>
        <v>11</v>
      </c>
    </row>
    <row r="144" spans="1:4" x14ac:dyDescent="0.25">
      <c r="D144" t="str">
        <f t="shared" si="2"/>
        <v/>
      </c>
    </row>
    <row r="145" spans="1:4" x14ac:dyDescent="0.25">
      <c r="B145" s="2">
        <v>1</v>
      </c>
      <c r="C145" t="s">
        <v>36</v>
      </c>
      <c r="D145" t="str">
        <f t="shared" si="2"/>
        <v/>
      </c>
    </row>
    <row r="146" spans="1:4" x14ac:dyDescent="0.25">
      <c r="D146" t="str">
        <f t="shared" si="2"/>
        <v/>
      </c>
    </row>
    <row r="147" spans="1:4" x14ac:dyDescent="0.25">
      <c r="A147" t="s">
        <v>185</v>
      </c>
      <c r="D147">
        <f t="shared" si="2"/>
        <v>0</v>
      </c>
    </row>
    <row r="148" spans="1:4" x14ac:dyDescent="0.25">
      <c r="D148" t="str">
        <f t="shared" si="2"/>
        <v/>
      </c>
    </row>
    <row r="149" spans="1:4" x14ac:dyDescent="0.25">
      <c r="A149" t="s">
        <v>186</v>
      </c>
      <c r="D149">
        <f t="shared" si="2"/>
        <v>72</v>
      </c>
    </row>
    <row r="150" spans="1:4" x14ac:dyDescent="0.25">
      <c r="D150" t="str">
        <f t="shared" si="2"/>
        <v/>
      </c>
    </row>
    <row r="151" spans="1:4" x14ac:dyDescent="0.25">
      <c r="B151" s="2">
        <v>0.51600000000000001</v>
      </c>
      <c r="C151" t="s">
        <v>14</v>
      </c>
      <c r="D151" t="str">
        <f t="shared" si="2"/>
        <v/>
      </c>
    </row>
    <row r="152" spans="1:4" x14ac:dyDescent="0.25">
      <c r="B152" s="2">
        <v>0.29299999999999998</v>
      </c>
      <c r="C152" t="s">
        <v>405</v>
      </c>
      <c r="D152" t="str">
        <f t="shared" si="2"/>
        <v/>
      </c>
    </row>
    <row r="153" spans="1:4" x14ac:dyDescent="0.25">
      <c r="B153" s="2">
        <v>0.189</v>
      </c>
      <c r="C153" t="s">
        <v>32</v>
      </c>
      <c r="D153" t="str">
        <f t="shared" si="2"/>
        <v/>
      </c>
    </row>
    <row r="154" spans="1:4" x14ac:dyDescent="0.25">
      <c r="D154" t="str">
        <f t="shared" si="2"/>
        <v/>
      </c>
    </row>
    <row r="155" spans="1:4" x14ac:dyDescent="0.25">
      <c r="A155" t="s">
        <v>187</v>
      </c>
      <c r="D155">
        <f t="shared" si="2"/>
        <v>4</v>
      </c>
    </row>
    <row r="156" spans="1:4" x14ac:dyDescent="0.25">
      <c r="D156" t="str">
        <f t="shared" si="2"/>
        <v/>
      </c>
    </row>
    <row r="157" spans="1:4" x14ac:dyDescent="0.25">
      <c r="B157" s="2">
        <v>1</v>
      </c>
      <c r="C157" t="s">
        <v>32</v>
      </c>
      <c r="D157" t="str">
        <f t="shared" si="2"/>
        <v/>
      </c>
    </row>
    <row r="158" spans="1:4" x14ac:dyDescent="0.25">
      <c r="D158" t="str">
        <f t="shared" si="2"/>
        <v/>
      </c>
    </row>
    <row r="159" spans="1:4" x14ac:dyDescent="0.25">
      <c r="A159" t="s">
        <v>188</v>
      </c>
      <c r="D159">
        <f t="shared" si="2"/>
        <v>0</v>
      </c>
    </row>
    <row r="160" spans="1:4" x14ac:dyDescent="0.25">
      <c r="D160" t="str">
        <f t="shared" si="2"/>
        <v/>
      </c>
    </row>
    <row r="161" spans="1:4" x14ac:dyDescent="0.25">
      <c r="A161" t="s">
        <v>189</v>
      </c>
      <c r="D161">
        <f t="shared" si="2"/>
        <v>30</v>
      </c>
    </row>
    <row r="162" spans="1:4" x14ac:dyDescent="0.25">
      <c r="D162" t="str">
        <f t="shared" si="2"/>
        <v/>
      </c>
    </row>
    <row r="163" spans="1:4" x14ac:dyDescent="0.25">
      <c r="B163" s="2">
        <v>2.5999999999999999E-2</v>
      </c>
      <c r="C163" t="s">
        <v>405</v>
      </c>
      <c r="D163" t="str">
        <f t="shared" si="2"/>
        <v/>
      </c>
    </row>
    <row r="164" spans="1:4" x14ac:dyDescent="0.25">
      <c r="B164" s="2">
        <v>0.97299999999999998</v>
      </c>
      <c r="C164" t="s">
        <v>36</v>
      </c>
      <c r="D164" t="str">
        <f t="shared" si="2"/>
        <v/>
      </c>
    </row>
    <row r="165" spans="1:4" x14ac:dyDescent="0.25">
      <c r="D165" t="str">
        <f t="shared" si="2"/>
        <v/>
      </c>
    </row>
    <row r="166" spans="1:4" x14ac:dyDescent="0.25">
      <c r="A166" t="s">
        <v>190</v>
      </c>
      <c r="D166">
        <f t="shared" si="2"/>
        <v>2</v>
      </c>
    </row>
    <row r="167" spans="1:4" x14ac:dyDescent="0.25">
      <c r="D167" t="str">
        <f t="shared" si="2"/>
        <v/>
      </c>
    </row>
    <row r="168" spans="1:4" x14ac:dyDescent="0.25">
      <c r="B168" s="2">
        <v>1</v>
      </c>
      <c r="C168" t="s">
        <v>32</v>
      </c>
      <c r="D168" t="str">
        <f t="shared" si="2"/>
        <v/>
      </c>
    </row>
    <row r="169" spans="1:4" x14ac:dyDescent="0.25">
      <c r="D169" t="str">
        <f t="shared" si="2"/>
        <v/>
      </c>
    </row>
    <row r="170" spans="1:4" x14ac:dyDescent="0.25">
      <c r="A170" t="s">
        <v>191</v>
      </c>
      <c r="D170">
        <f t="shared" si="2"/>
        <v>34</v>
      </c>
    </row>
    <row r="171" spans="1:4" x14ac:dyDescent="0.25">
      <c r="D171" t="str">
        <f t="shared" si="2"/>
        <v/>
      </c>
    </row>
    <row r="172" spans="1:4" x14ac:dyDescent="0.25">
      <c r="B172" s="2">
        <v>0.36299999999999999</v>
      </c>
      <c r="C172" t="s">
        <v>405</v>
      </c>
      <c r="D172" t="str">
        <f t="shared" si="2"/>
        <v/>
      </c>
    </row>
    <row r="173" spans="1:4" x14ac:dyDescent="0.25">
      <c r="B173" s="2">
        <v>0.63600000000000001</v>
      </c>
      <c r="C173" t="s">
        <v>36</v>
      </c>
      <c r="D173" t="str">
        <f t="shared" si="2"/>
        <v/>
      </c>
    </row>
    <row r="174" spans="1:4" x14ac:dyDescent="0.25">
      <c r="D174" t="str">
        <f t="shared" si="2"/>
        <v/>
      </c>
    </row>
    <row r="175" spans="1:4" x14ac:dyDescent="0.25">
      <c r="A175" t="s">
        <v>195</v>
      </c>
      <c r="D175">
        <f t="shared" si="2"/>
        <v>0</v>
      </c>
    </row>
    <row r="176" spans="1:4" x14ac:dyDescent="0.25">
      <c r="D176" t="str">
        <f t="shared" si="2"/>
        <v/>
      </c>
    </row>
    <row r="177" spans="1:4" x14ac:dyDescent="0.25">
      <c r="B177" s="2">
        <v>0.89500000000000002</v>
      </c>
      <c r="C177" t="s">
        <v>32</v>
      </c>
      <c r="D177" t="str">
        <f t="shared" si="2"/>
        <v/>
      </c>
    </row>
    <row r="178" spans="1:4" x14ac:dyDescent="0.25">
      <c r="B178" s="2">
        <v>0.104</v>
      </c>
      <c r="C178" t="s">
        <v>400</v>
      </c>
      <c r="D178" t="str">
        <f t="shared" si="2"/>
        <v/>
      </c>
    </row>
    <row r="179" spans="1:4" x14ac:dyDescent="0.25">
      <c r="D179" t="str">
        <f t="shared" si="2"/>
        <v/>
      </c>
    </row>
    <row r="180" spans="1:4" x14ac:dyDescent="0.25">
      <c r="A180" t="s">
        <v>196</v>
      </c>
      <c r="D180">
        <f t="shared" si="2"/>
        <v>2</v>
      </c>
    </row>
    <row r="181" spans="1:4" x14ac:dyDescent="0.25">
      <c r="D181" t="str">
        <f t="shared" si="2"/>
        <v/>
      </c>
    </row>
    <row r="182" spans="1:4" x14ac:dyDescent="0.25">
      <c r="B182" s="2">
        <v>1</v>
      </c>
      <c r="C182" t="s">
        <v>14</v>
      </c>
      <c r="D182" t="str">
        <f t="shared" si="2"/>
        <v/>
      </c>
    </row>
    <row r="183" spans="1:4" x14ac:dyDescent="0.25">
      <c r="D183" t="str">
        <f t="shared" si="2"/>
        <v/>
      </c>
    </row>
    <row r="184" spans="1:4" x14ac:dyDescent="0.25">
      <c r="A184" t="s">
        <v>197</v>
      </c>
      <c r="D184">
        <f t="shared" si="2"/>
        <v>4</v>
      </c>
    </row>
    <row r="185" spans="1:4" x14ac:dyDescent="0.25">
      <c r="D185" t="str">
        <f t="shared" si="2"/>
        <v/>
      </c>
    </row>
    <row r="186" spans="1:4" x14ac:dyDescent="0.25">
      <c r="B186" s="2">
        <v>1</v>
      </c>
      <c r="C186" t="s">
        <v>14</v>
      </c>
      <c r="D186" t="str">
        <f t="shared" si="2"/>
        <v/>
      </c>
    </row>
    <row r="187" spans="1:4" x14ac:dyDescent="0.25">
      <c r="D187" t="str">
        <f t="shared" si="2"/>
        <v/>
      </c>
    </row>
    <row r="188" spans="1:4" x14ac:dyDescent="0.25">
      <c r="A188" t="s">
        <v>200</v>
      </c>
      <c r="D188">
        <f t="shared" si="2"/>
        <v>0</v>
      </c>
    </row>
    <row r="189" spans="1:4" x14ac:dyDescent="0.25">
      <c r="D189" t="str">
        <f t="shared" si="2"/>
        <v/>
      </c>
    </row>
    <row r="190" spans="1:4" x14ac:dyDescent="0.25">
      <c r="A190" t="s">
        <v>201</v>
      </c>
      <c r="D190">
        <f t="shared" si="2"/>
        <v>73</v>
      </c>
    </row>
    <row r="191" spans="1:4" x14ac:dyDescent="0.25">
      <c r="D191" t="str">
        <f t="shared" si="2"/>
        <v/>
      </c>
    </row>
    <row r="192" spans="1:4" x14ac:dyDescent="0.25">
      <c r="B192" s="2">
        <v>0.63700000000000001</v>
      </c>
      <c r="C192" t="s">
        <v>14</v>
      </c>
      <c r="D192" t="str">
        <f t="shared" si="2"/>
        <v/>
      </c>
    </row>
    <row r="193" spans="1:4" x14ac:dyDescent="0.25">
      <c r="B193" s="2">
        <v>0.36199999999999999</v>
      </c>
      <c r="C193" t="s">
        <v>405</v>
      </c>
      <c r="D193" t="str">
        <f t="shared" si="2"/>
        <v/>
      </c>
    </row>
    <row r="194" spans="1:4" x14ac:dyDescent="0.25">
      <c r="D194" t="str">
        <f t="shared" si="2"/>
        <v/>
      </c>
    </row>
    <row r="195" spans="1:4" x14ac:dyDescent="0.25">
      <c r="A195" t="s">
        <v>202</v>
      </c>
      <c r="D195">
        <f t="shared" ref="D195:D258" si="3">IFERROR(HLOOKUP(A195,E$3:NA$4,2,FALSE),"")</f>
        <v>12</v>
      </c>
    </row>
    <row r="196" spans="1:4" x14ac:dyDescent="0.25">
      <c r="D196" t="str">
        <f t="shared" si="3"/>
        <v/>
      </c>
    </row>
    <row r="197" spans="1:4" x14ac:dyDescent="0.25">
      <c r="B197" s="2">
        <v>1</v>
      </c>
      <c r="C197" t="s">
        <v>32</v>
      </c>
      <c r="D197" t="str">
        <f t="shared" si="3"/>
        <v/>
      </c>
    </row>
    <row r="198" spans="1:4" x14ac:dyDescent="0.25">
      <c r="D198" t="str">
        <f t="shared" si="3"/>
        <v/>
      </c>
    </row>
    <row r="199" spans="1:4" x14ac:dyDescent="0.25">
      <c r="A199" t="s">
        <v>216</v>
      </c>
      <c r="D199">
        <f t="shared" si="3"/>
        <v>11</v>
      </c>
    </row>
    <row r="200" spans="1:4" x14ac:dyDescent="0.25">
      <c r="D200" t="str">
        <f t="shared" si="3"/>
        <v/>
      </c>
    </row>
    <row r="201" spans="1:4" x14ac:dyDescent="0.25">
      <c r="B201" s="2">
        <v>1</v>
      </c>
      <c r="C201" t="s">
        <v>402</v>
      </c>
      <c r="D201" t="str">
        <f t="shared" si="3"/>
        <v/>
      </c>
    </row>
    <row r="202" spans="1:4" x14ac:dyDescent="0.25">
      <c r="D202" t="str">
        <f t="shared" si="3"/>
        <v/>
      </c>
    </row>
    <row r="203" spans="1:4" x14ac:dyDescent="0.25">
      <c r="A203" t="s">
        <v>217</v>
      </c>
      <c r="D203">
        <f t="shared" si="3"/>
        <v>8</v>
      </c>
    </row>
    <row r="204" spans="1:4" x14ac:dyDescent="0.25">
      <c r="D204" t="str">
        <f t="shared" si="3"/>
        <v/>
      </c>
    </row>
    <row r="205" spans="1:4" x14ac:dyDescent="0.25">
      <c r="B205" s="2">
        <v>1</v>
      </c>
      <c r="C205" t="s">
        <v>402</v>
      </c>
      <c r="D205" t="str">
        <f t="shared" si="3"/>
        <v/>
      </c>
    </row>
    <row r="206" spans="1:4" x14ac:dyDescent="0.25">
      <c r="D206" t="str">
        <f t="shared" si="3"/>
        <v/>
      </c>
    </row>
    <row r="207" spans="1:4" x14ac:dyDescent="0.25">
      <c r="A207" t="s">
        <v>218</v>
      </c>
      <c r="D207">
        <f t="shared" si="3"/>
        <v>1</v>
      </c>
    </row>
    <row r="208" spans="1:4" x14ac:dyDescent="0.25">
      <c r="D208" t="str">
        <f t="shared" si="3"/>
        <v/>
      </c>
    </row>
    <row r="209" spans="1:4" x14ac:dyDescent="0.25">
      <c r="B209" s="2">
        <v>0.6</v>
      </c>
      <c r="C209" t="s">
        <v>402</v>
      </c>
      <c r="D209" t="str">
        <f t="shared" si="3"/>
        <v/>
      </c>
    </row>
    <row r="210" spans="1:4" x14ac:dyDescent="0.25">
      <c r="B210" s="2">
        <v>0.39900000000000002</v>
      </c>
      <c r="C210" t="s">
        <v>401</v>
      </c>
      <c r="D210" t="str">
        <f t="shared" si="3"/>
        <v/>
      </c>
    </row>
    <row r="211" spans="1:4" x14ac:dyDescent="0.25">
      <c r="D211" t="str">
        <f t="shared" si="3"/>
        <v/>
      </c>
    </row>
    <row r="212" spans="1:4" x14ac:dyDescent="0.25">
      <c r="A212" t="s">
        <v>219</v>
      </c>
      <c r="D212">
        <f t="shared" si="3"/>
        <v>0</v>
      </c>
    </row>
    <row r="213" spans="1:4" x14ac:dyDescent="0.25">
      <c r="D213" t="str">
        <f t="shared" si="3"/>
        <v/>
      </c>
    </row>
    <row r="214" spans="1:4" x14ac:dyDescent="0.25">
      <c r="A214" t="s">
        <v>220</v>
      </c>
      <c r="D214">
        <f t="shared" si="3"/>
        <v>0</v>
      </c>
    </row>
    <row r="215" spans="1:4" x14ac:dyDescent="0.25">
      <c r="D215" t="str">
        <f t="shared" si="3"/>
        <v/>
      </c>
    </row>
    <row r="216" spans="1:4" x14ac:dyDescent="0.25">
      <c r="B216" s="2">
        <v>0.71</v>
      </c>
      <c r="C216" t="s">
        <v>14</v>
      </c>
      <c r="D216" t="str">
        <f t="shared" si="3"/>
        <v/>
      </c>
    </row>
    <row r="217" spans="1:4" x14ac:dyDescent="0.25">
      <c r="B217" s="2">
        <v>0.28899999999999998</v>
      </c>
      <c r="C217" t="s">
        <v>400</v>
      </c>
      <c r="D217" t="str">
        <f t="shared" si="3"/>
        <v/>
      </c>
    </row>
    <row r="218" spans="1:4" x14ac:dyDescent="0.25">
      <c r="D218" t="str">
        <f t="shared" si="3"/>
        <v/>
      </c>
    </row>
    <row r="219" spans="1:4" x14ac:dyDescent="0.25">
      <c r="A219" t="s">
        <v>221</v>
      </c>
      <c r="D219">
        <f t="shared" si="3"/>
        <v>19</v>
      </c>
    </row>
    <row r="220" spans="1:4" x14ac:dyDescent="0.25">
      <c r="D220" t="str">
        <f t="shared" si="3"/>
        <v/>
      </c>
    </row>
    <row r="221" spans="1:4" x14ac:dyDescent="0.25">
      <c r="B221" s="2">
        <v>1</v>
      </c>
      <c r="C221" t="s">
        <v>402</v>
      </c>
      <c r="D221" t="str">
        <f t="shared" si="3"/>
        <v/>
      </c>
    </row>
    <row r="222" spans="1:4" x14ac:dyDescent="0.25">
      <c r="D222" t="str">
        <f t="shared" si="3"/>
        <v/>
      </c>
    </row>
    <row r="223" spans="1:4" x14ac:dyDescent="0.25">
      <c r="A223" t="s">
        <v>226</v>
      </c>
      <c r="D223">
        <f t="shared" si="3"/>
        <v>32</v>
      </c>
    </row>
    <row r="224" spans="1:4" x14ac:dyDescent="0.25">
      <c r="D224" t="str">
        <f t="shared" si="3"/>
        <v/>
      </c>
    </row>
    <row r="225" spans="1:4" x14ac:dyDescent="0.25">
      <c r="B225" s="2">
        <v>1</v>
      </c>
      <c r="C225" t="s">
        <v>32</v>
      </c>
      <c r="D225" t="str">
        <f t="shared" si="3"/>
        <v/>
      </c>
    </row>
    <row r="226" spans="1:4" x14ac:dyDescent="0.25">
      <c r="D226" t="str">
        <f t="shared" si="3"/>
        <v/>
      </c>
    </row>
    <row r="227" spans="1:4" x14ac:dyDescent="0.25">
      <c r="A227" t="s">
        <v>298</v>
      </c>
      <c r="D227">
        <f t="shared" si="3"/>
        <v>0</v>
      </c>
    </row>
    <row r="228" spans="1:4" x14ac:dyDescent="0.25">
      <c r="D228" t="str">
        <f t="shared" si="3"/>
        <v/>
      </c>
    </row>
    <row r="229" spans="1:4" x14ac:dyDescent="0.25">
      <c r="A229" t="s">
        <v>299</v>
      </c>
      <c r="D229">
        <f t="shared" si="3"/>
        <v>6</v>
      </c>
    </row>
    <row r="230" spans="1:4" x14ac:dyDescent="0.25">
      <c r="D230" t="str">
        <f t="shared" si="3"/>
        <v/>
      </c>
    </row>
    <row r="231" spans="1:4" x14ac:dyDescent="0.25">
      <c r="B231" s="2">
        <v>1</v>
      </c>
      <c r="C231" t="s">
        <v>401</v>
      </c>
      <c r="D231" t="str">
        <f t="shared" si="3"/>
        <v/>
      </c>
    </row>
    <row r="232" spans="1:4" x14ac:dyDescent="0.25">
      <c r="D232" t="str">
        <f t="shared" si="3"/>
        <v/>
      </c>
    </row>
    <row r="233" spans="1:4" x14ac:dyDescent="0.25">
      <c r="A233" t="s">
        <v>301</v>
      </c>
      <c r="D233">
        <f t="shared" si="3"/>
        <v>0</v>
      </c>
    </row>
    <row r="234" spans="1:4" x14ac:dyDescent="0.25">
      <c r="D234" t="str">
        <f t="shared" si="3"/>
        <v/>
      </c>
    </row>
    <row r="235" spans="1:4" x14ac:dyDescent="0.25">
      <c r="A235" t="s">
        <v>302</v>
      </c>
      <c r="D235">
        <f t="shared" si="3"/>
        <v>2</v>
      </c>
    </row>
    <row r="236" spans="1:4" x14ac:dyDescent="0.25">
      <c r="D236" t="str">
        <f t="shared" si="3"/>
        <v/>
      </c>
    </row>
    <row r="237" spans="1:4" x14ac:dyDescent="0.25">
      <c r="B237" s="2">
        <v>0.71799999999999997</v>
      </c>
      <c r="C237" t="s">
        <v>36</v>
      </c>
      <c r="D237" t="str">
        <f t="shared" si="3"/>
        <v/>
      </c>
    </row>
    <row r="238" spans="1:4" x14ac:dyDescent="0.25">
      <c r="B238" s="2">
        <v>0.28100000000000003</v>
      </c>
      <c r="C238" t="s">
        <v>401</v>
      </c>
      <c r="D238" t="str">
        <f t="shared" si="3"/>
        <v/>
      </c>
    </row>
    <row r="239" spans="1:4" x14ac:dyDescent="0.25">
      <c r="D239" t="str">
        <f t="shared" si="3"/>
        <v/>
      </c>
    </row>
    <row r="240" spans="1:4" x14ac:dyDescent="0.25">
      <c r="A240" t="s">
        <v>303</v>
      </c>
      <c r="D240">
        <f t="shared" si="3"/>
        <v>2</v>
      </c>
    </row>
    <row r="241" spans="1:4" x14ac:dyDescent="0.25">
      <c r="D241" t="str">
        <f t="shared" si="3"/>
        <v/>
      </c>
    </row>
    <row r="242" spans="1:4" x14ac:dyDescent="0.25">
      <c r="B242" s="2">
        <v>0.73099999999999998</v>
      </c>
      <c r="C242" t="s">
        <v>36</v>
      </c>
      <c r="D242" t="str">
        <f t="shared" si="3"/>
        <v/>
      </c>
    </row>
    <row r="243" spans="1:4" x14ac:dyDescent="0.25">
      <c r="B243" s="2">
        <v>0.26800000000000002</v>
      </c>
      <c r="C243" t="s">
        <v>401</v>
      </c>
      <c r="D243" t="str">
        <f t="shared" si="3"/>
        <v/>
      </c>
    </row>
    <row r="244" spans="1:4" x14ac:dyDescent="0.25">
      <c r="D244" t="str">
        <f t="shared" si="3"/>
        <v/>
      </c>
    </row>
    <row r="245" spans="1:4" x14ac:dyDescent="0.25">
      <c r="A245" t="s">
        <v>304</v>
      </c>
      <c r="D245">
        <f t="shared" si="3"/>
        <v>22</v>
      </c>
    </row>
    <row r="246" spans="1:4" x14ac:dyDescent="0.25">
      <c r="D246" t="str">
        <f t="shared" si="3"/>
        <v/>
      </c>
    </row>
    <row r="247" spans="1:4" x14ac:dyDescent="0.25">
      <c r="B247" s="2">
        <v>1</v>
      </c>
      <c r="C247" t="s">
        <v>14</v>
      </c>
      <c r="D247" t="str">
        <f t="shared" si="3"/>
        <v/>
      </c>
    </row>
    <row r="248" spans="1:4" x14ac:dyDescent="0.25">
      <c r="D248" t="str">
        <f t="shared" si="3"/>
        <v/>
      </c>
    </row>
    <row r="249" spans="1:4" x14ac:dyDescent="0.25">
      <c r="A249" t="s">
        <v>305</v>
      </c>
      <c r="D249">
        <f t="shared" si="3"/>
        <v>1</v>
      </c>
    </row>
    <row r="250" spans="1:4" x14ac:dyDescent="0.25">
      <c r="D250" t="str">
        <f t="shared" si="3"/>
        <v/>
      </c>
    </row>
    <row r="251" spans="1:4" x14ac:dyDescent="0.25">
      <c r="B251" s="2">
        <v>0.97699999999999998</v>
      </c>
      <c r="C251" t="s">
        <v>14</v>
      </c>
      <c r="D251" t="str">
        <f t="shared" si="3"/>
        <v/>
      </c>
    </row>
    <row r="252" spans="1:4" x14ac:dyDescent="0.25">
      <c r="B252" s="2">
        <v>2.1999999999999999E-2</v>
      </c>
      <c r="C252" t="s">
        <v>405</v>
      </c>
      <c r="D252" t="str">
        <f t="shared" si="3"/>
        <v/>
      </c>
    </row>
    <row r="253" spans="1:4" x14ac:dyDescent="0.25">
      <c r="D253" t="str">
        <f t="shared" si="3"/>
        <v/>
      </c>
    </row>
    <row r="254" spans="1:4" x14ac:dyDescent="0.25">
      <c r="A254" t="s">
        <v>306</v>
      </c>
      <c r="D254">
        <f t="shared" si="3"/>
        <v>1</v>
      </c>
    </row>
    <row r="255" spans="1:4" x14ac:dyDescent="0.25">
      <c r="D255" t="str">
        <f t="shared" si="3"/>
        <v/>
      </c>
    </row>
    <row r="256" spans="1:4" x14ac:dyDescent="0.25">
      <c r="B256" s="2">
        <v>1</v>
      </c>
      <c r="C256" t="s">
        <v>32</v>
      </c>
      <c r="D256" t="str">
        <f t="shared" si="3"/>
        <v/>
      </c>
    </row>
    <row r="257" spans="1:4" x14ac:dyDescent="0.25">
      <c r="D257" t="str">
        <f t="shared" si="3"/>
        <v/>
      </c>
    </row>
    <row r="258" spans="1:4" x14ac:dyDescent="0.25">
      <c r="A258" t="s">
        <v>307</v>
      </c>
      <c r="D258">
        <f t="shared" si="3"/>
        <v>28</v>
      </c>
    </row>
    <row r="259" spans="1:4" x14ac:dyDescent="0.25">
      <c r="D259" t="str">
        <f t="shared" ref="D259:D322" si="4">IFERROR(HLOOKUP(A259,E$3:NA$4,2,FALSE),"")</f>
        <v/>
      </c>
    </row>
    <row r="260" spans="1:4" x14ac:dyDescent="0.25">
      <c r="B260" s="2">
        <v>1</v>
      </c>
      <c r="C260" t="s">
        <v>32</v>
      </c>
      <c r="D260" t="str">
        <f t="shared" si="4"/>
        <v/>
      </c>
    </row>
    <row r="261" spans="1:4" x14ac:dyDescent="0.25">
      <c r="D261" t="str">
        <f t="shared" si="4"/>
        <v/>
      </c>
    </row>
    <row r="262" spans="1:4" x14ac:dyDescent="0.25">
      <c r="A262" t="s">
        <v>308</v>
      </c>
      <c r="D262">
        <f t="shared" si="4"/>
        <v>10</v>
      </c>
    </row>
    <row r="263" spans="1:4" x14ac:dyDescent="0.25">
      <c r="D263" t="str">
        <f t="shared" si="4"/>
        <v/>
      </c>
    </row>
    <row r="264" spans="1:4" x14ac:dyDescent="0.25">
      <c r="B264" s="2">
        <v>1</v>
      </c>
      <c r="C264" t="s">
        <v>32</v>
      </c>
      <c r="D264" t="str">
        <f t="shared" si="4"/>
        <v/>
      </c>
    </row>
    <row r="265" spans="1:4" x14ac:dyDescent="0.25">
      <c r="D265" t="str">
        <f t="shared" si="4"/>
        <v/>
      </c>
    </row>
    <row r="266" spans="1:4" x14ac:dyDescent="0.25">
      <c r="A266" t="s">
        <v>309</v>
      </c>
      <c r="D266">
        <f t="shared" si="4"/>
        <v>0</v>
      </c>
    </row>
    <row r="267" spans="1:4" x14ac:dyDescent="0.25">
      <c r="D267" t="str">
        <f t="shared" si="4"/>
        <v/>
      </c>
    </row>
    <row r="268" spans="1:4" x14ac:dyDescent="0.25">
      <c r="A268" t="s">
        <v>310</v>
      </c>
      <c r="D268">
        <f t="shared" si="4"/>
        <v>17</v>
      </c>
    </row>
    <row r="269" spans="1:4" x14ac:dyDescent="0.25">
      <c r="D269" t="str">
        <f t="shared" si="4"/>
        <v/>
      </c>
    </row>
    <row r="270" spans="1:4" x14ac:dyDescent="0.25">
      <c r="B270" s="2">
        <v>0.32700000000000001</v>
      </c>
      <c r="C270" t="s">
        <v>406</v>
      </c>
      <c r="D270" t="str">
        <f t="shared" si="4"/>
        <v/>
      </c>
    </row>
    <row r="271" spans="1:4" x14ac:dyDescent="0.25">
      <c r="B271" s="2">
        <v>0.67200000000000004</v>
      </c>
      <c r="C271" t="s">
        <v>14</v>
      </c>
      <c r="D271" t="str">
        <f t="shared" si="4"/>
        <v/>
      </c>
    </row>
    <row r="272" spans="1:4" x14ac:dyDescent="0.25">
      <c r="D272" t="str">
        <f t="shared" si="4"/>
        <v/>
      </c>
    </row>
    <row r="273" spans="1:4" x14ac:dyDescent="0.25">
      <c r="A273" t="s">
        <v>315</v>
      </c>
      <c r="D273">
        <f t="shared" si="4"/>
        <v>26</v>
      </c>
    </row>
    <row r="274" spans="1:4" x14ac:dyDescent="0.25">
      <c r="D274" t="str">
        <f t="shared" si="4"/>
        <v/>
      </c>
    </row>
    <row r="275" spans="1:4" x14ac:dyDescent="0.25">
      <c r="B275" s="2">
        <v>1</v>
      </c>
      <c r="C275" t="s">
        <v>401</v>
      </c>
      <c r="D275" t="str">
        <f t="shared" si="4"/>
        <v/>
      </c>
    </row>
    <row r="276" spans="1:4" x14ac:dyDescent="0.25">
      <c r="D276" t="str">
        <f t="shared" si="4"/>
        <v/>
      </c>
    </row>
    <row r="277" spans="1:4" x14ac:dyDescent="0.25">
      <c r="A277" t="s">
        <v>316</v>
      </c>
      <c r="D277">
        <f t="shared" si="4"/>
        <v>3</v>
      </c>
    </row>
    <row r="278" spans="1:4" x14ac:dyDescent="0.25">
      <c r="D278" t="str">
        <f t="shared" si="4"/>
        <v/>
      </c>
    </row>
    <row r="279" spans="1:4" x14ac:dyDescent="0.25">
      <c r="B279" s="2">
        <v>1</v>
      </c>
      <c r="C279" t="s">
        <v>401</v>
      </c>
      <c r="D279" t="str">
        <f t="shared" si="4"/>
        <v/>
      </c>
    </row>
    <row r="280" spans="1:4" x14ac:dyDescent="0.25">
      <c r="D280" t="str">
        <f t="shared" si="4"/>
        <v/>
      </c>
    </row>
    <row r="281" spans="1:4" x14ac:dyDescent="0.25">
      <c r="A281" t="s">
        <v>317</v>
      </c>
      <c r="D281">
        <f t="shared" si="4"/>
        <v>14</v>
      </c>
    </row>
    <row r="282" spans="1:4" x14ac:dyDescent="0.25">
      <c r="D282" t="str">
        <f t="shared" si="4"/>
        <v/>
      </c>
    </row>
    <row r="283" spans="1:4" x14ac:dyDescent="0.25">
      <c r="B283" s="2">
        <v>1</v>
      </c>
      <c r="C283" t="s">
        <v>401</v>
      </c>
      <c r="D283" t="str">
        <f t="shared" si="4"/>
        <v/>
      </c>
    </row>
    <row r="284" spans="1:4" x14ac:dyDescent="0.25">
      <c r="D284" t="str">
        <f t="shared" si="4"/>
        <v/>
      </c>
    </row>
    <row r="285" spans="1:4" x14ac:dyDescent="0.25">
      <c r="A285" t="s">
        <v>318</v>
      </c>
      <c r="D285">
        <f t="shared" si="4"/>
        <v>2</v>
      </c>
    </row>
    <row r="286" spans="1:4" x14ac:dyDescent="0.25">
      <c r="D286" t="str">
        <f t="shared" si="4"/>
        <v/>
      </c>
    </row>
    <row r="287" spans="1:4" x14ac:dyDescent="0.25">
      <c r="B287" s="2">
        <v>1</v>
      </c>
      <c r="C287" t="s">
        <v>401</v>
      </c>
      <c r="D287" t="str">
        <f t="shared" si="4"/>
        <v/>
      </c>
    </row>
    <row r="288" spans="1:4" x14ac:dyDescent="0.25">
      <c r="D288" t="str">
        <f t="shared" si="4"/>
        <v/>
      </c>
    </row>
    <row r="289" spans="1:4" x14ac:dyDescent="0.25">
      <c r="A289" t="s">
        <v>319</v>
      </c>
      <c r="D289">
        <f t="shared" si="4"/>
        <v>2</v>
      </c>
    </row>
    <row r="290" spans="1:4" x14ac:dyDescent="0.25">
      <c r="D290" t="str">
        <f t="shared" si="4"/>
        <v/>
      </c>
    </row>
    <row r="291" spans="1:4" x14ac:dyDescent="0.25">
      <c r="B291" s="2">
        <v>1</v>
      </c>
      <c r="C291" t="s">
        <v>401</v>
      </c>
      <c r="D291" t="str">
        <f t="shared" si="4"/>
        <v/>
      </c>
    </row>
    <row r="292" spans="1:4" x14ac:dyDescent="0.25">
      <c r="D292" t="str">
        <f t="shared" si="4"/>
        <v/>
      </c>
    </row>
    <row r="293" spans="1:4" x14ac:dyDescent="0.25">
      <c r="A293" t="s">
        <v>320</v>
      </c>
      <c r="D293">
        <f t="shared" si="4"/>
        <v>14</v>
      </c>
    </row>
    <row r="294" spans="1:4" x14ac:dyDescent="0.25">
      <c r="D294" t="str">
        <f t="shared" si="4"/>
        <v/>
      </c>
    </row>
    <row r="295" spans="1:4" x14ac:dyDescent="0.25">
      <c r="B295" s="2">
        <v>1</v>
      </c>
      <c r="C295" t="s">
        <v>401</v>
      </c>
      <c r="D295" t="str">
        <f t="shared" si="4"/>
        <v/>
      </c>
    </row>
    <row r="296" spans="1:4" x14ac:dyDescent="0.25">
      <c r="D296" t="str">
        <f t="shared" si="4"/>
        <v/>
      </c>
    </row>
    <row r="297" spans="1:4" x14ac:dyDescent="0.25">
      <c r="A297" t="s">
        <v>321</v>
      </c>
      <c r="D297">
        <f t="shared" si="4"/>
        <v>3</v>
      </c>
    </row>
    <row r="298" spans="1:4" x14ac:dyDescent="0.25">
      <c r="D298" t="str">
        <f t="shared" si="4"/>
        <v/>
      </c>
    </row>
    <row r="299" spans="1:4" x14ac:dyDescent="0.25">
      <c r="B299" s="2">
        <v>1</v>
      </c>
      <c r="C299" t="s">
        <v>401</v>
      </c>
      <c r="D299" t="str">
        <f t="shared" si="4"/>
        <v/>
      </c>
    </row>
    <row r="300" spans="1:4" x14ac:dyDescent="0.25">
      <c r="D300" t="str">
        <f t="shared" si="4"/>
        <v/>
      </c>
    </row>
    <row r="301" spans="1:4" x14ac:dyDescent="0.25">
      <c r="A301" t="s">
        <v>322</v>
      </c>
      <c r="D301">
        <f t="shared" si="4"/>
        <v>0</v>
      </c>
    </row>
    <row r="302" spans="1:4" x14ac:dyDescent="0.25">
      <c r="D302" t="str">
        <f t="shared" si="4"/>
        <v/>
      </c>
    </row>
    <row r="303" spans="1:4" x14ac:dyDescent="0.25">
      <c r="A303" t="s">
        <v>323</v>
      </c>
      <c r="D303">
        <f t="shared" si="4"/>
        <v>26</v>
      </c>
    </row>
    <row r="304" spans="1:4" x14ac:dyDescent="0.25">
      <c r="D304" t="str">
        <f t="shared" si="4"/>
        <v/>
      </c>
    </row>
    <row r="305" spans="1:4" x14ac:dyDescent="0.25">
      <c r="B305" s="2">
        <v>1</v>
      </c>
      <c r="C305" t="s">
        <v>401</v>
      </c>
      <c r="D305" t="str">
        <f t="shared" si="4"/>
        <v/>
      </c>
    </row>
    <row r="306" spans="1:4" x14ac:dyDescent="0.25">
      <c r="D306" t="str">
        <f t="shared" si="4"/>
        <v/>
      </c>
    </row>
    <row r="307" spans="1:4" x14ac:dyDescent="0.25">
      <c r="A307" t="s">
        <v>324</v>
      </c>
      <c r="D307">
        <f t="shared" si="4"/>
        <v>2</v>
      </c>
    </row>
    <row r="308" spans="1:4" x14ac:dyDescent="0.25">
      <c r="D308" t="str">
        <f t="shared" si="4"/>
        <v/>
      </c>
    </row>
    <row r="309" spans="1:4" x14ac:dyDescent="0.25">
      <c r="B309" s="2">
        <v>1</v>
      </c>
      <c r="C309" t="s">
        <v>15</v>
      </c>
      <c r="D309" t="str">
        <f t="shared" si="4"/>
        <v/>
      </c>
    </row>
    <row r="310" spans="1:4" x14ac:dyDescent="0.25">
      <c r="D310" t="str">
        <f t="shared" si="4"/>
        <v/>
      </c>
    </row>
    <row r="311" spans="1:4" x14ac:dyDescent="0.25">
      <c r="A311" t="s">
        <v>326</v>
      </c>
      <c r="D311">
        <f t="shared" si="4"/>
        <v>6</v>
      </c>
    </row>
    <row r="312" spans="1:4" x14ac:dyDescent="0.25">
      <c r="D312" t="str">
        <f t="shared" si="4"/>
        <v/>
      </c>
    </row>
    <row r="313" spans="1:4" x14ac:dyDescent="0.25">
      <c r="B313" s="2">
        <v>1</v>
      </c>
      <c r="C313" t="s">
        <v>32</v>
      </c>
      <c r="D313" t="str">
        <f t="shared" si="4"/>
        <v/>
      </c>
    </row>
    <row r="314" spans="1:4" x14ac:dyDescent="0.25">
      <c r="D314" t="str">
        <f t="shared" si="4"/>
        <v/>
      </c>
    </row>
    <row r="315" spans="1:4" x14ac:dyDescent="0.25">
      <c r="A315" t="s">
        <v>327</v>
      </c>
      <c r="D315">
        <f t="shared" si="4"/>
        <v>6</v>
      </c>
    </row>
    <row r="316" spans="1:4" x14ac:dyDescent="0.25">
      <c r="D316" t="str">
        <f t="shared" si="4"/>
        <v/>
      </c>
    </row>
    <row r="317" spans="1:4" x14ac:dyDescent="0.25">
      <c r="B317" s="2">
        <v>1</v>
      </c>
      <c r="C317" t="s">
        <v>32</v>
      </c>
      <c r="D317" t="str">
        <f t="shared" si="4"/>
        <v/>
      </c>
    </row>
    <row r="318" spans="1:4" x14ac:dyDescent="0.25">
      <c r="D318" t="str">
        <f t="shared" si="4"/>
        <v/>
      </c>
    </row>
    <row r="319" spans="1:4" x14ac:dyDescent="0.25">
      <c r="A319" t="s">
        <v>328</v>
      </c>
      <c r="D319">
        <f t="shared" si="4"/>
        <v>10</v>
      </c>
    </row>
    <row r="320" spans="1:4" x14ac:dyDescent="0.25">
      <c r="D320" t="str">
        <f t="shared" si="4"/>
        <v/>
      </c>
    </row>
    <row r="321" spans="1:4" x14ac:dyDescent="0.25">
      <c r="B321" s="2">
        <v>1</v>
      </c>
      <c r="C321" t="s">
        <v>32</v>
      </c>
      <c r="D321" t="str">
        <f t="shared" si="4"/>
        <v/>
      </c>
    </row>
    <row r="322" spans="1:4" x14ac:dyDescent="0.25">
      <c r="D322" t="str">
        <f t="shared" si="4"/>
        <v/>
      </c>
    </row>
    <row r="323" spans="1:4" x14ac:dyDescent="0.25">
      <c r="A323" t="s">
        <v>329</v>
      </c>
      <c r="D323">
        <f t="shared" ref="D323:D386" si="5">IFERROR(HLOOKUP(A323,E$3:NA$4,2,FALSE),"")</f>
        <v>16</v>
      </c>
    </row>
    <row r="324" spans="1:4" x14ac:dyDescent="0.25">
      <c r="D324" t="str">
        <f t="shared" si="5"/>
        <v/>
      </c>
    </row>
    <row r="325" spans="1:4" x14ac:dyDescent="0.25">
      <c r="B325" s="2">
        <v>1</v>
      </c>
      <c r="C325" t="s">
        <v>15</v>
      </c>
      <c r="D325" t="str">
        <f t="shared" si="5"/>
        <v/>
      </c>
    </row>
    <row r="326" spans="1:4" x14ac:dyDescent="0.25">
      <c r="D326" t="str">
        <f t="shared" si="5"/>
        <v/>
      </c>
    </row>
    <row r="327" spans="1:4" x14ac:dyDescent="0.25">
      <c r="A327" t="s">
        <v>330</v>
      </c>
      <c r="D327">
        <f t="shared" si="5"/>
        <v>10</v>
      </c>
    </row>
    <row r="328" spans="1:4" x14ac:dyDescent="0.25">
      <c r="D328" t="str">
        <f t="shared" si="5"/>
        <v/>
      </c>
    </row>
    <row r="329" spans="1:4" x14ac:dyDescent="0.25">
      <c r="B329" s="2">
        <v>1</v>
      </c>
      <c r="C329" t="s">
        <v>32</v>
      </c>
      <c r="D329" t="str">
        <f t="shared" si="5"/>
        <v/>
      </c>
    </row>
    <row r="330" spans="1:4" x14ac:dyDescent="0.25">
      <c r="D330" t="str">
        <f t="shared" si="5"/>
        <v/>
      </c>
    </row>
    <row r="331" spans="1:4" x14ac:dyDescent="0.25">
      <c r="A331" t="s">
        <v>331</v>
      </c>
      <c r="D331">
        <f t="shared" si="5"/>
        <v>3</v>
      </c>
    </row>
    <row r="332" spans="1:4" x14ac:dyDescent="0.25">
      <c r="D332" t="str">
        <f t="shared" si="5"/>
        <v/>
      </c>
    </row>
    <row r="333" spans="1:4" x14ac:dyDescent="0.25">
      <c r="B333" s="2">
        <v>1</v>
      </c>
      <c r="C333" t="s">
        <v>36</v>
      </c>
      <c r="D333" t="str">
        <f t="shared" si="5"/>
        <v/>
      </c>
    </row>
    <row r="334" spans="1:4" x14ac:dyDescent="0.25">
      <c r="D334" t="str">
        <f t="shared" si="5"/>
        <v/>
      </c>
    </row>
    <row r="335" spans="1:4" x14ac:dyDescent="0.25">
      <c r="A335" t="s">
        <v>348</v>
      </c>
      <c r="D335">
        <f t="shared" si="5"/>
        <v>10</v>
      </c>
    </row>
    <row r="336" spans="1:4" x14ac:dyDescent="0.25">
      <c r="D336" t="str">
        <f t="shared" si="5"/>
        <v/>
      </c>
    </row>
    <row r="337" spans="1:4" x14ac:dyDescent="0.25">
      <c r="B337" s="2">
        <v>1</v>
      </c>
      <c r="C337" t="s">
        <v>32</v>
      </c>
      <c r="D337" t="str">
        <f t="shared" si="5"/>
        <v/>
      </c>
    </row>
    <row r="338" spans="1:4" x14ac:dyDescent="0.25">
      <c r="D338" t="str">
        <f t="shared" si="5"/>
        <v/>
      </c>
    </row>
    <row r="339" spans="1:4" x14ac:dyDescent="0.25">
      <c r="A339" t="s">
        <v>349</v>
      </c>
      <c r="D339">
        <f t="shared" si="5"/>
        <v>1</v>
      </c>
    </row>
    <row r="340" spans="1:4" x14ac:dyDescent="0.25">
      <c r="D340" t="str">
        <f t="shared" si="5"/>
        <v/>
      </c>
    </row>
    <row r="341" spans="1:4" x14ac:dyDescent="0.25">
      <c r="B341" s="2">
        <v>1</v>
      </c>
      <c r="C341" t="s">
        <v>32</v>
      </c>
      <c r="D341" t="str">
        <f t="shared" si="5"/>
        <v/>
      </c>
    </row>
    <row r="342" spans="1:4" x14ac:dyDescent="0.25">
      <c r="D342" t="str">
        <f t="shared" si="5"/>
        <v/>
      </c>
    </row>
    <row r="343" spans="1:4" x14ac:dyDescent="0.25">
      <c r="A343" s="4" t="s">
        <v>350</v>
      </c>
      <c r="D343">
        <f t="shared" si="5"/>
        <v>28</v>
      </c>
    </row>
    <row r="344" spans="1:4" x14ac:dyDescent="0.25">
      <c r="D344" t="str">
        <f t="shared" si="5"/>
        <v/>
      </c>
    </row>
    <row r="345" spans="1:4" x14ac:dyDescent="0.25">
      <c r="B345" s="2">
        <v>1</v>
      </c>
      <c r="C345" t="s">
        <v>32</v>
      </c>
      <c r="D345" t="str">
        <f t="shared" si="5"/>
        <v/>
      </c>
    </row>
    <row r="346" spans="1:4" x14ac:dyDescent="0.25">
      <c r="D346" t="str">
        <f t="shared" si="5"/>
        <v/>
      </c>
    </row>
    <row r="347" spans="1:4" x14ac:dyDescent="0.25">
      <c r="A347" t="s">
        <v>351</v>
      </c>
      <c r="D347">
        <f t="shared" si="5"/>
        <v>35</v>
      </c>
    </row>
    <row r="348" spans="1:4" x14ac:dyDescent="0.25">
      <c r="D348" t="str">
        <f t="shared" si="5"/>
        <v/>
      </c>
    </row>
    <row r="349" spans="1:4" x14ac:dyDescent="0.25">
      <c r="B349" s="2">
        <v>1</v>
      </c>
      <c r="C349" t="s">
        <v>32</v>
      </c>
      <c r="D349" t="str">
        <f t="shared" si="5"/>
        <v/>
      </c>
    </row>
    <row r="350" spans="1:4" x14ac:dyDescent="0.25">
      <c r="D350" t="str">
        <f t="shared" si="5"/>
        <v/>
      </c>
    </row>
    <row r="351" spans="1:4" x14ac:dyDescent="0.25">
      <c r="A351" t="s">
        <v>352</v>
      </c>
      <c r="D351">
        <f t="shared" si="5"/>
        <v>0</v>
      </c>
    </row>
    <row r="352" spans="1:4" x14ac:dyDescent="0.25">
      <c r="D352" t="str">
        <f t="shared" si="5"/>
        <v/>
      </c>
    </row>
    <row r="353" spans="1:4" x14ac:dyDescent="0.25">
      <c r="A353" t="s">
        <v>353</v>
      </c>
      <c r="D353">
        <f t="shared" si="5"/>
        <v>35</v>
      </c>
    </row>
    <row r="354" spans="1:4" x14ac:dyDescent="0.25">
      <c r="D354" t="str">
        <f t="shared" si="5"/>
        <v/>
      </c>
    </row>
    <row r="355" spans="1:4" x14ac:dyDescent="0.25">
      <c r="B355" s="2">
        <v>1</v>
      </c>
      <c r="C355" t="s">
        <v>32</v>
      </c>
      <c r="D355" t="str">
        <f t="shared" si="5"/>
        <v/>
      </c>
    </row>
    <row r="356" spans="1:4" x14ac:dyDescent="0.25">
      <c r="D356" t="str">
        <f t="shared" si="5"/>
        <v/>
      </c>
    </row>
    <row r="357" spans="1:4" x14ac:dyDescent="0.25">
      <c r="A357" t="s">
        <v>355</v>
      </c>
      <c r="D357">
        <f t="shared" si="5"/>
        <v>28</v>
      </c>
    </row>
    <row r="358" spans="1:4" x14ac:dyDescent="0.25">
      <c r="D358" t="str">
        <f t="shared" si="5"/>
        <v/>
      </c>
    </row>
    <row r="359" spans="1:4" x14ac:dyDescent="0.25">
      <c r="B359" s="2">
        <v>1</v>
      </c>
      <c r="C359" t="s">
        <v>32</v>
      </c>
      <c r="D359" t="str">
        <f t="shared" si="5"/>
        <v/>
      </c>
    </row>
    <row r="360" spans="1:4" x14ac:dyDescent="0.25">
      <c r="D360" t="str">
        <f t="shared" si="5"/>
        <v/>
      </c>
    </row>
    <row r="361" spans="1:4" x14ac:dyDescent="0.25">
      <c r="A361" t="s">
        <v>356</v>
      </c>
      <c r="D361">
        <f t="shared" si="5"/>
        <v>1</v>
      </c>
    </row>
    <row r="362" spans="1:4" x14ac:dyDescent="0.25">
      <c r="D362" t="str">
        <f t="shared" si="5"/>
        <v/>
      </c>
    </row>
    <row r="363" spans="1:4" x14ac:dyDescent="0.25">
      <c r="B363" s="2">
        <v>1</v>
      </c>
      <c r="C363" t="s">
        <v>32</v>
      </c>
      <c r="D363" t="str">
        <f t="shared" si="5"/>
        <v/>
      </c>
    </row>
    <row r="364" spans="1:4" x14ac:dyDescent="0.25">
      <c r="D364" t="str">
        <f t="shared" si="5"/>
        <v/>
      </c>
    </row>
    <row r="365" spans="1:4" x14ac:dyDescent="0.25">
      <c r="A365" t="s">
        <v>357</v>
      </c>
      <c r="D365">
        <f t="shared" si="5"/>
        <v>10</v>
      </c>
    </row>
    <row r="366" spans="1:4" x14ac:dyDescent="0.25">
      <c r="D366" t="str">
        <f t="shared" si="5"/>
        <v/>
      </c>
    </row>
    <row r="367" spans="1:4" x14ac:dyDescent="0.25">
      <c r="B367" s="2">
        <v>1</v>
      </c>
      <c r="C367" t="s">
        <v>32</v>
      </c>
      <c r="D367" t="str">
        <f t="shared" si="5"/>
        <v/>
      </c>
    </row>
    <row r="368" spans="1:4" x14ac:dyDescent="0.25">
      <c r="D368" t="str">
        <f t="shared" si="5"/>
        <v/>
      </c>
    </row>
    <row r="369" spans="1:4" x14ac:dyDescent="0.25">
      <c r="A369" t="s">
        <v>358</v>
      </c>
      <c r="D369">
        <f t="shared" si="5"/>
        <v>3</v>
      </c>
    </row>
    <row r="370" spans="1:4" x14ac:dyDescent="0.25">
      <c r="D370" t="str">
        <f t="shared" si="5"/>
        <v/>
      </c>
    </row>
    <row r="371" spans="1:4" x14ac:dyDescent="0.25">
      <c r="B371" s="2">
        <v>0.84499999999999997</v>
      </c>
      <c r="C371" t="s">
        <v>407</v>
      </c>
      <c r="D371" t="str">
        <f t="shared" si="5"/>
        <v/>
      </c>
    </row>
    <row r="372" spans="1:4" x14ac:dyDescent="0.25">
      <c r="B372" s="2">
        <v>0.154</v>
      </c>
      <c r="C372" t="s">
        <v>401</v>
      </c>
      <c r="D372" t="str">
        <f t="shared" si="5"/>
        <v/>
      </c>
    </row>
    <row r="373" spans="1:4" x14ac:dyDescent="0.25">
      <c r="D373" t="str">
        <f t="shared" si="5"/>
        <v/>
      </c>
    </row>
    <row r="374" spans="1:4" x14ac:dyDescent="0.25">
      <c r="A374" t="s">
        <v>359</v>
      </c>
      <c r="D374">
        <f t="shared" si="5"/>
        <v>0</v>
      </c>
    </row>
    <row r="375" spans="1:4" x14ac:dyDescent="0.25">
      <c r="D375" t="str">
        <f t="shared" si="5"/>
        <v/>
      </c>
    </row>
    <row r="376" spans="1:4" x14ac:dyDescent="0.25">
      <c r="B376" s="2">
        <v>0.78700000000000003</v>
      </c>
      <c r="C376" t="s">
        <v>407</v>
      </c>
      <c r="D376" t="str">
        <f t="shared" si="5"/>
        <v/>
      </c>
    </row>
    <row r="377" spans="1:4" x14ac:dyDescent="0.25">
      <c r="B377" s="2">
        <v>0.21199999999999999</v>
      </c>
      <c r="C377" t="s">
        <v>400</v>
      </c>
      <c r="D377" t="str">
        <f t="shared" si="5"/>
        <v/>
      </c>
    </row>
    <row r="378" spans="1:4" x14ac:dyDescent="0.25">
      <c r="D378" t="str">
        <f t="shared" si="5"/>
        <v/>
      </c>
    </row>
    <row r="379" spans="1:4" x14ac:dyDescent="0.25">
      <c r="A379" t="s">
        <v>360</v>
      </c>
      <c r="D379">
        <f t="shared" si="5"/>
        <v>0</v>
      </c>
    </row>
    <row r="380" spans="1:4" x14ac:dyDescent="0.25">
      <c r="D380" t="str">
        <f t="shared" si="5"/>
        <v/>
      </c>
    </row>
    <row r="381" spans="1:4" x14ac:dyDescent="0.25">
      <c r="B381" s="2">
        <v>0.72899999999999998</v>
      </c>
      <c r="C381" t="s">
        <v>407</v>
      </c>
      <c r="D381" t="str">
        <f t="shared" si="5"/>
        <v/>
      </c>
    </row>
    <row r="382" spans="1:4" x14ac:dyDescent="0.25">
      <c r="B382" s="2">
        <v>0.27</v>
      </c>
      <c r="C382" t="s">
        <v>400</v>
      </c>
      <c r="D382" t="str">
        <f t="shared" si="5"/>
        <v/>
      </c>
    </row>
    <row r="383" spans="1:4" x14ac:dyDescent="0.25">
      <c r="D383" t="str">
        <f t="shared" si="5"/>
        <v/>
      </c>
    </row>
    <row r="384" spans="1:4" x14ac:dyDescent="0.25">
      <c r="A384" t="s">
        <v>361</v>
      </c>
      <c r="D384">
        <f t="shared" si="5"/>
        <v>6</v>
      </c>
    </row>
    <row r="385" spans="1:4" x14ac:dyDescent="0.25">
      <c r="D385" t="str">
        <f t="shared" si="5"/>
        <v/>
      </c>
    </row>
    <row r="386" spans="1:4" x14ac:dyDescent="0.25">
      <c r="B386" s="2">
        <v>0.50600000000000001</v>
      </c>
      <c r="C386" t="s">
        <v>407</v>
      </c>
      <c r="D386" t="str">
        <f t="shared" si="5"/>
        <v/>
      </c>
    </row>
    <row r="387" spans="1:4" x14ac:dyDescent="0.25">
      <c r="B387" s="2">
        <v>0.49299999999999999</v>
      </c>
      <c r="C387" t="s">
        <v>401</v>
      </c>
      <c r="D387" t="str">
        <f t="shared" ref="D387:D450" si="6">IFERROR(HLOOKUP(A387,E$3:NA$4,2,FALSE),"")</f>
        <v/>
      </c>
    </row>
    <row r="388" spans="1:4" x14ac:dyDescent="0.25">
      <c r="D388" t="str">
        <f t="shared" si="6"/>
        <v/>
      </c>
    </row>
    <row r="389" spans="1:4" x14ac:dyDescent="0.25">
      <c r="A389" t="s">
        <v>362</v>
      </c>
      <c r="D389">
        <f t="shared" si="6"/>
        <v>40</v>
      </c>
    </row>
    <row r="390" spans="1:4" x14ac:dyDescent="0.25">
      <c r="D390" t="str">
        <f t="shared" si="6"/>
        <v/>
      </c>
    </row>
    <row r="391" spans="1:4" x14ac:dyDescent="0.25">
      <c r="B391" s="2">
        <v>1</v>
      </c>
      <c r="C391" t="s">
        <v>407</v>
      </c>
      <c r="D391" t="str">
        <f t="shared" si="6"/>
        <v/>
      </c>
    </row>
    <row r="392" spans="1:4" x14ac:dyDescent="0.25">
      <c r="D392" t="str">
        <f t="shared" si="6"/>
        <v/>
      </c>
    </row>
    <row r="393" spans="1:4" x14ac:dyDescent="0.25">
      <c r="A393" t="s">
        <v>363</v>
      </c>
      <c r="D393">
        <f t="shared" si="6"/>
        <v>19</v>
      </c>
    </row>
    <row r="394" spans="1:4" x14ac:dyDescent="0.25">
      <c r="D394" t="str">
        <f t="shared" si="6"/>
        <v/>
      </c>
    </row>
    <row r="395" spans="1:4" x14ac:dyDescent="0.25">
      <c r="B395" s="2">
        <v>0.05</v>
      </c>
      <c r="C395" t="s">
        <v>407</v>
      </c>
      <c r="D395" t="str">
        <f t="shared" si="6"/>
        <v/>
      </c>
    </row>
    <row r="396" spans="1:4" x14ac:dyDescent="0.25">
      <c r="B396" s="2">
        <v>0.94899999999999995</v>
      </c>
      <c r="C396" t="s">
        <v>401</v>
      </c>
      <c r="D396" t="str">
        <f t="shared" si="6"/>
        <v/>
      </c>
    </row>
    <row r="397" spans="1:4" x14ac:dyDescent="0.25">
      <c r="D397" t="str">
        <f t="shared" si="6"/>
        <v/>
      </c>
    </row>
    <row r="398" spans="1:4" x14ac:dyDescent="0.25">
      <c r="A398" t="s">
        <v>364</v>
      </c>
      <c r="D398">
        <f t="shared" si="6"/>
        <v>112</v>
      </c>
    </row>
    <row r="399" spans="1:4" x14ac:dyDescent="0.25">
      <c r="D399" t="str">
        <f t="shared" si="6"/>
        <v/>
      </c>
    </row>
    <row r="400" spans="1:4" x14ac:dyDescent="0.25">
      <c r="B400" s="2">
        <v>0.38900000000000001</v>
      </c>
      <c r="C400" t="s">
        <v>407</v>
      </c>
      <c r="D400" t="str">
        <f t="shared" si="6"/>
        <v/>
      </c>
    </row>
    <row r="401" spans="1:4" x14ac:dyDescent="0.25">
      <c r="B401" s="2">
        <v>0.61</v>
      </c>
      <c r="C401" t="s">
        <v>401</v>
      </c>
      <c r="D401" t="str">
        <f t="shared" si="6"/>
        <v/>
      </c>
    </row>
    <row r="402" spans="1:4" x14ac:dyDescent="0.25">
      <c r="D402" t="str">
        <f t="shared" si="6"/>
        <v/>
      </c>
    </row>
    <row r="403" spans="1:4" x14ac:dyDescent="0.25">
      <c r="A403" t="s">
        <v>365</v>
      </c>
      <c r="D403">
        <f t="shared" si="6"/>
        <v>64</v>
      </c>
    </row>
    <row r="404" spans="1:4" x14ac:dyDescent="0.25">
      <c r="D404" t="str">
        <f t="shared" si="6"/>
        <v/>
      </c>
    </row>
    <row r="405" spans="1:4" x14ac:dyDescent="0.25">
      <c r="B405" s="2">
        <v>0.36299999999999999</v>
      </c>
      <c r="C405" t="s">
        <v>407</v>
      </c>
      <c r="D405" t="str">
        <f t="shared" si="6"/>
        <v/>
      </c>
    </row>
    <row r="406" spans="1:4" x14ac:dyDescent="0.25">
      <c r="B406" s="2">
        <v>8.6999999999999994E-2</v>
      </c>
      <c r="C406" t="s">
        <v>400</v>
      </c>
      <c r="D406" t="str">
        <f t="shared" si="6"/>
        <v/>
      </c>
    </row>
    <row r="407" spans="1:4" x14ac:dyDescent="0.25">
      <c r="B407" s="2">
        <v>0.54900000000000004</v>
      </c>
      <c r="C407" t="s">
        <v>401</v>
      </c>
      <c r="D407" t="str">
        <f t="shared" si="6"/>
        <v/>
      </c>
    </row>
    <row r="408" spans="1:4" x14ac:dyDescent="0.25">
      <c r="D408" t="str">
        <f t="shared" si="6"/>
        <v/>
      </c>
    </row>
    <row r="409" spans="1:4" x14ac:dyDescent="0.25">
      <c r="A409" t="s">
        <v>366</v>
      </c>
      <c r="D409">
        <f t="shared" si="6"/>
        <v>11</v>
      </c>
    </row>
    <row r="410" spans="1:4" x14ac:dyDescent="0.25">
      <c r="D410" t="str">
        <f t="shared" si="6"/>
        <v/>
      </c>
    </row>
    <row r="411" spans="1:4" x14ac:dyDescent="0.25">
      <c r="B411" s="2">
        <v>1</v>
      </c>
      <c r="C411" t="s">
        <v>401</v>
      </c>
      <c r="D411" t="str">
        <f t="shared" si="6"/>
        <v/>
      </c>
    </row>
    <row r="412" spans="1:4" x14ac:dyDescent="0.25">
      <c r="D412" t="str">
        <f t="shared" si="6"/>
        <v/>
      </c>
    </row>
    <row r="413" spans="1:4" x14ac:dyDescent="0.25">
      <c r="A413" t="s">
        <v>367</v>
      </c>
      <c r="D413">
        <f t="shared" si="6"/>
        <v>7</v>
      </c>
    </row>
    <row r="414" spans="1:4" x14ac:dyDescent="0.25">
      <c r="D414" t="str">
        <f t="shared" si="6"/>
        <v/>
      </c>
    </row>
    <row r="415" spans="1:4" x14ac:dyDescent="0.25">
      <c r="B415" s="2">
        <v>1</v>
      </c>
      <c r="C415" t="s">
        <v>407</v>
      </c>
      <c r="D415" t="str">
        <f t="shared" si="6"/>
        <v/>
      </c>
    </row>
    <row r="416" spans="1:4" x14ac:dyDescent="0.25">
      <c r="D416" t="str">
        <f t="shared" si="6"/>
        <v/>
      </c>
    </row>
    <row r="417" spans="1:4" x14ac:dyDescent="0.25">
      <c r="A417" t="s">
        <v>368</v>
      </c>
      <c r="D417">
        <f t="shared" si="6"/>
        <v>0</v>
      </c>
    </row>
    <row r="418" spans="1:4" x14ac:dyDescent="0.25">
      <c r="D418" t="str">
        <f t="shared" si="6"/>
        <v/>
      </c>
    </row>
    <row r="419" spans="1:4" x14ac:dyDescent="0.25">
      <c r="B419" s="2">
        <v>0.69</v>
      </c>
      <c r="C419" t="s">
        <v>32</v>
      </c>
      <c r="D419" t="str">
        <f t="shared" si="6"/>
        <v/>
      </c>
    </row>
    <row r="420" spans="1:4" x14ac:dyDescent="0.25">
      <c r="B420" s="2">
        <v>0.309</v>
      </c>
      <c r="C420" t="s">
        <v>400</v>
      </c>
      <c r="D420" t="str">
        <f t="shared" si="6"/>
        <v/>
      </c>
    </row>
    <row r="421" spans="1:4" x14ac:dyDescent="0.25">
      <c r="D421" t="str">
        <f t="shared" si="6"/>
        <v/>
      </c>
    </row>
    <row r="422" spans="1:4" x14ac:dyDescent="0.25">
      <c r="A422" t="s">
        <v>369</v>
      </c>
      <c r="D422">
        <f t="shared" si="6"/>
        <v>7</v>
      </c>
    </row>
    <row r="423" spans="1:4" x14ac:dyDescent="0.25">
      <c r="D423" t="str">
        <f t="shared" si="6"/>
        <v/>
      </c>
    </row>
    <row r="424" spans="1:4" x14ac:dyDescent="0.25">
      <c r="B424" s="2">
        <v>0.63100000000000001</v>
      </c>
      <c r="C424" t="s">
        <v>14</v>
      </c>
      <c r="D424" t="str">
        <f t="shared" si="6"/>
        <v/>
      </c>
    </row>
    <row r="425" spans="1:4" x14ac:dyDescent="0.25">
      <c r="B425" s="2">
        <v>0.36799999999999999</v>
      </c>
      <c r="C425" t="s">
        <v>32</v>
      </c>
      <c r="D425" t="str">
        <f t="shared" si="6"/>
        <v/>
      </c>
    </row>
    <row r="426" spans="1:4" x14ac:dyDescent="0.25">
      <c r="D426" t="str">
        <f t="shared" si="6"/>
        <v/>
      </c>
    </row>
    <row r="427" spans="1:4" x14ac:dyDescent="0.25">
      <c r="A427" t="s">
        <v>370</v>
      </c>
      <c r="D427">
        <f t="shared" si="6"/>
        <v>8</v>
      </c>
    </row>
    <row r="428" spans="1:4" x14ac:dyDescent="0.25">
      <c r="D428" t="str">
        <f t="shared" si="6"/>
        <v/>
      </c>
    </row>
    <row r="429" spans="1:4" x14ac:dyDescent="0.25">
      <c r="B429" s="2">
        <v>1</v>
      </c>
      <c r="C429" t="s">
        <v>401</v>
      </c>
      <c r="D429" t="str">
        <f t="shared" si="6"/>
        <v/>
      </c>
    </row>
    <row r="430" spans="1:4" x14ac:dyDescent="0.25">
      <c r="D430" t="str">
        <f t="shared" si="6"/>
        <v/>
      </c>
    </row>
    <row r="431" spans="1:4" x14ac:dyDescent="0.25">
      <c r="A431" t="s">
        <v>371</v>
      </c>
      <c r="D431">
        <f t="shared" si="6"/>
        <v>0</v>
      </c>
    </row>
    <row r="432" spans="1:4" x14ac:dyDescent="0.25">
      <c r="D432" t="str">
        <f t="shared" si="6"/>
        <v/>
      </c>
    </row>
    <row r="433" spans="1:4" x14ac:dyDescent="0.25">
      <c r="B433" s="2">
        <v>0.49299999999999999</v>
      </c>
      <c r="C433" t="s">
        <v>407</v>
      </c>
      <c r="D433" t="str">
        <f t="shared" si="6"/>
        <v/>
      </c>
    </row>
    <row r="434" spans="1:4" x14ac:dyDescent="0.25">
      <c r="B434" s="2">
        <v>0.50600000000000001</v>
      </c>
      <c r="C434" t="s">
        <v>400</v>
      </c>
      <c r="D434" t="str">
        <f t="shared" si="6"/>
        <v/>
      </c>
    </row>
    <row r="435" spans="1:4" x14ac:dyDescent="0.25">
      <c r="D435" t="str">
        <f t="shared" si="6"/>
        <v/>
      </c>
    </row>
    <row r="436" spans="1:4" x14ac:dyDescent="0.25">
      <c r="A436" t="s">
        <v>372</v>
      </c>
      <c r="D436">
        <f t="shared" si="6"/>
        <v>2</v>
      </c>
    </row>
    <row r="437" spans="1:4" x14ac:dyDescent="0.25">
      <c r="D437" t="str">
        <f t="shared" si="6"/>
        <v/>
      </c>
    </row>
    <row r="438" spans="1:4" x14ac:dyDescent="0.25">
      <c r="B438" s="2">
        <v>1</v>
      </c>
      <c r="C438" t="s">
        <v>401</v>
      </c>
      <c r="D438" t="str">
        <f t="shared" si="6"/>
        <v/>
      </c>
    </row>
    <row r="439" spans="1:4" x14ac:dyDescent="0.25">
      <c r="D439" t="str">
        <f t="shared" si="6"/>
        <v/>
      </c>
    </row>
    <row r="440" spans="1:4" x14ac:dyDescent="0.25">
      <c r="A440" t="s">
        <v>373</v>
      </c>
      <c r="D440">
        <f t="shared" si="6"/>
        <v>23</v>
      </c>
    </row>
    <row r="441" spans="1:4" x14ac:dyDescent="0.25">
      <c r="D441" t="str">
        <f t="shared" si="6"/>
        <v/>
      </c>
    </row>
    <row r="442" spans="1:4" x14ac:dyDescent="0.25">
      <c r="B442" s="2">
        <v>1</v>
      </c>
      <c r="C442" t="s">
        <v>407</v>
      </c>
      <c r="D442" t="str">
        <f t="shared" si="6"/>
        <v/>
      </c>
    </row>
    <row r="443" spans="1:4" x14ac:dyDescent="0.25">
      <c r="D443" t="str">
        <f t="shared" si="6"/>
        <v/>
      </c>
    </row>
    <row r="444" spans="1:4" x14ac:dyDescent="0.25">
      <c r="A444" t="s">
        <v>374</v>
      </c>
      <c r="D444">
        <f t="shared" si="6"/>
        <v>16</v>
      </c>
    </row>
    <row r="445" spans="1:4" x14ac:dyDescent="0.25">
      <c r="D445" t="str">
        <f t="shared" si="6"/>
        <v/>
      </c>
    </row>
    <row r="446" spans="1:4" x14ac:dyDescent="0.25">
      <c r="B446" s="2">
        <v>1</v>
      </c>
      <c r="C446" t="s">
        <v>401</v>
      </c>
      <c r="D446" t="str">
        <f t="shared" si="6"/>
        <v/>
      </c>
    </row>
    <row r="447" spans="1:4" x14ac:dyDescent="0.25">
      <c r="D447" t="str">
        <f t="shared" si="6"/>
        <v/>
      </c>
    </row>
    <row r="448" spans="1:4" x14ac:dyDescent="0.25">
      <c r="A448" t="s">
        <v>375</v>
      </c>
      <c r="D448">
        <f t="shared" si="6"/>
        <v>2</v>
      </c>
    </row>
    <row r="449" spans="1:4" x14ac:dyDescent="0.25">
      <c r="D449" t="str">
        <f t="shared" si="6"/>
        <v/>
      </c>
    </row>
    <row r="450" spans="1:4" x14ac:dyDescent="0.25">
      <c r="D450" t="str">
        <f t="shared" si="6"/>
        <v/>
      </c>
    </row>
    <row r="451" spans="1:4" x14ac:dyDescent="0.25">
      <c r="A451" t="s">
        <v>376</v>
      </c>
      <c r="D451">
        <f t="shared" ref="D451:D514" si="7">IFERROR(HLOOKUP(A451,E$3:NA$4,2,FALSE),"")</f>
        <v>0</v>
      </c>
    </row>
    <row r="452" spans="1:4" x14ac:dyDescent="0.25">
      <c r="D452" t="str">
        <f t="shared" si="7"/>
        <v/>
      </c>
    </row>
    <row r="453" spans="1:4" x14ac:dyDescent="0.25">
      <c r="A453" t="s">
        <v>377</v>
      </c>
      <c r="D453">
        <f t="shared" si="7"/>
        <v>18</v>
      </c>
    </row>
    <row r="454" spans="1:4" x14ac:dyDescent="0.25">
      <c r="D454" t="str">
        <f t="shared" si="7"/>
        <v/>
      </c>
    </row>
    <row r="455" spans="1:4" x14ac:dyDescent="0.25">
      <c r="B455" s="2">
        <v>1</v>
      </c>
      <c r="C455" t="s">
        <v>32</v>
      </c>
      <c r="D455" t="str">
        <f t="shared" si="7"/>
        <v/>
      </c>
    </row>
    <row r="456" spans="1:4" x14ac:dyDescent="0.25">
      <c r="D456" t="str">
        <f t="shared" si="7"/>
        <v/>
      </c>
    </row>
    <row r="457" spans="1:4" x14ac:dyDescent="0.25">
      <c r="A457" t="s">
        <v>380</v>
      </c>
      <c r="D457">
        <f t="shared" si="7"/>
        <v>13</v>
      </c>
    </row>
    <row r="458" spans="1:4" x14ac:dyDescent="0.25">
      <c r="D458" t="str">
        <f t="shared" si="7"/>
        <v/>
      </c>
    </row>
    <row r="459" spans="1:4" x14ac:dyDescent="0.25">
      <c r="B459" s="2">
        <v>1</v>
      </c>
      <c r="C459" t="s">
        <v>401</v>
      </c>
      <c r="D459" t="str">
        <f t="shared" si="7"/>
        <v/>
      </c>
    </row>
    <row r="460" spans="1:4" x14ac:dyDescent="0.25">
      <c r="D460" t="str">
        <f t="shared" si="7"/>
        <v/>
      </c>
    </row>
    <row r="461" spans="1:4" x14ac:dyDescent="0.25">
      <c r="A461" t="s">
        <v>381</v>
      </c>
      <c r="D461">
        <f t="shared" si="7"/>
        <v>6</v>
      </c>
    </row>
    <row r="462" spans="1:4" x14ac:dyDescent="0.25">
      <c r="D462" t="str">
        <f t="shared" si="7"/>
        <v/>
      </c>
    </row>
    <row r="463" spans="1:4" x14ac:dyDescent="0.25">
      <c r="B463" s="2">
        <v>1</v>
      </c>
      <c r="C463" t="s">
        <v>32</v>
      </c>
      <c r="D463" t="str">
        <f t="shared" si="7"/>
        <v/>
      </c>
    </row>
    <row r="464" spans="1:4" x14ac:dyDescent="0.25">
      <c r="D464" t="str">
        <f t="shared" si="7"/>
        <v/>
      </c>
    </row>
    <row r="465" spans="1:4" x14ac:dyDescent="0.25">
      <c r="A465" t="s">
        <v>382</v>
      </c>
      <c r="D465">
        <f t="shared" si="7"/>
        <v>15</v>
      </c>
    </row>
    <row r="466" spans="1:4" x14ac:dyDescent="0.25">
      <c r="D466" t="str">
        <f t="shared" si="7"/>
        <v/>
      </c>
    </row>
    <row r="467" spans="1:4" x14ac:dyDescent="0.25">
      <c r="B467" s="2">
        <v>1</v>
      </c>
      <c r="C467" t="s">
        <v>32</v>
      </c>
      <c r="D467" t="str">
        <f t="shared" si="7"/>
        <v/>
      </c>
    </row>
    <row r="468" spans="1:4" x14ac:dyDescent="0.25">
      <c r="D468" t="str">
        <f t="shared" si="7"/>
        <v/>
      </c>
    </row>
    <row r="469" spans="1:4" x14ac:dyDescent="0.25">
      <c r="A469" t="s">
        <v>383</v>
      </c>
      <c r="D469">
        <f t="shared" si="7"/>
        <v>0</v>
      </c>
    </row>
    <row r="470" spans="1:4" x14ac:dyDescent="0.25">
      <c r="D470" t="str">
        <f t="shared" si="7"/>
        <v/>
      </c>
    </row>
    <row r="471" spans="1:4" x14ac:dyDescent="0.25">
      <c r="B471" s="2">
        <v>0.38500000000000001</v>
      </c>
      <c r="C471" t="s">
        <v>407</v>
      </c>
      <c r="D471" t="str">
        <f t="shared" si="7"/>
        <v/>
      </c>
    </row>
    <row r="472" spans="1:4" x14ac:dyDescent="0.25">
      <c r="B472" s="2">
        <v>0.27200000000000002</v>
      </c>
      <c r="C472" t="s">
        <v>32</v>
      </c>
      <c r="D472" t="str">
        <f t="shared" si="7"/>
        <v/>
      </c>
    </row>
    <row r="473" spans="1:4" x14ac:dyDescent="0.25">
      <c r="B473" s="2">
        <v>0.34100000000000003</v>
      </c>
      <c r="C473" t="s">
        <v>400</v>
      </c>
      <c r="D473" t="str">
        <f t="shared" si="7"/>
        <v/>
      </c>
    </row>
    <row r="474" spans="1:4" x14ac:dyDescent="0.25">
      <c r="D474" t="str">
        <f t="shared" si="7"/>
        <v/>
      </c>
    </row>
    <row r="475" spans="1:4" x14ac:dyDescent="0.25">
      <c r="A475" t="s">
        <v>384</v>
      </c>
      <c r="D475">
        <f t="shared" si="7"/>
        <v>11</v>
      </c>
    </row>
    <row r="476" spans="1:4" x14ac:dyDescent="0.25">
      <c r="D476" t="str">
        <f t="shared" si="7"/>
        <v/>
      </c>
    </row>
    <row r="477" spans="1:4" x14ac:dyDescent="0.25">
      <c r="B477" s="2">
        <v>1</v>
      </c>
      <c r="C477" t="s">
        <v>32</v>
      </c>
      <c r="D477" t="str">
        <f t="shared" si="7"/>
        <v/>
      </c>
    </row>
    <row r="478" spans="1:4" x14ac:dyDescent="0.25">
      <c r="D478" t="str">
        <f t="shared" si="7"/>
        <v/>
      </c>
    </row>
    <row r="479" spans="1:4" x14ac:dyDescent="0.25">
      <c r="A479" t="s">
        <v>385</v>
      </c>
      <c r="D479">
        <f t="shared" si="7"/>
        <v>0</v>
      </c>
    </row>
    <row r="480" spans="1:4" x14ac:dyDescent="0.25">
      <c r="D480" t="str">
        <f t="shared" si="7"/>
        <v/>
      </c>
    </row>
    <row r="481" spans="1:4" x14ac:dyDescent="0.25">
      <c r="B481" s="2">
        <v>1</v>
      </c>
      <c r="C481" t="s">
        <v>400</v>
      </c>
      <c r="D481" t="str">
        <f t="shared" si="7"/>
        <v/>
      </c>
    </row>
    <row r="482" spans="1:4" x14ac:dyDescent="0.25">
      <c r="D482" t="str">
        <f t="shared" si="7"/>
        <v/>
      </c>
    </row>
    <row r="483" spans="1:4" x14ac:dyDescent="0.25">
      <c r="A483" t="s">
        <v>386</v>
      </c>
      <c r="D483">
        <f t="shared" si="7"/>
        <v>2</v>
      </c>
    </row>
    <row r="484" spans="1:4" x14ac:dyDescent="0.25">
      <c r="D484" t="str">
        <f t="shared" si="7"/>
        <v/>
      </c>
    </row>
    <row r="485" spans="1:4" x14ac:dyDescent="0.25">
      <c r="B485" s="2">
        <v>1</v>
      </c>
      <c r="C485" t="s">
        <v>36</v>
      </c>
      <c r="D485" t="str">
        <f t="shared" si="7"/>
        <v/>
      </c>
    </row>
    <row r="486" spans="1:4" x14ac:dyDescent="0.25">
      <c r="A486" t="s">
        <v>18</v>
      </c>
      <c r="B486" t="s">
        <v>25</v>
      </c>
      <c r="D486" t="str">
        <f t="shared" si="7"/>
        <v/>
      </c>
    </row>
    <row r="487" spans="1:4" x14ac:dyDescent="0.25">
      <c r="A487" t="s">
        <v>26</v>
      </c>
      <c r="D487">
        <f t="shared" si="7"/>
        <v>6</v>
      </c>
    </row>
    <row r="488" spans="1:4" x14ac:dyDescent="0.25">
      <c r="D488" t="str">
        <f t="shared" si="7"/>
        <v/>
      </c>
    </row>
    <row r="489" spans="1:4" x14ac:dyDescent="0.25">
      <c r="B489" s="2">
        <v>1</v>
      </c>
      <c r="C489" t="s">
        <v>15</v>
      </c>
      <c r="D489" t="str">
        <f t="shared" si="7"/>
        <v/>
      </c>
    </row>
    <row r="490" spans="1:4" x14ac:dyDescent="0.25">
      <c r="D490" t="str">
        <f t="shared" si="7"/>
        <v/>
      </c>
    </row>
    <row r="491" spans="1:4" x14ac:dyDescent="0.25">
      <c r="A491" t="s">
        <v>161</v>
      </c>
      <c r="D491">
        <f t="shared" si="7"/>
        <v>0</v>
      </c>
    </row>
    <row r="492" spans="1:4" x14ac:dyDescent="0.25">
      <c r="D492" t="str">
        <f t="shared" si="7"/>
        <v/>
      </c>
    </row>
    <row r="493" spans="1:4" x14ac:dyDescent="0.25">
      <c r="A493" t="s">
        <v>162</v>
      </c>
      <c r="D493">
        <f t="shared" si="7"/>
        <v>2</v>
      </c>
    </row>
    <row r="494" spans="1:4" x14ac:dyDescent="0.25">
      <c r="D494" t="str">
        <f t="shared" si="7"/>
        <v/>
      </c>
    </row>
    <row r="495" spans="1:4" x14ac:dyDescent="0.25">
      <c r="B495" s="2">
        <v>1</v>
      </c>
      <c r="C495" t="s">
        <v>14</v>
      </c>
      <c r="D495" t="str">
        <f t="shared" si="7"/>
        <v/>
      </c>
    </row>
    <row r="496" spans="1:4" x14ac:dyDescent="0.25">
      <c r="D496" t="str">
        <f t="shared" si="7"/>
        <v/>
      </c>
    </row>
    <row r="497" spans="1:4" x14ac:dyDescent="0.25">
      <c r="A497" t="s">
        <v>286</v>
      </c>
      <c r="D497">
        <f t="shared" si="7"/>
        <v>4</v>
      </c>
    </row>
    <row r="498" spans="1:4" x14ac:dyDescent="0.25">
      <c r="D498" t="str">
        <f t="shared" si="7"/>
        <v/>
      </c>
    </row>
    <row r="499" spans="1:4" x14ac:dyDescent="0.25">
      <c r="B499" s="2">
        <v>1</v>
      </c>
      <c r="C499" t="s">
        <v>14</v>
      </c>
      <c r="D499" t="str">
        <f t="shared" si="7"/>
        <v/>
      </c>
    </row>
    <row r="500" spans="1:4" x14ac:dyDescent="0.25">
      <c r="D500" t="str">
        <f t="shared" si="7"/>
        <v/>
      </c>
    </row>
    <row r="501" spans="1:4" x14ac:dyDescent="0.25">
      <c r="A501" t="s">
        <v>311</v>
      </c>
      <c r="D501">
        <f t="shared" si="7"/>
        <v>0</v>
      </c>
    </row>
    <row r="502" spans="1:4" x14ac:dyDescent="0.25">
      <c r="D502" t="str">
        <f t="shared" si="7"/>
        <v/>
      </c>
    </row>
    <row r="503" spans="1:4" x14ac:dyDescent="0.25">
      <c r="A503" t="s">
        <v>312</v>
      </c>
      <c r="D503">
        <f t="shared" si="7"/>
        <v>1</v>
      </c>
    </row>
    <row r="504" spans="1:4" x14ac:dyDescent="0.25">
      <c r="D504" t="str">
        <f t="shared" si="7"/>
        <v/>
      </c>
    </row>
    <row r="505" spans="1:4" x14ac:dyDescent="0.25">
      <c r="B505" s="2">
        <v>1</v>
      </c>
      <c r="C505" t="s">
        <v>14</v>
      </c>
      <c r="D505" t="str">
        <f t="shared" si="7"/>
        <v/>
      </c>
    </row>
    <row r="506" spans="1:4" x14ac:dyDescent="0.25">
      <c r="D506" t="str">
        <f t="shared" si="7"/>
        <v/>
      </c>
    </row>
    <row r="507" spans="1:4" x14ac:dyDescent="0.25">
      <c r="A507" t="s">
        <v>391</v>
      </c>
      <c r="D507">
        <f t="shared" si="7"/>
        <v>22</v>
      </c>
    </row>
    <row r="508" spans="1:4" x14ac:dyDescent="0.25">
      <c r="D508" t="str">
        <f t="shared" si="7"/>
        <v/>
      </c>
    </row>
    <row r="509" spans="1:4" x14ac:dyDescent="0.25">
      <c r="B509" s="2">
        <v>9.5000000000000001E-2</v>
      </c>
      <c r="C509" t="s">
        <v>14</v>
      </c>
      <c r="D509" t="str">
        <f t="shared" si="7"/>
        <v/>
      </c>
    </row>
    <row r="510" spans="1:4" x14ac:dyDescent="0.25">
      <c r="B510" s="2">
        <v>0.90400000000000003</v>
      </c>
      <c r="C510" t="s">
        <v>32</v>
      </c>
      <c r="D510" t="str">
        <f t="shared" si="7"/>
        <v/>
      </c>
    </row>
    <row r="511" spans="1:4" x14ac:dyDescent="0.25">
      <c r="A511" t="s">
        <v>18</v>
      </c>
      <c r="B511" t="s">
        <v>13</v>
      </c>
      <c r="D511" t="str">
        <f t="shared" si="7"/>
        <v/>
      </c>
    </row>
    <row r="512" spans="1:4" x14ac:dyDescent="0.25">
      <c r="A512" t="s">
        <v>27</v>
      </c>
      <c r="D512">
        <f t="shared" si="7"/>
        <v>0</v>
      </c>
    </row>
    <row r="513" spans="1:4" x14ac:dyDescent="0.25">
      <c r="D513" t="str">
        <f t="shared" si="7"/>
        <v/>
      </c>
    </row>
    <row r="514" spans="1:4" x14ac:dyDescent="0.25">
      <c r="A514" t="s">
        <v>60</v>
      </c>
      <c r="D514">
        <f t="shared" si="7"/>
        <v>79</v>
      </c>
    </row>
    <row r="515" spans="1:4" x14ac:dyDescent="0.25">
      <c r="D515" t="str">
        <f t="shared" ref="D515:D578" si="8">IFERROR(HLOOKUP(A515,E$3:NA$4,2,FALSE),"")</f>
        <v/>
      </c>
    </row>
    <row r="516" spans="1:4" x14ac:dyDescent="0.25">
      <c r="B516" s="2">
        <v>0.50900000000000001</v>
      </c>
      <c r="C516" t="s">
        <v>14</v>
      </c>
      <c r="D516" t="str">
        <f t="shared" si="8"/>
        <v/>
      </c>
    </row>
    <row r="517" spans="1:4" x14ac:dyDescent="0.25">
      <c r="B517" s="2">
        <v>0.49</v>
      </c>
      <c r="C517" t="s">
        <v>401</v>
      </c>
      <c r="D517" t="str">
        <f t="shared" si="8"/>
        <v/>
      </c>
    </row>
    <row r="518" spans="1:4" x14ac:dyDescent="0.25">
      <c r="D518" t="str">
        <f t="shared" si="8"/>
        <v/>
      </c>
    </row>
    <row r="519" spans="1:4" x14ac:dyDescent="0.25">
      <c r="A519" t="s">
        <v>62</v>
      </c>
      <c r="D519">
        <f t="shared" si="8"/>
        <v>11</v>
      </c>
    </row>
    <row r="520" spans="1:4" x14ac:dyDescent="0.25">
      <c r="D520" t="str">
        <f t="shared" si="8"/>
        <v/>
      </c>
    </row>
    <row r="521" spans="1:4" x14ac:dyDescent="0.25">
      <c r="B521" s="2">
        <v>1</v>
      </c>
      <c r="C521" t="s">
        <v>14</v>
      </c>
      <c r="D521" t="str">
        <f t="shared" si="8"/>
        <v/>
      </c>
    </row>
    <row r="522" spans="1:4" x14ac:dyDescent="0.25">
      <c r="D522" t="str">
        <f t="shared" si="8"/>
        <v/>
      </c>
    </row>
    <row r="523" spans="1:4" x14ac:dyDescent="0.25">
      <c r="A523" t="s">
        <v>83</v>
      </c>
      <c r="D523">
        <f t="shared" si="8"/>
        <v>2</v>
      </c>
    </row>
    <row r="524" spans="1:4" x14ac:dyDescent="0.25">
      <c r="D524" t="str">
        <f t="shared" si="8"/>
        <v/>
      </c>
    </row>
    <row r="525" spans="1:4" x14ac:dyDescent="0.25">
      <c r="B525" s="2">
        <v>0.38500000000000001</v>
      </c>
      <c r="C525" t="s">
        <v>14</v>
      </c>
      <c r="D525" t="str">
        <f t="shared" si="8"/>
        <v/>
      </c>
    </row>
    <row r="526" spans="1:4" x14ac:dyDescent="0.25">
      <c r="B526" s="2">
        <v>0.38500000000000001</v>
      </c>
      <c r="C526" t="s">
        <v>405</v>
      </c>
      <c r="D526" t="str">
        <f t="shared" si="8"/>
        <v/>
      </c>
    </row>
    <row r="527" spans="1:4" x14ac:dyDescent="0.25">
      <c r="B527" s="2">
        <v>0.22900000000000001</v>
      </c>
      <c r="C527" t="s">
        <v>36</v>
      </c>
      <c r="D527" t="str">
        <f t="shared" si="8"/>
        <v/>
      </c>
    </row>
    <row r="528" spans="1:4" x14ac:dyDescent="0.25">
      <c r="D528" t="str">
        <f t="shared" si="8"/>
        <v/>
      </c>
    </row>
    <row r="529" spans="1:4" x14ac:dyDescent="0.25">
      <c r="A529" t="s">
        <v>84</v>
      </c>
      <c r="D529">
        <f t="shared" si="8"/>
        <v>0</v>
      </c>
    </row>
    <row r="530" spans="1:4" x14ac:dyDescent="0.25">
      <c r="D530" t="str">
        <f t="shared" si="8"/>
        <v/>
      </c>
    </row>
    <row r="531" spans="1:4" x14ac:dyDescent="0.25">
      <c r="A531" t="s">
        <v>85</v>
      </c>
      <c r="D531">
        <f t="shared" si="8"/>
        <v>8</v>
      </c>
    </row>
    <row r="532" spans="1:4" x14ac:dyDescent="0.25">
      <c r="D532" t="str">
        <f t="shared" si="8"/>
        <v/>
      </c>
    </row>
    <row r="533" spans="1:4" x14ac:dyDescent="0.25">
      <c r="B533" s="2">
        <v>1</v>
      </c>
      <c r="C533" t="s">
        <v>14</v>
      </c>
      <c r="D533" t="str">
        <f t="shared" si="8"/>
        <v/>
      </c>
    </row>
    <row r="534" spans="1:4" x14ac:dyDescent="0.25">
      <c r="D534" t="str">
        <f t="shared" si="8"/>
        <v/>
      </c>
    </row>
    <row r="535" spans="1:4" x14ac:dyDescent="0.25">
      <c r="A535" t="s">
        <v>118</v>
      </c>
      <c r="D535">
        <f t="shared" si="8"/>
        <v>0</v>
      </c>
    </row>
    <row r="536" spans="1:4" x14ac:dyDescent="0.25">
      <c r="D536" t="str">
        <f t="shared" si="8"/>
        <v/>
      </c>
    </row>
    <row r="537" spans="1:4" x14ac:dyDescent="0.25">
      <c r="A537" t="s">
        <v>119</v>
      </c>
      <c r="D537">
        <f t="shared" si="8"/>
        <v>2</v>
      </c>
    </row>
    <row r="538" spans="1:4" x14ac:dyDescent="0.25">
      <c r="D538" t="str">
        <f t="shared" si="8"/>
        <v/>
      </c>
    </row>
    <row r="539" spans="1:4" x14ac:dyDescent="0.25">
      <c r="B539" s="2">
        <v>0.93300000000000005</v>
      </c>
      <c r="C539" t="s">
        <v>408</v>
      </c>
      <c r="D539" t="str">
        <f t="shared" si="8"/>
        <v/>
      </c>
    </row>
    <row r="540" spans="1:4" x14ac:dyDescent="0.25">
      <c r="B540" s="2">
        <v>4.7E-2</v>
      </c>
      <c r="C540" t="s">
        <v>36</v>
      </c>
      <c r="D540" t="str">
        <f t="shared" si="8"/>
        <v/>
      </c>
    </row>
    <row r="541" spans="1:4" x14ac:dyDescent="0.25">
      <c r="B541" s="2">
        <v>1.7999999999999999E-2</v>
      </c>
      <c r="C541" t="s">
        <v>15</v>
      </c>
      <c r="D541" t="str">
        <f t="shared" si="8"/>
        <v/>
      </c>
    </row>
    <row r="542" spans="1:4" x14ac:dyDescent="0.25">
      <c r="D542" t="str">
        <f t="shared" si="8"/>
        <v/>
      </c>
    </row>
    <row r="543" spans="1:4" x14ac:dyDescent="0.25">
      <c r="A543" t="s">
        <v>158</v>
      </c>
      <c r="D543">
        <f t="shared" si="8"/>
        <v>2</v>
      </c>
    </row>
    <row r="544" spans="1:4" x14ac:dyDescent="0.25">
      <c r="D544" t="str">
        <f t="shared" si="8"/>
        <v/>
      </c>
    </row>
    <row r="545" spans="1:4" x14ac:dyDescent="0.25">
      <c r="B545" s="2">
        <v>1</v>
      </c>
      <c r="C545" t="s">
        <v>14</v>
      </c>
      <c r="D545" t="str">
        <f t="shared" si="8"/>
        <v/>
      </c>
    </row>
    <row r="546" spans="1:4" x14ac:dyDescent="0.25">
      <c r="D546" t="str">
        <f t="shared" si="8"/>
        <v/>
      </c>
    </row>
    <row r="547" spans="1:4" x14ac:dyDescent="0.25">
      <c r="A547" t="s">
        <v>159</v>
      </c>
      <c r="D547">
        <f t="shared" si="8"/>
        <v>10</v>
      </c>
    </row>
    <row r="548" spans="1:4" x14ac:dyDescent="0.25">
      <c r="D548" t="str">
        <f t="shared" si="8"/>
        <v/>
      </c>
    </row>
    <row r="549" spans="1:4" x14ac:dyDescent="0.25">
      <c r="B549" s="2">
        <v>1</v>
      </c>
      <c r="C549" t="s">
        <v>14</v>
      </c>
      <c r="D549" t="str">
        <f t="shared" si="8"/>
        <v/>
      </c>
    </row>
    <row r="550" spans="1:4" x14ac:dyDescent="0.25">
      <c r="D550" t="str">
        <f t="shared" si="8"/>
        <v/>
      </c>
    </row>
    <row r="551" spans="1:4" x14ac:dyDescent="0.25">
      <c r="A551" t="s">
        <v>163</v>
      </c>
      <c r="D551">
        <f t="shared" si="8"/>
        <v>2</v>
      </c>
    </row>
    <row r="552" spans="1:4" x14ac:dyDescent="0.25">
      <c r="D552" t="str">
        <f t="shared" si="8"/>
        <v/>
      </c>
    </row>
    <row r="553" spans="1:4" x14ac:dyDescent="0.25">
      <c r="B553" s="2">
        <v>1</v>
      </c>
      <c r="C553" t="s">
        <v>14</v>
      </c>
      <c r="D553" t="str">
        <f t="shared" si="8"/>
        <v/>
      </c>
    </row>
    <row r="554" spans="1:4" x14ac:dyDescent="0.25">
      <c r="D554" t="str">
        <f t="shared" si="8"/>
        <v/>
      </c>
    </row>
    <row r="555" spans="1:4" x14ac:dyDescent="0.25">
      <c r="A555" t="s">
        <v>164</v>
      </c>
      <c r="D555">
        <f t="shared" si="8"/>
        <v>111</v>
      </c>
    </row>
    <row r="556" spans="1:4" x14ac:dyDescent="0.25">
      <c r="D556" t="str">
        <f t="shared" si="8"/>
        <v/>
      </c>
    </row>
    <row r="557" spans="1:4" x14ac:dyDescent="0.25">
      <c r="B557" s="2">
        <v>1</v>
      </c>
      <c r="C557" t="s">
        <v>14</v>
      </c>
      <c r="D557" t="str">
        <f t="shared" si="8"/>
        <v/>
      </c>
    </row>
    <row r="558" spans="1:4" x14ac:dyDescent="0.25">
      <c r="D558" t="str">
        <f t="shared" si="8"/>
        <v/>
      </c>
    </row>
    <row r="559" spans="1:4" x14ac:dyDescent="0.25">
      <c r="A559" t="s">
        <v>165</v>
      </c>
      <c r="D559">
        <f t="shared" si="8"/>
        <v>0</v>
      </c>
    </row>
    <row r="560" spans="1:4" x14ac:dyDescent="0.25">
      <c r="D560" t="str">
        <f t="shared" si="8"/>
        <v/>
      </c>
    </row>
    <row r="561" spans="1:4" x14ac:dyDescent="0.25">
      <c r="A561" t="s">
        <v>166</v>
      </c>
      <c r="D561">
        <f t="shared" si="8"/>
        <v>13</v>
      </c>
    </row>
    <row r="562" spans="1:4" x14ac:dyDescent="0.25">
      <c r="D562" t="str">
        <f t="shared" si="8"/>
        <v/>
      </c>
    </row>
    <row r="563" spans="1:4" x14ac:dyDescent="0.25">
      <c r="B563" s="2">
        <v>1</v>
      </c>
      <c r="C563" t="s">
        <v>14</v>
      </c>
      <c r="D563" t="str">
        <f t="shared" si="8"/>
        <v/>
      </c>
    </row>
    <row r="564" spans="1:4" x14ac:dyDescent="0.25">
      <c r="D564" t="str">
        <f t="shared" si="8"/>
        <v/>
      </c>
    </row>
    <row r="565" spans="1:4" x14ac:dyDescent="0.25">
      <c r="A565" t="s">
        <v>168</v>
      </c>
      <c r="D565">
        <f t="shared" si="8"/>
        <v>0</v>
      </c>
    </row>
    <row r="566" spans="1:4" x14ac:dyDescent="0.25">
      <c r="D566" t="str">
        <f t="shared" si="8"/>
        <v/>
      </c>
    </row>
    <row r="567" spans="1:4" x14ac:dyDescent="0.25">
      <c r="A567" t="s">
        <v>169</v>
      </c>
      <c r="D567">
        <f t="shared" si="8"/>
        <v>42</v>
      </c>
    </row>
    <row r="568" spans="1:4" x14ac:dyDescent="0.25">
      <c r="D568" t="str">
        <f t="shared" si="8"/>
        <v/>
      </c>
    </row>
    <row r="569" spans="1:4" x14ac:dyDescent="0.25">
      <c r="B569" s="2">
        <v>1</v>
      </c>
      <c r="C569" t="s">
        <v>14</v>
      </c>
      <c r="D569" t="str">
        <f t="shared" si="8"/>
        <v/>
      </c>
    </row>
    <row r="570" spans="1:4" x14ac:dyDescent="0.25">
      <c r="D570" t="str">
        <f t="shared" si="8"/>
        <v/>
      </c>
    </row>
    <row r="571" spans="1:4" x14ac:dyDescent="0.25">
      <c r="A571" t="s">
        <v>172</v>
      </c>
      <c r="D571">
        <f t="shared" si="8"/>
        <v>57</v>
      </c>
    </row>
    <row r="572" spans="1:4" x14ac:dyDescent="0.25">
      <c r="D572" t="str">
        <f t="shared" si="8"/>
        <v/>
      </c>
    </row>
    <row r="573" spans="1:4" x14ac:dyDescent="0.25">
      <c r="B573" s="2">
        <v>1</v>
      </c>
      <c r="C573" t="s">
        <v>14</v>
      </c>
      <c r="D573" t="str">
        <f t="shared" si="8"/>
        <v/>
      </c>
    </row>
    <row r="574" spans="1:4" x14ac:dyDescent="0.25">
      <c r="D574" t="str">
        <f t="shared" si="8"/>
        <v/>
      </c>
    </row>
    <row r="575" spans="1:4" x14ac:dyDescent="0.25">
      <c r="A575" t="s">
        <v>173</v>
      </c>
      <c r="D575">
        <f t="shared" si="8"/>
        <v>2</v>
      </c>
    </row>
    <row r="576" spans="1:4" x14ac:dyDescent="0.25">
      <c r="D576" t="str">
        <f t="shared" si="8"/>
        <v/>
      </c>
    </row>
    <row r="577" spans="1:4" x14ac:dyDescent="0.25">
      <c r="B577" s="2">
        <v>0.94399999999999995</v>
      </c>
      <c r="C577" t="s">
        <v>14</v>
      </c>
      <c r="D577" t="str">
        <f t="shared" si="8"/>
        <v/>
      </c>
    </row>
    <row r="578" spans="1:4" x14ac:dyDescent="0.25">
      <c r="B578" s="2">
        <v>5.5E-2</v>
      </c>
      <c r="C578" t="s">
        <v>15</v>
      </c>
      <c r="D578" t="str">
        <f t="shared" si="8"/>
        <v/>
      </c>
    </row>
    <row r="579" spans="1:4" x14ac:dyDescent="0.25">
      <c r="D579" t="str">
        <f t="shared" ref="D579:D642" si="9">IFERROR(HLOOKUP(A579,E$3:NA$4,2,FALSE),"")</f>
        <v/>
      </c>
    </row>
    <row r="580" spans="1:4" x14ac:dyDescent="0.25">
      <c r="A580" t="s">
        <v>176</v>
      </c>
      <c r="D580">
        <f t="shared" si="9"/>
        <v>11</v>
      </c>
    </row>
    <row r="581" spans="1:4" x14ac:dyDescent="0.25">
      <c r="D581" t="str">
        <f t="shared" si="9"/>
        <v/>
      </c>
    </row>
    <row r="582" spans="1:4" x14ac:dyDescent="0.25">
      <c r="B582" s="2">
        <v>1</v>
      </c>
      <c r="C582" t="s">
        <v>14</v>
      </c>
      <c r="D582" t="str">
        <f t="shared" si="9"/>
        <v/>
      </c>
    </row>
    <row r="583" spans="1:4" x14ac:dyDescent="0.25">
      <c r="D583" t="str">
        <f t="shared" si="9"/>
        <v/>
      </c>
    </row>
    <row r="584" spans="1:4" x14ac:dyDescent="0.25">
      <c r="A584" t="s">
        <v>192</v>
      </c>
      <c r="D584">
        <f t="shared" si="9"/>
        <v>0</v>
      </c>
    </row>
    <row r="585" spans="1:4" x14ac:dyDescent="0.25">
      <c r="D585" t="str">
        <f t="shared" si="9"/>
        <v/>
      </c>
    </row>
    <row r="586" spans="1:4" x14ac:dyDescent="0.25">
      <c r="A586" t="s">
        <v>193</v>
      </c>
      <c r="D586">
        <f t="shared" si="9"/>
        <v>14</v>
      </c>
    </row>
    <row r="587" spans="1:4" x14ac:dyDescent="0.25">
      <c r="D587" t="str">
        <f t="shared" si="9"/>
        <v/>
      </c>
    </row>
    <row r="588" spans="1:4" x14ac:dyDescent="0.25">
      <c r="B588" s="2">
        <v>1</v>
      </c>
      <c r="C588" t="s">
        <v>14</v>
      </c>
      <c r="D588" t="str">
        <f t="shared" si="9"/>
        <v/>
      </c>
    </row>
    <row r="589" spans="1:4" x14ac:dyDescent="0.25">
      <c r="D589" t="str">
        <f t="shared" si="9"/>
        <v/>
      </c>
    </row>
    <row r="590" spans="1:4" x14ac:dyDescent="0.25">
      <c r="A590" t="s">
        <v>199</v>
      </c>
      <c r="D590">
        <f t="shared" si="9"/>
        <v>0</v>
      </c>
    </row>
    <row r="591" spans="1:4" x14ac:dyDescent="0.25">
      <c r="D591" t="str">
        <f t="shared" si="9"/>
        <v/>
      </c>
    </row>
    <row r="592" spans="1:4" x14ac:dyDescent="0.25">
      <c r="B592" s="2">
        <v>0.5</v>
      </c>
      <c r="C592" t="s">
        <v>14</v>
      </c>
      <c r="D592" t="str">
        <f t="shared" si="9"/>
        <v/>
      </c>
    </row>
    <row r="593" spans="1:4" x14ac:dyDescent="0.25">
      <c r="B593" s="2">
        <v>0.5</v>
      </c>
      <c r="C593" t="s">
        <v>405</v>
      </c>
      <c r="D593" t="str">
        <f t="shared" si="9"/>
        <v/>
      </c>
    </row>
    <row r="594" spans="1:4" x14ac:dyDescent="0.25">
      <c r="D594" t="str">
        <f t="shared" si="9"/>
        <v/>
      </c>
    </row>
    <row r="595" spans="1:4" x14ac:dyDescent="0.25">
      <c r="A595" t="s">
        <v>203</v>
      </c>
      <c r="D595">
        <f t="shared" si="9"/>
        <v>0</v>
      </c>
    </row>
    <row r="596" spans="1:4" x14ac:dyDescent="0.25">
      <c r="D596" t="str">
        <f t="shared" si="9"/>
        <v/>
      </c>
    </row>
    <row r="597" spans="1:4" x14ac:dyDescent="0.25">
      <c r="A597" t="s">
        <v>204</v>
      </c>
      <c r="D597">
        <f t="shared" si="9"/>
        <v>2</v>
      </c>
    </row>
    <row r="598" spans="1:4" x14ac:dyDescent="0.25">
      <c r="D598" t="str">
        <f t="shared" si="9"/>
        <v/>
      </c>
    </row>
    <row r="599" spans="1:4" x14ac:dyDescent="0.25">
      <c r="B599" s="2">
        <v>0.93400000000000005</v>
      </c>
      <c r="C599" t="s">
        <v>409</v>
      </c>
      <c r="D599" t="str">
        <f t="shared" si="9"/>
        <v/>
      </c>
    </row>
    <row r="600" spans="1:4" x14ac:dyDescent="0.25">
      <c r="B600" s="2">
        <v>1.7999999999999999E-2</v>
      </c>
      <c r="C600" t="s">
        <v>14</v>
      </c>
      <c r="D600" t="str">
        <f t="shared" si="9"/>
        <v/>
      </c>
    </row>
    <row r="601" spans="1:4" x14ac:dyDescent="0.25">
      <c r="B601" s="2">
        <v>1.7999999999999999E-2</v>
      </c>
      <c r="C601" t="s">
        <v>405</v>
      </c>
      <c r="D601" t="str">
        <f t="shared" si="9"/>
        <v/>
      </c>
    </row>
    <row r="602" spans="1:4" x14ac:dyDescent="0.25">
      <c r="B602" s="2">
        <v>2.8000000000000001E-2</v>
      </c>
      <c r="C602" t="s">
        <v>36</v>
      </c>
      <c r="D602" t="str">
        <f t="shared" si="9"/>
        <v/>
      </c>
    </row>
    <row r="603" spans="1:4" x14ac:dyDescent="0.25">
      <c r="D603" t="str">
        <f t="shared" si="9"/>
        <v/>
      </c>
    </row>
    <row r="604" spans="1:4" x14ac:dyDescent="0.25">
      <c r="A604" t="s">
        <v>207</v>
      </c>
      <c r="D604">
        <f t="shared" si="9"/>
        <v>0</v>
      </c>
    </row>
    <row r="605" spans="1:4" x14ac:dyDescent="0.25">
      <c r="D605" t="str">
        <f t="shared" si="9"/>
        <v/>
      </c>
    </row>
    <row r="606" spans="1:4" x14ac:dyDescent="0.25">
      <c r="A606" t="s">
        <v>208</v>
      </c>
      <c r="D606">
        <f t="shared" si="9"/>
        <v>30</v>
      </c>
    </row>
    <row r="607" spans="1:4" x14ac:dyDescent="0.25">
      <c r="D607" t="str">
        <f t="shared" si="9"/>
        <v/>
      </c>
    </row>
    <row r="608" spans="1:4" x14ac:dyDescent="0.25">
      <c r="B608" s="2">
        <v>0.76500000000000001</v>
      </c>
      <c r="C608" t="s">
        <v>14</v>
      </c>
      <c r="D608" t="str">
        <f t="shared" si="9"/>
        <v/>
      </c>
    </row>
    <row r="609" spans="1:4" x14ac:dyDescent="0.25">
      <c r="B609" s="2">
        <v>0.23400000000000001</v>
      </c>
      <c r="C609" t="s">
        <v>32</v>
      </c>
      <c r="D609" t="str">
        <f t="shared" si="9"/>
        <v/>
      </c>
    </row>
    <row r="610" spans="1:4" x14ac:dyDescent="0.25">
      <c r="D610" t="str">
        <f t="shared" si="9"/>
        <v/>
      </c>
    </row>
    <row r="611" spans="1:4" x14ac:dyDescent="0.25">
      <c r="A611" t="s">
        <v>230</v>
      </c>
      <c r="D611">
        <f t="shared" si="9"/>
        <v>0</v>
      </c>
    </row>
    <row r="612" spans="1:4" x14ac:dyDescent="0.25">
      <c r="D612" t="str">
        <f t="shared" si="9"/>
        <v/>
      </c>
    </row>
    <row r="613" spans="1:4" x14ac:dyDescent="0.25">
      <c r="A613" t="s">
        <v>231</v>
      </c>
      <c r="D613">
        <f t="shared" si="9"/>
        <v>12</v>
      </c>
    </row>
    <row r="614" spans="1:4" x14ac:dyDescent="0.25">
      <c r="D614" t="str">
        <f t="shared" si="9"/>
        <v/>
      </c>
    </row>
    <row r="615" spans="1:4" x14ac:dyDescent="0.25">
      <c r="B615" s="2">
        <v>0.91900000000000004</v>
      </c>
      <c r="C615" t="s">
        <v>14</v>
      </c>
      <c r="D615" t="str">
        <f t="shared" si="9"/>
        <v/>
      </c>
    </row>
    <row r="616" spans="1:4" x14ac:dyDescent="0.25">
      <c r="B616" s="2">
        <v>0.08</v>
      </c>
      <c r="C616" t="s">
        <v>405</v>
      </c>
      <c r="D616" t="str">
        <f t="shared" si="9"/>
        <v/>
      </c>
    </row>
    <row r="617" spans="1:4" x14ac:dyDescent="0.25">
      <c r="D617" t="str">
        <f t="shared" si="9"/>
        <v/>
      </c>
    </row>
    <row r="618" spans="1:4" x14ac:dyDescent="0.25">
      <c r="A618" t="s">
        <v>236</v>
      </c>
      <c r="D618">
        <f t="shared" si="9"/>
        <v>105</v>
      </c>
    </row>
    <row r="619" spans="1:4" x14ac:dyDescent="0.25">
      <c r="D619" t="str">
        <f t="shared" si="9"/>
        <v/>
      </c>
    </row>
    <row r="620" spans="1:4" x14ac:dyDescent="0.25">
      <c r="B620" s="2">
        <v>1</v>
      </c>
      <c r="C620" t="s">
        <v>14</v>
      </c>
      <c r="D620" t="str">
        <f t="shared" si="9"/>
        <v/>
      </c>
    </row>
    <row r="621" spans="1:4" x14ac:dyDescent="0.25">
      <c r="D621" t="str">
        <f t="shared" si="9"/>
        <v/>
      </c>
    </row>
    <row r="622" spans="1:4" x14ac:dyDescent="0.25">
      <c r="A622" t="s">
        <v>237</v>
      </c>
      <c r="D622">
        <f t="shared" si="9"/>
        <v>0</v>
      </c>
    </row>
    <row r="623" spans="1:4" x14ac:dyDescent="0.25">
      <c r="D623" t="str">
        <f t="shared" si="9"/>
        <v/>
      </c>
    </row>
    <row r="624" spans="1:4" x14ac:dyDescent="0.25">
      <c r="B624" s="2">
        <v>0.77</v>
      </c>
      <c r="C624" t="s">
        <v>14</v>
      </c>
      <c r="D624" t="str">
        <f t="shared" si="9"/>
        <v/>
      </c>
    </row>
    <row r="625" spans="1:4" x14ac:dyDescent="0.25">
      <c r="B625" s="2">
        <v>0.22900000000000001</v>
      </c>
      <c r="C625" t="s">
        <v>405</v>
      </c>
      <c r="D625" t="str">
        <f t="shared" si="9"/>
        <v/>
      </c>
    </row>
    <row r="626" spans="1:4" x14ac:dyDescent="0.25">
      <c r="D626" t="str">
        <f t="shared" si="9"/>
        <v/>
      </c>
    </row>
    <row r="627" spans="1:4" x14ac:dyDescent="0.25">
      <c r="A627" t="s">
        <v>250</v>
      </c>
      <c r="D627">
        <f t="shared" si="9"/>
        <v>0</v>
      </c>
    </row>
    <row r="628" spans="1:4" x14ac:dyDescent="0.25">
      <c r="D628" t="str">
        <f t="shared" si="9"/>
        <v/>
      </c>
    </row>
    <row r="629" spans="1:4" x14ac:dyDescent="0.25">
      <c r="A629" t="s">
        <v>251</v>
      </c>
      <c r="D629">
        <f t="shared" si="9"/>
        <v>9</v>
      </c>
    </row>
    <row r="630" spans="1:4" x14ac:dyDescent="0.25">
      <c r="D630" t="str">
        <f t="shared" si="9"/>
        <v/>
      </c>
    </row>
    <row r="631" spans="1:4" x14ac:dyDescent="0.25">
      <c r="B631" s="2">
        <v>1</v>
      </c>
      <c r="C631" t="s">
        <v>14</v>
      </c>
      <c r="D631" t="str">
        <f t="shared" si="9"/>
        <v/>
      </c>
    </row>
    <row r="632" spans="1:4" x14ac:dyDescent="0.25">
      <c r="D632" t="str">
        <f t="shared" si="9"/>
        <v/>
      </c>
    </row>
    <row r="633" spans="1:4" x14ac:dyDescent="0.25">
      <c r="A633" t="s">
        <v>254</v>
      </c>
      <c r="D633">
        <f t="shared" si="9"/>
        <v>6</v>
      </c>
    </row>
    <row r="634" spans="1:4" x14ac:dyDescent="0.25">
      <c r="D634" t="str">
        <f t="shared" si="9"/>
        <v/>
      </c>
    </row>
    <row r="635" spans="1:4" x14ac:dyDescent="0.25">
      <c r="B635" s="2">
        <v>1</v>
      </c>
      <c r="C635" t="s">
        <v>15</v>
      </c>
      <c r="D635" t="str">
        <f t="shared" si="9"/>
        <v/>
      </c>
    </row>
    <row r="636" spans="1:4" x14ac:dyDescent="0.25">
      <c r="D636" t="str">
        <f t="shared" si="9"/>
        <v/>
      </c>
    </row>
    <row r="637" spans="1:4" x14ac:dyDescent="0.25">
      <c r="A637" t="s">
        <v>255</v>
      </c>
      <c r="D637">
        <f t="shared" si="9"/>
        <v>0</v>
      </c>
    </row>
    <row r="638" spans="1:4" x14ac:dyDescent="0.25">
      <c r="D638" t="str">
        <f t="shared" si="9"/>
        <v/>
      </c>
    </row>
    <row r="639" spans="1:4" x14ac:dyDescent="0.25">
      <c r="A639" t="s">
        <v>256</v>
      </c>
      <c r="D639">
        <f t="shared" si="9"/>
        <v>1</v>
      </c>
    </row>
    <row r="640" spans="1:4" x14ac:dyDescent="0.25">
      <c r="D640" t="str">
        <f t="shared" si="9"/>
        <v/>
      </c>
    </row>
    <row r="641" spans="1:4" x14ac:dyDescent="0.25">
      <c r="B641" s="2">
        <v>1</v>
      </c>
      <c r="C641" t="s">
        <v>14</v>
      </c>
      <c r="D641" t="str">
        <f t="shared" si="9"/>
        <v/>
      </c>
    </row>
    <row r="642" spans="1:4" x14ac:dyDescent="0.25">
      <c r="D642" t="str">
        <f t="shared" si="9"/>
        <v/>
      </c>
    </row>
    <row r="643" spans="1:4" x14ac:dyDescent="0.25">
      <c r="A643" t="s">
        <v>261</v>
      </c>
      <c r="D643">
        <f t="shared" ref="D643:D706" si="10">IFERROR(HLOOKUP(A643,E$3:NA$4,2,FALSE),"")</f>
        <v>0</v>
      </c>
    </row>
    <row r="644" spans="1:4" x14ac:dyDescent="0.25">
      <c r="D644" t="str">
        <f t="shared" si="10"/>
        <v/>
      </c>
    </row>
    <row r="645" spans="1:4" x14ac:dyDescent="0.25">
      <c r="A645" t="s">
        <v>262</v>
      </c>
      <c r="D645">
        <f t="shared" si="10"/>
        <v>2</v>
      </c>
    </row>
    <row r="646" spans="1:4" x14ac:dyDescent="0.25">
      <c r="D646" t="str">
        <f t="shared" si="10"/>
        <v/>
      </c>
    </row>
    <row r="647" spans="1:4" x14ac:dyDescent="0.25">
      <c r="B647" s="2">
        <v>0.95399999999999996</v>
      </c>
      <c r="C647" t="s">
        <v>14</v>
      </c>
      <c r="D647" t="str">
        <f t="shared" si="10"/>
        <v/>
      </c>
    </row>
    <row r="648" spans="1:4" x14ac:dyDescent="0.25">
      <c r="B648" s="2">
        <v>3.5999999999999997E-2</v>
      </c>
      <c r="C648" t="s">
        <v>405</v>
      </c>
      <c r="D648" t="str">
        <f t="shared" si="10"/>
        <v/>
      </c>
    </row>
    <row r="649" spans="1:4" x14ac:dyDescent="0.25">
      <c r="B649" s="2">
        <v>8.0000000000000002E-3</v>
      </c>
      <c r="C649" t="s">
        <v>15</v>
      </c>
      <c r="D649" t="str">
        <f t="shared" si="10"/>
        <v/>
      </c>
    </row>
    <row r="650" spans="1:4" x14ac:dyDescent="0.25">
      <c r="D650" t="str">
        <f t="shared" si="10"/>
        <v/>
      </c>
    </row>
    <row r="651" spans="1:4" x14ac:dyDescent="0.25">
      <c r="A651" t="s">
        <v>268</v>
      </c>
      <c r="D651">
        <f t="shared" si="10"/>
        <v>0</v>
      </c>
    </row>
    <row r="652" spans="1:4" x14ac:dyDescent="0.25">
      <c r="D652" t="str">
        <f t="shared" si="10"/>
        <v/>
      </c>
    </row>
    <row r="653" spans="1:4" x14ac:dyDescent="0.25">
      <c r="B653" s="2">
        <v>0.85</v>
      </c>
      <c r="C653" t="s">
        <v>14</v>
      </c>
      <c r="D653" t="str">
        <f t="shared" si="10"/>
        <v/>
      </c>
    </row>
    <row r="654" spans="1:4" x14ac:dyDescent="0.25">
      <c r="B654" s="2">
        <v>0.14899999999999999</v>
      </c>
      <c r="C654" t="s">
        <v>405</v>
      </c>
      <c r="D654" t="str">
        <f t="shared" si="10"/>
        <v/>
      </c>
    </row>
    <row r="655" spans="1:4" x14ac:dyDescent="0.25">
      <c r="D655" t="str">
        <f t="shared" si="10"/>
        <v/>
      </c>
    </row>
    <row r="656" spans="1:4" x14ac:dyDescent="0.25">
      <c r="A656" t="s">
        <v>270</v>
      </c>
      <c r="D656">
        <f t="shared" si="10"/>
        <v>7</v>
      </c>
    </row>
    <row r="657" spans="1:4" x14ac:dyDescent="0.25">
      <c r="D657" t="str">
        <f t="shared" si="10"/>
        <v/>
      </c>
    </row>
    <row r="658" spans="1:4" x14ac:dyDescent="0.25">
      <c r="B658" s="2">
        <v>1</v>
      </c>
      <c r="C658" t="s">
        <v>15</v>
      </c>
      <c r="D658" t="str">
        <f t="shared" si="10"/>
        <v/>
      </c>
    </row>
    <row r="659" spans="1:4" x14ac:dyDescent="0.25">
      <c r="D659" t="str">
        <f t="shared" si="10"/>
        <v/>
      </c>
    </row>
    <row r="660" spans="1:4" x14ac:dyDescent="0.25">
      <c r="A660" t="s">
        <v>272</v>
      </c>
      <c r="D660">
        <f t="shared" si="10"/>
        <v>0</v>
      </c>
    </row>
    <row r="661" spans="1:4" x14ac:dyDescent="0.25">
      <c r="D661" t="str">
        <f t="shared" si="10"/>
        <v/>
      </c>
    </row>
    <row r="662" spans="1:4" x14ac:dyDescent="0.25">
      <c r="B662" s="2">
        <v>0.61</v>
      </c>
      <c r="C662" t="s">
        <v>14</v>
      </c>
      <c r="D662" t="str">
        <f t="shared" si="10"/>
        <v/>
      </c>
    </row>
    <row r="663" spans="1:4" x14ac:dyDescent="0.25">
      <c r="B663" s="2">
        <v>0.38900000000000001</v>
      </c>
      <c r="C663" t="s">
        <v>405</v>
      </c>
      <c r="D663" t="str">
        <f t="shared" si="10"/>
        <v/>
      </c>
    </row>
    <row r="664" spans="1:4" x14ac:dyDescent="0.25">
      <c r="D664" t="str">
        <f t="shared" si="10"/>
        <v/>
      </c>
    </row>
    <row r="665" spans="1:4" x14ac:dyDescent="0.25">
      <c r="A665" t="s">
        <v>273</v>
      </c>
      <c r="D665">
        <f t="shared" si="10"/>
        <v>0</v>
      </c>
    </row>
    <row r="666" spans="1:4" x14ac:dyDescent="0.25">
      <c r="D666" t="str">
        <f t="shared" si="10"/>
        <v/>
      </c>
    </row>
    <row r="667" spans="1:4" x14ac:dyDescent="0.25">
      <c r="A667" t="s">
        <v>274</v>
      </c>
      <c r="D667">
        <f t="shared" si="10"/>
        <v>0</v>
      </c>
    </row>
    <row r="668" spans="1:4" x14ac:dyDescent="0.25">
      <c r="D668" t="str">
        <f t="shared" si="10"/>
        <v/>
      </c>
    </row>
    <row r="669" spans="1:4" x14ac:dyDescent="0.25">
      <c r="B669" s="2">
        <v>0.60899999999999999</v>
      </c>
      <c r="C669" t="s">
        <v>14</v>
      </c>
      <c r="D669" t="str">
        <f t="shared" si="10"/>
        <v/>
      </c>
    </row>
    <row r="670" spans="1:4" x14ac:dyDescent="0.25">
      <c r="B670" s="2">
        <v>0.39</v>
      </c>
      <c r="C670" t="s">
        <v>405</v>
      </c>
      <c r="D670" t="str">
        <f t="shared" si="10"/>
        <v/>
      </c>
    </row>
    <row r="671" spans="1:4" x14ac:dyDescent="0.25">
      <c r="D671" t="str">
        <f t="shared" si="10"/>
        <v/>
      </c>
    </row>
    <row r="672" spans="1:4" x14ac:dyDescent="0.25">
      <c r="A672" s="4" t="s">
        <v>345</v>
      </c>
      <c r="D672">
        <f t="shared" si="10"/>
        <v>2</v>
      </c>
    </row>
    <row r="673" spans="1:4" x14ac:dyDescent="0.25">
      <c r="D673" t="str">
        <f t="shared" si="10"/>
        <v/>
      </c>
    </row>
    <row r="674" spans="1:4" x14ac:dyDescent="0.25">
      <c r="B674" s="2">
        <v>1</v>
      </c>
      <c r="C674" t="s">
        <v>14</v>
      </c>
      <c r="D674" t="str">
        <f t="shared" si="10"/>
        <v/>
      </c>
    </row>
    <row r="675" spans="1:4" x14ac:dyDescent="0.25">
      <c r="D675" t="str">
        <f t="shared" si="10"/>
        <v/>
      </c>
    </row>
    <row r="676" spans="1:4" x14ac:dyDescent="0.25">
      <c r="A676" t="s">
        <v>346</v>
      </c>
      <c r="D676">
        <f t="shared" si="10"/>
        <v>0</v>
      </c>
    </row>
    <row r="677" spans="1:4" x14ac:dyDescent="0.25">
      <c r="D677" t="str">
        <f t="shared" si="10"/>
        <v/>
      </c>
    </row>
    <row r="678" spans="1:4" x14ac:dyDescent="0.25">
      <c r="A678" t="s">
        <v>347</v>
      </c>
      <c r="D678">
        <f t="shared" si="10"/>
        <v>1</v>
      </c>
    </row>
    <row r="679" spans="1:4" x14ac:dyDescent="0.25">
      <c r="D679" t="str">
        <f t="shared" si="10"/>
        <v/>
      </c>
    </row>
    <row r="680" spans="1:4" x14ac:dyDescent="0.25">
      <c r="B680" s="2">
        <v>0.999</v>
      </c>
      <c r="C680" t="s">
        <v>14</v>
      </c>
      <c r="D680" t="str">
        <f t="shared" si="10"/>
        <v/>
      </c>
    </row>
    <row r="681" spans="1:4" x14ac:dyDescent="0.25">
      <c r="B681" s="2">
        <v>0</v>
      </c>
      <c r="C681" t="s">
        <v>15</v>
      </c>
      <c r="D681" t="str">
        <f t="shared" si="10"/>
        <v/>
      </c>
    </row>
    <row r="682" spans="1:4" x14ac:dyDescent="0.25">
      <c r="D682" t="str">
        <f t="shared" si="10"/>
        <v/>
      </c>
    </row>
    <row r="683" spans="1:4" x14ac:dyDescent="0.25">
      <c r="A683" t="s">
        <v>378</v>
      </c>
      <c r="D683">
        <f t="shared" si="10"/>
        <v>9</v>
      </c>
    </row>
    <row r="684" spans="1:4" x14ac:dyDescent="0.25">
      <c r="D684" t="str">
        <f t="shared" si="10"/>
        <v/>
      </c>
    </row>
    <row r="685" spans="1:4" x14ac:dyDescent="0.25">
      <c r="B685" s="2">
        <v>1</v>
      </c>
      <c r="C685" t="s">
        <v>14</v>
      </c>
      <c r="D685" t="str">
        <f t="shared" si="10"/>
        <v/>
      </c>
    </row>
    <row r="686" spans="1:4" x14ac:dyDescent="0.25">
      <c r="D686" t="str">
        <f t="shared" si="10"/>
        <v/>
      </c>
    </row>
    <row r="687" spans="1:4" x14ac:dyDescent="0.25">
      <c r="A687" t="s">
        <v>379</v>
      </c>
      <c r="D687">
        <f t="shared" si="10"/>
        <v>8</v>
      </c>
    </row>
    <row r="688" spans="1:4" x14ac:dyDescent="0.25">
      <c r="D688" t="str">
        <f t="shared" si="10"/>
        <v/>
      </c>
    </row>
    <row r="689" spans="1:4" x14ac:dyDescent="0.25">
      <c r="B689" s="2">
        <v>0.81299999999999994</v>
      </c>
      <c r="C689" t="s">
        <v>14</v>
      </c>
      <c r="D689" t="str">
        <f t="shared" si="10"/>
        <v/>
      </c>
    </row>
    <row r="690" spans="1:4" x14ac:dyDescent="0.25">
      <c r="B690" s="2">
        <v>0.186</v>
      </c>
      <c r="C690" t="s">
        <v>32</v>
      </c>
      <c r="D690" t="str">
        <f t="shared" si="10"/>
        <v/>
      </c>
    </row>
    <row r="691" spans="1:4" x14ac:dyDescent="0.25">
      <c r="D691" t="str">
        <f t="shared" si="10"/>
        <v/>
      </c>
    </row>
    <row r="692" spans="1:4" x14ac:dyDescent="0.25">
      <c r="A692" t="s">
        <v>387</v>
      </c>
      <c r="D692">
        <f t="shared" si="10"/>
        <v>2</v>
      </c>
    </row>
    <row r="693" spans="1:4" x14ac:dyDescent="0.25">
      <c r="D693" t="str">
        <f t="shared" si="10"/>
        <v/>
      </c>
    </row>
    <row r="694" spans="1:4" x14ac:dyDescent="0.25">
      <c r="B694" s="2">
        <v>0.35099999999999998</v>
      </c>
      <c r="C694" t="s">
        <v>409</v>
      </c>
      <c r="D694" t="str">
        <f t="shared" si="10"/>
        <v/>
      </c>
    </row>
    <row r="695" spans="1:4" x14ac:dyDescent="0.25">
      <c r="B695" s="2">
        <v>0.60499999999999998</v>
      </c>
      <c r="C695" t="s">
        <v>14</v>
      </c>
      <c r="D695" t="str">
        <f t="shared" si="10"/>
        <v/>
      </c>
    </row>
    <row r="696" spans="1:4" x14ac:dyDescent="0.25">
      <c r="B696" s="2">
        <v>4.2000000000000003E-2</v>
      </c>
      <c r="C696" t="s">
        <v>408</v>
      </c>
      <c r="D696" t="str">
        <f t="shared" si="10"/>
        <v/>
      </c>
    </row>
    <row r="697" spans="1:4" x14ac:dyDescent="0.25">
      <c r="D697" t="str">
        <f t="shared" si="10"/>
        <v/>
      </c>
    </row>
    <row r="698" spans="1:4" x14ac:dyDescent="0.25">
      <c r="A698" t="s">
        <v>388</v>
      </c>
      <c r="D698">
        <f t="shared" si="10"/>
        <v>2</v>
      </c>
    </row>
    <row r="699" spans="1:4" x14ac:dyDescent="0.25">
      <c r="D699" t="str">
        <f t="shared" si="10"/>
        <v/>
      </c>
    </row>
    <row r="700" spans="1:4" x14ac:dyDescent="0.25">
      <c r="B700" s="2">
        <v>0.24199999999999999</v>
      </c>
      <c r="C700" t="s">
        <v>409</v>
      </c>
      <c r="D700" t="str">
        <f t="shared" si="10"/>
        <v/>
      </c>
    </row>
    <row r="701" spans="1:4" x14ac:dyDescent="0.25">
      <c r="B701" s="2">
        <v>0.40899999999999997</v>
      </c>
      <c r="C701" t="s">
        <v>14</v>
      </c>
      <c r="D701" t="str">
        <f t="shared" si="10"/>
        <v/>
      </c>
    </row>
    <row r="702" spans="1:4" x14ac:dyDescent="0.25">
      <c r="B702" s="2">
        <v>0.19</v>
      </c>
      <c r="C702" t="s">
        <v>405</v>
      </c>
      <c r="D702" t="str">
        <f t="shared" si="10"/>
        <v/>
      </c>
    </row>
    <row r="703" spans="1:4" x14ac:dyDescent="0.25">
      <c r="B703" s="2">
        <v>3.5000000000000003E-2</v>
      </c>
      <c r="C703" t="s">
        <v>408</v>
      </c>
      <c r="D703" t="str">
        <f t="shared" si="10"/>
        <v/>
      </c>
    </row>
    <row r="704" spans="1:4" x14ac:dyDescent="0.25">
      <c r="B704" s="2">
        <v>2.9000000000000001E-2</v>
      </c>
      <c r="C704" t="s">
        <v>36</v>
      </c>
      <c r="D704" t="str">
        <f t="shared" si="10"/>
        <v/>
      </c>
    </row>
    <row r="705" spans="1:4" x14ac:dyDescent="0.25">
      <c r="B705" s="2">
        <v>9.2999999999999999E-2</v>
      </c>
      <c r="C705" t="s">
        <v>40</v>
      </c>
      <c r="D705" t="str">
        <f t="shared" si="10"/>
        <v/>
      </c>
    </row>
    <row r="706" spans="1:4" x14ac:dyDescent="0.25">
      <c r="A706" t="s">
        <v>18</v>
      </c>
      <c r="B706" t="s">
        <v>16</v>
      </c>
      <c r="C706" t="s">
        <v>17</v>
      </c>
      <c r="D706" t="str">
        <f t="shared" si="10"/>
        <v/>
      </c>
    </row>
    <row r="707" spans="1:4" x14ac:dyDescent="0.25">
      <c r="A707" t="s">
        <v>28</v>
      </c>
      <c r="D707">
        <f>IFERROR(HLOOKUP(A707,E$3:NA$4,2,FALSE),"")</f>
        <v>1</v>
      </c>
    </row>
    <row r="708" spans="1:4" x14ac:dyDescent="0.25">
      <c r="D708" t="str">
        <f>IFERROR(HLOOKUP(A708,E$3:NA$4,2,FALSE),"")</f>
        <v/>
      </c>
    </row>
    <row r="709" spans="1:4" x14ac:dyDescent="0.25">
      <c r="B709" s="2">
        <v>1</v>
      </c>
      <c r="C709" t="s">
        <v>14</v>
      </c>
      <c r="D709" t="str">
        <f t="shared" ref="D707:D770" si="11">IFERROR(HLOOKUP(A709,E$3:NA$4,2,FALSE),"")</f>
        <v/>
      </c>
    </row>
    <row r="710" spans="1:4" x14ac:dyDescent="0.25">
      <c r="D710" t="str">
        <f t="shared" si="11"/>
        <v/>
      </c>
    </row>
    <row r="711" spans="1:4" x14ac:dyDescent="0.25">
      <c r="A711" t="s">
        <v>47</v>
      </c>
      <c r="D711">
        <f t="shared" si="11"/>
        <v>8</v>
      </c>
    </row>
    <row r="712" spans="1:4" x14ac:dyDescent="0.25">
      <c r="D712" t="str">
        <f t="shared" si="11"/>
        <v/>
      </c>
    </row>
    <row r="713" spans="1:4" x14ac:dyDescent="0.25">
      <c r="B713" s="2">
        <v>1</v>
      </c>
      <c r="C713" t="s">
        <v>14</v>
      </c>
      <c r="D713" t="str">
        <f t="shared" si="11"/>
        <v/>
      </c>
    </row>
    <row r="714" spans="1:4" x14ac:dyDescent="0.25">
      <c r="D714" t="str">
        <f t="shared" si="11"/>
        <v/>
      </c>
    </row>
    <row r="715" spans="1:4" x14ac:dyDescent="0.25">
      <c r="A715" t="s">
        <v>48</v>
      </c>
      <c r="D715">
        <f t="shared" si="11"/>
        <v>2</v>
      </c>
    </row>
    <row r="716" spans="1:4" x14ac:dyDescent="0.25">
      <c r="D716" t="str">
        <f t="shared" si="11"/>
        <v/>
      </c>
    </row>
    <row r="717" spans="1:4" x14ac:dyDescent="0.25">
      <c r="B717" s="2">
        <v>1</v>
      </c>
      <c r="C717" t="s">
        <v>14</v>
      </c>
      <c r="D717" t="str">
        <f t="shared" si="11"/>
        <v/>
      </c>
    </row>
    <row r="718" spans="1:4" x14ac:dyDescent="0.25">
      <c r="D718" t="str">
        <f t="shared" si="11"/>
        <v/>
      </c>
    </row>
    <row r="719" spans="1:4" x14ac:dyDescent="0.25">
      <c r="A719" t="s">
        <v>49</v>
      </c>
      <c r="D719">
        <f t="shared" si="11"/>
        <v>2</v>
      </c>
    </row>
    <row r="720" spans="1:4" x14ac:dyDescent="0.25">
      <c r="D720" t="str">
        <f t="shared" si="11"/>
        <v/>
      </c>
    </row>
    <row r="721" spans="1:4" x14ac:dyDescent="0.25">
      <c r="B721" s="2">
        <v>1</v>
      </c>
      <c r="C721" t="s">
        <v>14</v>
      </c>
      <c r="D721" t="str">
        <f t="shared" si="11"/>
        <v/>
      </c>
    </row>
    <row r="722" spans="1:4" x14ac:dyDescent="0.25">
      <c r="D722" t="str">
        <f t="shared" si="11"/>
        <v/>
      </c>
    </row>
    <row r="723" spans="1:4" x14ac:dyDescent="0.25">
      <c r="A723" t="s">
        <v>50</v>
      </c>
      <c r="D723">
        <f t="shared" si="11"/>
        <v>2</v>
      </c>
    </row>
    <row r="724" spans="1:4" x14ac:dyDescent="0.25">
      <c r="D724" t="str">
        <f t="shared" si="11"/>
        <v/>
      </c>
    </row>
    <row r="725" spans="1:4" x14ac:dyDescent="0.25">
      <c r="B725" s="2">
        <v>1</v>
      </c>
      <c r="C725" t="s">
        <v>14</v>
      </c>
      <c r="D725" t="str">
        <f t="shared" si="11"/>
        <v/>
      </c>
    </row>
    <row r="726" spans="1:4" x14ac:dyDescent="0.25">
      <c r="D726" t="str">
        <f t="shared" si="11"/>
        <v/>
      </c>
    </row>
    <row r="727" spans="1:4" x14ac:dyDescent="0.25">
      <c r="A727" t="s">
        <v>51</v>
      </c>
      <c r="D727">
        <f t="shared" si="11"/>
        <v>7</v>
      </c>
    </row>
    <row r="728" spans="1:4" x14ac:dyDescent="0.25">
      <c r="D728" t="str">
        <f t="shared" si="11"/>
        <v/>
      </c>
    </row>
    <row r="729" spans="1:4" x14ac:dyDescent="0.25">
      <c r="B729" s="2">
        <v>1</v>
      </c>
      <c r="C729" t="s">
        <v>14</v>
      </c>
      <c r="D729" t="str">
        <f t="shared" si="11"/>
        <v/>
      </c>
    </row>
    <row r="730" spans="1:4" x14ac:dyDescent="0.25">
      <c r="D730" t="str">
        <f t="shared" si="11"/>
        <v/>
      </c>
    </row>
    <row r="731" spans="1:4" x14ac:dyDescent="0.25">
      <c r="A731" t="s">
        <v>52</v>
      </c>
      <c r="D731">
        <f t="shared" si="11"/>
        <v>11</v>
      </c>
    </row>
    <row r="732" spans="1:4" x14ac:dyDescent="0.25">
      <c r="D732" t="str">
        <f t="shared" si="11"/>
        <v/>
      </c>
    </row>
    <row r="733" spans="1:4" x14ac:dyDescent="0.25">
      <c r="B733" s="2">
        <v>1</v>
      </c>
      <c r="C733" t="s">
        <v>14</v>
      </c>
      <c r="D733" t="str">
        <f t="shared" si="11"/>
        <v/>
      </c>
    </row>
    <row r="734" spans="1:4" x14ac:dyDescent="0.25">
      <c r="D734" t="str">
        <f t="shared" si="11"/>
        <v/>
      </c>
    </row>
    <row r="735" spans="1:4" x14ac:dyDescent="0.25">
      <c r="A735" t="s">
        <v>53</v>
      </c>
      <c r="D735">
        <f t="shared" si="11"/>
        <v>4</v>
      </c>
    </row>
    <row r="736" spans="1:4" x14ac:dyDescent="0.25">
      <c r="D736" t="str">
        <f t="shared" si="11"/>
        <v/>
      </c>
    </row>
    <row r="737" spans="1:4" x14ac:dyDescent="0.25">
      <c r="B737" s="2">
        <v>1</v>
      </c>
      <c r="C737" t="s">
        <v>14</v>
      </c>
      <c r="D737" t="str">
        <f t="shared" si="11"/>
        <v/>
      </c>
    </row>
    <row r="738" spans="1:4" x14ac:dyDescent="0.25">
      <c r="D738" t="str">
        <f t="shared" si="11"/>
        <v/>
      </c>
    </row>
    <row r="739" spans="1:4" x14ac:dyDescent="0.25">
      <c r="A739" t="s">
        <v>54</v>
      </c>
      <c r="D739">
        <f t="shared" si="11"/>
        <v>36</v>
      </c>
    </row>
    <row r="740" spans="1:4" x14ac:dyDescent="0.25">
      <c r="D740" t="str">
        <f t="shared" si="11"/>
        <v/>
      </c>
    </row>
    <row r="741" spans="1:4" x14ac:dyDescent="0.25">
      <c r="B741" s="2">
        <v>0.83599999999999997</v>
      </c>
      <c r="C741" t="s">
        <v>14</v>
      </c>
      <c r="D741" t="str">
        <f t="shared" si="11"/>
        <v/>
      </c>
    </row>
    <row r="742" spans="1:4" x14ac:dyDescent="0.25">
      <c r="B742" s="2">
        <v>1.0999999999999999E-2</v>
      </c>
      <c r="C742" t="s">
        <v>410</v>
      </c>
      <c r="D742" t="str">
        <f t="shared" si="11"/>
        <v/>
      </c>
    </row>
    <row r="743" spans="1:4" x14ac:dyDescent="0.25">
      <c r="B743" s="2">
        <v>0.152</v>
      </c>
      <c r="C743" t="s">
        <v>405</v>
      </c>
      <c r="D743" t="str">
        <f t="shared" si="11"/>
        <v/>
      </c>
    </row>
    <row r="744" spans="1:4" x14ac:dyDescent="0.25">
      <c r="D744" t="str">
        <f t="shared" si="11"/>
        <v/>
      </c>
    </row>
    <row r="745" spans="1:4" x14ac:dyDescent="0.25">
      <c r="A745" t="s">
        <v>55</v>
      </c>
      <c r="D745">
        <f t="shared" si="11"/>
        <v>10</v>
      </c>
    </row>
    <row r="746" spans="1:4" x14ac:dyDescent="0.25">
      <c r="D746" t="str">
        <f t="shared" si="11"/>
        <v/>
      </c>
    </row>
    <row r="747" spans="1:4" x14ac:dyDescent="0.25">
      <c r="D747" t="str">
        <f t="shared" si="11"/>
        <v/>
      </c>
    </row>
    <row r="748" spans="1:4" x14ac:dyDescent="0.25">
      <c r="A748" t="s">
        <v>63</v>
      </c>
      <c r="D748">
        <f t="shared" si="11"/>
        <v>13</v>
      </c>
    </row>
    <row r="749" spans="1:4" x14ac:dyDescent="0.25">
      <c r="D749" t="str">
        <f t="shared" si="11"/>
        <v/>
      </c>
    </row>
    <row r="750" spans="1:4" x14ac:dyDescent="0.25">
      <c r="D750" t="str">
        <f t="shared" si="11"/>
        <v/>
      </c>
    </row>
    <row r="751" spans="1:4" x14ac:dyDescent="0.25">
      <c r="A751" t="s">
        <v>64</v>
      </c>
      <c r="D751">
        <f t="shared" si="11"/>
        <v>8</v>
      </c>
    </row>
    <row r="752" spans="1:4" x14ac:dyDescent="0.25">
      <c r="D752" t="str">
        <f t="shared" si="11"/>
        <v/>
      </c>
    </row>
    <row r="753" spans="1:4" x14ac:dyDescent="0.25">
      <c r="B753" s="2">
        <v>1</v>
      </c>
      <c r="C753" t="s">
        <v>14</v>
      </c>
      <c r="D753" t="str">
        <f t="shared" si="11"/>
        <v/>
      </c>
    </row>
    <row r="754" spans="1:4" x14ac:dyDescent="0.25">
      <c r="D754" t="str">
        <f t="shared" si="11"/>
        <v/>
      </c>
    </row>
    <row r="755" spans="1:4" x14ac:dyDescent="0.25">
      <c r="A755" t="s">
        <v>65</v>
      </c>
      <c r="D755">
        <f t="shared" si="11"/>
        <v>0</v>
      </c>
    </row>
    <row r="756" spans="1:4" x14ac:dyDescent="0.25">
      <c r="D756" t="str">
        <f t="shared" si="11"/>
        <v/>
      </c>
    </row>
    <row r="757" spans="1:4" x14ac:dyDescent="0.25">
      <c r="A757" t="s">
        <v>67</v>
      </c>
      <c r="D757">
        <f t="shared" si="11"/>
        <v>2</v>
      </c>
    </row>
    <row r="758" spans="1:4" x14ac:dyDescent="0.25">
      <c r="D758" t="str">
        <f t="shared" si="11"/>
        <v/>
      </c>
    </row>
    <row r="759" spans="1:4" x14ac:dyDescent="0.25">
      <c r="B759" s="2">
        <v>1</v>
      </c>
      <c r="C759" t="s">
        <v>14</v>
      </c>
      <c r="D759" t="str">
        <f t="shared" si="11"/>
        <v/>
      </c>
    </row>
    <row r="760" spans="1:4" x14ac:dyDescent="0.25">
      <c r="D760" t="str">
        <f t="shared" si="11"/>
        <v/>
      </c>
    </row>
    <row r="761" spans="1:4" x14ac:dyDescent="0.25">
      <c r="A761" t="s">
        <v>68</v>
      </c>
      <c r="D761">
        <f t="shared" si="11"/>
        <v>1</v>
      </c>
    </row>
    <row r="762" spans="1:4" x14ac:dyDescent="0.25">
      <c r="D762" t="str">
        <f t="shared" si="11"/>
        <v/>
      </c>
    </row>
    <row r="763" spans="1:4" x14ac:dyDescent="0.25">
      <c r="B763" s="2">
        <v>1</v>
      </c>
      <c r="C763" t="s">
        <v>14</v>
      </c>
      <c r="D763" t="str">
        <f t="shared" si="11"/>
        <v/>
      </c>
    </row>
    <row r="764" spans="1:4" x14ac:dyDescent="0.25">
      <c r="D764" t="str">
        <f t="shared" si="11"/>
        <v/>
      </c>
    </row>
    <row r="765" spans="1:4" x14ac:dyDescent="0.25">
      <c r="A765" t="s">
        <v>72</v>
      </c>
      <c r="D765">
        <f t="shared" si="11"/>
        <v>0</v>
      </c>
    </row>
    <row r="766" spans="1:4" x14ac:dyDescent="0.25">
      <c r="D766" t="str">
        <f t="shared" si="11"/>
        <v/>
      </c>
    </row>
    <row r="767" spans="1:4" x14ac:dyDescent="0.25">
      <c r="A767" t="s">
        <v>73</v>
      </c>
      <c r="D767">
        <f t="shared" si="11"/>
        <v>2</v>
      </c>
    </row>
    <row r="768" spans="1:4" x14ac:dyDescent="0.25">
      <c r="D768" t="str">
        <f t="shared" si="11"/>
        <v/>
      </c>
    </row>
    <row r="769" spans="1:4" x14ac:dyDescent="0.25">
      <c r="B769" s="2">
        <v>1</v>
      </c>
      <c r="C769" t="s">
        <v>15</v>
      </c>
      <c r="D769" t="str">
        <f t="shared" si="11"/>
        <v/>
      </c>
    </row>
    <row r="770" spans="1:4" x14ac:dyDescent="0.25">
      <c r="D770" t="str">
        <f t="shared" si="11"/>
        <v/>
      </c>
    </row>
    <row r="771" spans="1:4" x14ac:dyDescent="0.25">
      <c r="A771" t="s">
        <v>74</v>
      </c>
      <c r="D771">
        <f t="shared" ref="D771:D834" si="12">IFERROR(HLOOKUP(A771,E$3:NA$4,2,FALSE),"")</f>
        <v>13</v>
      </c>
    </row>
    <row r="772" spans="1:4" x14ac:dyDescent="0.25">
      <c r="D772" t="str">
        <f t="shared" si="12"/>
        <v/>
      </c>
    </row>
    <row r="773" spans="1:4" x14ac:dyDescent="0.25">
      <c r="B773" s="2">
        <v>1</v>
      </c>
      <c r="C773" t="s">
        <v>14</v>
      </c>
      <c r="D773" t="str">
        <f t="shared" si="12"/>
        <v/>
      </c>
    </row>
    <row r="774" spans="1:4" x14ac:dyDescent="0.25">
      <c r="D774" t="str">
        <f t="shared" si="12"/>
        <v/>
      </c>
    </row>
    <row r="775" spans="1:4" x14ac:dyDescent="0.25">
      <c r="A775" t="s">
        <v>75</v>
      </c>
      <c r="D775">
        <f t="shared" si="12"/>
        <v>1</v>
      </c>
    </row>
    <row r="776" spans="1:4" x14ac:dyDescent="0.25">
      <c r="D776" t="str">
        <f t="shared" si="12"/>
        <v/>
      </c>
    </row>
    <row r="777" spans="1:4" x14ac:dyDescent="0.25">
      <c r="B777" s="2">
        <v>1</v>
      </c>
      <c r="C777" t="s">
        <v>15</v>
      </c>
      <c r="D777" t="str">
        <f t="shared" si="12"/>
        <v/>
      </c>
    </row>
    <row r="778" spans="1:4" x14ac:dyDescent="0.25">
      <c r="D778" t="str">
        <f t="shared" si="12"/>
        <v/>
      </c>
    </row>
    <row r="779" spans="1:4" x14ac:dyDescent="0.25">
      <c r="A779" t="s">
        <v>76</v>
      </c>
      <c r="D779">
        <f t="shared" si="12"/>
        <v>0</v>
      </c>
    </row>
    <row r="780" spans="1:4" x14ac:dyDescent="0.25">
      <c r="D780" t="str">
        <f t="shared" si="12"/>
        <v/>
      </c>
    </row>
    <row r="781" spans="1:4" x14ac:dyDescent="0.25">
      <c r="A781" t="s">
        <v>77</v>
      </c>
      <c r="D781">
        <f t="shared" si="12"/>
        <v>2</v>
      </c>
    </row>
    <row r="782" spans="1:4" x14ac:dyDescent="0.25">
      <c r="D782" t="str">
        <f t="shared" si="12"/>
        <v/>
      </c>
    </row>
    <row r="783" spans="1:4" x14ac:dyDescent="0.25">
      <c r="B783" s="2">
        <v>1</v>
      </c>
      <c r="C783" t="s">
        <v>15</v>
      </c>
      <c r="D783" t="str">
        <f t="shared" si="12"/>
        <v/>
      </c>
    </row>
    <row r="784" spans="1:4" x14ac:dyDescent="0.25">
      <c r="D784" t="str">
        <f t="shared" si="12"/>
        <v/>
      </c>
    </row>
    <row r="785" spans="1:4" x14ac:dyDescent="0.25">
      <c r="A785" t="s">
        <v>80</v>
      </c>
      <c r="D785">
        <f t="shared" si="12"/>
        <v>1</v>
      </c>
    </row>
    <row r="786" spans="1:4" x14ac:dyDescent="0.25">
      <c r="D786" t="str">
        <f t="shared" si="12"/>
        <v/>
      </c>
    </row>
    <row r="787" spans="1:4" x14ac:dyDescent="0.25">
      <c r="B787" s="2">
        <v>1</v>
      </c>
      <c r="C787" t="s">
        <v>15</v>
      </c>
      <c r="D787" t="str">
        <f t="shared" si="12"/>
        <v/>
      </c>
    </row>
    <row r="788" spans="1:4" x14ac:dyDescent="0.25">
      <c r="D788" t="str">
        <f t="shared" si="12"/>
        <v/>
      </c>
    </row>
    <row r="789" spans="1:4" x14ac:dyDescent="0.25">
      <c r="A789" t="s">
        <v>81</v>
      </c>
      <c r="D789">
        <f t="shared" si="12"/>
        <v>44</v>
      </c>
    </row>
    <row r="790" spans="1:4" x14ac:dyDescent="0.25">
      <c r="D790" t="str">
        <f t="shared" si="12"/>
        <v/>
      </c>
    </row>
    <row r="791" spans="1:4" x14ac:dyDescent="0.25">
      <c r="B791" s="2">
        <v>1</v>
      </c>
      <c r="C791" t="s">
        <v>14</v>
      </c>
      <c r="D791" t="str">
        <f t="shared" si="12"/>
        <v/>
      </c>
    </row>
    <row r="792" spans="1:4" x14ac:dyDescent="0.25">
      <c r="D792" t="str">
        <f t="shared" si="12"/>
        <v/>
      </c>
    </row>
    <row r="793" spans="1:4" x14ac:dyDescent="0.25">
      <c r="A793" t="s">
        <v>82</v>
      </c>
      <c r="D793">
        <f t="shared" si="12"/>
        <v>9</v>
      </c>
    </row>
    <row r="794" spans="1:4" x14ac:dyDescent="0.25">
      <c r="D794" t="str">
        <f t="shared" si="12"/>
        <v/>
      </c>
    </row>
    <row r="795" spans="1:4" x14ac:dyDescent="0.25">
      <c r="B795" s="2">
        <v>1</v>
      </c>
      <c r="C795" t="s">
        <v>15</v>
      </c>
      <c r="D795" t="str">
        <f t="shared" si="12"/>
        <v/>
      </c>
    </row>
    <row r="796" spans="1:4" x14ac:dyDescent="0.25">
      <c r="D796" t="str">
        <f t="shared" si="12"/>
        <v/>
      </c>
    </row>
    <row r="797" spans="1:4" x14ac:dyDescent="0.25">
      <c r="A797" t="s">
        <v>86</v>
      </c>
      <c r="D797">
        <f t="shared" si="12"/>
        <v>0</v>
      </c>
    </row>
    <row r="798" spans="1:4" x14ac:dyDescent="0.25">
      <c r="D798" t="str">
        <f t="shared" si="12"/>
        <v/>
      </c>
    </row>
    <row r="799" spans="1:4" x14ac:dyDescent="0.25">
      <c r="A799" t="s">
        <v>87</v>
      </c>
      <c r="D799">
        <f t="shared" si="12"/>
        <v>4</v>
      </c>
    </row>
    <row r="800" spans="1:4" x14ac:dyDescent="0.25">
      <c r="D800" t="str">
        <f t="shared" si="12"/>
        <v/>
      </c>
    </row>
    <row r="801" spans="1:4" x14ac:dyDescent="0.25">
      <c r="B801" s="2">
        <v>0.503</v>
      </c>
      <c r="C801" t="s">
        <v>36</v>
      </c>
      <c r="D801" t="str">
        <f t="shared" si="12"/>
        <v/>
      </c>
    </row>
    <row r="802" spans="1:4" x14ac:dyDescent="0.25">
      <c r="B802" s="2">
        <v>0.441</v>
      </c>
      <c r="C802" t="s">
        <v>401</v>
      </c>
      <c r="D802" t="str">
        <f t="shared" si="12"/>
        <v/>
      </c>
    </row>
    <row r="803" spans="1:4" x14ac:dyDescent="0.25">
      <c r="D803" t="str">
        <f t="shared" si="12"/>
        <v/>
      </c>
    </row>
    <row r="804" spans="1:4" x14ac:dyDescent="0.25">
      <c r="A804" t="s">
        <v>88</v>
      </c>
      <c r="D804">
        <f t="shared" si="12"/>
        <v>2</v>
      </c>
    </row>
    <row r="805" spans="1:4" x14ac:dyDescent="0.25">
      <c r="D805" t="str">
        <f t="shared" si="12"/>
        <v/>
      </c>
    </row>
    <row r="806" spans="1:4" x14ac:dyDescent="0.25">
      <c r="B806" s="2">
        <v>1</v>
      </c>
      <c r="C806" t="s">
        <v>401</v>
      </c>
      <c r="D806" t="str">
        <f t="shared" si="12"/>
        <v/>
      </c>
    </row>
    <row r="807" spans="1:4" x14ac:dyDescent="0.25">
      <c r="D807" t="str">
        <f t="shared" si="12"/>
        <v/>
      </c>
    </row>
    <row r="808" spans="1:4" x14ac:dyDescent="0.25">
      <c r="A808" t="s">
        <v>95</v>
      </c>
      <c r="D808">
        <f t="shared" si="12"/>
        <v>2</v>
      </c>
    </row>
    <row r="809" spans="1:4" x14ac:dyDescent="0.25">
      <c r="D809" t="str">
        <f t="shared" si="12"/>
        <v/>
      </c>
    </row>
    <row r="810" spans="1:4" x14ac:dyDescent="0.25">
      <c r="B810" s="2">
        <v>1</v>
      </c>
      <c r="C810" t="s">
        <v>411</v>
      </c>
      <c r="D810" t="str">
        <f t="shared" si="12"/>
        <v/>
      </c>
    </row>
    <row r="811" spans="1:4" x14ac:dyDescent="0.25">
      <c r="D811" t="str">
        <f t="shared" si="12"/>
        <v/>
      </c>
    </row>
    <row r="812" spans="1:4" x14ac:dyDescent="0.25">
      <c r="A812" t="s">
        <v>97</v>
      </c>
      <c r="D812">
        <f t="shared" si="12"/>
        <v>0</v>
      </c>
    </row>
    <row r="813" spans="1:4" x14ac:dyDescent="0.25">
      <c r="D813" t="str">
        <f t="shared" si="12"/>
        <v/>
      </c>
    </row>
    <row r="814" spans="1:4" x14ac:dyDescent="0.25">
      <c r="A814" t="s">
        <v>98</v>
      </c>
      <c r="D814">
        <f t="shared" si="12"/>
        <v>16</v>
      </c>
    </row>
    <row r="815" spans="1:4" x14ac:dyDescent="0.25">
      <c r="D815" t="str">
        <f t="shared" si="12"/>
        <v/>
      </c>
    </row>
    <row r="816" spans="1:4" x14ac:dyDescent="0.25">
      <c r="B816" s="2">
        <v>0.57199999999999995</v>
      </c>
      <c r="C816" t="s">
        <v>14</v>
      </c>
      <c r="D816" t="str">
        <f t="shared" si="12"/>
        <v/>
      </c>
    </row>
    <row r="817" spans="1:4" x14ac:dyDescent="0.25">
      <c r="B817" s="2">
        <v>0.42699999999999999</v>
      </c>
      <c r="C817" t="s">
        <v>32</v>
      </c>
      <c r="D817" t="str">
        <f t="shared" si="12"/>
        <v/>
      </c>
    </row>
    <row r="818" spans="1:4" x14ac:dyDescent="0.25">
      <c r="D818" t="str">
        <f t="shared" si="12"/>
        <v/>
      </c>
    </row>
    <row r="819" spans="1:4" x14ac:dyDescent="0.25">
      <c r="A819" t="s">
        <v>105</v>
      </c>
      <c r="D819">
        <f t="shared" si="12"/>
        <v>15</v>
      </c>
    </row>
    <row r="820" spans="1:4" x14ac:dyDescent="0.25">
      <c r="D820" t="str">
        <f t="shared" si="12"/>
        <v/>
      </c>
    </row>
    <row r="821" spans="1:4" x14ac:dyDescent="0.25">
      <c r="B821" s="2">
        <v>0.87</v>
      </c>
      <c r="C821" t="s">
        <v>14</v>
      </c>
      <c r="D821" t="str">
        <f t="shared" si="12"/>
        <v/>
      </c>
    </row>
    <row r="822" spans="1:4" x14ac:dyDescent="0.25">
      <c r="B822" s="2">
        <v>0.129</v>
      </c>
      <c r="C822" t="s">
        <v>32</v>
      </c>
      <c r="D822" t="str">
        <f t="shared" si="12"/>
        <v/>
      </c>
    </row>
    <row r="823" spans="1:4" x14ac:dyDescent="0.25">
      <c r="D823" t="str">
        <f t="shared" si="12"/>
        <v/>
      </c>
    </row>
    <row r="824" spans="1:4" x14ac:dyDescent="0.25">
      <c r="A824" t="s">
        <v>111</v>
      </c>
      <c r="D824">
        <f t="shared" si="12"/>
        <v>3</v>
      </c>
    </row>
    <row r="825" spans="1:4" x14ac:dyDescent="0.25">
      <c r="D825" t="str">
        <f t="shared" si="12"/>
        <v/>
      </c>
    </row>
    <row r="826" spans="1:4" x14ac:dyDescent="0.25">
      <c r="B826" s="2">
        <v>1</v>
      </c>
      <c r="C826" t="s">
        <v>408</v>
      </c>
      <c r="D826" t="str">
        <f t="shared" si="12"/>
        <v/>
      </c>
    </row>
    <row r="827" spans="1:4" x14ac:dyDescent="0.25">
      <c r="D827" t="str">
        <f t="shared" si="12"/>
        <v/>
      </c>
    </row>
    <row r="828" spans="1:4" x14ac:dyDescent="0.25">
      <c r="A828" t="s">
        <v>116</v>
      </c>
      <c r="D828">
        <f t="shared" si="12"/>
        <v>0</v>
      </c>
    </row>
    <row r="829" spans="1:4" x14ac:dyDescent="0.25">
      <c r="D829" t="str">
        <f t="shared" si="12"/>
        <v/>
      </c>
    </row>
    <row r="830" spans="1:4" x14ac:dyDescent="0.25">
      <c r="A830" s="4" t="s">
        <v>117</v>
      </c>
      <c r="D830">
        <f t="shared" si="12"/>
        <v>2</v>
      </c>
    </row>
    <row r="831" spans="1:4" x14ac:dyDescent="0.25">
      <c r="D831" t="str">
        <f t="shared" si="12"/>
        <v/>
      </c>
    </row>
    <row r="832" spans="1:4" x14ac:dyDescent="0.25">
      <c r="B832" s="2">
        <v>1</v>
      </c>
      <c r="C832" t="s">
        <v>14</v>
      </c>
      <c r="D832" t="str">
        <f t="shared" si="12"/>
        <v/>
      </c>
    </row>
    <row r="833" spans="1:4" x14ac:dyDescent="0.25">
      <c r="D833" t="str">
        <f t="shared" si="12"/>
        <v/>
      </c>
    </row>
    <row r="834" spans="1:4" x14ac:dyDescent="0.25">
      <c r="A834" t="s">
        <v>120</v>
      </c>
      <c r="D834">
        <f t="shared" si="12"/>
        <v>8</v>
      </c>
    </row>
    <row r="835" spans="1:4" x14ac:dyDescent="0.25">
      <c r="D835" t="str">
        <f t="shared" ref="D835:D898" si="13">IFERROR(HLOOKUP(A835,E$3:NA$4,2,FALSE),"")</f>
        <v/>
      </c>
    </row>
    <row r="836" spans="1:4" x14ac:dyDescent="0.25">
      <c r="B836" s="2">
        <v>1</v>
      </c>
      <c r="C836" t="s">
        <v>14</v>
      </c>
      <c r="D836" t="str">
        <f t="shared" si="13"/>
        <v/>
      </c>
    </row>
    <row r="837" spans="1:4" x14ac:dyDescent="0.25">
      <c r="D837" t="str">
        <f t="shared" si="13"/>
        <v/>
      </c>
    </row>
    <row r="838" spans="1:4" x14ac:dyDescent="0.25">
      <c r="A838" t="s">
        <v>121</v>
      </c>
      <c r="D838">
        <f t="shared" si="13"/>
        <v>17</v>
      </c>
    </row>
    <row r="839" spans="1:4" x14ac:dyDescent="0.25">
      <c r="D839" t="str">
        <f t="shared" si="13"/>
        <v/>
      </c>
    </row>
    <row r="840" spans="1:4" x14ac:dyDescent="0.25">
      <c r="B840" s="2">
        <v>0.70899999999999996</v>
      </c>
      <c r="C840" t="s">
        <v>14</v>
      </c>
      <c r="D840" t="str">
        <f t="shared" si="13"/>
        <v/>
      </c>
    </row>
    <row r="841" spans="1:4" x14ac:dyDescent="0.25">
      <c r="B841" s="2">
        <v>0.28999999999999998</v>
      </c>
      <c r="C841" t="s">
        <v>405</v>
      </c>
      <c r="D841" t="str">
        <f t="shared" si="13"/>
        <v/>
      </c>
    </row>
    <row r="842" spans="1:4" x14ac:dyDescent="0.25">
      <c r="D842" t="str">
        <f t="shared" si="13"/>
        <v/>
      </c>
    </row>
    <row r="843" spans="1:4" x14ac:dyDescent="0.25">
      <c r="A843" t="s">
        <v>122</v>
      </c>
      <c r="D843">
        <f t="shared" si="13"/>
        <v>10</v>
      </c>
    </row>
    <row r="844" spans="1:4" x14ac:dyDescent="0.25">
      <c r="D844" t="str">
        <f t="shared" si="13"/>
        <v/>
      </c>
    </row>
    <row r="845" spans="1:4" x14ac:dyDescent="0.25">
      <c r="B845" s="2">
        <v>0.8</v>
      </c>
      <c r="C845" t="s">
        <v>32</v>
      </c>
      <c r="D845" t="str">
        <f t="shared" si="13"/>
        <v/>
      </c>
    </row>
    <row r="846" spans="1:4" x14ac:dyDescent="0.25">
      <c r="B846" s="2">
        <v>0.19900000000000001</v>
      </c>
      <c r="C846" t="s">
        <v>36</v>
      </c>
      <c r="D846" t="str">
        <f t="shared" si="13"/>
        <v/>
      </c>
    </row>
    <row r="847" spans="1:4" x14ac:dyDescent="0.25">
      <c r="D847" t="str">
        <f t="shared" si="13"/>
        <v/>
      </c>
    </row>
    <row r="848" spans="1:4" x14ac:dyDescent="0.25">
      <c r="A848" t="s">
        <v>125</v>
      </c>
      <c r="D848">
        <f t="shared" si="13"/>
        <v>36</v>
      </c>
    </row>
    <row r="849" spans="1:4" x14ac:dyDescent="0.25">
      <c r="D849" t="str">
        <f t="shared" si="13"/>
        <v/>
      </c>
    </row>
    <row r="850" spans="1:4" x14ac:dyDescent="0.25">
      <c r="B850" s="2">
        <v>0.151</v>
      </c>
      <c r="C850" t="s">
        <v>14</v>
      </c>
      <c r="D850" t="str">
        <f t="shared" si="13"/>
        <v/>
      </c>
    </row>
    <row r="851" spans="1:4" x14ac:dyDescent="0.25">
      <c r="B851" s="2">
        <v>0.84799999999999998</v>
      </c>
      <c r="C851" t="s">
        <v>405</v>
      </c>
      <c r="D851" t="str">
        <f t="shared" si="13"/>
        <v/>
      </c>
    </row>
    <row r="852" spans="1:4" x14ac:dyDescent="0.25">
      <c r="D852" t="str">
        <f t="shared" si="13"/>
        <v/>
      </c>
    </row>
    <row r="853" spans="1:4" x14ac:dyDescent="0.25">
      <c r="A853" t="s">
        <v>126</v>
      </c>
      <c r="D853">
        <f t="shared" si="13"/>
        <v>14</v>
      </c>
    </row>
    <row r="854" spans="1:4" x14ac:dyDescent="0.25">
      <c r="D854" t="str">
        <f t="shared" si="13"/>
        <v/>
      </c>
    </row>
    <row r="855" spans="1:4" x14ac:dyDescent="0.25">
      <c r="B855" s="2">
        <v>1</v>
      </c>
      <c r="C855" t="s">
        <v>32</v>
      </c>
      <c r="D855" t="str">
        <f t="shared" si="13"/>
        <v/>
      </c>
    </row>
    <row r="856" spans="1:4" x14ac:dyDescent="0.25">
      <c r="D856" t="str">
        <f t="shared" si="13"/>
        <v/>
      </c>
    </row>
    <row r="857" spans="1:4" x14ac:dyDescent="0.25">
      <c r="A857" t="s">
        <v>127</v>
      </c>
      <c r="D857">
        <f t="shared" si="13"/>
        <v>2</v>
      </c>
    </row>
    <row r="858" spans="1:4" x14ac:dyDescent="0.25">
      <c r="D858" t="str">
        <f t="shared" si="13"/>
        <v/>
      </c>
    </row>
    <row r="859" spans="1:4" x14ac:dyDescent="0.25">
      <c r="B859" s="2">
        <v>1</v>
      </c>
      <c r="C859" t="s">
        <v>14</v>
      </c>
      <c r="D859" t="str">
        <f t="shared" si="13"/>
        <v/>
      </c>
    </row>
    <row r="860" spans="1:4" x14ac:dyDescent="0.25">
      <c r="D860" t="str">
        <f t="shared" si="13"/>
        <v/>
      </c>
    </row>
    <row r="861" spans="1:4" x14ac:dyDescent="0.25">
      <c r="A861" t="s">
        <v>137</v>
      </c>
      <c r="D861">
        <f t="shared" si="13"/>
        <v>0</v>
      </c>
    </row>
    <row r="862" spans="1:4" x14ac:dyDescent="0.25">
      <c r="D862" t="str">
        <f t="shared" si="13"/>
        <v/>
      </c>
    </row>
    <row r="863" spans="1:4" x14ac:dyDescent="0.25">
      <c r="A863" t="s">
        <v>138</v>
      </c>
      <c r="D863">
        <f t="shared" si="13"/>
        <v>2</v>
      </c>
    </row>
    <row r="864" spans="1:4" x14ac:dyDescent="0.25">
      <c r="D864" t="str">
        <f t="shared" si="13"/>
        <v/>
      </c>
    </row>
    <row r="865" spans="1:4" x14ac:dyDescent="0.25">
      <c r="B865" s="2">
        <v>0.99399999999999999</v>
      </c>
      <c r="C865" t="s">
        <v>14</v>
      </c>
      <c r="D865" t="str">
        <f t="shared" si="13"/>
        <v/>
      </c>
    </row>
    <row r="866" spans="1:4" x14ac:dyDescent="0.25">
      <c r="B866" s="2">
        <v>5.0000000000000001E-3</v>
      </c>
      <c r="C866" t="s">
        <v>405</v>
      </c>
      <c r="D866" t="str">
        <f t="shared" si="13"/>
        <v/>
      </c>
    </row>
    <row r="867" spans="1:4" x14ac:dyDescent="0.25">
      <c r="D867" t="str">
        <f t="shared" si="13"/>
        <v/>
      </c>
    </row>
    <row r="868" spans="1:4" x14ac:dyDescent="0.25">
      <c r="A868" t="s">
        <v>146</v>
      </c>
      <c r="D868">
        <f t="shared" si="13"/>
        <v>0</v>
      </c>
    </row>
    <row r="869" spans="1:4" x14ac:dyDescent="0.25">
      <c r="D869" t="str">
        <f t="shared" si="13"/>
        <v/>
      </c>
    </row>
    <row r="870" spans="1:4" x14ac:dyDescent="0.25">
      <c r="A870" t="s">
        <v>147</v>
      </c>
      <c r="D870">
        <f t="shared" si="13"/>
        <v>24</v>
      </c>
    </row>
    <row r="871" spans="1:4" x14ac:dyDescent="0.25">
      <c r="D871" t="str">
        <f t="shared" si="13"/>
        <v/>
      </c>
    </row>
    <row r="872" spans="1:4" x14ac:dyDescent="0.25">
      <c r="B872" s="2">
        <v>1</v>
      </c>
      <c r="C872" t="s">
        <v>405</v>
      </c>
      <c r="D872" t="str">
        <f t="shared" si="13"/>
        <v/>
      </c>
    </row>
    <row r="873" spans="1:4" x14ac:dyDescent="0.25">
      <c r="D873" t="str">
        <f t="shared" si="13"/>
        <v/>
      </c>
    </row>
    <row r="874" spans="1:4" x14ac:dyDescent="0.25">
      <c r="A874" t="s">
        <v>155</v>
      </c>
      <c r="D874">
        <f t="shared" si="13"/>
        <v>2</v>
      </c>
    </row>
    <row r="875" spans="1:4" x14ac:dyDescent="0.25">
      <c r="D875" t="str">
        <f t="shared" si="13"/>
        <v/>
      </c>
    </row>
    <row r="876" spans="1:4" x14ac:dyDescent="0.25">
      <c r="B876" s="2">
        <v>1</v>
      </c>
      <c r="C876" t="s">
        <v>32</v>
      </c>
      <c r="D876" t="str">
        <f t="shared" si="13"/>
        <v/>
      </c>
    </row>
    <row r="877" spans="1:4" x14ac:dyDescent="0.25">
      <c r="D877" t="str">
        <f t="shared" si="13"/>
        <v/>
      </c>
    </row>
    <row r="878" spans="1:4" x14ac:dyDescent="0.25">
      <c r="A878" t="s">
        <v>157</v>
      </c>
      <c r="D878">
        <f t="shared" si="13"/>
        <v>13</v>
      </c>
    </row>
    <row r="879" spans="1:4" x14ac:dyDescent="0.25">
      <c r="D879" t="str">
        <f t="shared" si="13"/>
        <v/>
      </c>
    </row>
    <row r="880" spans="1:4" x14ac:dyDescent="0.25">
      <c r="B880" s="2">
        <v>1</v>
      </c>
      <c r="C880" t="s">
        <v>32</v>
      </c>
      <c r="D880" t="str">
        <f t="shared" si="13"/>
        <v/>
      </c>
    </row>
    <row r="881" spans="1:4" x14ac:dyDescent="0.25">
      <c r="D881" t="str">
        <f t="shared" si="13"/>
        <v/>
      </c>
    </row>
    <row r="882" spans="1:4" x14ac:dyDescent="0.25">
      <c r="A882" t="s">
        <v>160</v>
      </c>
      <c r="D882">
        <f t="shared" si="13"/>
        <v>4</v>
      </c>
    </row>
    <row r="883" spans="1:4" x14ac:dyDescent="0.25">
      <c r="D883" t="str">
        <f t="shared" si="13"/>
        <v/>
      </c>
    </row>
    <row r="884" spans="1:4" x14ac:dyDescent="0.25">
      <c r="B884" s="2">
        <v>0.19900000000000001</v>
      </c>
      <c r="C884" t="s">
        <v>14</v>
      </c>
      <c r="D884" t="str">
        <f t="shared" si="13"/>
        <v/>
      </c>
    </row>
    <row r="885" spans="1:4" x14ac:dyDescent="0.25">
      <c r="B885" s="2">
        <v>0.158</v>
      </c>
      <c r="C885" t="s">
        <v>40</v>
      </c>
      <c r="D885" t="str">
        <f t="shared" si="13"/>
        <v/>
      </c>
    </row>
    <row r="886" spans="1:4" x14ac:dyDescent="0.25">
      <c r="B886" s="2">
        <v>0.64200000000000002</v>
      </c>
      <c r="C886" t="s">
        <v>15</v>
      </c>
      <c r="D886" t="str">
        <f t="shared" si="13"/>
        <v/>
      </c>
    </row>
    <row r="887" spans="1:4" x14ac:dyDescent="0.25">
      <c r="D887" t="str">
        <f t="shared" si="13"/>
        <v/>
      </c>
    </row>
    <row r="888" spans="1:4" x14ac:dyDescent="0.25">
      <c r="A888" t="s">
        <v>170</v>
      </c>
      <c r="D888">
        <f t="shared" si="13"/>
        <v>3</v>
      </c>
    </row>
    <row r="889" spans="1:4" x14ac:dyDescent="0.25">
      <c r="D889" t="str">
        <f t="shared" si="13"/>
        <v/>
      </c>
    </row>
    <row r="890" spans="1:4" x14ac:dyDescent="0.25">
      <c r="B890" s="2">
        <v>1</v>
      </c>
      <c r="C890" t="s">
        <v>14</v>
      </c>
      <c r="D890" t="str">
        <f t="shared" si="13"/>
        <v/>
      </c>
    </row>
    <row r="891" spans="1:4" x14ac:dyDescent="0.25">
      <c r="D891" t="str">
        <f t="shared" si="13"/>
        <v/>
      </c>
    </row>
    <row r="892" spans="1:4" x14ac:dyDescent="0.25">
      <c r="A892" t="s">
        <v>171</v>
      </c>
      <c r="D892">
        <f t="shared" si="13"/>
        <v>0</v>
      </c>
    </row>
    <row r="893" spans="1:4" x14ac:dyDescent="0.25">
      <c r="D893" t="str">
        <f t="shared" si="13"/>
        <v/>
      </c>
    </row>
    <row r="894" spans="1:4" x14ac:dyDescent="0.25">
      <c r="A894" t="s">
        <v>174</v>
      </c>
      <c r="D894">
        <f t="shared" si="13"/>
        <v>7</v>
      </c>
    </row>
    <row r="895" spans="1:4" x14ac:dyDescent="0.25">
      <c r="D895" t="str">
        <f t="shared" si="13"/>
        <v/>
      </c>
    </row>
    <row r="896" spans="1:4" x14ac:dyDescent="0.25">
      <c r="B896" s="2">
        <v>1</v>
      </c>
      <c r="C896" t="s">
        <v>14</v>
      </c>
      <c r="D896" t="str">
        <f t="shared" si="13"/>
        <v/>
      </c>
    </row>
    <row r="897" spans="1:4" x14ac:dyDescent="0.25">
      <c r="D897" t="str">
        <f t="shared" si="13"/>
        <v/>
      </c>
    </row>
    <row r="898" spans="1:4" x14ac:dyDescent="0.25">
      <c r="A898" t="s">
        <v>175</v>
      </c>
      <c r="D898">
        <f t="shared" si="13"/>
        <v>6</v>
      </c>
    </row>
    <row r="899" spans="1:4" x14ac:dyDescent="0.25">
      <c r="D899" t="str">
        <f t="shared" ref="D899:D962" si="14">IFERROR(HLOOKUP(A899,E$3:NA$4,2,FALSE),"")</f>
        <v/>
      </c>
    </row>
    <row r="900" spans="1:4" x14ac:dyDescent="0.25">
      <c r="B900" s="2">
        <v>0.79</v>
      </c>
      <c r="C900" t="s">
        <v>14</v>
      </c>
      <c r="D900" t="str">
        <f t="shared" si="14"/>
        <v/>
      </c>
    </row>
    <row r="901" spans="1:4" x14ac:dyDescent="0.25">
      <c r="B901" s="2">
        <v>0.20899999999999999</v>
      </c>
      <c r="C901" t="s">
        <v>405</v>
      </c>
      <c r="D901" t="str">
        <f t="shared" si="14"/>
        <v/>
      </c>
    </row>
    <row r="902" spans="1:4" x14ac:dyDescent="0.25">
      <c r="D902" t="str">
        <f t="shared" si="14"/>
        <v/>
      </c>
    </row>
    <row r="903" spans="1:4" x14ac:dyDescent="0.25">
      <c r="A903" t="s">
        <v>177</v>
      </c>
      <c r="D903">
        <f t="shared" si="14"/>
        <v>99</v>
      </c>
    </row>
    <row r="904" spans="1:4" x14ac:dyDescent="0.25">
      <c r="D904" t="str">
        <f t="shared" si="14"/>
        <v/>
      </c>
    </row>
    <row r="905" spans="1:4" x14ac:dyDescent="0.25">
      <c r="B905" s="2">
        <v>1</v>
      </c>
      <c r="C905" t="s">
        <v>14</v>
      </c>
      <c r="D905" t="str">
        <f t="shared" si="14"/>
        <v/>
      </c>
    </row>
    <row r="906" spans="1:4" x14ac:dyDescent="0.25">
      <c r="D906" t="str">
        <f t="shared" si="14"/>
        <v/>
      </c>
    </row>
    <row r="907" spans="1:4" x14ac:dyDescent="0.25">
      <c r="A907" s="4" t="s">
        <v>194</v>
      </c>
      <c r="D907">
        <f t="shared" si="14"/>
        <v>5</v>
      </c>
    </row>
    <row r="908" spans="1:4" x14ac:dyDescent="0.25">
      <c r="D908" t="str">
        <f t="shared" si="14"/>
        <v/>
      </c>
    </row>
    <row r="909" spans="1:4" x14ac:dyDescent="0.25">
      <c r="B909" s="2">
        <v>1</v>
      </c>
      <c r="C909" t="s">
        <v>14</v>
      </c>
      <c r="D909" t="str">
        <f t="shared" si="14"/>
        <v/>
      </c>
    </row>
    <row r="910" spans="1:4" x14ac:dyDescent="0.25">
      <c r="D910" t="str">
        <f t="shared" si="14"/>
        <v/>
      </c>
    </row>
    <row r="911" spans="1:4" x14ac:dyDescent="0.25">
      <c r="A911" t="s">
        <v>198</v>
      </c>
      <c r="D911">
        <f t="shared" si="14"/>
        <v>2</v>
      </c>
    </row>
    <row r="912" spans="1:4" x14ac:dyDescent="0.25">
      <c r="D912" t="str">
        <f t="shared" si="14"/>
        <v/>
      </c>
    </row>
    <row r="913" spans="1:4" x14ac:dyDescent="0.25">
      <c r="D913" t="str">
        <f t="shared" si="14"/>
        <v/>
      </c>
    </row>
    <row r="914" spans="1:4" x14ac:dyDescent="0.25">
      <c r="A914" t="s">
        <v>205</v>
      </c>
      <c r="D914">
        <f t="shared" si="14"/>
        <v>2</v>
      </c>
    </row>
    <row r="915" spans="1:4" x14ac:dyDescent="0.25">
      <c r="D915" t="str">
        <f t="shared" si="14"/>
        <v/>
      </c>
    </row>
    <row r="916" spans="1:4" x14ac:dyDescent="0.25">
      <c r="B916" s="2">
        <v>0.3</v>
      </c>
      <c r="C916" t="s">
        <v>412</v>
      </c>
      <c r="D916" t="str">
        <f t="shared" si="14"/>
        <v/>
      </c>
    </row>
    <row r="917" spans="1:4" x14ac:dyDescent="0.25">
      <c r="B917" s="2">
        <v>0.11799999999999999</v>
      </c>
      <c r="C917" t="s">
        <v>44</v>
      </c>
      <c r="D917" t="str">
        <f t="shared" si="14"/>
        <v/>
      </c>
    </row>
    <row r="918" spans="1:4" x14ac:dyDescent="0.25">
      <c r="D918" t="str">
        <f t="shared" si="14"/>
        <v/>
      </c>
    </row>
    <row r="919" spans="1:4" x14ac:dyDescent="0.25">
      <c r="A919" t="s">
        <v>206</v>
      </c>
      <c r="D919">
        <f t="shared" si="14"/>
        <v>2</v>
      </c>
    </row>
    <row r="920" spans="1:4" x14ac:dyDescent="0.25">
      <c r="D920" t="str">
        <f t="shared" si="14"/>
        <v/>
      </c>
    </row>
    <row r="921" spans="1:4" x14ac:dyDescent="0.25">
      <c r="B921" s="2">
        <v>0.84399999999999997</v>
      </c>
      <c r="C921" t="s">
        <v>14</v>
      </c>
      <c r="D921" t="str">
        <f t="shared" si="14"/>
        <v/>
      </c>
    </row>
    <row r="922" spans="1:4" x14ac:dyDescent="0.25">
      <c r="B922" s="2">
        <v>8.6999999999999994E-2</v>
      </c>
      <c r="C922" t="s">
        <v>405</v>
      </c>
      <c r="D922" t="str">
        <f t="shared" si="14"/>
        <v/>
      </c>
    </row>
    <row r="923" spans="1:4" x14ac:dyDescent="0.25">
      <c r="B923" s="2">
        <v>6.7000000000000004E-2</v>
      </c>
      <c r="C923" t="s">
        <v>408</v>
      </c>
      <c r="D923" t="str">
        <f t="shared" si="14"/>
        <v/>
      </c>
    </row>
    <row r="924" spans="1:4" x14ac:dyDescent="0.25">
      <c r="D924" t="str">
        <f t="shared" si="14"/>
        <v/>
      </c>
    </row>
    <row r="925" spans="1:4" x14ac:dyDescent="0.25">
      <c r="A925" t="s">
        <v>210</v>
      </c>
      <c r="D925">
        <f t="shared" si="14"/>
        <v>11</v>
      </c>
    </row>
    <row r="926" spans="1:4" x14ac:dyDescent="0.25">
      <c r="D926" t="str">
        <f t="shared" si="14"/>
        <v/>
      </c>
    </row>
    <row r="927" spans="1:4" x14ac:dyDescent="0.25">
      <c r="B927" s="2">
        <v>0.40400000000000003</v>
      </c>
      <c r="C927" t="s">
        <v>14</v>
      </c>
      <c r="D927" t="str">
        <f t="shared" si="14"/>
        <v/>
      </c>
    </row>
    <row r="928" spans="1:4" x14ac:dyDescent="0.25">
      <c r="B928" s="2">
        <v>0.59499999999999997</v>
      </c>
      <c r="C928" t="s">
        <v>405</v>
      </c>
      <c r="D928" t="str">
        <f t="shared" si="14"/>
        <v/>
      </c>
    </row>
    <row r="929" spans="1:4" x14ac:dyDescent="0.25">
      <c r="D929" t="str">
        <f t="shared" si="14"/>
        <v/>
      </c>
    </row>
    <row r="930" spans="1:4" x14ac:dyDescent="0.25">
      <c r="A930" t="s">
        <v>212</v>
      </c>
      <c r="D930">
        <f t="shared" si="14"/>
        <v>9</v>
      </c>
    </row>
    <row r="931" spans="1:4" x14ac:dyDescent="0.25">
      <c r="D931" t="str">
        <f t="shared" si="14"/>
        <v/>
      </c>
    </row>
    <row r="932" spans="1:4" x14ac:dyDescent="0.25">
      <c r="B932" s="2">
        <v>1</v>
      </c>
      <c r="C932" t="s">
        <v>413</v>
      </c>
      <c r="D932" t="str">
        <f t="shared" si="14"/>
        <v/>
      </c>
    </row>
    <row r="933" spans="1:4" x14ac:dyDescent="0.25">
      <c r="D933" t="str">
        <f t="shared" si="14"/>
        <v/>
      </c>
    </row>
    <row r="934" spans="1:4" x14ac:dyDescent="0.25">
      <c r="A934" t="s">
        <v>222</v>
      </c>
      <c r="D934">
        <f t="shared" si="14"/>
        <v>4</v>
      </c>
    </row>
    <row r="935" spans="1:4" x14ac:dyDescent="0.25">
      <c r="D935" t="str">
        <f t="shared" si="14"/>
        <v/>
      </c>
    </row>
    <row r="936" spans="1:4" x14ac:dyDescent="0.25">
      <c r="B936" s="2">
        <v>0.97699999999999998</v>
      </c>
      <c r="C936" t="s">
        <v>409</v>
      </c>
      <c r="D936" t="str">
        <f t="shared" si="14"/>
        <v/>
      </c>
    </row>
    <row r="937" spans="1:4" x14ac:dyDescent="0.25">
      <c r="B937" s="2">
        <v>1.2999999999999999E-2</v>
      </c>
      <c r="C937" t="s">
        <v>36</v>
      </c>
      <c r="D937" t="str">
        <f t="shared" si="14"/>
        <v/>
      </c>
    </row>
    <row r="938" spans="1:4" x14ac:dyDescent="0.25">
      <c r="D938" t="str">
        <f t="shared" si="14"/>
        <v/>
      </c>
    </row>
    <row r="939" spans="1:4" x14ac:dyDescent="0.25">
      <c r="A939" t="s">
        <v>223</v>
      </c>
      <c r="D939">
        <f t="shared" si="14"/>
        <v>0</v>
      </c>
    </row>
    <row r="940" spans="1:4" x14ac:dyDescent="0.25">
      <c r="D940" t="str">
        <f t="shared" si="14"/>
        <v/>
      </c>
    </row>
    <row r="941" spans="1:4" x14ac:dyDescent="0.25">
      <c r="A941" t="s">
        <v>224</v>
      </c>
      <c r="D941">
        <f t="shared" si="14"/>
        <v>1</v>
      </c>
    </row>
    <row r="942" spans="1:4" x14ac:dyDescent="0.25">
      <c r="D942" t="str">
        <f t="shared" si="14"/>
        <v/>
      </c>
    </row>
    <row r="943" spans="1:4" x14ac:dyDescent="0.25">
      <c r="B943" s="2">
        <v>1</v>
      </c>
      <c r="C943" t="s">
        <v>14</v>
      </c>
      <c r="D943" t="str">
        <f t="shared" si="14"/>
        <v/>
      </c>
    </row>
    <row r="944" spans="1:4" x14ac:dyDescent="0.25">
      <c r="D944" t="str">
        <f t="shared" si="14"/>
        <v/>
      </c>
    </row>
    <row r="945" spans="1:4" x14ac:dyDescent="0.25">
      <c r="A945" t="s">
        <v>227</v>
      </c>
      <c r="D945">
        <f t="shared" si="14"/>
        <v>3</v>
      </c>
    </row>
    <row r="946" spans="1:4" x14ac:dyDescent="0.25">
      <c r="D946" t="str">
        <f t="shared" si="14"/>
        <v/>
      </c>
    </row>
    <row r="947" spans="1:4" x14ac:dyDescent="0.25">
      <c r="B947" s="2">
        <v>1</v>
      </c>
      <c r="C947" t="s">
        <v>14</v>
      </c>
      <c r="D947" t="str">
        <f t="shared" si="14"/>
        <v/>
      </c>
    </row>
    <row r="948" spans="1:4" x14ac:dyDescent="0.25">
      <c r="D948" t="str">
        <f t="shared" si="14"/>
        <v/>
      </c>
    </row>
    <row r="949" spans="1:4" x14ac:dyDescent="0.25">
      <c r="A949" t="s">
        <v>228</v>
      </c>
      <c r="D949">
        <f t="shared" si="14"/>
        <v>0</v>
      </c>
    </row>
    <row r="950" spans="1:4" x14ac:dyDescent="0.25">
      <c r="D950" t="str">
        <f t="shared" si="14"/>
        <v/>
      </c>
    </row>
    <row r="951" spans="1:4" x14ac:dyDescent="0.25">
      <c r="A951" t="s">
        <v>229</v>
      </c>
      <c r="D951">
        <f t="shared" si="14"/>
        <v>49</v>
      </c>
    </row>
    <row r="952" spans="1:4" x14ac:dyDescent="0.25">
      <c r="D952" t="str">
        <f t="shared" si="14"/>
        <v/>
      </c>
    </row>
    <row r="953" spans="1:4" x14ac:dyDescent="0.25">
      <c r="B953" s="2">
        <v>1</v>
      </c>
      <c r="C953" t="s">
        <v>414</v>
      </c>
      <c r="D953" t="str">
        <f t="shared" si="14"/>
        <v/>
      </c>
    </row>
    <row r="954" spans="1:4" x14ac:dyDescent="0.25">
      <c r="D954" t="str">
        <f t="shared" si="14"/>
        <v/>
      </c>
    </row>
    <row r="955" spans="1:4" x14ac:dyDescent="0.25">
      <c r="A955" t="s">
        <v>232</v>
      </c>
      <c r="D955">
        <f t="shared" si="14"/>
        <v>13</v>
      </c>
    </row>
    <row r="956" spans="1:4" x14ac:dyDescent="0.25">
      <c r="D956" t="str">
        <f t="shared" si="14"/>
        <v/>
      </c>
    </row>
    <row r="957" spans="1:4" x14ac:dyDescent="0.25">
      <c r="B957" s="2">
        <v>1</v>
      </c>
      <c r="C957" t="s">
        <v>15</v>
      </c>
      <c r="D957" t="str">
        <f t="shared" si="14"/>
        <v/>
      </c>
    </row>
    <row r="958" spans="1:4" x14ac:dyDescent="0.25">
      <c r="D958" t="str">
        <f t="shared" si="14"/>
        <v/>
      </c>
    </row>
    <row r="959" spans="1:4" x14ac:dyDescent="0.25">
      <c r="A959" t="s">
        <v>233</v>
      </c>
      <c r="D959">
        <f t="shared" si="14"/>
        <v>12</v>
      </c>
    </row>
    <row r="960" spans="1:4" x14ac:dyDescent="0.25">
      <c r="D960" t="str">
        <f t="shared" si="14"/>
        <v/>
      </c>
    </row>
    <row r="961" spans="1:4" x14ac:dyDescent="0.25">
      <c r="B961" s="2">
        <v>0.371</v>
      </c>
      <c r="C961" t="s">
        <v>14</v>
      </c>
      <c r="D961" t="str">
        <f t="shared" si="14"/>
        <v/>
      </c>
    </row>
    <row r="962" spans="1:4" x14ac:dyDescent="0.25">
      <c r="B962" s="2">
        <v>0.628</v>
      </c>
      <c r="C962" t="s">
        <v>405</v>
      </c>
      <c r="D962" t="str">
        <f t="shared" si="14"/>
        <v/>
      </c>
    </row>
    <row r="963" spans="1:4" x14ac:dyDescent="0.25">
      <c r="D963" t="str">
        <f t="shared" ref="D963:D1026" si="15">IFERROR(HLOOKUP(A963,E$3:NA$4,2,FALSE),"")</f>
        <v/>
      </c>
    </row>
    <row r="964" spans="1:4" x14ac:dyDescent="0.25">
      <c r="A964" t="s">
        <v>234</v>
      </c>
      <c r="D964">
        <f t="shared" si="15"/>
        <v>5</v>
      </c>
    </row>
    <row r="965" spans="1:4" x14ac:dyDescent="0.25">
      <c r="D965" t="str">
        <f t="shared" si="15"/>
        <v/>
      </c>
    </row>
    <row r="966" spans="1:4" x14ac:dyDescent="0.25">
      <c r="B966" s="2">
        <v>1</v>
      </c>
      <c r="C966" t="s">
        <v>15</v>
      </c>
      <c r="D966" t="str">
        <f t="shared" si="15"/>
        <v/>
      </c>
    </row>
    <row r="967" spans="1:4" x14ac:dyDescent="0.25">
      <c r="D967" t="str">
        <f t="shared" si="15"/>
        <v/>
      </c>
    </row>
    <row r="968" spans="1:4" x14ac:dyDescent="0.25">
      <c r="A968" t="s">
        <v>235</v>
      </c>
      <c r="D968">
        <f t="shared" si="15"/>
        <v>15</v>
      </c>
    </row>
    <row r="969" spans="1:4" x14ac:dyDescent="0.25">
      <c r="D969" t="str">
        <f t="shared" si="15"/>
        <v/>
      </c>
    </row>
    <row r="970" spans="1:4" x14ac:dyDescent="0.25">
      <c r="B970" s="2">
        <v>1</v>
      </c>
      <c r="C970" t="s">
        <v>15</v>
      </c>
      <c r="D970" t="str">
        <f t="shared" si="15"/>
        <v/>
      </c>
    </row>
    <row r="971" spans="1:4" x14ac:dyDescent="0.25">
      <c r="D971" t="str">
        <f t="shared" si="15"/>
        <v/>
      </c>
    </row>
    <row r="972" spans="1:4" x14ac:dyDescent="0.25">
      <c r="A972" t="s">
        <v>238</v>
      </c>
      <c r="D972">
        <f t="shared" si="15"/>
        <v>2</v>
      </c>
    </row>
    <row r="973" spans="1:4" x14ac:dyDescent="0.25">
      <c r="D973" t="str">
        <f t="shared" si="15"/>
        <v/>
      </c>
    </row>
    <row r="974" spans="1:4" x14ac:dyDescent="0.25">
      <c r="B974" s="2">
        <v>1</v>
      </c>
      <c r="C974" t="s">
        <v>14</v>
      </c>
      <c r="D974" t="str">
        <f t="shared" si="15"/>
        <v/>
      </c>
    </row>
    <row r="975" spans="1:4" x14ac:dyDescent="0.25">
      <c r="D975" t="str">
        <f t="shared" si="15"/>
        <v/>
      </c>
    </row>
    <row r="976" spans="1:4" x14ac:dyDescent="0.25">
      <c r="A976" t="s">
        <v>239</v>
      </c>
      <c r="D976">
        <f t="shared" si="15"/>
        <v>25</v>
      </c>
    </row>
    <row r="977" spans="1:4" x14ac:dyDescent="0.25">
      <c r="D977" t="str">
        <f t="shared" si="15"/>
        <v/>
      </c>
    </row>
    <row r="978" spans="1:4" x14ac:dyDescent="0.25">
      <c r="B978" s="2">
        <v>1</v>
      </c>
      <c r="C978" t="s">
        <v>405</v>
      </c>
      <c r="D978" t="str">
        <f t="shared" si="15"/>
        <v/>
      </c>
    </row>
    <row r="979" spans="1:4" x14ac:dyDescent="0.25">
      <c r="D979" t="str">
        <f t="shared" si="15"/>
        <v/>
      </c>
    </row>
    <row r="980" spans="1:4" x14ac:dyDescent="0.25">
      <c r="A980" t="s">
        <v>240</v>
      </c>
      <c r="D980">
        <f t="shared" si="15"/>
        <v>2</v>
      </c>
    </row>
    <row r="981" spans="1:4" x14ac:dyDescent="0.25">
      <c r="D981" t="str">
        <f t="shared" si="15"/>
        <v/>
      </c>
    </row>
    <row r="982" spans="1:4" x14ac:dyDescent="0.25">
      <c r="B982" s="2">
        <v>0.86</v>
      </c>
      <c r="C982" t="s">
        <v>14</v>
      </c>
      <c r="D982" t="str">
        <f t="shared" si="15"/>
        <v/>
      </c>
    </row>
    <row r="983" spans="1:4" x14ac:dyDescent="0.25">
      <c r="B983" s="2">
        <v>0.13900000000000001</v>
      </c>
      <c r="C983" t="s">
        <v>32</v>
      </c>
      <c r="D983" t="str">
        <f t="shared" si="15"/>
        <v/>
      </c>
    </row>
    <row r="984" spans="1:4" x14ac:dyDescent="0.25">
      <c r="D984" t="str">
        <f t="shared" si="15"/>
        <v/>
      </c>
    </row>
    <row r="985" spans="1:4" x14ac:dyDescent="0.25">
      <c r="A985" t="s">
        <v>241</v>
      </c>
      <c r="D985">
        <f t="shared" si="15"/>
        <v>28</v>
      </c>
    </row>
    <row r="986" spans="1:4" x14ac:dyDescent="0.25">
      <c r="D986" t="str">
        <f t="shared" si="15"/>
        <v/>
      </c>
    </row>
    <row r="987" spans="1:4" x14ac:dyDescent="0.25">
      <c r="B987" s="2">
        <v>0.60699999999999998</v>
      </c>
      <c r="C987" t="s">
        <v>14</v>
      </c>
      <c r="D987" t="str">
        <f t="shared" si="15"/>
        <v/>
      </c>
    </row>
    <row r="988" spans="1:4" x14ac:dyDescent="0.25">
      <c r="B988" s="2">
        <v>0.39200000000000002</v>
      </c>
      <c r="C988" t="s">
        <v>405</v>
      </c>
      <c r="D988" t="str">
        <f t="shared" si="15"/>
        <v/>
      </c>
    </row>
    <row r="989" spans="1:4" x14ac:dyDescent="0.25">
      <c r="D989" t="str">
        <f t="shared" si="15"/>
        <v/>
      </c>
    </row>
    <row r="990" spans="1:4" x14ac:dyDescent="0.25">
      <c r="A990" t="s">
        <v>242</v>
      </c>
      <c r="D990">
        <f t="shared" si="15"/>
        <v>12</v>
      </c>
    </row>
    <row r="991" spans="1:4" x14ac:dyDescent="0.25">
      <c r="D991" t="str">
        <f t="shared" si="15"/>
        <v/>
      </c>
    </row>
    <row r="992" spans="1:4" x14ac:dyDescent="0.25">
      <c r="B992" s="2">
        <v>0.154</v>
      </c>
      <c r="C992" t="s">
        <v>14</v>
      </c>
      <c r="D992" t="str">
        <f t="shared" si="15"/>
        <v/>
      </c>
    </row>
    <row r="993" spans="1:4" x14ac:dyDescent="0.25">
      <c r="B993" s="2">
        <v>0.84499999999999997</v>
      </c>
      <c r="C993" t="s">
        <v>405</v>
      </c>
      <c r="D993" t="str">
        <f t="shared" si="15"/>
        <v/>
      </c>
    </row>
    <row r="994" spans="1:4" x14ac:dyDescent="0.25">
      <c r="D994" t="str">
        <f t="shared" si="15"/>
        <v/>
      </c>
    </row>
    <row r="995" spans="1:4" x14ac:dyDescent="0.25">
      <c r="A995" t="s">
        <v>243</v>
      </c>
      <c r="D995">
        <f t="shared" si="15"/>
        <v>11</v>
      </c>
    </row>
    <row r="996" spans="1:4" x14ac:dyDescent="0.25">
      <c r="D996" t="str">
        <f t="shared" si="15"/>
        <v/>
      </c>
    </row>
    <row r="997" spans="1:4" x14ac:dyDescent="0.25">
      <c r="B997" s="2">
        <v>0.65100000000000002</v>
      </c>
      <c r="C997" t="s">
        <v>14</v>
      </c>
      <c r="D997" t="str">
        <f t="shared" si="15"/>
        <v/>
      </c>
    </row>
    <row r="998" spans="1:4" x14ac:dyDescent="0.25">
      <c r="B998" s="2">
        <v>0.34799999999999998</v>
      </c>
      <c r="C998" t="s">
        <v>32</v>
      </c>
      <c r="D998" t="str">
        <f t="shared" si="15"/>
        <v/>
      </c>
    </row>
    <row r="999" spans="1:4" x14ac:dyDescent="0.25">
      <c r="D999" t="str">
        <f t="shared" si="15"/>
        <v/>
      </c>
    </row>
    <row r="1000" spans="1:4" x14ac:dyDescent="0.25">
      <c r="A1000" t="s">
        <v>244</v>
      </c>
      <c r="D1000">
        <f t="shared" si="15"/>
        <v>2</v>
      </c>
    </row>
    <row r="1001" spans="1:4" x14ac:dyDescent="0.25">
      <c r="D1001" t="str">
        <f t="shared" si="15"/>
        <v/>
      </c>
    </row>
    <row r="1002" spans="1:4" x14ac:dyDescent="0.25">
      <c r="B1002" s="2">
        <v>0.40100000000000002</v>
      </c>
      <c r="C1002" t="s">
        <v>14</v>
      </c>
      <c r="D1002" t="str">
        <f t="shared" si="15"/>
        <v/>
      </c>
    </row>
    <row r="1003" spans="1:4" x14ac:dyDescent="0.25">
      <c r="B1003" s="2">
        <v>0.59799999999999998</v>
      </c>
      <c r="C1003" t="s">
        <v>401</v>
      </c>
      <c r="D1003" t="str">
        <f t="shared" si="15"/>
        <v/>
      </c>
    </row>
    <row r="1004" spans="1:4" x14ac:dyDescent="0.25">
      <c r="D1004" t="str">
        <f t="shared" si="15"/>
        <v/>
      </c>
    </row>
    <row r="1005" spans="1:4" x14ac:dyDescent="0.25">
      <c r="A1005" t="s">
        <v>245</v>
      </c>
      <c r="D1005">
        <f t="shared" si="15"/>
        <v>11</v>
      </c>
    </row>
    <row r="1006" spans="1:4" x14ac:dyDescent="0.25">
      <c r="D1006" t="str">
        <f t="shared" si="15"/>
        <v/>
      </c>
    </row>
    <row r="1007" spans="1:4" x14ac:dyDescent="0.25">
      <c r="B1007" s="2">
        <v>1</v>
      </c>
      <c r="C1007" t="s">
        <v>14</v>
      </c>
      <c r="D1007" t="str">
        <f t="shared" si="15"/>
        <v/>
      </c>
    </row>
    <row r="1008" spans="1:4" x14ac:dyDescent="0.25">
      <c r="D1008" t="str">
        <f t="shared" si="15"/>
        <v/>
      </c>
    </row>
    <row r="1009" spans="1:4" x14ac:dyDescent="0.25">
      <c r="A1009" t="s">
        <v>246</v>
      </c>
      <c r="D1009">
        <f t="shared" si="15"/>
        <v>2</v>
      </c>
    </row>
    <row r="1010" spans="1:4" x14ac:dyDescent="0.25">
      <c r="D1010" t="str">
        <f t="shared" si="15"/>
        <v/>
      </c>
    </row>
    <row r="1011" spans="1:4" x14ac:dyDescent="0.25">
      <c r="B1011" s="2">
        <v>0.81699999999999995</v>
      </c>
      <c r="C1011" t="s">
        <v>14</v>
      </c>
      <c r="D1011" t="str">
        <f t="shared" si="15"/>
        <v/>
      </c>
    </row>
    <row r="1012" spans="1:4" x14ac:dyDescent="0.25">
      <c r="D1012" t="str">
        <f t="shared" si="15"/>
        <v/>
      </c>
    </row>
    <row r="1013" spans="1:4" x14ac:dyDescent="0.25">
      <c r="A1013" t="s">
        <v>252</v>
      </c>
      <c r="D1013">
        <f t="shared" si="15"/>
        <v>0</v>
      </c>
    </row>
    <row r="1014" spans="1:4" x14ac:dyDescent="0.25">
      <c r="D1014" t="str">
        <f t="shared" si="15"/>
        <v/>
      </c>
    </row>
    <row r="1015" spans="1:4" x14ac:dyDescent="0.25">
      <c r="A1015" t="s">
        <v>253</v>
      </c>
      <c r="D1015">
        <f t="shared" si="15"/>
        <v>5</v>
      </c>
    </row>
    <row r="1016" spans="1:4" x14ac:dyDescent="0.25">
      <c r="D1016" t="str">
        <f t="shared" si="15"/>
        <v/>
      </c>
    </row>
    <row r="1017" spans="1:4" x14ac:dyDescent="0.25">
      <c r="B1017" s="2">
        <v>1</v>
      </c>
      <c r="C1017" t="s">
        <v>14</v>
      </c>
      <c r="D1017" t="str">
        <f t="shared" si="15"/>
        <v/>
      </c>
    </row>
    <row r="1018" spans="1:4" x14ac:dyDescent="0.25">
      <c r="D1018" t="str">
        <f t="shared" si="15"/>
        <v/>
      </c>
    </row>
    <row r="1019" spans="1:4" x14ac:dyDescent="0.25">
      <c r="A1019" t="s">
        <v>258</v>
      </c>
      <c r="D1019">
        <f t="shared" si="15"/>
        <v>13</v>
      </c>
    </row>
    <row r="1020" spans="1:4" x14ac:dyDescent="0.25">
      <c r="D1020" t="str">
        <f t="shared" si="15"/>
        <v/>
      </c>
    </row>
    <row r="1021" spans="1:4" x14ac:dyDescent="0.25">
      <c r="B1021" s="2">
        <v>0.90900000000000003</v>
      </c>
      <c r="C1021" t="s">
        <v>14</v>
      </c>
      <c r="D1021" t="str">
        <f t="shared" si="15"/>
        <v/>
      </c>
    </row>
    <row r="1022" spans="1:4" x14ac:dyDescent="0.25">
      <c r="B1022" s="2">
        <v>0.09</v>
      </c>
      <c r="C1022" t="s">
        <v>32</v>
      </c>
      <c r="D1022" t="str">
        <f t="shared" si="15"/>
        <v/>
      </c>
    </row>
    <row r="1023" spans="1:4" x14ac:dyDescent="0.25">
      <c r="D1023" t="str">
        <f t="shared" si="15"/>
        <v/>
      </c>
    </row>
    <row r="1024" spans="1:4" x14ac:dyDescent="0.25">
      <c r="A1024" t="s">
        <v>259</v>
      </c>
      <c r="D1024">
        <f t="shared" si="15"/>
        <v>0</v>
      </c>
    </row>
    <row r="1025" spans="1:4" x14ac:dyDescent="0.25">
      <c r="D1025" t="str">
        <f t="shared" si="15"/>
        <v/>
      </c>
    </row>
    <row r="1026" spans="1:4" x14ac:dyDescent="0.25">
      <c r="A1026" t="s">
        <v>260</v>
      </c>
      <c r="D1026">
        <f t="shared" si="15"/>
        <v>12</v>
      </c>
    </row>
    <row r="1027" spans="1:4" x14ac:dyDescent="0.25">
      <c r="D1027" t="str">
        <f t="shared" ref="D1027:D1090" si="16">IFERROR(HLOOKUP(A1027,E$3:NA$4,2,FALSE),"")</f>
        <v/>
      </c>
    </row>
    <row r="1028" spans="1:4" x14ac:dyDescent="0.25">
      <c r="B1028" s="2">
        <v>1</v>
      </c>
      <c r="C1028" t="s">
        <v>15</v>
      </c>
      <c r="D1028" t="str">
        <f t="shared" si="16"/>
        <v/>
      </c>
    </row>
    <row r="1029" spans="1:4" x14ac:dyDescent="0.25">
      <c r="D1029" t="str">
        <f t="shared" si="16"/>
        <v/>
      </c>
    </row>
    <row r="1030" spans="1:4" x14ac:dyDescent="0.25">
      <c r="A1030" t="s">
        <v>263</v>
      </c>
      <c r="D1030">
        <f t="shared" si="16"/>
        <v>6</v>
      </c>
    </row>
    <row r="1031" spans="1:4" x14ac:dyDescent="0.25">
      <c r="D1031" t="str">
        <f t="shared" si="16"/>
        <v/>
      </c>
    </row>
    <row r="1032" spans="1:4" x14ac:dyDescent="0.25">
      <c r="B1032" s="2">
        <v>1</v>
      </c>
      <c r="C1032" t="s">
        <v>14</v>
      </c>
      <c r="D1032" t="str">
        <f t="shared" si="16"/>
        <v/>
      </c>
    </row>
    <row r="1033" spans="1:4" x14ac:dyDescent="0.25">
      <c r="D1033" t="str">
        <f t="shared" si="16"/>
        <v/>
      </c>
    </row>
    <row r="1034" spans="1:4" x14ac:dyDescent="0.25">
      <c r="A1034" t="s">
        <v>265</v>
      </c>
      <c r="D1034">
        <f t="shared" si="16"/>
        <v>3</v>
      </c>
    </row>
    <row r="1035" spans="1:4" x14ac:dyDescent="0.25">
      <c r="D1035" t="str">
        <f t="shared" si="16"/>
        <v/>
      </c>
    </row>
    <row r="1036" spans="1:4" x14ac:dyDescent="0.25">
      <c r="B1036" s="2">
        <v>1</v>
      </c>
      <c r="C1036" t="s">
        <v>405</v>
      </c>
      <c r="D1036" t="str">
        <f t="shared" si="16"/>
        <v/>
      </c>
    </row>
    <row r="1037" spans="1:4" x14ac:dyDescent="0.25">
      <c r="D1037" t="str">
        <f t="shared" si="16"/>
        <v/>
      </c>
    </row>
    <row r="1038" spans="1:4" x14ac:dyDescent="0.25">
      <c r="A1038" t="s">
        <v>266</v>
      </c>
      <c r="D1038">
        <f t="shared" si="16"/>
        <v>0</v>
      </c>
    </row>
    <row r="1039" spans="1:4" x14ac:dyDescent="0.25">
      <c r="D1039" t="str">
        <f t="shared" si="16"/>
        <v/>
      </c>
    </row>
    <row r="1040" spans="1:4" x14ac:dyDescent="0.25">
      <c r="A1040" t="s">
        <v>267</v>
      </c>
      <c r="D1040">
        <f t="shared" si="16"/>
        <v>13</v>
      </c>
    </row>
    <row r="1041" spans="1:4" x14ac:dyDescent="0.25">
      <c r="D1041" t="str">
        <f t="shared" si="16"/>
        <v/>
      </c>
    </row>
    <row r="1042" spans="1:4" x14ac:dyDescent="0.25">
      <c r="B1042" s="2">
        <v>1</v>
      </c>
      <c r="C1042" t="s">
        <v>14</v>
      </c>
      <c r="D1042" t="str">
        <f t="shared" si="16"/>
        <v/>
      </c>
    </row>
    <row r="1043" spans="1:4" x14ac:dyDescent="0.25">
      <c r="D1043" t="str">
        <f t="shared" si="16"/>
        <v/>
      </c>
    </row>
    <row r="1044" spans="1:4" x14ac:dyDescent="0.25">
      <c r="A1044" t="s">
        <v>269</v>
      </c>
      <c r="D1044">
        <f t="shared" si="16"/>
        <v>0</v>
      </c>
    </row>
    <row r="1045" spans="1:4" x14ac:dyDescent="0.25">
      <c r="D1045" t="str">
        <f t="shared" si="16"/>
        <v/>
      </c>
    </row>
    <row r="1046" spans="1:4" x14ac:dyDescent="0.25">
      <c r="A1046" t="s">
        <v>271</v>
      </c>
      <c r="D1046">
        <f t="shared" si="16"/>
        <v>29</v>
      </c>
    </row>
    <row r="1047" spans="1:4" x14ac:dyDescent="0.25">
      <c r="D1047" t="str">
        <f t="shared" si="16"/>
        <v/>
      </c>
    </row>
    <row r="1048" spans="1:4" x14ac:dyDescent="0.25">
      <c r="B1048" s="2">
        <v>1</v>
      </c>
      <c r="C1048" t="s">
        <v>14</v>
      </c>
      <c r="D1048" t="str">
        <f t="shared" si="16"/>
        <v/>
      </c>
    </row>
    <row r="1049" spans="1:4" x14ac:dyDescent="0.25">
      <c r="D1049" t="str">
        <f t="shared" si="16"/>
        <v/>
      </c>
    </row>
    <row r="1050" spans="1:4" x14ac:dyDescent="0.25">
      <c r="A1050" t="s">
        <v>275</v>
      </c>
      <c r="D1050">
        <f t="shared" si="16"/>
        <v>1</v>
      </c>
    </row>
    <row r="1051" spans="1:4" x14ac:dyDescent="0.25">
      <c r="D1051" t="str">
        <f t="shared" si="16"/>
        <v/>
      </c>
    </row>
    <row r="1052" spans="1:4" x14ac:dyDescent="0.25">
      <c r="B1052" s="2">
        <v>0.98199999999999998</v>
      </c>
      <c r="C1052" t="s">
        <v>14</v>
      </c>
      <c r="D1052" t="str">
        <f t="shared" si="16"/>
        <v/>
      </c>
    </row>
    <row r="1053" spans="1:4" x14ac:dyDescent="0.25">
      <c r="D1053" t="str">
        <f t="shared" si="16"/>
        <v/>
      </c>
    </row>
    <row r="1054" spans="1:4" x14ac:dyDescent="0.25">
      <c r="A1054" t="s">
        <v>276</v>
      </c>
      <c r="D1054">
        <f t="shared" si="16"/>
        <v>2</v>
      </c>
    </row>
    <row r="1055" spans="1:4" x14ac:dyDescent="0.25">
      <c r="D1055" t="str">
        <f t="shared" si="16"/>
        <v/>
      </c>
    </row>
    <row r="1056" spans="1:4" x14ac:dyDescent="0.25">
      <c r="B1056" s="2">
        <v>1</v>
      </c>
      <c r="C1056" t="s">
        <v>15</v>
      </c>
      <c r="D1056" t="str">
        <f t="shared" si="16"/>
        <v/>
      </c>
    </row>
    <row r="1057" spans="1:4" x14ac:dyDescent="0.25">
      <c r="D1057" t="str">
        <f t="shared" si="16"/>
        <v/>
      </c>
    </row>
    <row r="1058" spans="1:4" x14ac:dyDescent="0.25">
      <c r="A1058" t="s">
        <v>277</v>
      </c>
      <c r="D1058">
        <f t="shared" si="16"/>
        <v>4</v>
      </c>
    </row>
    <row r="1059" spans="1:4" x14ac:dyDescent="0.25">
      <c r="D1059" t="str">
        <f t="shared" si="16"/>
        <v/>
      </c>
    </row>
    <row r="1060" spans="1:4" x14ac:dyDescent="0.25">
      <c r="B1060" s="2">
        <v>0.48199999999999998</v>
      </c>
      <c r="C1060" t="s">
        <v>409</v>
      </c>
      <c r="D1060" t="str">
        <f t="shared" si="16"/>
        <v/>
      </c>
    </row>
    <row r="1061" spans="1:4" x14ac:dyDescent="0.25">
      <c r="B1061" s="2">
        <v>0.309</v>
      </c>
      <c r="C1061" t="s">
        <v>413</v>
      </c>
      <c r="D1061" t="str">
        <f t="shared" si="16"/>
        <v/>
      </c>
    </row>
    <row r="1062" spans="1:4" x14ac:dyDescent="0.25">
      <c r="B1062" s="2">
        <v>0.20699999999999999</v>
      </c>
      <c r="C1062" t="s">
        <v>408</v>
      </c>
      <c r="D1062" t="str">
        <f t="shared" si="16"/>
        <v/>
      </c>
    </row>
    <row r="1063" spans="1:4" x14ac:dyDescent="0.25">
      <c r="D1063" t="str">
        <f t="shared" si="16"/>
        <v/>
      </c>
    </row>
    <row r="1064" spans="1:4" x14ac:dyDescent="0.25">
      <c r="A1064" t="s">
        <v>278</v>
      </c>
      <c r="D1064">
        <f t="shared" si="16"/>
        <v>22</v>
      </c>
    </row>
    <row r="1065" spans="1:4" x14ac:dyDescent="0.25">
      <c r="D1065" t="str">
        <f t="shared" si="16"/>
        <v/>
      </c>
    </row>
    <row r="1066" spans="1:4" x14ac:dyDescent="0.25">
      <c r="B1066" s="2">
        <v>6.0999999999999999E-2</v>
      </c>
      <c r="C1066" t="s">
        <v>32</v>
      </c>
      <c r="D1066" t="str">
        <f t="shared" si="16"/>
        <v/>
      </c>
    </row>
    <row r="1067" spans="1:4" x14ac:dyDescent="0.25">
      <c r="B1067" s="2">
        <v>0.93799999999999994</v>
      </c>
      <c r="C1067" t="s">
        <v>36</v>
      </c>
      <c r="D1067" t="str">
        <f t="shared" si="16"/>
        <v/>
      </c>
    </row>
    <row r="1068" spans="1:4" x14ac:dyDescent="0.25">
      <c r="D1068" t="str">
        <f t="shared" si="16"/>
        <v/>
      </c>
    </row>
    <row r="1069" spans="1:4" x14ac:dyDescent="0.25">
      <c r="A1069" t="s">
        <v>279</v>
      </c>
      <c r="D1069">
        <f t="shared" si="16"/>
        <v>9</v>
      </c>
    </row>
    <row r="1070" spans="1:4" x14ac:dyDescent="0.25">
      <c r="D1070" t="str">
        <f t="shared" si="16"/>
        <v/>
      </c>
    </row>
    <row r="1071" spans="1:4" x14ac:dyDescent="0.25">
      <c r="B1071" s="2">
        <v>1</v>
      </c>
      <c r="C1071" t="s">
        <v>32</v>
      </c>
      <c r="D1071" t="str">
        <f t="shared" si="16"/>
        <v/>
      </c>
    </row>
    <row r="1072" spans="1:4" x14ac:dyDescent="0.25">
      <c r="D1072" t="str">
        <f t="shared" si="16"/>
        <v/>
      </c>
    </row>
    <row r="1073" spans="1:4" x14ac:dyDescent="0.25">
      <c r="A1073" t="s">
        <v>284</v>
      </c>
      <c r="D1073">
        <f t="shared" si="16"/>
        <v>15</v>
      </c>
    </row>
    <row r="1074" spans="1:4" x14ac:dyDescent="0.25">
      <c r="D1074" t="str">
        <f t="shared" si="16"/>
        <v/>
      </c>
    </row>
    <row r="1075" spans="1:4" x14ac:dyDescent="0.25">
      <c r="B1075" s="2">
        <v>1</v>
      </c>
      <c r="C1075" t="s">
        <v>32</v>
      </c>
      <c r="D1075" t="str">
        <f t="shared" si="16"/>
        <v/>
      </c>
    </row>
    <row r="1076" spans="1:4" x14ac:dyDescent="0.25">
      <c r="D1076" t="str">
        <f t="shared" si="16"/>
        <v/>
      </c>
    </row>
    <row r="1077" spans="1:4" x14ac:dyDescent="0.25">
      <c r="A1077" t="s">
        <v>285</v>
      </c>
      <c r="D1077">
        <f t="shared" si="16"/>
        <v>19</v>
      </c>
    </row>
    <row r="1078" spans="1:4" x14ac:dyDescent="0.25">
      <c r="D1078" t="str">
        <f t="shared" si="16"/>
        <v/>
      </c>
    </row>
    <row r="1079" spans="1:4" x14ac:dyDescent="0.25">
      <c r="B1079" s="2">
        <v>1</v>
      </c>
      <c r="C1079" t="s">
        <v>14</v>
      </c>
      <c r="D1079" t="str">
        <f t="shared" si="16"/>
        <v/>
      </c>
    </row>
    <row r="1080" spans="1:4" x14ac:dyDescent="0.25">
      <c r="D1080" t="str">
        <f t="shared" si="16"/>
        <v/>
      </c>
    </row>
    <row r="1081" spans="1:4" x14ac:dyDescent="0.25">
      <c r="A1081" t="s">
        <v>287</v>
      </c>
      <c r="D1081">
        <f t="shared" si="16"/>
        <v>1</v>
      </c>
    </row>
    <row r="1082" spans="1:4" x14ac:dyDescent="0.25">
      <c r="D1082" t="str">
        <f t="shared" si="16"/>
        <v/>
      </c>
    </row>
    <row r="1083" spans="1:4" x14ac:dyDescent="0.25">
      <c r="D1083" t="str">
        <f t="shared" si="16"/>
        <v/>
      </c>
    </row>
    <row r="1084" spans="1:4" x14ac:dyDescent="0.25">
      <c r="A1084" t="s">
        <v>288</v>
      </c>
      <c r="D1084">
        <f t="shared" si="16"/>
        <v>23</v>
      </c>
    </row>
    <row r="1085" spans="1:4" x14ac:dyDescent="0.25">
      <c r="D1085" t="str">
        <f t="shared" si="16"/>
        <v/>
      </c>
    </row>
    <row r="1086" spans="1:4" x14ac:dyDescent="0.25">
      <c r="B1086" s="2">
        <v>0.47699999999999998</v>
      </c>
      <c r="C1086" t="s">
        <v>405</v>
      </c>
      <c r="D1086" t="str">
        <f t="shared" si="16"/>
        <v/>
      </c>
    </row>
    <row r="1087" spans="1:4" x14ac:dyDescent="0.25">
      <c r="B1087" s="2">
        <v>0.52200000000000002</v>
      </c>
      <c r="C1087" t="s">
        <v>15</v>
      </c>
      <c r="D1087" t="str">
        <f t="shared" si="16"/>
        <v/>
      </c>
    </row>
    <row r="1088" spans="1:4" x14ac:dyDescent="0.25">
      <c r="D1088" t="str">
        <f t="shared" si="16"/>
        <v/>
      </c>
    </row>
    <row r="1089" spans="1:4" x14ac:dyDescent="0.25">
      <c r="A1089" t="s">
        <v>289</v>
      </c>
      <c r="D1089">
        <f t="shared" si="16"/>
        <v>2</v>
      </c>
    </row>
    <row r="1090" spans="1:4" x14ac:dyDescent="0.25">
      <c r="D1090" t="str">
        <f t="shared" si="16"/>
        <v/>
      </c>
    </row>
    <row r="1091" spans="1:4" x14ac:dyDescent="0.25">
      <c r="B1091" s="2">
        <v>1</v>
      </c>
      <c r="C1091" t="s">
        <v>14</v>
      </c>
      <c r="D1091" t="str">
        <f t="shared" ref="D1091:D1154" si="17">IFERROR(HLOOKUP(A1091,E$3:NA$4,2,FALSE),"")</f>
        <v/>
      </c>
    </row>
    <row r="1092" spans="1:4" x14ac:dyDescent="0.25">
      <c r="D1092" t="str">
        <f t="shared" si="17"/>
        <v/>
      </c>
    </row>
    <row r="1093" spans="1:4" x14ac:dyDescent="0.25">
      <c r="A1093" t="s">
        <v>290</v>
      </c>
      <c r="D1093">
        <f t="shared" si="17"/>
        <v>18</v>
      </c>
    </row>
    <row r="1094" spans="1:4" x14ac:dyDescent="0.25">
      <c r="D1094" t="str">
        <f t="shared" si="17"/>
        <v/>
      </c>
    </row>
    <row r="1095" spans="1:4" x14ac:dyDescent="0.25">
      <c r="B1095" s="2">
        <v>0.81200000000000006</v>
      </c>
      <c r="C1095" t="s">
        <v>14</v>
      </c>
      <c r="D1095" t="str">
        <f t="shared" si="17"/>
        <v/>
      </c>
    </row>
    <row r="1096" spans="1:4" x14ac:dyDescent="0.25">
      <c r="B1096" s="2">
        <v>0.187</v>
      </c>
      <c r="C1096" t="s">
        <v>32</v>
      </c>
      <c r="D1096" t="str">
        <f t="shared" si="17"/>
        <v/>
      </c>
    </row>
    <row r="1097" spans="1:4" x14ac:dyDescent="0.25">
      <c r="D1097" t="str">
        <f t="shared" si="17"/>
        <v/>
      </c>
    </row>
    <row r="1098" spans="1:4" x14ac:dyDescent="0.25">
      <c r="A1098" t="s">
        <v>291</v>
      </c>
      <c r="D1098">
        <f t="shared" si="17"/>
        <v>2</v>
      </c>
    </row>
    <row r="1099" spans="1:4" x14ac:dyDescent="0.25">
      <c r="D1099" t="str">
        <f t="shared" si="17"/>
        <v/>
      </c>
    </row>
    <row r="1100" spans="1:4" x14ac:dyDescent="0.25">
      <c r="B1100" s="2">
        <v>1</v>
      </c>
      <c r="C1100" t="s">
        <v>405</v>
      </c>
      <c r="D1100" t="str">
        <f t="shared" si="17"/>
        <v/>
      </c>
    </row>
    <row r="1101" spans="1:4" x14ac:dyDescent="0.25">
      <c r="D1101" t="str">
        <f t="shared" si="17"/>
        <v/>
      </c>
    </row>
    <row r="1102" spans="1:4" x14ac:dyDescent="0.25">
      <c r="A1102" t="s">
        <v>292</v>
      </c>
      <c r="D1102">
        <f t="shared" si="17"/>
        <v>10</v>
      </c>
    </row>
    <row r="1103" spans="1:4" x14ac:dyDescent="0.25">
      <c r="D1103" t="str">
        <f t="shared" si="17"/>
        <v/>
      </c>
    </row>
    <row r="1104" spans="1:4" x14ac:dyDescent="0.25">
      <c r="B1104" s="2">
        <v>0.32700000000000001</v>
      </c>
      <c r="C1104" t="s">
        <v>409</v>
      </c>
      <c r="D1104" t="str">
        <f t="shared" si="17"/>
        <v/>
      </c>
    </row>
    <row r="1105" spans="1:4" x14ac:dyDescent="0.25">
      <c r="B1105" s="2">
        <v>0.67200000000000004</v>
      </c>
      <c r="C1105" t="s">
        <v>408</v>
      </c>
      <c r="D1105" t="str">
        <f t="shared" si="17"/>
        <v/>
      </c>
    </row>
    <row r="1106" spans="1:4" x14ac:dyDescent="0.25">
      <c r="D1106" t="str">
        <f t="shared" si="17"/>
        <v/>
      </c>
    </row>
    <row r="1107" spans="1:4" x14ac:dyDescent="0.25">
      <c r="A1107" t="s">
        <v>293</v>
      </c>
      <c r="D1107">
        <f t="shared" si="17"/>
        <v>56</v>
      </c>
    </row>
    <row r="1108" spans="1:4" x14ac:dyDescent="0.25">
      <c r="D1108" t="str">
        <f t="shared" si="17"/>
        <v/>
      </c>
    </row>
    <row r="1109" spans="1:4" x14ac:dyDescent="0.25">
      <c r="B1109" s="2">
        <v>1</v>
      </c>
      <c r="C1109" t="s">
        <v>405</v>
      </c>
      <c r="D1109" t="str">
        <f t="shared" si="17"/>
        <v/>
      </c>
    </row>
    <row r="1110" spans="1:4" x14ac:dyDescent="0.25">
      <c r="D1110" t="str">
        <f t="shared" si="17"/>
        <v/>
      </c>
    </row>
    <row r="1111" spans="1:4" x14ac:dyDescent="0.25">
      <c r="A1111" t="s">
        <v>294</v>
      </c>
      <c r="D1111">
        <f t="shared" si="17"/>
        <v>2</v>
      </c>
    </row>
    <row r="1112" spans="1:4" x14ac:dyDescent="0.25">
      <c r="D1112" t="str">
        <f t="shared" si="17"/>
        <v/>
      </c>
    </row>
    <row r="1113" spans="1:4" x14ac:dyDescent="0.25">
      <c r="B1113" s="2">
        <v>1</v>
      </c>
      <c r="C1113" t="s">
        <v>15</v>
      </c>
      <c r="D1113" t="str">
        <f t="shared" si="17"/>
        <v/>
      </c>
    </row>
    <row r="1114" spans="1:4" x14ac:dyDescent="0.25">
      <c r="D1114" t="str">
        <f t="shared" si="17"/>
        <v/>
      </c>
    </row>
    <row r="1115" spans="1:4" x14ac:dyDescent="0.25">
      <c r="A1115" t="s">
        <v>295</v>
      </c>
      <c r="D1115">
        <f t="shared" si="17"/>
        <v>9</v>
      </c>
    </row>
    <row r="1116" spans="1:4" x14ac:dyDescent="0.25">
      <c r="D1116" t="str">
        <f t="shared" si="17"/>
        <v/>
      </c>
    </row>
    <row r="1117" spans="1:4" x14ac:dyDescent="0.25">
      <c r="B1117" s="2">
        <v>1</v>
      </c>
      <c r="C1117" t="s">
        <v>401</v>
      </c>
      <c r="D1117" t="str">
        <f t="shared" si="17"/>
        <v/>
      </c>
    </row>
    <row r="1118" spans="1:4" x14ac:dyDescent="0.25">
      <c r="D1118" t="str">
        <f t="shared" si="17"/>
        <v/>
      </c>
    </row>
    <row r="1119" spans="1:4" x14ac:dyDescent="0.25">
      <c r="A1119" t="s">
        <v>296</v>
      </c>
      <c r="D1119">
        <f t="shared" si="17"/>
        <v>20</v>
      </c>
    </row>
    <row r="1120" spans="1:4" x14ac:dyDescent="0.25">
      <c r="D1120" t="str">
        <f t="shared" si="17"/>
        <v/>
      </c>
    </row>
    <row r="1121" spans="1:4" x14ac:dyDescent="0.25">
      <c r="B1121" s="2">
        <v>0.183</v>
      </c>
      <c r="C1121" t="s">
        <v>14</v>
      </c>
      <c r="D1121" t="str">
        <f t="shared" si="17"/>
        <v/>
      </c>
    </row>
    <row r="1122" spans="1:4" x14ac:dyDescent="0.25">
      <c r="B1122" s="2">
        <v>0.81599999999999995</v>
      </c>
      <c r="C1122" t="s">
        <v>32</v>
      </c>
      <c r="D1122" t="str">
        <f t="shared" si="17"/>
        <v/>
      </c>
    </row>
    <row r="1123" spans="1:4" x14ac:dyDescent="0.25">
      <c r="D1123" t="str">
        <f t="shared" si="17"/>
        <v/>
      </c>
    </row>
    <row r="1124" spans="1:4" x14ac:dyDescent="0.25">
      <c r="A1124" t="s">
        <v>297</v>
      </c>
      <c r="D1124">
        <f t="shared" si="17"/>
        <v>6</v>
      </c>
    </row>
    <row r="1125" spans="1:4" x14ac:dyDescent="0.25">
      <c r="D1125" t="str">
        <f t="shared" si="17"/>
        <v/>
      </c>
    </row>
    <row r="1126" spans="1:4" x14ac:dyDescent="0.25">
      <c r="B1126" s="2">
        <v>1</v>
      </c>
      <c r="C1126" t="s">
        <v>14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t="s">
        <v>332</v>
      </c>
      <c r="D1128">
        <f t="shared" si="17"/>
        <v>6</v>
      </c>
    </row>
    <row r="1129" spans="1:4" x14ac:dyDescent="0.25">
      <c r="D1129" t="str">
        <f t="shared" si="17"/>
        <v/>
      </c>
    </row>
    <row r="1130" spans="1:4" x14ac:dyDescent="0.25">
      <c r="D1130" t="str">
        <f t="shared" si="17"/>
        <v/>
      </c>
    </row>
    <row r="1131" spans="1:4" x14ac:dyDescent="0.25">
      <c r="A1131" t="s">
        <v>333</v>
      </c>
      <c r="D1131">
        <f t="shared" si="17"/>
        <v>4</v>
      </c>
    </row>
    <row r="1132" spans="1:4" x14ac:dyDescent="0.25">
      <c r="D1132" t="str">
        <f t="shared" si="17"/>
        <v/>
      </c>
    </row>
    <row r="1133" spans="1:4" x14ac:dyDescent="0.25">
      <c r="B1133" s="2">
        <v>1</v>
      </c>
      <c r="C1133" t="s">
        <v>15</v>
      </c>
      <c r="D1133" t="str">
        <f t="shared" si="17"/>
        <v/>
      </c>
    </row>
    <row r="1134" spans="1:4" x14ac:dyDescent="0.25">
      <c r="D1134" t="str">
        <f t="shared" si="17"/>
        <v/>
      </c>
    </row>
    <row r="1135" spans="1:4" x14ac:dyDescent="0.25">
      <c r="A1135" t="s">
        <v>334</v>
      </c>
      <c r="D1135">
        <f t="shared" si="17"/>
        <v>11</v>
      </c>
    </row>
    <row r="1136" spans="1:4" x14ac:dyDescent="0.25">
      <c r="D1136" t="str">
        <f t="shared" si="17"/>
        <v/>
      </c>
    </row>
    <row r="1137" spans="1:4" x14ac:dyDescent="0.25">
      <c r="B1137" s="2">
        <v>1</v>
      </c>
      <c r="C1137" t="s">
        <v>15</v>
      </c>
      <c r="D1137" t="str">
        <f t="shared" si="17"/>
        <v/>
      </c>
    </row>
    <row r="1138" spans="1:4" x14ac:dyDescent="0.25">
      <c r="D1138" t="str">
        <f t="shared" si="17"/>
        <v/>
      </c>
    </row>
    <row r="1139" spans="1:4" x14ac:dyDescent="0.25">
      <c r="A1139" t="s">
        <v>335</v>
      </c>
      <c r="D1139">
        <f t="shared" si="17"/>
        <v>4</v>
      </c>
    </row>
    <row r="1140" spans="1:4" x14ac:dyDescent="0.25">
      <c r="D1140" t="str">
        <f t="shared" si="17"/>
        <v/>
      </c>
    </row>
    <row r="1141" spans="1:4" x14ac:dyDescent="0.25">
      <c r="B1141" s="2">
        <v>1</v>
      </c>
      <c r="C1141" t="s">
        <v>14</v>
      </c>
      <c r="D1141" t="str">
        <f t="shared" si="17"/>
        <v/>
      </c>
    </row>
    <row r="1142" spans="1:4" x14ac:dyDescent="0.25">
      <c r="D1142" t="str">
        <f t="shared" si="17"/>
        <v/>
      </c>
    </row>
    <row r="1143" spans="1:4" x14ac:dyDescent="0.25">
      <c r="A1143" t="s">
        <v>336</v>
      </c>
      <c r="D1143">
        <f t="shared" si="17"/>
        <v>15</v>
      </c>
    </row>
    <row r="1144" spans="1:4" x14ac:dyDescent="0.25">
      <c r="D1144" t="str">
        <f t="shared" si="17"/>
        <v/>
      </c>
    </row>
    <row r="1145" spans="1:4" x14ac:dyDescent="0.25">
      <c r="B1145" s="2">
        <v>1</v>
      </c>
      <c r="C1145" t="s">
        <v>15</v>
      </c>
      <c r="D1145" t="str">
        <f t="shared" si="17"/>
        <v/>
      </c>
    </row>
    <row r="1146" spans="1:4" x14ac:dyDescent="0.25">
      <c r="D1146" t="str">
        <f t="shared" si="17"/>
        <v/>
      </c>
    </row>
    <row r="1147" spans="1:4" x14ac:dyDescent="0.25">
      <c r="A1147" t="s">
        <v>337</v>
      </c>
      <c r="D1147">
        <f t="shared" si="17"/>
        <v>58</v>
      </c>
    </row>
    <row r="1148" spans="1:4" x14ac:dyDescent="0.25">
      <c r="D1148" t="str">
        <f t="shared" si="17"/>
        <v/>
      </c>
    </row>
    <row r="1149" spans="1:4" x14ac:dyDescent="0.25">
      <c r="B1149" s="2">
        <v>0.313</v>
      </c>
      <c r="C1149" t="s">
        <v>14</v>
      </c>
      <c r="D1149" t="str">
        <f t="shared" si="17"/>
        <v/>
      </c>
    </row>
    <row r="1150" spans="1:4" x14ac:dyDescent="0.25">
      <c r="B1150" s="2">
        <v>6.7000000000000004E-2</v>
      </c>
      <c r="C1150" t="s">
        <v>32</v>
      </c>
      <c r="D1150" t="str">
        <f t="shared" si="17"/>
        <v/>
      </c>
    </row>
    <row r="1151" spans="1:4" x14ac:dyDescent="0.25">
      <c r="B1151" s="2">
        <v>0.61799999999999999</v>
      </c>
      <c r="C1151" t="s">
        <v>15</v>
      </c>
      <c r="D1151" t="str">
        <f t="shared" si="17"/>
        <v/>
      </c>
    </row>
    <row r="1152" spans="1:4" x14ac:dyDescent="0.25">
      <c r="D1152" t="str">
        <f t="shared" si="17"/>
        <v/>
      </c>
    </row>
    <row r="1153" spans="1:4" x14ac:dyDescent="0.25">
      <c r="A1153" t="s">
        <v>338</v>
      </c>
      <c r="D1153">
        <f t="shared" si="17"/>
        <v>13</v>
      </c>
    </row>
    <row r="1154" spans="1:4" x14ac:dyDescent="0.25">
      <c r="D1154" t="str">
        <f t="shared" si="17"/>
        <v/>
      </c>
    </row>
    <row r="1155" spans="1:4" x14ac:dyDescent="0.25">
      <c r="B1155" s="2">
        <v>1</v>
      </c>
      <c r="C1155" t="s">
        <v>14</v>
      </c>
      <c r="D1155" t="str">
        <f t="shared" ref="D1155:D1218" si="18">IFERROR(HLOOKUP(A1155,E$3:NA$4,2,FALSE),"")</f>
        <v/>
      </c>
    </row>
    <row r="1156" spans="1:4" x14ac:dyDescent="0.25">
      <c r="D1156" t="str">
        <f t="shared" si="18"/>
        <v/>
      </c>
    </row>
    <row r="1157" spans="1:4" x14ac:dyDescent="0.25">
      <c r="A1157" t="s">
        <v>339</v>
      </c>
      <c r="D1157">
        <f t="shared" si="18"/>
        <v>2</v>
      </c>
    </row>
    <row r="1158" spans="1:4" x14ac:dyDescent="0.25">
      <c r="D1158" t="str">
        <f t="shared" si="18"/>
        <v/>
      </c>
    </row>
    <row r="1159" spans="1:4" x14ac:dyDescent="0.25">
      <c r="B1159" s="2">
        <v>1</v>
      </c>
      <c r="C1159" t="s">
        <v>15</v>
      </c>
      <c r="D1159" t="str">
        <f t="shared" si="18"/>
        <v/>
      </c>
    </row>
    <row r="1160" spans="1:4" x14ac:dyDescent="0.25">
      <c r="D1160" t="str">
        <f t="shared" si="18"/>
        <v/>
      </c>
    </row>
    <row r="1161" spans="1:4" x14ac:dyDescent="0.25">
      <c r="A1161" t="s">
        <v>340</v>
      </c>
      <c r="D1161">
        <f t="shared" si="18"/>
        <v>0</v>
      </c>
    </row>
    <row r="1162" spans="1:4" x14ac:dyDescent="0.25">
      <c r="D1162" t="str">
        <f t="shared" si="18"/>
        <v/>
      </c>
    </row>
    <row r="1163" spans="1:4" x14ac:dyDescent="0.25">
      <c r="A1163" t="s">
        <v>341</v>
      </c>
      <c r="D1163">
        <f t="shared" si="18"/>
        <v>36</v>
      </c>
    </row>
    <row r="1164" spans="1:4" x14ac:dyDescent="0.25">
      <c r="D1164" t="str">
        <f t="shared" si="18"/>
        <v/>
      </c>
    </row>
    <row r="1165" spans="1:4" x14ac:dyDescent="0.25">
      <c r="B1165" s="2">
        <v>0.52400000000000002</v>
      </c>
      <c r="C1165" t="s">
        <v>14</v>
      </c>
      <c r="D1165" t="str">
        <f t="shared" si="18"/>
        <v/>
      </c>
    </row>
    <row r="1166" spans="1:4" x14ac:dyDescent="0.25">
      <c r="B1166" s="2">
        <v>0.47499999999999998</v>
      </c>
      <c r="C1166" t="s">
        <v>15</v>
      </c>
      <c r="D1166" t="str">
        <f t="shared" si="18"/>
        <v/>
      </c>
    </row>
    <row r="1167" spans="1:4" x14ac:dyDescent="0.25">
      <c r="D1167" t="str">
        <f t="shared" si="18"/>
        <v/>
      </c>
    </row>
    <row r="1168" spans="1:4" x14ac:dyDescent="0.25">
      <c r="A1168" t="s">
        <v>389</v>
      </c>
      <c r="D1168">
        <f t="shared" si="18"/>
        <v>8</v>
      </c>
    </row>
    <row r="1169" spans="1:4" x14ac:dyDescent="0.25">
      <c r="D1169" t="str">
        <f t="shared" si="18"/>
        <v/>
      </c>
    </row>
    <row r="1170" spans="1:4" x14ac:dyDescent="0.25">
      <c r="B1170" s="2">
        <v>1</v>
      </c>
      <c r="C1170" t="s">
        <v>15</v>
      </c>
      <c r="D1170" t="str">
        <f t="shared" si="18"/>
        <v/>
      </c>
    </row>
    <row r="1171" spans="1:4" x14ac:dyDescent="0.25">
      <c r="D1171" t="str">
        <f t="shared" si="18"/>
        <v/>
      </c>
    </row>
    <row r="1172" spans="1:4" x14ac:dyDescent="0.25">
      <c r="A1172" t="s">
        <v>390</v>
      </c>
      <c r="D1172">
        <f t="shared" si="18"/>
        <v>7</v>
      </c>
    </row>
    <row r="1173" spans="1:4" x14ac:dyDescent="0.25">
      <c r="D1173" t="str">
        <f t="shared" si="18"/>
        <v/>
      </c>
    </row>
    <row r="1174" spans="1:4" x14ac:dyDescent="0.25">
      <c r="B1174" s="2">
        <v>1</v>
      </c>
      <c r="C1174" t="s">
        <v>15</v>
      </c>
      <c r="D1174" t="str">
        <f t="shared" si="18"/>
        <v/>
      </c>
    </row>
    <row r="1175" spans="1:4" x14ac:dyDescent="0.25">
      <c r="D1175" t="str">
        <f t="shared" si="18"/>
        <v/>
      </c>
    </row>
    <row r="1176" spans="1:4" x14ac:dyDescent="0.25">
      <c r="A1176" t="s">
        <v>393</v>
      </c>
      <c r="D1176">
        <f t="shared" si="18"/>
        <v>0</v>
      </c>
    </row>
    <row r="1177" spans="1:4" x14ac:dyDescent="0.25">
      <c r="D1177" t="str">
        <f t="shared" si="18"/>
        <v/>
      </c>
    </row>
    <row r="1178" spans="1:4" x14ac:dyDescent="0.25">
      <c r="A1178" t="s">
        <v>394</v>
      </c>
      <c r="D1178">
        <f t="shared" si="18"/>
        <v>11</v>
      </c>
    </row>
    <row r="1179" spans="1:4" x14ac:dyDescent="0.25">
      <c r="D1179" t="str">
        <f t="shared" si="18"/>
        <v/>
      </c>
    </row>
    <row r="1180" spans="1:4" x14ac:dyDescent="0.25">
      <c r="B1180" s="2">
        <v>1</v>
      </c>
      <c r="C1180" t="s">
        <v>32</v>
      </c>
      <c r="D1180" t="str">
        <f t="shared" si="18"/>
        <v/>
      </c>
    </row>
    <row r="1181" spans="1:4" x14ac:dyDescent="0.25">
      <c r="D1181" t="str">
        <f t="shared" si="18"/>
        <v/>
      </c>
    </row>
    <row r="1182" spans="1:4" x14ac:dyDescent="0.25">
      <c r="A1182" t="s">
        <v>395</v>
      </c>
      <c r="D1182">
        <f t="shared" si="18"/>
        <v>23</v>
      </c>
    </row>
    <row r="1183" spans="1:4" x14ac:dyDescent="0.25">
      <c r="D1183" t="str">
        <f t="shared" si="18"/>
        <v/>
      </c>
    </row>
    <row r="1184" spans="1:4" x14ac:dyDescent="0.25">
      <c r="B1184" s="2">
        <v>0.91400000000000003</v>
      </c>
      <c r="C1184" t="s">
        <v>411</v>
      </c>
      <c r="D1184" t="str">
        <f t="shared" si="18"/>
        <v/>
      </c>
    </row>
    <row r="1185" spans="1:4" x14ac:dyDescent="0.25">
      <c r="D1185" t="str">
        <f t="shared" si="18"/>
        <v/>
      </c>
    </row>
    <row r="1186" spans="1:4" x14ac:dyDescent="0.25">
      <c r="A1186" t="s">
        <v>396</v>
      </c>
      <c r="D1186">
        <f t="shared" si="18"/>
        <v>6</v>
      </c>
    </row>
    <row r="1187" spans="1:4" x14ac:dyDescent="0.25">
      <c r="D1187" t="str">
        <f t="shared" si="18"/>
        <v/>
      </c>
    </row>
    <row r="1188" spans="1:4" x14ac:dyDescent="0.25">
      <c r="B1188" s="2">
        <v>1</v>
      </c>
      <c r="C1188" t="s">
        <v>32</v>
      </c>
      <c r="D1188" t="str">
        <f t="shared" si="18"/>
        <v/>
      </c>
    </row>
    <row r="1189" spans="1:4" x14ac:dyDescent="0.25">
      <c r="D1189" t="str">
        <f t="shared" si="18"/>
        <v/>
      </c>
    </row>
    <row r="1190" spans="1:4" x14ac:dyDescent="0.25">
      <c r="A1190" t="s">
        <v>397</v>
      </c>
      <c r="D1190">
        <f t="shared" si="18"/>
        <v>1</v>
      </c>
    </row>
    <row r="1191" spans="1:4" x14ac:dyDescent="0.25">
      <c r="D1191" t="str">
        <f t="shared" si="18"/>
        <v/>
      </c>
    </row>
    <row r="1192" spans="1:4" x14ac:dyDescent="0.25">
      <c r="B1192" s="2">
        <v>1</v>
      </c>
      <c r="C1192" t="s">
        <v>14</v>
      </c>
      <c r="D1192" t="str">
        <f t="shared" si="18"/>
        <v/>
      </c>
    </row>
    <row r="1193" spans="1:4" x14ac:dyDescent="0.25">
      <c r="D1193" t="str">
        <f t="shared" si="18"/>
        <v/>
      </c>
    </row>
    <row r="1194" spans="1:4" x14ac:dyDescent="0.25">
      <c r="A1194" t="s">
        <v>398</v>
      </c>
      <c r="D1194">
        <f t="shared" si="18"/>
        <v>14</v>
      </c>
    </row>
    <row r="1195" spans="1:4" x14ac:dyDescent="0.25">
      <c r="D1195" t="str">
        <f t="shared" si="18"/>
        <v/>
      </c>
    </row>
    <row r="1196" spans="1:4" x14ac:dyDescent="0.25">
      <c r="B1196" s="2">
        <v>0.94199999999999995</v>
      </c>
      <c r="C1196" t="s">
        <v>14</v>
      </c>
      <c r="D1196" t="str">
        <f t="shared" si="18"/>
        <v/>
      </c>
    </row>
    <row r="1197" spans="1:4" x14ac:dyDescent="0.25">
      <c r="B1197" s="2">
        <v>5.7000000000000002E-2</v>
      </c>
      <c r="C1197" t="s">
        <v>32</v>
      </c>
      <c r="D1197" t="str">
        <f t="shared" si="18"/>
        <v/>
      </c>
    </row>
    <row r="1198" spans="1:4" x14ac:dyDescent="0.25">
      <c r="A1198" t="s">
        <v>18</v>
      </c>
      <c r="B1198" t="s">
        <v>29</v>
      </c>
      <c r="C1198" t="s">
        <v>30</v>
      </c>
      <c r="D1198" t="str">
        <f t="shared" si="18"/>
        <v/>
      </c>
    </row>
    <row r="1199" spans="1:4" x14ac:dyDescent="0.25">
      <c r="A1199" t="s">
        <v>31</v>
      </c>
      <c r="D1199">
        <f t="shared" si="18"/>
        <v>4</v>
      </c>
    </row>
    <row r="1200" spans="1:4" x14ac:dyDescent="0.25">
      <c r="D1200" t="str">
        <f t="shared" si="18"/>
        <v/>
      </c>
    </row>
    <row r="1201" spans="1:4" x14ac:dyDescent="0.25">
      <c r="B1201" s="2">
        <v>1</v>
      </c>
      <c r="C1201" t="s">
        <v>32</v>
      </c>
      <c r="D1201" t="str">
        <f t="shared" si="18"/>
        <v/>
      </c>
    </row>
    <row r="1202" spans="1:4" x14ac:dyDescent="0.25">
      <c r="D1202" t="str">
        <f t="shared" si="18"/>
        <v/>
      </c>
    </row>
    <row r="1203" spans="1:4" x14ac:dyDescent="0.25">
      <c r="A1203" t="s">
        <v>342</v>
      </c>
      <c r="D1203">
        <f t="shared" si="18"/>
        <v>0</v>
      </c>
    </row>
    <row r="1204" spans="1:4" x14ac:dyDescent="0.25">
      <c r="D1204" t="str">
        <f t="shared" si="18"/>
        <v/>
      </c>
    </row>
    <row r="1205" spans="1:4" x14ac:dyDescent="0.25">
      <c r="A1205" t="s">
        <v>343</v>
      </c>
      <c r="D1205">
        <f t="shared" si="18"/>
        <v>4</v>
      </c>
    </row>
    <row r="1206" spans="1:4" x14ac:dyDescent="0.25">
      <c r="D1206" t="str">
        <f t="shared" si="18"/>
        <v/>
      </c>
    </row>
    <row r="1207" spans="1:4" x14ac:dyDescent="0.25">
      <c r="B1207" s="2">
        <v>1</v>
      </c>
      <c r="C1207" t="s">
        <v>401</v>
      </c>
      <c r="D1207" t="str">
        <f t="shared" si="18"/>
        <v/>
      </c>
    </row>
    <row r="1208" spans="1:4" x14ac:dyDescent="0.25">
      <c r="A1208" t="s">
        <v>18</v>
      </c>
      <c r="B1208" t="s">
        <v>33</v>
      </c>
      <c r="C1208" t="s">
        <v>34</v>
      </c>
      <c r="D1208" t="str">
        <f t="shared" si="18"/>
        <v/>
      </c>
    </row>
    <row r="1209" spans="1:4" x14ac:dyDescent="0.25">
      <c r="A1209" t="s">
        <v>35</v>
      </c>
      <c r="D1209">
        <f t="shared" si="18"/>
        <v>2</v>
      </c>
    </row>
    <row r="1210" spans="1:4" x14ac:dyDescent="0.25">
      <c r="D1210" t="str">
        <f t="shared" si="18"/>
        <v/>
      </c>
    </row>
    <row r="1211" spans="1:4" x14ac:dyDescent="0.25">
      <c r="B1211" s="2">
        <v>1</v>
      </c>
      <c r="C1211" t="s">
        <v>36</v>
      </c>
      <c r="D1211" t="str">
        <f t="shared" si="18"/>
        <v/>
      </c>
    </row>
    <row r="1212" spans="1:4" x14ac:dyDescent="0.25">
      <c r="D1212" t="str">
        <f t="shared" si="18"/>
        <v/>
      </c>
    </row>
    <row r="1213" spans="1:4" x14ac:dyDescent="0.25">
      <c r="A1213" t="s">
        <v>61</v>
      </c>
      <c r="D1213">
        <f t="shared" si="18"/>
        <v>2</v>
      </c>
    </row>
    <row r="1214" spans="1:4" x14ac:dyDescent="0.25">
      <c r="D1214" t="str">
        <f t="shared" si="18"/>
        <v/>
      </c>
    </row>
    <row r="1215" spans="1:4" x14ac:dyDescent="0.25">
      <c r="B1215" s="2">
        <v>0.22700000000000001</v>
      </c>
      <c r="C1215" t="s">
        <v>15</v>
      </c>
      <c r="D1215" t="str">
        <f t="shared" si="18"/>
        <v/>
      </c>
    </row>
    <row r="1216" spans="1:4" x14ac:dyDescent="0.25">
      <c r="D1216" t="str">
        <f t="shared" si="18"/>
        <v/>
      </c>
    </row>
    <row r="1217" spans="1:4" x14ac:dyDescent="0.25">
      <c r="A1217" s="4" t="s">
        <v>66</v>
      </c>
      <c r="D1217">
        <f t="shared" si="18"/>
        <v>4</v>
      </c>
    </row>
    <row r="1218" spans="1:4" x14ac:dyDescent="0.25">
      <c r="D1218" t="str">
        <f t="shared" si="18"/>
        <v/>
      </c>
    </row>
    <row r="1219" spans="1:4" x14ac:dyDescent="0.25">
      <c r="B1219" s="2">
        <v>0.56699999999999995</v>
      </c>
      <c r="C1219" t="s">
        <v>14</v>
      </c>
      <c r="D1219" t="str">
        <f t="shared" ref="D1219:D1282" si="19">IFERROR(HLOOKUP(A1219,E$3:NA$4,2,FALSE),"")</f>
        <v/>
      </c>
    </row>
    <row r="1220" spans="1:4" x14ac:dyDescent="0.25">
      <c r="B1220" s="2">
        <v>0.432</v>
      </c>
      <c r="C1220" t="s">
        <v>15</v>
      </c>
      <c r="D1220" t="str">
        <f t="shared" si="19"/>
        <v/>
      </c>
    </row>
    <row r="1221" spans="1:4" x14ac:dyDescent="0.25">
      <c r="D1221" t="str">
        <f t="shared" si="19"/>
        <v/>
      </c>
    </row>
    <row r="1222" spans="1:4" x14ac:dyDescent="0.25">
      <c r="A1222" t="s">
        <v>69</v>
      </c>
      <c r="D1222">
        <f t="shared" si="19"/>
        <v>11</v>
      </c>
    </row>
    <row r="1223" spans="1:4" x14ac:dyDescent="0.25">
      <c r="D1223" t="str">
        <f t="shared" si="19"/>
        <v/>
      </c>
    </row>
    <row r="1224" spans="1:4" x14ac:dyDescent="0.25">
      <c r="D1224" t="str">
        <f t="shared" si="19"/>
        <v/>
      </c>
    </row>
    <row r="1225" spans="1:4" x14ac:dyDescent="0.25">
      <c r="A1225" t="s">
        <v>70</v>
      </c>
      <c r="D1225">
        <f t="shared" si="19"/>
        <v>3</v>
      </c>
    </row>
    <row r="1226" spans="1:4" x14ac:dyDescent="0.25">
      <c r="D1226" t="str">
        <f t="shared" si="19"/>
        <v/>
      </c>
    </row>
    <row r="1227" spans="1:4" x14ac:dyDescent="0.25">
      <c r="B1227" s="2">
        <v>1</v>
      </c>
      <c r="C1227" t="s">
        <v>408</v>
      </c>
      <c r="D1227" t="str">
        <f t="shared" si="19"/>
        <v/>
      </c>
    </row>
    <row r="1228" spans="1:4" x14ac:dyDescent="0.25">
      <c r="D1228" t="str">
        <f t="shared" si="19"/>
        <v/>
      </c>
    </row>
    <row r="1229" spans="1:4" x14ac:dyDescent="0.25">
      <c r="A1229" t="s">
        <v>71</v>
      </c>
      <c r="D1229">
        <f t="shared" si="19"/>
        <v>1</v>
      </c>
    </row>
    <row r="1230" spans="1:4" x14ac:dyDescent="0.25">
      <c r="D1230" t="str">
        <f t="shared" si="19"/>
        <v/>
      </c>
    </row>
    <row r="1231" spans="1:4" x14ac:dyDescent="0.25">
      <c r="B1231" s="2">
        <v>1</v>
      </c>
      <c r="C1231" t="s">
        <v>408</v>
      </c>
      <c r="D1231" t="str">
        <f t="shared" si="19"/>
        <v/>
      </c>
    </row>
    <row r="1232" spans="1:4" x14ac:dyDescent="0.25">
      <c r="D1232" t="str">
        <f t="shared" si="19"/>
        <v/>
      </c>
    </row>
    <row r="1233" spans="1:4" x14ac:dyDescent="0.25">
      <c r="A1233" t="s">
        <v>78</v>
      </c>
      <c r="D1233">
        <f t="shared" si="19"/>
        <v>9</v>
      </c>
    </row>
    <row r="1234" spans="1:4" x14ac:dyDescent="0.25">
      <c r="D1234" t="str">
        <f t="shared" si="19"/>
        <v/>
      </c>
    </row>
    <row r="1235" spans="1:4" x14ac:dyDescent="0.25">
      <c r="B1235" s="2">
        <v>1</v>
      </c>
      <c r="C1235" t="s">
        <v>14</v>
      </c>
      <c r="D1235" t="str">
        <f t="shared" si="19"/>
        <v/>
      </c>
    </row>
    <row r="1236" spans="1:4" x14ac:dyDescent="0.25">
      <c r="D1236" t="str">
        <f t="shared" si="19"/>
        <v/>
      </c>
    </row>
    <row r="1237" spans="1:4" x14ac:dyDescent="0.25">
      <c r="A1237" t="s">
        <v>79</v>
      </c>
      <c r="D1237">
        <f t="shared" si="19"/>
        <v>66</v>
      </c>
    </row>
    <row r="1238" spans="1:4" x14ac:dyDescent="0.25">
      <c r="D1238" t="str">
        <f t="shared" si="19"/>
        <v/>
      </c>
    </row>
    <row r="1239" spans="1:4" x14ac:dyDescent="0.25">
      <c r="B1239" s="2">
        <v>0.14199999999999999</v>
      </c>
      <c r="C1239" t="s">
        <v>14</v>
      </c>
      <c r="D1239" t="str">
        <f t="shared" si="19"/>
        <v/>
      </c>
    </row>
    <row r="1240" spans="1:4" x14ac:dyDescent="0.25">
      <c r="B1240" s="2">
        <v>0.85699999999999998</v>
      </c>
      <c r="C1240" t="s">
        <v>405</v>
      </c>
      <c r="D1240" t="str">
        <f t="shared" si="19"/>
        <v/>
      </c>
    </row>
    <row r="1241" spans="1:4" x14ac:dyDescent="0.25">
      <c r="D1241" t="str">
        <f t="shared" si="19"/>
        <v/>
      </c>
    </row>
    <row r="1242" spans="1:4" x14ac:dyDescent="0.25">
      <c r="A1242" t="s">
        <v>90</v>
      </c>
      <c r="D1242">
        <f t="shared" si="19"/>
        <v>14</v>
      </c>
    </row>
    <row r="1243" spans="1:4" x14ac:dyDescent="0.25">
      <c r="D1243" t="str">
        <f t="shared" si="19"/>
        <v/>
      </c>
    </row>
    <row r="1244" spans="1:4" x14ac:dyDescent="0.25">
      <c r="B1244" s="2">
        <v>1</v>
      </c>
      <c r="C1244" t="s">
        <v>408</v>
      </c>
      <c r="D1244" t="str">
        <f t="shared" si="19"/>
        <v/>
      </c>
    </row>
    <row r="1245" spans="1:4" x14ac:dyDescent="0.25">
      <c r="D1245" t="str">
        <f t="shared" si="19"/>
        <v/>
      </c>
    </row>
    <row r="1246" spans="1:4" x14ac:dyDescent="0.25">
      <c r="A1246" t="s">
        <v>91</v>
      </c>
      <c r="D1246">
        <f t="shared" si="19"/>
        <v>67</v>
      </c>
    </row>
    <row r="1247" spans="1:4" x14ac:dyDescent="0.25">
      <c r="D1247" t="str">
        <f t="shared" si="19"/>
        <v/>
      </c>
    </row>
    <row r="1248" spans="1:4" x14ac:dyDescent="0.25">
      <c r="B1248" s="2">
        <v>1</v>
      </c>
      <c r="C1248" t="s">
        <v>408</v>
      </c>
      <c r="D1248" t="str">
        <f t="shared" si="19"/>
        <v/>
      </c>
    </row>
    <row r="1249" spans="1:4" x14ac:dyDescent="0.25">
      <c r="D1249" t="str">
        <f t="shared" si="19"/>
        <v/>
      </c>
    </row>
    <row r="1250" spans="1:4" x14ac:dyDescent="0.25">
      <c r="A1250" s="4" t="s">
        <v>92</v>
      </c>
      <c r="D1250">
        <f t="shared" si="19"/>
        <v>12</v>
      </c>
    </row>
    <row r="1251" spans="1:4" x14ac:dyDescent="0.25">
      <c r="D1251" t="str">
        <f t="shared" si="19"/>
        <v/>
      </c>
    </row>
    <row r="1252" spans="1:4" x14ac:dyDescent="0.25">
      <c r="B1252" s="2">
        <v>0.751</v>
      </c>
      <c r="C1252" t="s">
        <v>32</v>
      </c>
      <c r="D1252" t="str">
        <f t="shared" si="19"/>
        <v/>
      </c>
    </row>
    <row r="1253" spans="1:4" x14ac:dyDescent="0.25">
      <c r="B1253" s="2">
        <v>0.248</v>
      </c>
      <c r="C1253" t="s">
        <v>401</v>
      </c>
      <c r="D1253" t="str">
        <f t="shared" si="19"/>
        <v/>
      </c>
    </row>
    <row r="1254" spans="1:4" x14ac:dyDescent="0.25">
      <c r="D1254" t="str">
        <f t="shared" si="19"/>
        <v/>
      </c>
    </row>
    <row r="1255" spans="1:4" x14ac:dyDescent="0.25">
      <c r="A1255" t="s">
        <v>93</v>
      </c>
      <c r="D1255">
        <f t="shared" si="19"/>
        <v>4</v>
      </c>
    </row>
    <row r="1256" spans="1:4" x14ac:dyDescent="0.25">
      <c r="D1256" t="str">
        <f t="shared" si="19"/>
        <v/>
      </c>
    </row>
    <row r="1257" spans="1:4" x14ac:dyDescent="0.25">
      <c r="B1257" s="2">
        <v>0.70099999999999996</v>
      </c>
      <c r="C1257" t="s">
        <v>32</v>
      </c>
      <c r="D1257" t="str">
        <f t="shared" si="19"/>
        <v/>
      </c>
    </row>
    <row r="1258" spans="1:4" x14ac:dyDescent="0.25">
      <c r="B1258" s="2">
        <v>0.29799999999999999</v>
      </c>
      <c r="C1258" t="s">
        <v>401</v>
      </c>
      <c r="D1258" t="str">
        <f t="shared" si="19"/>
        <v/>
      </c>
    </row>
    <row r="1259" spans="1:4" x14ac:dyDescent="0.25">
      <c r="D1259" t="str">
        <f t="shared" si="19"/>
        <v/>
      </c>
    </row>
    <row r="1260" spans="1:4" x14ac:dyDescent="0.25">
      <c r="A1260" t="s">
        <v>94</v>
      </c>
      <c r="D1260">
        <f t="shared" si="19"/>
        <v>2</v>
      </c>
    </row>
    <row r="1261" spans="1:4" x14ac:dyDescent="0.25">
      <c r="D1261" t="str">
        <f t="shared" si="19"/>
        <v/>
      </c>
    </row>
    <row r="1262" spans="1:4" x14ac:dyDescent="0.25">
      <c r="B1262" s="2">
        <v>1</v>
      </c>
      <c r="C1262" t="s">
        <v>40</v>
      </c>
      <c r="D1262" t="str">
        <f t="shared" si="19"/>
        <v/>
      </c>
    </row>
    <row r="1263" spans="1:4" x14ac:dyDescent="0.25">
      <c r="D1263" t="str">
        <f t="shared" si="19"/>
        <v/>
      </c>
    </row>
    <row r="1264" spans="1:4" x14ac:dyDescent="0.25">
      <c r="A1264" t="s">
        <v>99</v>
      </c>
      <c r="D1264">
        <f t="shared" si="19"/>
        <v>2</v>
      </c>
    </row>
    <row r="1265" spans="1:4" x14ac:dyDescent="0.25">
      <c r="D1265" t="str">
        <f t="shared" si="19"/>
        <v/>
      </c>
    </row>
    <row r="1266" spans="1:4" x14ac:dyDescent="0.25">
      <c r="B1266" s="2">
        <v>1</v>
      </c>
      <c r="C1266" t="s">
        <v>14</v>
      </c>
      <c r="D1266" t="str">
        <f t="shared" si="19"/>
        <v/>
      </c>
    </row>
    <row r="1267" spans="1:4" x14ac:dyDescent="0.25">
      <c r="D1267" t="str">
        <f t="shared" si="19"/>
        <v/>
      </c>
    </row>
    <row r="1268" spans="1:4" x14ac:dyDescent="0.25">
      <c r="A1268" t="s">
        <v>115</v>
      </c>
      <c r="D1268">
        <f t="shared" si="19"/>
        <v>3</v>
      </c>
    </row>
    <row r="1269" spans="1:4" x14ac:dyDescent="0.25">
      <c r="D1269" t="str">
        <f t="shared" si="19"/>
        <v/>
      </c>
    </row>
    <row r="1270" spans="1:4" x14ac:dyDescent="0.25">
      <c r="B1270" s="2">
        <v>1</v>
      </c>
      <c r="C1270" t="s">
        <v>14</v>
      </c>
      <c r="D1270" t="str">
        <f t="shared" si="19"/>
        <v/>
      </c>
    </row>
    <row r="1271" spans="1:4" x14ac:dyDescent="0.25">
      <c r="D1271" t="str">
        <f t="shared" si="19"/>
        <v/>
      </c>
    </row>
    <row r="1272" spans="1:4" x14ac:dyDescent="0.25">
      <c r="A1272" t="s">
        <v>128</v>
      </c>
      <c r="D1272">
        <f t="shared" si="19"/>
        <v>12</v>
      </c>
    </row>
    <row r="1273" spans="1:4" x14ac:dyDescent="0.25">
      <c r="D1273" t="str">
        <f t="shared" si="19"/>
        <v/>
      </c>
    </row>
    <row r="1274" spans="1:4" x14ac:dyDescent="0.25">
      <c r="B1274" s="2">
        <v>1</v>
      </c>
      <c r="C1274" t="s">
        <v>15</v>
      </c>
      <c r="D1274" t="str">
        <f t="shared" si="19"/>
        <v/>
      </c>
    </row>
    <row r="1275" spans="1:4" x14ac:dyDescent="0.25">
      <c r="D1275" t="str">
        <f t="shared" si="19"/>
        <v/>
      </c>
    </row>
    <row r="1276" spans="1:4" x14ac:dyDescent="0.25">
      <c r="A1276" t="s">
        <v>132</v>
      </c>
      <c r="D1276">
        <f t="shared" si="19"/>
        <v>3</v>
      </c>
    </row>
    <row r="1277" spans="1:4" x14ac:dyDescent="0.25">
      <c r="D1277" t="str">
        <f t="shared" si="19"/>
        <v/>
      </c>
    </row>
    <row r="1278" spans="1:4" x14ac:dyDescent="0.25">
      <c r="B1278" s="2">
        <v>0.14000000000000001</v>
      </c>
      <c r="C1278" t="s">
        <v>14</v>
      </c>
      <c r="D1278" t="str">
        <f t="shared" si="19"/>
        <v/>
      </c>
    </row>
    <row r="1279" spans="1:4" x14ac:dyDescent="0.25">
      <c r="B1279" s="2">
        <v>0.152</v>
      </c>
      <c r="C1279" t="s">
        <v>405</v>
      </c>
      <c r="D1279" t="str">
        <f t="shared" si="19"/>
        <v/>
      </c>
    </row>
    <row r="1280" spans="1:4" x14ac:dyDescent="0.25">
      <c r="B1280" s="2">
        <v>0.70699999999999996</v>
      </c>
      <c r="C1280" t="s">
        <v>15</v>
      </c>
      <c r="D1280" t="str">
        <f t="shared" si="19"/>
        <v/>
      </c>
    </row>
    <row r="1281" spans="1:4" x14ac:dyDescent="0.25">
      <c r="D1281" t="str">
        <f t="shared" si="19"/>
        <v/>
      </c>
    </row>
    <row r="1282" spans="1:4" x14ac:dyDescent="0.25">
      <c r="A1282" t="s">
        <v>141</v>
      </c>
      <c r="D1282">
        <f t="shared" si="19"/>
        <v>65</v>
      </c>
    </row>
    <row r="1283" spans="1:4" x14ac:dyDescent="0.25">
      <c r="D1283" t="str">
        <f t="shared" ref="D1283:D1346" si="20">IFERROR(HLOOKUP(A1283,E$3:NA$4,2,FALSE),"")</f>
        <v/>
      </c>
    </row>
    <row r="1284" spans="1:4" x14ac:dyDescent="0.25">
      <c r="B1284" s="2">
        <v>1</v>
      </c>
      <c r="C1284" t="s">
        <v>15</v>
      </c>
      <c r="D1284" t="str">
        <f t="shared" si="20"/>
        <v/>
      </c>
    </row>
    <row r="1285" spans="1:4" x14ac:dyDescent="0.25">
      <c r="D1285" t="str">
        <f t="shared" si="20"/>
        <v/>
      </c>
    </row>
    <row r="1286" spans="1:4" x14ac:dyDescent="0.25">
      <c r="A1286" t="s">
        <v>142</v>
      </c>
      <c r="D1286">
        <f t="shared" si="20"/>
        <v>1</v>
      </c>
    </row>
    <row r="1287" spans="1:4" x14ac:dyDescent="0.25">
      <c r="D1287" t="str">
        <f t="shared" si="20"/>
        <v/>
      </c>
    </row>
    <row r="1288" spans="1:4" x14ac:dyDescent="0.25">
      <c r="B1288" s="2">
        <v>1</v>
      </c>
      <c r="C1288" t="s">
        <v>15</v>
      </c>
      <c r="D1288" t="str">
        <f t="shared" si="20"/>
        <v/>
      </c>
    </row>
    <row r="1289" spans="1:4" x14ac:dyDescent="0.25">
      <c r="D1289" t="str">
        <f t="shared" si="20"/>
        <v/>
      </c>
    </row>
    <row r="1290" spans="1:4" x14ac:dyDescent="0.25">
      <c r="A1290" t="s">
        <v>143</v>
      </c>
      <c r="D1290">
        <f t="shared" si="20"/>
        <v>16</v>
      </c>
    </row>
    <row r="1291" spans="1:4" x14ac:dyDescent="0.25">
      <c r="D1291" t="str">
        <f t="shared" si="20"/>
        <v/>
      </c>
    </row>
    <row r="1292" spans="1:4" x14ac:dyDescent="0.25">
      <c r="B1292" s="2">
        <v>1</v>
      </c>
      <c r="C1292" t="s">
        <v>15</v>
      </c>
      <c r="D1292" t="str">
        <f t="shared" si="20"/>
        <v/>
      </c>
    </row>
    <row r="1293" spans="1:4" x14ac:dyDescent="0.25">
      <c r="D1293" t="str">
        <f t="shared" si="20"/>
        <v/>
      </c>
    </row>
    <row r="1294" spans="1:4" x14ac:dyDescent="0.25">
      <c r="A1294" t="s">
        <v>144</v>
      </c>
      <c r="D1294">
        <f t="shared" si="20"/>
        <v>6</v>
      </c>
    </row>
    <row r="1295" spans="1:4" x14ac:dyDescent="0.25">
      <c r="D1295" t="str">
        <f t="shared" si="20"/>
        <v/>
      </c>
    </row>
    <row r="1296" spans="1:4" x14ac:dyDescent="0.25">
      <c r="B1296" s="2">
        <v>1</v>
      </c>
      <c r="C1296" t="s">
        <v>408</v>
      </c>
      <c r="D1296" t="str">
        <f t="shared" si="20"/>
        <v/>
      </c>
    </row>
    <row r="1297" spans="1:4" x14ac:dyDescent="0.25">
      <c r="D1297" t="str">
        <f t="shared" si="20"/>
        <v/>
      </c>
    </row>
    <row r="1298" spans="1:4" x14ac:dyDescent="0.25">
      <c r="A1298" t="s">
        <v>209</v>
      </c>
      <c r="D1298">
        <f t="shared" si="20"/>
        <v>16</v>
      </c>
    </row>
    <row r="1299" spans="1:4" x14ac:dyDescent="0.25">
      <c r="D1299" t="str">
        <f t="shared" si="20"/>
        <v/>
      </c>
    </row>
    <row r="1300" spans="1:4" x14ac:dyDescent="0.25">
      <c r="B1300" s="2">
        <v>0.68899999999999995</v>
      </c>
      <c r="C1300" t="s">
        <v>14</v>
      </c>
      <c r="D1300" t="str">
        <f t="shared" si="20"/>
        <v/>
      </c>
    </row>
    <row r="1301" spans="1:4" x14ac:dyDescent="0.25">
      <c r="B1301" s="2">
        <v>0.31</v>
      </c>
      <c r="C1301" t="s">
        <v>405</v>
      </c>
      <c r="D1301" t="str">
        <f t="shared" si="20"/>
        <v/>
      </c>
    </row>
    <row r="1302" spans="1:4" x14ac:dyDescent="0.25">
      <c r="D1302" t="str">
        <f t="shared" si="20"/>
        <v/>
      </c>
    </row>
    <row r="1303" spans="1:4" x14ac:dyDescent="0.25">
      <c r="A1303" t="s">
        <v>211</v>
      </c>
      <c r="D1303">
        <f t="shared" si="20"/>
        <v>12</v>
      </c>
    </row>
    <row r="1304" spans="1:4" x14ac:dyDescent="0.25">
      <c r="D1304" t="str">
        <f t="shared" si="20"/>
        <v/>
      </c>
    </row>
    <row r="1305" spans="1:4" x14ac:dyDescent="0.25">
      <c r="B1305" s="2">
        <v>0.314</v>
      </c>
      <c r="C1305" t="s">
        <v>14</v>
      </c>
      <c r="D1305" t="str">
        <f t="shared" si="20"/>
        <v/>
      </c>
    </row>
    <row r="1306" spans="1:4" x14ac:dyDescent="0.25">
      <c r="B1306" s="2">
        <v>0.68500000000000005</v>
      </c>
      <c r="C1306" t="s">
        <v>15</v>
      </c>
      <c r="D1306" t="str">
        <f t="shared" si="20"/>
        <v/>
      </c>
    </row>
    <row r="1307" spans="1:4" x14ac:dyDescent="0.25">
      <c r="D1307" t="str">
        <f t="shared" si="20"/>
        <v/>
      </c>
    </row>
    <row r="1308" spans="1:4" x14ac:dyDescent="0.25">
      <c r="A1308" t="s">
        <v>213</v>
      </c>
      <c r="D1308">
        <f t="shared" si="20"/>
        <v>4</v>
      </c>
    </row>
    <row r="1309" spans="1:4" x14ac:dyDescent="0.25">
      <c r="D1309" t="str">
        <f t="shared" si="20"/>
        <v/>
      </c>
    </row>
    <row r="1310" spans="1:4" x14ac:dyDescent="0.25">
      <c r="B1310" s="2">
        <v>1</v>
      </c>
      <c r="C1310" t="s">
        <v>15</v>
      </c>
      <c r="D1310" t="str">
        <f t="shared" si="20"/>
        <v/>
      </c>
    </row>
    <row r="1311" spans="1:4" x14ac:dyDescent="0.25">
      <c r="D1311" t="str">
        <f t="shared" si="20"/>
        <v/>
      </c>
    </row>
    <row r="1312" spans="1:4" x14ac:dyDescent="0.25">
      <c r="A1312" t="s">
        <v>214</v>
      </c>
      <c r="D1312">
        <f t="shared" si="20"/>
        <v>12</v>
      </c>
    </row>
    <row r="1313" spans="1:4" x14ac:dyDescent="0.25">
      <c r="D1313" t="str">
        <f t="shared" si="20"/>
        <v/>
      </c>
    </row>
    <row r="1314" spans="1:4" x14ac:dyDescent="0.25">
      <c r="B1314" s="2">
        <v>1</v>
      </c>
      <c r="C1314" t="s">
        <v>15</v>
      </c>
      <c r="D1314" t="str">
        <f t="shared" si="20"/>
        <v/>
      </c>
    </row>
    <row r="1315" spans="1:4" x14ac:dyDescent="0.25">
      <c r="D1315" t="str">
        <f t="shared" si="20"/>
        <v/>
      </c>
    </row>
    <row r="1316" spans="1:4" x14ac:dyDescent="0.25">
      <c r="A1316" t="s">
        <v>215</v>
      </c>
      <c r="D1316">
        <f t="shared" si="20"/>
        <v>5</v>
      </c>
    </row>
    <row r="1317" spans="1:4" x14ac:dyDescent="0.25">
      <c r="D1317" t="str">
        <f t="shared" si="20"/>
        <v/>
      </c>
    </row>
    <row r="1318" spans="1:4" x14ac:dyDescent="0.25">
      <c r="B1318" s="2">
        <v>0.755</v>
      </c>
      <c r="C1318" t="s">
        <v>413</v>
      </c>
      <c r="D1318" t="str">
        <f t="shared" si="20"/>
        <v/>
      </c>
    </row>
    <row r="1319" spans="1:4" x14ac:dyDescent="0.25">
      <c r="B1319" s="2">
        <v>0.24399999999999999</v>
      </c>
      <c r="C1319" t="s">
        <v>408</v>
      </c>
      <c r="D1319" t="str">
        <f t="shared" si="20"/>
        <v/>
      </c>
    </row>
    <row r="1320" spans="1:4" x14ac:dyDescent="0.25">
      <c r="D1320" t="str">
        <f t="shared" si="20"/>
        <v/>
      </c>
    </row>
    <row r="1321" spans="1:4" x14ac:dyDescent="0.25">
      <c r="A1321" t="s">
        <v>247</v>
      </c>
      <c r="D1321">
        <f t="shared" si="20"/>
        <v>4</v>
      </c>
    </row>
    <row r="1322" spans="1:4" x14ac:dyDescent="0.25">
      <c r="D1322" t="str">
        <f t="shared" si="20"/>
        <v/>
      </c>
    </row>
    <row r="1323" spans="1:4" x14ac:dyDescent="0.25">
      <c r="D1323" t="str">
        <f t="shared" si="20"/>
        <v/>
      </c>
    </row>
    <row r="1324" spans="1:4" x14ac:dyDescent="0.25">
      <c r="A1324" t="s">
        <v>248</v>
      </c>
      <c r="D1324">
        <f t="shared" si="20"/>
        <v>4</v>
      </c>
    </row>
    <row r="1325" spans="1:4" x14ac:dyDescent="0.25">
      <c r="D1325" t="str">
        <f t="shared" si="20"/>
        <v/>
      </c>
    </row>
    <row r="1326" spans="1:4" x14ac:dyDescent="0.25">
      <c r="D1326" t="str">
        <f t="shared" si="20"/>
        <v/>
      </c>
    </row>
    <row r="1327" spans="1:4" x14ac:dyDescent="0.25">
      <c r="A1327" t="s">
        <v>249</v>
      </c>
      <c r="D1327">
        <f t="shared" si="20"/>
        <v>1</v>
      </c>
    </row>
    <row r="1328" spans="1:4" x14ac:dyDescent="0.25">
      <c r="D1328" t="str">
        <f t="shared" si="20"/>
        <v/>
      </c>
    </row>
    <row r="1329" spans="1:4" x14ac:dyDescent="0.25">
      <c r="B1329" s="2">
        <v>0.26400000000000001</v>
      </c>
      <c r="C1329" t="s">
        <v>14</v>
      </c>
      <c r="D1329" t="str">
        <f t="shared" si="20"/>
        <v/>
      </c>
    </row>
    <row r="1330" spans="1:4" x14ac:dyDescent="0.25">
      <c r="B1330" s="2">
        <v>0.73499999999999999</v>
      </c>
      <c r="C1330" t="s">
        <v>15</v>
      </c>
      <c r="D1330" t="str">
        <f t="shared" si="20"/>
        <v/>
      </c>
    </row>
    <row r="1331" spans="1:4" x14ac:dyDescent="0.25">
      <c r="D1331" t="str">
        <f t="shared" si="20"/>
        <v/>
      </c>
    </row>
    <row r="1332" spans="1:4" x14ac:dyDescent="0.25">
      <c r="A1332" t="s">
        <v>257</v>
      </c>
      <c r="D1332">
        <f t="shared" si="20"/>
        <v>7</v>
      </c>
    </row>
    <row r="1333" spans="1:4" x14ac:dyDescent="0.25">
      <c r="D1333" t="str">
        <f t="shared" si="20"/>
        <v/>
      </c>
    </row>
    <row r="1334" spans="1:4" x14ac:dyDescent="0.25">
      <c r="B1334" s="2">
        <v>1</v>
      </c>
      <c r="C1334" t="s">
        <v>15</v>
      </c>
      <c r="D1334" t="str">
        <f t="shared" si="20"/>
        <v/>
      </c>
    </row>
    <row r="1335" spans="1:4" x14ac:dyDescent="0.25">
      <c r="D1335" t="str">
        <f t="shared" si="20"/>
        <v/>
      </c>
    </row>
    <row r="1336" spans="1:4" x14ac:dyDescent="0.25">
      <c r="A1336" t="s">
        <v>264</v>
      </c>
      <c r="D1336">
        <f t="shared" si="20"/>
        <v>1</v>
      </c>
    </row>
    <row r="1337" spans="1:4" x14ac:dyDescent="0.25">
      <c r="D1337" t="str">
        <f t="shared" si="20"/>
        <v/>
      </c>
    </row>
    <row r="1338" spans="1:4" x14ac:dyDescent="0.25">
      <c r="B1338" s="2">
        <v>1</v>
      </c>
      <c r="C1338" t="s">
        <v>15</v>
      </c>
      <c r="D1338" t="str">
        <f t="shared" si="20"/>
        <v/>
      </c>
    </row>
    <row r="1339" spans="1:4" x14ac:dyDescent="0.25">
      <c r="D1339" t="str">
        <f t="shared" si="20"/>
        <v/>
      </c>
    </row>
    <row r="1340" spans="1:4" x14ac:dyDescent="0.25">
      <c r="A1340" t="s">
        <v>280</v>
      </c>
      <c r="D1340">
        <f t="shared" si="20"/>
        <v>58</v>
      </c>
    </row>
    <row r="1341" spans="1:4" x14ac:dyDescent="0.25">
      <c r="D1341" t="str">
        <f t="shared" si="20"/>
        <v/>
      </c>
    </row>
    <row r="1342" spans="1:4" x14ac:dyDescent="0.25">
      <c r="B1342" s="2">
        <v>1</v>
      </c>
      <c r="C1342" t="s">
        <v>14</v>
      </c>
      <c r="D1342" t="str">
        <f t="shared" si="20"/>
        <v/>
      </c>
    </row>
    <row r="1343" spans="1:4" x14ac:dyDescent="0.25">
      <c r="D1343" t="str">
        <f t="shared" si="20"/>
        <v/>
      </c>
    </row>
    <row r="1344" spans="1:4" x14ac:dyDescent="0.25">
      <c r="A1344" t="s">
        <v>281</v>
      </c>
      <c r="D1344">
        <f t="shared" si="20"/>
        <v>19</v>
      </c>
    </row>
    <row r="1345" spans="1:4" x14ac:dyDescent="0.25">
      <c r="D1345" t="str">
        <f t="shared" si="20"/>
        <v/>
      </c>
    </row>
    <row r="1346" spans="1:4" x14ac:dyDescent="0.25">
      <c r="B1346" s="2">
        <v>0.48799999999999999</v>
      </c>
      <c r="C1346" t="s">
        <v>14</v>
      </c>
      <c r="D1346" t="str">
        <f t="shared" si="20"/>
        <v/>
      </c>
    </row>
    <row r="1347" spans="1:4" x14ac:dyDescent="0.25">
      <c r="B1347" s="2">
        <v>0.51100000000000001</v>
      </c>
      <c r="C1347" t="s">
        <v>32</v>
      </c>
      <c r="D1347" t="str">
        <f t="shared" ref="D1347:D1410" si="21">IFERROR(HLOOKUP(A1347,E$3:NA$4,2,FALSE),"")</f>
        <v/>
      </c>
    </row>
    <row r="1348" spans="1:4" x14ac:dyDescent="0.25">
      <c r="D1348" t="str">
        <f t="shared" si="21"/>
        <v/>
      </c>
    </row>
    <row r="1349" spans="1:4" x14ac:dyDescent="0.25">
      <c r="A1349" t="s">
        <v>282</v>
      </c>
      <c r="D1349">
        <f t="shared" si="21"/>
        <v>101</v>
      </c>
    </row>
    <row r="1350" spans="1:4" x14ac:dyDescent="0.25">
      <c r="D1350" t="str">
        <f t="shared" si="21"/>
        <v/>
      </c>
    </row>
    <row r="1351" spans="1:4" x14ac:dyDescent="0.25">
      <c r="B1351" s="2">
        <v>1</v>
      </c>
      <c r="C1351" t="s">
        <v>14</v>
      </c>
      <c r="D1351" t="str">
        <f t="shared" si="21"/>
        <v/>
      </c>
    </row>
    <row r="1352" spans="1:4" x14ac:dyDescent="0.25">
      <c r="D1352" t="str">
        <f t="shared" si="21"/>
        <v/>
      </c>
    </row>
    <row r="1353" spans="1:4" x14ac:dyDescent="0.25">
      <c r="A1353" t="s">
        <v>283</v>
      </c>
      <c r="D1353">
        <f t="shared" si="21"/>
        <v>11</v>
      </c>
    </row>
    <row r="1354" spans="1:4" x14ac:dyDescent="0.25">
      <c r="D1354" t="str">
        <f t="shared" si="21"/>
        <v/>
      </c>
    </row>
    <row r="1355" spans="1:4" x14ac:dyDescent="0.25">
      <c r="B1355" s="2">
        <v>0.63200000000000001</v>
      </c>
      <c r="C1355" t="s">
        <v>14</v>
      </c>
      <c r="D1355" t="str">
        <f t="shared" si="21"/>
        <v/>
      </c>
    </row>
    <row r="1356" spans="1:4" x14ac:dyDescent="0.25">
      <c r="B1356" s="2">
        <v>0.36699999999999999</v>
      </c>
      <c r="C1356" t="s">
        <v>405</v>
      </c>
      <c r="D1356" t="str">
        <f t="shared" si="21"/>
        <v/>
      </c>
    </row>
    <row r="1357" spans="1:4" x14ac:dyDescent="0.25">
      <c r="D1357" t="str">
        <f t="shared" si="21"/>
        <v/>
      </c>
    </row>
    <row r="1358" spans="1:4" x14ac:dyDescent="0.25">
      <c r="A1358" t="s">
        <v>300</v>
      </c>
      <c r="D1358">
        <f t="shared" si="21"/>
        <v>35</v>
      </c>
    </row>
    <row r="1359" spans="1:4" x14ac:dyDescent="0.25">
      <c r="D1359" t="str">
        <f t="shared" si="21"/>
        <v/>
      </c>
    </row>
    <row r="1360" spans="1:4" x14ac:dyDescent="0.25">
      <c r="B1360" s="2">
        <v>1</v>
      </c>
      <c r="C1360" t="s">
        <v>14</v>
      </c>
      <c r="D1360" t="str">
        <f t="shared" si="21"/>
        <v/>
      </c>
    </row>
    <row r="1361" spans="1:4" x14ac:dyDescent="0.25">
      <c r="D1361" t="str">
        <f t="shared" si="21"/>
        <v/>
      </c>
    </row>
    <row r="1362" spans="1:4" x14ac:dyDescent="0.25">
      <c r="A1362" t="s">
        <v>313</v>
      </c>
      <c r="D1362">
        <f t="shared" si="21"/>
        <v>2</v>
      </c>
    </row>
    <row r="1363" spans="1:4" x14ac:dyDescent="0.25">
      <c r="D1363" t="str">
        <f t="shared" si="21"/>
        <v/>
      </c>
    </row>
    <row r="1364" spans="1:4" x14ac:dyDescent="0.25">
      <c r="B1364" s="2">
        <v>1</v>
      </c>
      <c r="C1364" t="s">
        <v>15</v>
      </c>
      <c r="D1364" t="str">
        <f t="shared" si="21"/>
        <v/>
      </c>
    </row>
    <row r="1365" spans="1:4" x14ac:dyDescent="0.25">
      <c r="D1365" t="str">
        <f t="shared" si="21"/>
        <v/>
      </c>
    </row>
    <row r="1366" spans="1:4" x14ac:dyDescent="0.25">
      <c r="A1366" t="s">
        <v>314</v>
      </c>
      <c r="D1366">
        <f t="shared" si="21"/>
        <v>2</v>
      </c>
    </row>
    <row r="1367" spans="1:4" x14ac:dyDescent="0.25">
      <c r="D1367" t="str">
        <f t="shared" si="21"/>
        <v/>
      </c>
    </row>
    <row r="1368" spans="1:4" x14ac:dyDescent="0.25">
      <c r="B1368" s="2">
        <v>1</v>
      </c>
      <c r="C1368" t="s">
        <v>15</v>
      </c>
      <c r="D1368" t="str">
        <f t="shared" si="21"/>
        <v/>
      </c>
    </row>
    <row r="1369" spans="1:4" x14ac:dyDescent="0.25">
      <c r="D1369" t="str">
        <f t="shared" si="21"/>
        <v/>
      </c>
    </row>
    <row r="1370" spans="1:4" x14ac:dyDescent="0.25">
      <c r="A1370" t="s">
        <v>325</v>
      </c>
      <c r="D1370">
        <f t="shared" si="21"/>
        <v>2</v>
      </c>
    </row>
    <row r="1371" spans="1:4" x14ac:dyDescent="0.25">
      <c r="D1371" t="str">
        <f t="shared" si="21"/>
        <v/>
      </c>
    </row>
    <row r="1372" spans="1:4" x14ac:dyDescent="0.25">
      <c r="B1372" s="2">
        <v>1</v>
      </c>
      <c r="C1372" t="s">
        <v>15</v>
      </c>
      <c r="D1372" t="str">
        <f t="shared" si="21"/>
        <v/>
      </c>
    </row>
    <row r="1373" spans="1:4" x14ac:dyDescent="0.25">
      <c r="D1373" t="str">
        <f t="shared" si="21"/>
        <v/>
      </c>
    </row>
    <row r="1374" spans="1:4" x14ac:dyDescent="0.25">
      <c r="A1374" t="s">
        <v>344</v>
      </c>
      <c r="D1374">
        <f t="shared" si="21"/>
        <v>9</v>
      </c>
    </row>
    <row r="1375" spans="1:4" x14ac:dyDescent="0.25">
      <c r="D1375" t="str">
        <f t="shared" si="21"/>
        <v/>
      </c>
    </row>
    <row r="1376" spans="1:4" x14ac:dyDescent="0.25">
      <c r="B1376" s="2">
        <v>1</v>
      </c>
      <c r="C1376" t="s">
        <v>413</v>
      </c>
      <c r="D1376" t="str">
        <f t="shared" si="21"/>
        <v/>
      </c>
    </row>
    <row r="1377" spans="1:4" x14ac:dyDescent="0.25">
      <c r="D1377" t="str">
        <f t="shared" si="21"/>
        <v/>
      </c>
    </row>
    <row r="1378" spans="1:4" x14ac:dyDescent="0.25">
      <c r="A1378" t="s">
        <v>354</v>
      </c>
      <c r="D1378">
        <f t="shared" si="21"/>
        <v>2</v>
      </c>
    </row>
    <row r="1379" spans="1:4" x14ac:dyDescent="0.25">
      <c r="D1379" t="str">
        <f t="shared" si="21"/>
        <v/>
      </c>
    </row>
    <row r="1380" spans="1:4" x14ac:dyDescent="0.25">
      <c r="B1380" s="2">
        <v>0.63400000000000001</v>
      </c>
      <c r="C1380" t="s">
        <v>413</v>
      </c>
      <c r="D1380" t="str">
        <f t="shared" si="21"/>
        <v/>
      </c>
    </row>
    <row r="1381" spans="1:4" x14ac:dyDescent="0.25">
      <c r="B1381" s="2">
        <v>0.36499999999999999</v>
      </c>
      <c r="C1381" t="s">
        <v>408</v>
      </c>
      <c r="D1381" t="str">
        <f t="shared" si="21"/>
        <v/>
      </c>
    </row>
    <row r="1382" spans="1:4" x14ac:dyDescent="0.25">
      <c r="A1382" t="s">
        <v>18</v>
      </c>
      <c r="B1382" t="s">
        <v>37</v>
      </c>
      <c r="C1382" t="s">
        <v>38</v>
      </c>
      <c r="D1382" t="str">
        <f t="shared" si="21"/>
        <v/>
      </c>
    </row>
    <row r="1383" spans="1:4" x14ac:dyDescent="0.25">
      <c r="A1383" s="4" t="s">
        <v>39</v>
      </c>
      <c r="D1383">
        <f t="shared" si="21"/>
        <v>2</v>
      </c>
    </row>
    <row r="1384" spans="1:4" x14ac:dyDescent="0.25">
      <c r="D1384" t="str">
        <f t="shared" si="21"/>
        <v/>
      </c>
    </row>
    <row r="1385" spans="1:4" x14ac:dyDescent="0.25">
      <c r="B1385" s="2">
        <v>1</v>
      </c>
      <c r="C1385" t="s">
        <v>40</v>
      </c>
      <c r="D1385" t="str">
        <f t="shared" si="21"/>
        <v/>
      </c>
    </row>
    <row r="1386" spans="1:4" x14ac:dyDescent="0.25">
      <c r="D1386" t="str">
        <f t="shared" si="21"/>
        <v/>
      </c>
    </row>
    <row r="1387" spans="1:4" x14ac:dyDescent="0.25">
      <c r="A1387" t="s">
        <v>167</v>
      </c>
      <c r="D1387">
        <f t="shared" si="21"/>
        <v>4</v>
      </c>
    </row>
    <row r="1388" spans="1:4" x14ac:dyDescent="0.25">
      <c r="D1388" t="str">
        <f t="shared" si="21"/>
        <v/>
      </c>
    </row>
    <row r="1389" spans="1:4" x14ac:dyDescent="0.25">
      <c r="B1389" s="2">
        <v>1</v>
      </c>
      <c r="C1389" t="s">
        <v>40</v>
      </c>
      <c r="D1389" t="str">
        <f t="shared" si="21"/>
        <v/>
      </c>
    </row>
    <row r="1390" spans="1:4" x14ac:dyDescent="0.25">
      <c r="D1390" t="str">
        <f t="shared" si="21"/>
        <v/>
      </c>
    </row>
    <row r="1391" spans="1:4" x14ac:dyDescent="0.25">
      <c r="A1391" t="s">
        <v>225</v>
      </c>
      <c r="D1391">
        <v>0</v>
      </c>
    </row>
    <row r="1392" spans="1:4" x14ac:dyDescent="0.25">
      <c r="D1392" t="str">
        <f t="shared" si="21"/>
        <v/>
      </c>
    </row>
    <row r="1393" spans="1:4" x14ac:dyDescent="0.25">
      <c r="A1393" t="s">
        <v>18</v>
      </c>
      <c r="B1393" t="s">
        <v>41</v>
      </c>
      <c r="C1393" t="s">
        <v>42</v>
      </c>
      <c r="D1393" t="str">
        <f t="shared" si="21"/>
        <v/>
      </c>
    </row>
    <row r="1394" spans="1:4" x14ac:dyDescent="0.25">
      <c r="A1394" t="s">
        <v>43</v>
      </c>
      <c r="D1394">
        <f t="shared" si="21"/>
        <v>2</v>
      </c>
    </row>
    <row r="1395" spans="1:4" x14ac:dyDescent="0.25">
      <c r="D1395" t="str">
        <f t="shared" si="21"/>
        <v/>
      </c>
    </row>
    <row r="1396" spans="1:4" x14ac:dyDescent="0.25">
      <c r="B1396" s="2">
        <v>1</v>
      </c>
      <c r="C1396" t="s">
        <v>44</v>
      </c>
      <c r="D1396" t="str">
        <f t="shared" si="21"/>
        <v/>
      </c>
    </row>
    <row r="1397" spans="1:4" x14ac:dyDescent="0.25">
      <c r="D1397" t="str">
        <f t="shared" si="21"/>
        <v/>
      </c>
    </row>
    <row r="1398" spans="1:4" x14ac:dyDescent="0.25">
      <c r="A1398" t="s">
        <v>56</v>
      </c>
      <c r="D1398">
        <f t="shared" si="21"/>
        <v>18</v>
      </c>
    </row>
    <row r="1399" spans="1:4" x14ac:dyDescent="0.25">
      <c r="D1399" t="str">
        <f t="shared" si="21"/>
        <v/>
      </c>
    </row>
    <row r="1400" spans="1:4" x14ac:dyDescent="0.25">
      <c r="B1400" s="2">
        <v>1</v>
      </c>
      <c r="C1400" t="s">
        <v>44</v>
      </c>
      <c r="D1400" t="str">
        <f t="shared" si="21"/>
        <v/>
      </c>
    </row>
    <row r="1401" spans="1:4" x14ac:dyDescent="0.25">
      <c r="D1401" t="str">
        <f t="shared" si="21"/>
        <v/>
      </c>
    </row>
    <row r="1402" spans="1:4" x14ac:dyDescent="0.25">
      <c r="A1402" t="s">
        <v>57</v>
      </c>
      <c r="D1402">
        <f t="shared" si="21"/>
        <v>1</v>
      </c>
    </row>
    <row r="1403" spans="1:4" x14ac:dyDescent="0.25">
      <c r="D1403" t="str">
        <f t="shared" si="21"/>
        <v/>
      </c>
    </row>
    <row r="1404" spans="1:4" x14ac:dyDescent="0.25">
      <c r="B1404" s="2">
        <v>1</v>
      </c>
      <c r="C1404" t="s">
        <v>44</v>
      </c>
      <c r="D1404" t="str">
        <f t="shared" si="21"/>
        <v/>
      </c>
    </row>
    <row r="1405" spans="1:4" x14ac:dyDescent="0.25">
      <c r="D1405" t="str">
        <f t="shared" si="21"/>
        <v/>
      </c>
    </row>
    <row r="1406" spans="1:4" x14ac:dyDescent="0.25">
      <c r="A1406" t="s">
        <v>58</v>
      </c>
      <c r="D1406">
        <f t="shared" si="21"/>
        <v>5</v>
      </c>
    </row>
    <row r="1407" spans="1:4" x14ac:dyDescent="0.25">
      <c r="D1407" t="str">
        <f t="shared" si="21"/>
        <v/>
      </c>
    </row>
    <row r="1408" spans="1:4" x14ac:dyDescent="0.25">
      <c r="B1408" s="2">
        <v>1</v>
      </c>
      <c r="C1408" t="s">
        <v>44</v>
      </c>
      <c r="D1408" t="str">
        <f t="shared" si="21"/>
        <v/>
      </c>
    </row>
    <row r="1409" spans="1:4" x14ac:dyDescent="0.25">
      <c r="D1409" t="str">
        <f t="shared" si="21"/>
        <v/>
      </c>
    </row>
    <row r="1410" spans="1:4" x14ac:dyDescent="0.25">
      <c r="A1410" t="s">
        <v>59</v>
      </c>
      <c r="D1410">
        <f t="shared" si="21"/>
        <v>43</v>
      </c>
    </row>
    <row r="1411" spans="1:4" x14ac:dyDescent="0.25">
      <c r="D1411" t="str">
        <f t="shared" ref="D1411:D1440" si="22">IFERROR(HLOOKUP(A1411,E$3:NA$4,2,FALSE),"")</f>
        <v/>
      </c>
    </row>
    <row r="1412" spans="1:4" x14ac:dyDescent="0.25">
      <c r="D1412" t="str">
        <f t="shared" si="22"/>
        <v/>
      </c>
    </row>
    <row r="1413" spans="1:4" x14ac:dyDescent="0.25">
      <c r="A1413" t="s">
        <v>89</v>
      </c>
      <c r="D1413">
        <f t="shared" si="22"/>
        <v>3</v>
      </c>
    </row>
    <row r="1414" spans="1:4" x14ac:dyDescent="0.25">
      <c r="D1414" t="str">
        <f t="shared" si="22"/>
        <v/>
      </c>
    </row>
    <row r="1415" spans="1:4" x14ac:dyDescent="0.25">
      <c r="B1415" s="2">
        <v>1</v>
      </c>
      <c r="C1415" t="s">
        <v>401</v>
      </c>
      <c r="D1415" t="str">
        <f t="shared" si="22"/>
        <v/>
      </c>
    </row>
    <row r="1416" spans="1:4" x14ac:dyDescent="0.25">
      <c r="D1416" t="str">
        <f t="shared" si="22"/>
        <v/>
      </c>
    </row>
    <row r="1417" spans="1:4" x14ac:dyDescent="0.25">
      <c r="A1417" t="s">
        <v>96</v>
      </c>
      <c r="D1417">
        <f t="shared" si="22"/>
        <v>0</v>
      </c>
    </row>
    <row r="1418" spans="1:4" x14ac:dyDescent="0.25">
      <c r="D1418" t="str">
        <f t="shared" si="22"/>
        <v/>
      </c>
    </row>
    <row r="1419" spans="1:4" x14ac:dyDescent="0.25">
      <c r="A1419" t="s">
        <v>123</v>
      </c>
      <c r="D1419">
        <f t="shared" si="22"/>
        <v>0</v>
      </c>
    </row>
    <row r="1420" spans="1:4" x14ac:dyDescent="0.25">
      <c r="D1420" t="str">
        <f t="shared" si="22"/>
        <v/>
      </c>
    </row>
    <row r="1421" spans="1:4" x14ac:dyDescent="0.25">
      <c r="A1421" t="s">
        <v>124</v>
      </c>
      <c r="D1421">
        <f t="shared" si="22"/>
        <v>2</v>
      </c>
    </row>
    <row r="1422" spans="1:4" x14ac:dyDescent="0.25">
      <c r="D1422" t="str">
        <f t="shared" si="22"/>
        <v/>
      </c>
    </row>
    <row r="1423" spans="1:4" x14ac:dyDescent="0.25">
      <c r="B1423" s="2">
        <v>5.8999999999999997E-2</v>
      </c>
      <c r="C1423" t="s">
        <v>411</v>
      </c>
      <c r="D1423" t="str">
        <f t="shared" si="22"/>
        <v/>
      </c>
    </row>
    <row r="1424" spans="1:4" x14ac:dyDescent="0.25">
      <c r="B1424" s="2">
        <v>0.94</v>
      </c>
      <c r="C1424" t="s">
        <v>412</v>
      </c>
      <c r="D1424" t="str">
        <f t="shared" si="22"/>
        <v/>
      </c>
    </row>
    <row r="1425" spans="1:4" x14ac:dyDescent="0.25">
      <c r="D1425" t="str">
        <f t="shared" si="22"/>
        <v/>
      </c>
    </row>
    <row r="1426" spans="1:4" x14ac:dyDescent="0.25">
      <c r="A1426" t="s">
        <v>140</v>
      </c>
      <c r="D1426">
        <f t="shared" si="22"/>
        <v>0</v>
      </c>
    </row>
    <row r="1427" spans="1:4" x14ac:dyDescent="0.25">
      <c r="D1427" t="str">
        <f t="shared" si="22"/>
        <v/>
      </c>
    </row>
    <row r="1428" spans="1:4" x14ac:dyDescent="0.25">
      <c r="A1428" t="s">
        <v>145</v>
      </c>
      <c r="D1428">
        <f t="shared" si="22"/>
        <v>0</v>
      </c>
    </row>
    <row r="1429" spans="1:4" x14ac:dyDescent="0.25">
      <c r="D1429" t="str">
        <f t="shared" si="22"/>
        <v/>
      </c>
    </row>
    <row r="1430" spans="1:4" x14ac:dyDescent="0.25">
      <c r="A1430" t="s">
        <v>148</v>
      </c>
      <c r="D1430">
        <f t="shared" si="22"/>
        <v>45</v>
      </c>
    </row>
    <row r="1431" spans="1:4" x14ac:dyDescent="0.25">
      <c r="D1431" t="str">
        <f t="shared" si="22"/>
        <v/>
      </c>
    </row>
    <row r="1432" spans="1:4" x14ac:dyDescent="0.25">
      <c r="B1432" s="2">
        <v>1</v>
      </c>
      <c r="C1432" t="s">
        <v>412</v>
      </c>
      <c r="D1432" t="str">
        <f t="shared" si="22"/>
        <v/>
      </c>
    </row>
    <row r="1433" spans="1:4" x14ac:dyDescent="0.25">
      <c r="A1433" t="s">
        <v>18</v>
      </c>
      <c r="B1433" t="s">
        <v>45</v>
      </c>
      <c r="D1433" t="str">
        <f t="shared" si="22"/>
        <v/>
      </c>
    </row>
    <row r="1434" spans="1:4" x14ac:dyDescent="0.25">
      <c r="A1434" t="s">
        <v>46</v>
      </c>
      <c r="D1434">
        <f t="shared" si="22"/>
        <v>0</v>
      </c>
    </row>
    <row r="1435" spans="1:4" x14ac:dyDescent="0.25">
      <c r="D1435" t="str">
        <f t="shared" si="22"/>
        <v/>
      </c>
    </row>
    <row r="1436" spans="1:4" x14ac:dyDescent="0.25">
      <c r="A1436" t="s">
        <v>392</v>
      </c>
      <c r="D1436">
        <f t="shared" si="22"/>
        <v>6</v>
      </c>
    </row>
    <row r="1437" spans="1:4" x14ac:dyDescent="0.25">
      <c r="D1437" t="str">
        <f t="shared" si="22"/>
        <v/>
      </c>
    </row>
    <row r="1438" spans="1:4" x14ac:dyDescent="0.25">
      <c r="B1438" s="2">
        <v>0.96599999999999997</v>
      </c>
      <c r="C1438" t="s">
        <v>14</v>
      </c>
      <c r="D1438" t="str">
        <f t="shared" si="22"/>
        <v/>
      </c>
    </row>
    <row r="1439" spans="1:4" x14ac:dyDescent="0.25">
      <c r="B1439" s="2">
        <v>3.3000000000000002E-2</v>
      </c>
      <c r="C1439" t="s">
        <v>408</v>
      </c>
      <c r="D1439" t="str">
        <f t="shared" si="22"/>
        <v/>
      </c>
    </row>
    <row r="1440" spans="1:4" x14ac:dyDescent="0.25">
      <c r="B1440" s="2">
        <v>0</v>
      </c>
      <c r="C1440" t="s">
        <v>15</v>
      </c>
      <c r="D1440" t="str">
        <f t="shared" si="2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2010</vt:lpstr>
      <vt:lpstr>RAW DATA</vt:lpstr>
      <vt:lpstr>'RAW DATA'!Jan_2010</vt:lpstr>
      <vt:lpstr>'RAW DATA'!Jan_2011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2016-03-30T18:44:31Z</dcterms:created>
  <dcterms:modified xsi:type="dcterms:W3CDTF">2016-04-02T15:28:41Z</dcterms:modified>
</cp:coreProperties>
</file>