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mi\Desktop\SENG403Projects\seng403_New\Alex datafiles\C1\Formated\"/>
    </mc:Choice>
  </mc:AlternateContent>
  <bookViews>
    <workbookView xWindow="-420" yWindow="795" windowWidth="20505" windowHeight="14655"/>
  </bookViews>
  <sheets>
    <sheet name="Formatted Data" sheetId="1" r:id="rId1"/>
    <sheet name="RAW" sheetId="2" r:id="rId2"/>
    <sheet name="Sheet3" sheetId="3" r:id="rId3"/>
  </sheets>
  <definedNames>
    <definedName name="_xlnm._FilterDatabase" localSheetId="0" hidden="1">'Formatted Data'!$B$1:$C$1802</definedName>
    <definedName name="Mar_2011" localSheetId="1">RAW!$A$1:$C$1802</definedName>
    <definedName name="Mar_2011LOC" localSheetId="2">Sheet3!$A$1:$C$393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C13" i="1" l="1"/>
  <c r="AB13" i="1"/>
  <c r="AC12" i="1"/>
  <c r="AB12" i="1"/>
  <c r="AC11" i="1"/>
  <c r="AB11" i="1"/>
  <c r="AC10" i="1"/>
  <c r="AB10" i="1"/>
  <c r="AC9" i="1"/>
  <c r="AB9" i="1"/>
  <c r="AC8" i="1"/>
  <c r="AB8" i="1"/>
  <c r="AC7" i="1"/>
  <c r="AB7" i="1"/>
  <c r="AC6" i="1"/>
  <c r="AB6" i="1"/>
  <c r="AC5" i="1"/>
  <c r="AB5" i="1"/>
  <c r="AC4" i="1"/>
  <c r="AB4" i="1"/>
  <c r="AC3" i="1"/>
  <c r="AB3" i="1"/>
  <c r="AC2" i="1"/>
  <c r="AB2" i="1"/>
  <c r="AF8" i="1"/>
  <c r="AG8" i="1"/>
  <c r="AH8" i="1"/>
  <c r="AI8" i="1"/>
  <c r="AJ8" i="1"/>
  <c r="AK8" i="1"/>
  <c r="AL8" i="1"/>
  <c r="AM8" i="1"/>
  <c r="AN8" i="1"/>
  <c r="AO8" i="1"/>
  <c r="AP8" i="1"/>
  <c r="AG9" i="1"/>
  <c r="AH9" i="1"/>
  <c r="AI9" i="1"/>
  <c r="AJ9" i="1"/>
  <c r="AK9" i="1"/>
  <c r="AL9" i="1"/>
  <c r="AM9" i="1"/>
  <c r="AN9" i="1"/>
  <c r="AO9" i="1"/>
  <c r="AP9" i="1"/>
  <c r="AF9" i="1"/>
  <c r="AE9" i="1"/>
  <c r="AE8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" i="1"/>
  <c r="O28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G1903" i="1"/>
  <c r="J24" i="1"/>
  <c r="F1904" i="1"/>
  <c r="F1905" i="1"/>
  <c r="F1906" i="1"/>
  <c r="F1907" i="1"/>
  <c r="F1908" i="1"/>
  <c r="F1909" i="1"/>
  <c r="F1910" i="1"/>
  <c r="F1911" i="1"/>
  <c r="F1912" i="1"/>
  <c r="F1913" i="1"/>
  <c r="G1913" i="1"/>
  <c r="J25" i="1"/>
  <c r="G1908" i="1"/>
  <c r="F1914" i="1"/>
  <c r="G1914" i="1"/>
  <c r="J26" i="1"/>
  <c r="G1873" i="1"/>
  <c r="G1877" i="1"/>
  <c r="G1882" i="1"/>
  <c r="G1894" i="1"/>
  <c r="G1867" i="1"/>
  <c r="G1868" i="1"/>
  <c r="G1869" i="1"/>
  <c r="G1870" i="1"/>
  <c r="G1871" i="1"/>
  <c r="G1872" i="1"/>
  <c r="G1874" i="1"/>
  <c r="G1875" i="1"/>
  <c r="G1876" i="1"/>
  <c r="G1878" i="1"/>
  <c r="G1879" i="1"/>
  <c r="G1880" i="1"/>
  <c r="G1881" i="1"/>
  <c r="G1883" i="1"/>
  <c r="G1884" i="1"/>
  <c r="G1885" i="1"/>
  <c r="G1886" i="1"/>
  <c r="G1887" i="1"/>
  <c r="G1888" i="1"/>
  <c r="G1889" i="1"/>
  <c r="G1890" i="1"/>
  <c r="G1891" i="1"/>
  <c r="G1892" i="1"/>
  <c r="G1893" i="1"/>
  <c r="G1895" i="1"/>
  <c r="G1896" i="1"/>
  <c r="G1897" i="1"/>
  <c r="G1898" i="1"/>
  <c r="G1899" i="1"/>
  <c r="G1900" i="1"/>
  <c r="G1901" i="1"/>
  <c r="G1902" i="1"/>
  <c r="G1904" i="1"/>
  <c r="G1905" i="1"/>
  <c r="G1906" i="1"/>
  <c r="G1907" i="1"/>
  <c r="G1909" i="1"/>
  <c r="G1910" i="1"/>
  <c r="G1911" i="1"/>
  <c r="G1912" i="1"/>
  <c r="F1915" i="1"/>
  <c r="G1915" i="1"/>
  <c r="F1916" i="1"/>
  <c r="G1916" i="1"/>
  <c r="F1917" i="1"/>
  <c r="G1917" i="1"/>
  <c r="F1918" i="1"/>
  <c r="G1918" i="1"/>
  <c r="F1919" i="1"/>
  <c r="G1919" i="1"/>
  <c r="F1920" i="1"/>
  <c r="G1920" i="1"/>
  <c r="F1921" i="1"/>
  <c r="G1921" i="1"/>
  <c r="F1922" i="1"/>
  <c r="G1922" i="1"/>
  <c r="F1923" i="1"/>
  <c r="G1923" i="1"/>
  <c r="F1924" i="1"/>
  <c r="G1924" i="1"/>
  <c r="F1925" i="1"/>
  <c r="G1925" i="1"/>
  <c r="F1926" i="1"/>
  <c r="G1926" i="1"/>
  <c r="F1927" i="1"/>
  <c r="G1927" i="1"/>
  <c r="F1928" i="1"/>
  <c r="G1928" i="1"/>
  <c r="J27" i="1"/>
  <c r="J28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F2" i="1"/>
  <c r="F4" i="1"/>
  <c r="F5" i="1"/>
  <c r="F6" i="1"/>
  <c r="F8" i="1"/>
  <c r="F9" i="1"/>
  <c r="F10" i="1"/>
  <c r="F12" i="1"/>
  <c r="F13" i="1"/>
  <c r="F14" i="1"/>
  <c r="F16" i="1"/>
  <c r="F17" i="1"/>
  <c r="F18" i="1"/>
  <c r="F19" i="1"/>
  <c r="F20" i="1"/>
  <c r="F22" i="1"/>
  <c r="F23" i="1"/>
  <c r="F24" i="1"/>
  <c r="F26" i="1"/>
  <c r="F27" i="1"/>
  <c r="F28" i="1"/>
  <c r="F30" i="1"/>
  <c r="F31" i="1"/>
  <c r="F32" i="1"/>
  <c r="F34" i="1"/>
  <c r="F35" i="1"/>
  <c r="F36" i="1"/>
  <c r="F38" i="1"/>
  <c r="F39" i="1"/>
  <c r="F40" i="1"/>
  <c r="F41" i="1"/>
  <c r="F43" i="1"/>
  <c r="F44" i="1"/>
  <c r="F45" i="1"/>
  <c r="F46" i="1"/>
  <c r="F47" i="1"/>
  <c r="F49" i="1"/>
  <c r="F50" i="1"/>
  <c r="F51" i="1"/>
  <c r="F53" i="1"/>
  <c r="F54" i="1"/>
  <c r="F55" i="1"/>
  <c r="F57" i="1"/>
  <c r="F58" i="1"/>
  <c r="F59" i="1"/>
  <c r="F61" i="1"/>
  <c r="F62" i="1"/>
  <c r="F63" i="1"/>
  <c r="F65" i="1"/>
  <c r="F66" i="1"/>
  <c r="F67" i="1"/>
  <c r="F69" i="1"/>
  <c r="F70" i="1"/>
  <c r="F71" i="1"/>
  <c r="F72" i="1"/>
  <c r="F74" i="1"/>
  <c r="F75" i="1"/>
  <c r="F76" i="1"/>
  <c r="F78" i="1"/>
  <c r="F79" i="1"/>
  <c r="F80" i="1"/>
  <c r="F82" i="1"/>
  <c r="F83" i="1"/>
  <c r="F84" i="1"/>
  <c r="F85" i="1"/>
  <c r="F86" i="1"/>
  <c r="F87" i="1"/>
  <c r="F89" i="1"/>
  <c r="F90" i="1"/>
  <c r="F91" i="1"/>
  <c r="F93" i="1"/>
  <c r="F94" i="1"/>
  <c r="F95" i="1"/>
  <c r="F97" i="1"/>
  <c r="F98" i="1"/>
  <c r="F99" i="1"/>
  <c r="F101" i="1"/>
  <c r="F102" i="1"/>
  <c r="F103" i="1"/>
  <c r="F105" i="1"/>
  <c r="F106" i="1"/>
  <c r="F107" i="1"/>
  <c r="F109" i="1"/>
  <c r="F110" i="1"/>
  <c r="F111" i="1"/>
  <c r="F112" i="1"/>
  <c r="F114" i="1"/>
  <c r="F115" i="1"/>
  <c r="F116" i="1"/>
  <c r="F118" i="1"/>
  <c r="F119" i="1"/>
  <c r="F120" i="1"/>
  <c r="F122" i="1"/>
  <c r="F123" i="1"/>
  <c r="F124" i="1"/>
  <c r="F126" i="1"/>
  <c r="F127" i="1"/>
  <c r="F128" i="1"/>
  <c r="F130" i="1"/>
  <c r="F131" i="1"/>
  <c r="F132" i="1"/>
  <c r="F134" i="1"/>
  <c r="F135" i="1"/>
  <c r="F136" i="1"/>
  <c r="F138" i="1"/>
  <c r="F139" i="1"/>
  <c r="F140" i="1"/>
  <c r="F142" i="1"/>
  <c r="F143" i="1"/>
  <c r="F144" i="1"/>
  <c r="F146" i="1"/>
  <c r="F147" i="1"/>
  <c r="F148" i="1"/>
  <c r="F150" i="1"/>
  <c r="F151" i="1"/>
  <c r="F152" i="1"/>
  <c r="F154" i="1"/>
  <c r="F155" i="1"/>
  <c r="F156" i="1"/>
  <c r="F157" i="1"/>
  <c r="F159" i="1"/>
  <c r="F160" i="1"/>
  <c r="F161" i="1"/>
  <c r="F163" i="1"/>
  <c r="F164" i="1"/>
  <c r="F165" i="1"/>
  <c r="F166" i="1"/>
  <c r="F168" i="1"/>
  <c r="F169" i="1"/>
  <c r="F170" i="1"/>
  <c r="F171" i="1"/>
  <c r="F173" i="1"/>
  <c r="F174" i="1"/>
  <c r="F175" i="1"/>
  <c r="F176" i="1"/>
  <c r="F178" i="1"/>
  <c r="F179" i="1"/>
  <c r="F180" i="1"/>
  <c r="F182" i="1"/>
  <c r="F183" i="1"/>
  <c r="F184" i="1"/>
  <c r="F186" i="1"/>
  <c r="F187" i="1"/>
  <c r="F188" i="1"/>
  <c r="F189" i="1"/>
  <c r="F191" i="1"/>
  <c r="F192" i="1"/>
  <c r="F193" i="1"/>
  <c r="F195" i="1"/>
  <c r="F196" i="1"/>
  <c r="F197" i="1"/>
  <c r="F198" i="1"/>
  <c r="F200" i="1"/>
  <c r="F201" i="1"/>
  <c r="F202" i="1"/>
  <c r="F204" i="1"/>
  <c r="F205" i="1"/>
  <c r="F206" i="1"/>
  <c r="F207" i="1"/>
  <c r="F209" i="1"/>
  <c r="F210" i="1"/>
  <c r="F211" i="1"/>
  <c r="F213" i="1"/>
  <c r="F214" i="1"/>
  <c r="F215" i="1"/>
  <c r="F217" i="1"/>
  <c r="F218" i="1"/>
  <c r="F219" i="1"/>
  <c r="F221" i="1"/>
  <c r="F222" i="1"/>
  <c r="F223" i="1"/>
  <c r="F224" i="1"/>
  <c r="F226" i="1"/>
  <c r="F227" i="1"/>
  <c r="F228" i="1"/>
  <c r="F229" i="1"/>
  <c r="F231" i="1"/>
  <c r="F232" i="1"/>
  <c r="F233" i="1"/>
  <c r="F234" i="1"/>
  <c r="F235" i="1"/>
  <c r="F237" i="1"/>
  <c r="F238" i="1"/>
  <c r="F239" i="1"/>
  <c r="F240" i="1"/>
  <c r="F241" i="1"/>
  <c r="F242" i="1"/>
  <c r="F244" i="1"/>
  <c r="F245" i="1"/>
  <c r="F246" i="1"/>
  <c r="F247" i="1"/>
  <c r="F248" i="1"/>
  <c r="F250" i="1"/>
  <c r="F251" i="1"/>
  <c r="F252" i="1"/>
  <c r="F253" i="1"/>
  <c r="F255" i="1"/>
  <c r="F257" i="1"/>
  <c r="F258" i="1"/>
  <c r="F259" i="1"/>
  <c r="F261" i="1"/>
  <c r="F262" i="1"/>
  <c r="F263" i="1"/>
  <c r="F265" i="1"/>
  <c r="F266" i="1"/>
  <c r="F267" i="1"/>
  <c r="F269" i="1"/>
  <c r="F270" i="1"/>
  <c r="F271" i="1"/>
  <c r="F273" i="1"/>
  <c r="F275" i="1"/>
  <c r="F276" i="1"/>
  <c r="F277" i="1"/>
  <c r="F279" i="1"/>
  <c r="F280" i="1"/>
  <c r="F281" i="1"/>
  <c r="F283" i="1"/>
  <c r="F284" i="1"/>
  <c r="F285" i="1"/>
  <c r="F287" i="1"/>
  <c r="F289" i="1"/>
  <c r="F290" i="1"/>
  <c r="F291" i="1"/>
  <c r="F293" i="1"/>
  <c r="F294" i="1"/>
  <c r="F295" i="1"/>
  <c r="F297" i="1"/>
  <c r="F299" i="1"/>
  <c r="F300" i="1"/>
  <c r="F301" i="1"/>
  <c r="F303" i="1"/>
  <c r="F304" i="1"/>
  <c r="F305" i="1"/>
  <c r="F306" i="1"/>
  <c r="F308" i="1"/>
  <c r="F309" i="1"/>
  <c r="F310" i="1"/>
  <c r="F312" i="1"/>
  <c r="F313" i="1"/>
  <c r="F314" i="1"/>
  <c r="F315" i="1"/>
  <c r="F317" i="1"/>
  <c r="F319" i="1"/>
  <c r="F320" i="1"/>
  <c r="F321" i="1"/>
  <c r="F323" i="1"/>
  <c r="F324" i="1"/>
  <c r="F325" i="1"/>
  <c r="F327" i="1"/>
  <c r="F328" i="1"/>
  <c r="F329" i="1"/>
  <c r="F331" i="1"/>
  <c r="F332" i="1"/>
  <c r="F333" i="1"/>
  <c r="F334" i="1"/>
  <c r="F336" i="1"/>
  <c r="F337" i="1"/>
  <c r="F338" i="1"/>
  <c r="F339" i="1"/>
  <c r="F340" i="1"/>
  <c r="F342" i="1"/>
  <c r="F343" i="1"/>
  <c r="F344" i="1"/>
  <c r="F346" i="1"/>
  <c r="F348" i="1"/>
  <c r="F349" i="1"/>
  <c r="F350" i="1"/>
  <c r="F352" i="1"/>
  <c r="F353" i="1"/>
  <c r="F354" i="1"/>
  <c r="F356" i="1"/>
  <c r="F357" i="1"/>
  <c r="F358" i="1"/>
  <c r="F359" i="1"/>
  <c r="F360" i="1"/>
  <c r="F362" i="1"/>
  <c r="F363" i="1"/>
  <c r="F364" i="1"/>
  <c r="F365" i="1"/>
  <c r="F367" i="1"/>
  <c r="F368" i="1"/>
  <c r="F370" i="1"/>
  <c r="F371" i="1"/>
  <c r="F372" i="1"/>
  <c r="F374" i="1"/>
  <c r="F375" i="1"/>
  <c r="F376" i="1"/>
  <c r="F378" i="1"/>
  <c r="F379" i="1"/>
  <c r="F380" i="1"/>
  <c r="F381" i="1"/>
  <c r="F382" i="1"/>
  <c r="F383" i="1"/>
  <c r="F385" i="1"/>
  <c r="F387" i="1"/>
  <c r="F388" i="1"/>
  <c r="F389" i="1"/>
  <c r="F391" i="1"/>
  <c r="F392" i="1"/>
  <c r="F393" i="1"/>
  <c r="F395" i="1"/>
  <c r="F396" i="1"/>
  <c r="F397" i="1"/>
  <c r="F399" i="1"/>
  <c r="F400" i="1"/>
  <c r="F401" i="1"/>
  <c r="F403" i="1"/>
  <c r="F404" i="1"/>
  <c r="F405" i="1"/>
  <c r="F407" i="1"/>
  <c r="F409" i="1"/>
  <c r="F410" i="1"/>
  <c r="F411" i="1"/>
  <c r="F413" i="1"/>
  <c r="F415" i="1"/>
  <c r="F416" i="1"/>
  <c r="F417" i="1"/>
  <c r="F419" i="1"/>
  <c r="F420" i="1"/>
  <c r="F421" i="1"/>
  <c r="F423" i="1"/>
  <c r="F424" i="1"/>
  <c r="F425" i="1"/>
  <c r="F427" i="1"/>
  <c r="F428" i="1"/>
  <c r="F429" i="1"/>
  <c r="F431" i="1"/>
  <c r="F432" i="1"/>
  <c r="F433" i="1"/>
  <c r="F435" i="1"/>
  <c r="F436" i="1"/>
  <c r="F437" i="1"/>
  <c r="F439" i="1"/>
  <c r="F440" i="1"/>
  <c r="F441" i="1"/>
  <c r="F443" i="1"/>
  <c r="F444" i="1"/>
  <c r="F445" i="1"/>
  <c r="F447" i="1"/>
  <c r="F448" i="1"/>
  <c r="F449" i="1"/>
  <c r="F451" i="1"/>
  <c r="F452" i="1"/>
  <c r="F453" i="1"/>
  <c r="F454" i="1"/>
  <c r="F456" i="1"/>
  <c r="F457" i="1"/>
  <c r="F458" i="1"/>
  <c r="F460" i="1"/>
  <c r="F461" i="1"/>
  <c r="F462" i="1"/>
  <c r="F464" i="1"/>
  <c r="F465" i="1"/>
  <c r="F466" i="1"/>
  <c r="F467" i="1"/>
  <c r="F469" i="1"/>
  <c r="F470" i="1"/>
  <c r="F471" i="1"/>
  <c r="F473" i="1"/>
  <c r="F474" i="1"/>
  <c r="F475" i="1"/>
  <c r="F477" i="1"/>
  <c r="F478" i="1"/>
  <c r="F479" i="1"/>
  <c r="F481" i="1"/>
  <c r="F482" i="1"/>
  <c r="F483" i="1"/>
  <c r="F484" i="1"/>
  <c r="F486" i="1"/>
  <c r="F487" i="1"/>
  <c r="F488" i="1"/>
  <c r="F489" i="1"/>
  <c r="F490" i="1"/>
  <c r="F491" i="1"/>
  <c r="F492" i="1"/>
  <c r="F493" i="1"/>
  <c r="F494" i="1"/>
  <c r="F495" i="1"/>
  <c r="F496" i="1"/>
  <c r="F498" i="1"/>
  <c r="F499" i="1"/>
  <c r="F500" i="1"/>
  <c r="F501" i="1"/>
  <c r="F503" i="1"/>
  <c r="F504" i="1"/>
  <c r="F505" i="1"/>
  <c r="F506" i="1"/>
  <c r="F508" i="1"/>
  <c r="F509" i="1"/>
  <c r="F510" i="1"/>
  <c r="F512" i="1"/>
  <c r="F513" i="1"/>
  <c r="F514" i="1"/>
  <c r="F516" i="1"/>
  <c r="F517" i="1"/>
  <c r="F518" i="1"/>
  <c r="F520" i="1"/>
  <c r="F521" i="1"/>
  <c r="F522" i="1"/>
  <c r="F524" i="1"/>
  <c r="F525" i="1"/>
  <c r="F526" i="1"/>
  <c r="F528" i="1"/>
  <c r="F529" i="1"/>
  <c r="F530" i="1"/>
  <c r="F532" i="1"/>
  <c r="F533" i="1"/>
  <c r="F534" i="1"/>
  <c r="F536" i="1"/>
  <c r="F537" i="1"/>
  <c r="F538" i="1"/>
  <c r="F540" i="1"/>
  <c r="F541" i="1"/>
  <c r="F542" i="1"/>
  <c r="F544" i="1"/>
  <c r="F545" i="1"/>
  <c r="F546" i="1"/>
  <c r="F548" i="1"/>
  <c r="F549" i="1"/>
  <c r="F550" i="1"/>
  <c r="F552" i="1"/>
  <c r="F553" i="1"/>
  <c r="F554" i="1"/>
  <c r="F556" i="1"/>
  <c r="F557" i="1"/>
  <c r="F558" i="1"/>
  <c r="F559" i="1"/>
  <c r="F561" i="1"/>
  <c r="F562" i="1"/>
  <c r="F563" i="1"/>
  <c r="F565" i="1"/>
  <c r="F566" i="1"/>
  <c r="F567" i="1"/>
  <c r="F569" i="1"/>
  <c r="F570" i="1"/>
  <c r="F571" i="1"/>
  <c r="F573" i="1"/>
  <c r="F574" i="1"/>
  <c r="F575" i="1"/>
  <c r="F577" i="1"/>
  <c r="F578" i="1"/>
  <c r="F579" i="1"/>
  <c r="F581" i="1"/>
  <c r="F582" i="1"/>
  <c r="F583" i="1"/>
  <c r="F585" i="1"/>
  <c r="F586" i="1"/>
  <c r="F587" i="1"/>
  <c r="F589" i="1"/>
  <c r="F590" i="1"/>
  <c r="F591" i="1"/>
  <c r="F592" i="1"/>
  <c r="F594" i="1"/>
  <c r="F595" i="1"/>
  <c r="F596" i="1"/>
  <c r="F598" i="1"/>
  <c r="F599" i="1"/>
  <c r="F600" i="1"/>
  <c r="F602" i="1"/>
  <c r="F603" i="1"/>
  <c r="F604" i="1"/>
  <c r="F606" i="1"/>
  <c r="F607" i="1"/>
  <c r="F608" i="1"/>
  <c r="F610" i="1"/>
  <c r="F611" i="1"/>
  <c r="F612" i="1"/>
  <c r="F614" i="1"/>
  <c r="F615" i="1"/>
  <c r="F616" i="1"/>
  <c r="F618" i="1"/>
  <c r="F619" i="1"/>
  <c r="F620" i="1"/>
  <c r="F622" i="1"/>
  <c r="F623" i="1"/>
  <c r="F624" i="1"/>
  <c r="F626" i="1"/>
  <c r="F627" i="1"/>
  <c r="F628" i="1"/>
  <c r="F630" i="1"/>
  <c r="F631" i="1"/>
  <c r="F632" i="1"/>
  <c r="F634" i="1"/>
  <c r="F635" i="1"/>
  <c r="F636" i="1"/>
  <c r="F637" i="1"/>
  <c r="F639" i="1"/>
  <c r="F640" i="1"/>
  <c r="F641" i="1"/>
  <c r="F642" i="1"/>
  <c r="F644" i="1"/>
  <c r="F645" i="1"/>
  <c r="F646" i="1"/>
  <c r="F648" i="1"/>
  <c r="F649" i="1"/>
  <c r="F650" i="1"/>
  <c r="F652" i="1"/>
  <c r="F653" i="1"/>
  <c r="F654" i="1"/>
  <c r="F656" i="1"/>
  <c r="F657" i="1"/>
  <c r="F658" i="1"/>
  <c r="F659" i="1"/>
  <c r="F661" i="1"/>
  <c r="F662" i="1"/>
  <c r="F663" i="1"/>
  <c r="F665" i="1"/>
  <c r="F666" i="1"/>
  <c r="F667" i="1"/>
  <c r="F669" i="1"/>
  <c r="F670" i="1"/>
  <c r="F671" i="1"/>
  <c r="F673" i="1"/>
  <c r="F674" i="1"/>
  <c r="F675" i="1"/>
  <c r="F677" i="1"/>
  <c r="F678" i="1"/>
  <c r="F679" i="1"/>
  <c r="F681" i="1"/>
  <c r="F682" i="1"/>
  <c r="F683" i="1"/>
  <c r="F685" i="1"/>
  <c r="F686" i="1"/>
  <c r="F687" i="1"/>
  <c r="F689" i="1"/>
  <c r="F690" i="1"/>
  <c r="F691" i="1"/>
  <c r="F692" i="1"/>
  <c r="F693" i="1"/>
  <c r="F694" i="1"/>
  <c r="F695" i="1"/>
  <c r="F697" i="1"/>
  <c r="F698" i="1"/>
  <c r="F699" i="1"/>
  <c r="F701" i="1"/>
  <c r="F702" i="1"/>
  <c r="F703" i="1"/>
  <c r="F705" i="1"/>
  <c r="F706" i="1"/>
  <c r="F707" i="1"/>
  <c r="F709" i="1"/>
  <c r="F710" i="1"/>
  <c r="F711" i="1"/>
  <c r="F712" i="1"/>
  <c r="F714" i="1"/>
  <c r="F715" i="1"/>
  <c r="F716" i="1"/>
  <c r="F718" i="1"/>
  <c r="F719" i="1"/>
  <c r="F720" i="1"/>
  <c r="F722" i="1"/>
  <c r="F723" i="1"/>
  <c r="F724" i="1"/>
  <c r="F726" i="1"/>
  <c r="F727" i="1"/>
  <c r="F728" i="1"/>
  <c r="F730" i="1"/>
  <c r="F731" i="1"/>
  <c r="F732" i="1"/>
  <c r="F734" i="1"/>
  <c r="F735" i="1"/>
  <c r="F736" i="1"/>
  <c r="F738" i="1"/>
  <c r="F739" i="1"/>
  <c r="F740" i="1"/>
  <c r="F742" i="1"/>
  <c r="F743" i="1"/>
  <c r="F744" i="1"/>
  <c r="F746" i="1"/>
  <c r="F747" i="1"/>
  <c r="F748" i="1"/>
  <c r="F750" i="1"/>
  <c r="F751" i="1"/>
  <c r="F752" i="1"/>
  <c r="F754" i="1"/>
  <c r="F755" i="1"/>
  <c r="F756" i="1"/>
  <c r="F758" i="1"/>
  <c r="F759" i="1"/>
  <c r="F760" i="1"/>
  <c r="F762" i="1"/>
  <c r="F763" i="1"/>
  <c r="F764" i="1"/>
  <c r="F766" i="1"/>
  <c r="F767" i="1"/>
  <c r="F768" i="1"/>
  <c r="F770" i="1"/>
  <c r="F771" i="1"/>
  <c r="F772" i="1"/>
  <c r="F773" i="1"/>
  <c r="F775" i="1"/>
  <c r="F776" i="1"/>
  <c r="F777" i="1"/>
  <c r="F778" i="1"/>
  <c r="F780" i="1"/>
  <c r="F781" i="1"/>
  <c r="F782" i="1"/>
  <c r="F784" i="1"/>
  <c r="F785" i="1"/>
  <c r="F786" i="1"/>
  <c r="F788" i="1"/>
  <c r="F789" i="1"/>
  <c r="F790" i="1"/>
  <c r="F792" i="1"/>
  <c r="F793" i="1"/>
  <c r="F794" i="1"/>
  <c r="F796" i="1"/>
  <c r="F797" i="1"/>
  <c r="F798" i="1"/>
  <c r="F800" i="1"/>
  <c r="F801" i="1"/>
  <c r="F802" i="1"/>
  <c r="F804" i="1"/>
  <c r="F805" i="1"/>
  <c r="F806" i="1"/>
  <c r="F807" i="1"/>
  <c r="F809" i="1"/>
  <c r="F810" i="1"/>
  <c r="F811" i="1"/>
  <c r="F812" i="1"/>
  <c r="F814" i="1"/>
  <c r="F815" i="1"/>
  <c r="F816" i="1"/>
  <c r="F817" i="1"/>
  <c r="F818" i="1"/>
  <c r="F819" i="1"/>
  <c r="F821" i="1"/>
  <c r="F822" i="1"/>
  <c r="F823" i="1"/>
  <c r="F825" i="1"/>
  <c r="F826" i="1"/>
  <c r="F827" i="1"/>
  <c r="F829" i="1"/>
  <c r="F830" i="1"/>
  <c r="F831" i="1"/>
  <c r="F833" i="1"/>
  <c r="F834" i="1"/>
  <c r="F835" i="1"/>
  <c r="F837" i="1"/>
  <c r="F838" i="1"/>
  <c r="F839" i="1"/>
  <c r="F841" i="1"/>
  <c r="F842" i="1"/>
  <c r="F843" i="1"/>
  <c r="F845" i="1"/>
  <c r="F846" i="1"/>
  <c r="F847" i="1"/>
  <c r="F848" i="1"/>
  <c r="F850" i="1"/>
  <c r="F851" i="1"/>
  <c r="F852" i="1"/>
  <c r="F854" i="1"/>
  <c r="F855" i="1"/>
  <c r="F856" i="1"/>
  <c r="F858" i="1"/>
  <c r="F859" i="1"/>
  <c r="F860" i="1"/>
  <c r="F862" i="1"/>
  <c r="F863" i="1"/>
  <c r="F864" i="1"/>
  <c r="F866" i="1"/>
  <c r="F868" i="1"/>
  <c r="F869" i="1"/>
  <c r="F870" i="1"/>
  <c r="F872" i="1"/>
  <c r="F873" i="1"/>
  <c r="F874" i="1"/>
  <c r="F876" i="1"/>
  <c r="F877" i="1"/>
  <c r="F878" i="1"/>
  <c r="F880" i="1"/>
  <c r="F881" i="1"/>
  <c r="F882" i="1"/>
  <c r="F883" i="1"/>
  <c r="F885" i="1"/>
  <c r="F886" i="1"/>
  <c r="F887" i="1"/>
  <c r="F889" i="1"/>
  <c r="F890" i="1"/>
  <c r="F891" i="1"/>
  <c r="F893" i="1"/>
  <c r="F894" i="1"/>
  <c r="F895" i="1"/>
  <c r="F896" i="1"/>
  <c r="F898" i="1"/>
  <c r="F899" i="1"/>
  <c r="F900" i="1"/>
  <c r="F902" i="1"/>
  <c r="F903" i="1"/>
  <c r="F904" i="1"/>
  <c r="F905" i="1"/>
  <c r="F907" i="1"/>
  <c r="F908" i="1"/>
  <c r="F909" i="1"/>
  <c r="F911" i="1"/>
  <c r="F912" i="1"/>
  <c r="F913" i="1"/>
  <c r="F914" i="1"/>
  <c r="F916" i="1"/>
  <c r="F917" i="1"/>
  <c r="F918" i="1"/>
  <c r="F920" i="1"/>
  <c r="F921" i="1"/>
  <c r="F922" i="1"/>
  <c r="F924" i="1"/>
  <c r="F926" i="1"/>
  <c r="F927" i="1"/>
  <c r="F928" i="1"/>
  <c r="F930" i="1"/>
  <c r="F931" i="1"/>
  <c r="F932" i="1"/>
  <c r="F934" i="1"/>
  <c r="F935" i="1"/>
  <c r="F936" i="1"/>
  <c r="F937" i="1"/>
  <c r="F939" i="1"/>
  <c r="F940" i="1"/>
  <c r="F941" i="1"/>
  <c r="F943" i="1"/>
  <c r="F944" i="1"/>
  <c r="F945" i="1"/>
  <c r="F947" i="1"/>
  <c r="F948" i="1"/>
  <c r="F949" i="1"/>
  <c r="F951" i="1"/>
  <c r="F952" i="1"/>
  <c r="F953" i="1"/>
  <c r="F954" i="1"/>
  <c r="F955" i="1"/>
  <c r="F956" i="1"/>
  <c r="F957" i="1"/>
  <c r="F958" i="1"/>
  <c r="F960" i="1"/>
  <c r="F961" i="1"/>
  <c r="F962" i="1"/>
  <c r="F964" i="1"/>
  <c r="F965" i="1"/>
  <c r="F966" i="1"/>
  <c r="F968" i="1"/>
  <c r="F969" i="1"/>
  <c r="F970" i="1"/>
  <c r="F972" i="1"/>
  <c r="F973" i="1"/>
  <c r="F974" i="1"/>
  <c r="F976" i="1"/>
  <c r="F977" i="1"/>
  <c r="F978" i="1"/>
  <c r="F980" i="1"/>
  <c r="F981" i="1"/>
  <c r="F982" i="1"/>
  <c r="F984" i="1"/>
  <c r="F985" i="1"/>
  <c r="F986" i="1"/>
  <c r="F988" i="1"/>
  <c r="F989" i="1"/>
  <c r="F990" i="1"/>
  <c r="F992" i="1"/>
  <c r="F993" i="1"/>
  <c r="F994" i="1"/>
  <c r="F996" i="1"/>
  <c r="F997" i="1"/>
  <c r="F998" i="1"/>
  <c r="F1000" i="1"/>
  <c r="F1001" i="1"/>
  <c r="F1002" i="1"/>
  <c r="F1004" i="1"/>
  <c r="F1005" i="1"/>
  <c r="F1006" i="1"/>
  <c r="F1008" i="1"/>
  <c r="F1009" i="1"/>
  <c r="F1010" i="1"/>
  <c r="F1012" i="1"/>
  <c r="F1013" i="1"/>
  <c r="F1014" i="1"/>
  <c r="F1016" i="1"/>
  <c r="F1017" i="1"/>
  <c r="F1018" i="1"/>
  <c r="F1020" i="1"/>
  <c r="F1021" i="1"/>
  <c r="F1022" i="1"/>
  <c r="F1024" i="1"/>
  <c r="F1025" i="1"/>
  <c r="F1026" i="1"/>
  <c r="F1027" i="1"/>
  <c r="F1029" i="1"/>
  <c r="F1030" i="1"/>
  <c r="F1031" i="1"/>
  <c r="F1033" i="1"/>
  <c r="F1034" i="1"/>
  <c r="F1035" i="1"/>
  <c r="F1037" i="1"/>
  <c r="F1038" i="1"/>
  <c r="F1039" i="1"/>
  <c r="F1041" i="1"/>
  <c r="F1042" i="1"/>
  <c r="F1043" i="1"/>
  <c r="F1045" i="1"/>
  <c r="F1046" i="1"/>
  <c r="F1047" i="1"/>
  <c r="F1049" i="1"/>
  <c r="F1050" i="1"/>
  <c r="F1051" i="1"/>
  <c r="F1053" i="1"/>
  <c r="F1054" i="1"/>
  <c r="F1055" i="1"/>
  <c r="F1057" i="1"/>
  <c r="F1058" i="1"/>
  <c r="F1059" i="1"/>
  <c r="F1061" i="1"/>
  <c r="F1062" i="1"/>
  <c r="F1063" i="1"/>
  <c r="F1064" i="1"/>
  <c r="F1066" i="1"/>
  <c r="F1067" i="1"/>
  <c r="F1068" i="1"/>
  <c r="F1070" i="1"/>
  <c r="F1071" i="1"/>
  <c r="F1072" i="1"/>
  <c r="F1074" i="1"/>
  <c r="F1075" i="1"/>
  <c r="F1076" i="1"/>
  <c r="F1078" i="1"/>
  <c r="F1079" i="1"/>
  <c r="F1080" i="1"/>
  <c r="F1082" i="1"/>
  <c r="F1083" i="1"/>
  <c r="F1084" i="1"/>
  <c r="F1086" i="1"/>
  <c r="F1087" i="1"/>
  <c r="F1088" i="1"/>
  <c r="F1090" i="1"/>
  <c r="F1091" i="1"/>
  <c r="F1092" i="1"/>
  <c r="F1094" i="1"/>
  <c r="F1095" i="1"/>
  <c r="F1096" i="1"/>
  <c r="F1097" i="1"/>
  <c r="F1099" i="1"/>
  <c r="F1100" i="1"/>
  <c r="F1101" i="1"/>
  <c r="F1103" i="1"/>
  <c r="F1104" i="1"/>
  <c r="F1105" i="1"/>
  <c r="F1106" i="1"/>
  <c r="F1108" i="1"/>
  <c r="F1109" i="1"/>
  <c r="F1110" i="1"/>
  <c r="F1112" i="1"/>
  <c r="F1113" i="1"/>
  <c r="F1114" i="1"/>
  <c r="F1116" i="1"/>
  <c r="F1117" i="1"/>
  <c r="F1118" i="1"/>
  <c r="F1120" i="1"/>
  <c r="F1121" i="1"/>
  <c r="F1122" i="1"/>
  <c r="F1124" i="1"/>
  <c r="F1125" i="1"/>
  <c r="F1126" i="1"/>
  <c r="F1127" i="1"/>
  <c r="F1128" i="1"/>
  <c r="F1130" i="1"/>
  <c r="F1131" i="1"/>
  <c r="F1132" i="1"/>
  <c r="F1134" i="1"/>
  <c r="F1135" i="1"/>
  <c r="F1136" i="1"/>
  <c r="F1138" i="1"/>
  <c r="F1139" i="1"/>
  <c r="F1140" i="1"/>
  <c r="F1142" i="1"/>
  <c r="F1143" i="1"/>
  <c r="F1144" i="1"/>
  <c r="F1146" i="1"/>
  <c r="F1147" i="1"/>
  <c r="F1148" i="1"/>
  <c r="F1150" i="1"/>
  <c r="F1151" i="1"/>
  <c r="F1152" i="1"/>
  <c r="F1153" i="1"/>
  <c r="F1155" i="1"/>
  <c r="F1156" i="1"/>
  <c r="F1157" i="1"/>
  <c r="F1158" i="1"/>
  <c r="F1160" i="1"/>
  <c r="F1161" i="1"/>
  <c r="F1162" i="1"/>
  <c r="F1163" i="1"/>
  <c r="F1165" i="1"/>
  <c r="F1166" i="1"/>
  <c r="F1167" i="1"/>
  <c r="F1169" i="1"/>
  <c r="F1170" i="1"/>
  <c r="F1171" i="1"/>
  <c r="F1173" i="1"/>
  <c r="F1174" i="1"/>
  <c r="F1175" i="1"/>
  <c r="F1177" i="1"/>
  <c r="F1178" i="1"/>
  <c r="F1179" i="1"/>
  <c r="F1181" i="1"/>
  <c r="F1182" i="1"/>
  <c r="F1183" i="1"/>
  <c r="F1185" i="1"/>
  <c r="F1186" i="1"/>
  <c r="F1187" i="1"/>
  <c r="F1189" i="1"/>
  <c r="F1190" i="1"/>
  <c r="F1191" i="1"/>
  <c r="F1193" i="1"/>
  <c r="F1194" i="1"/>
  <c r="F1195" i="1"/>
  <c r="F1197" i="1"/>
  <c r="F1198" i="1"/>
  <c r="F1199" i="1"/>
  <c r="F1201" i="1"/>
  <c r="F1202" i="1"/>
  <c r="F1203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8" i="1"/>
  <c r="F1269" i="1"/>
  <c r="F1270" i="1"/>
  <c r="F1272" i="1"/>
  <c r="F1273" i="1"/>
  <c r="F1274" i="1"/>
  <c r="F1276" i="1"/>
  <c r="F1277" i="1"/>
  <c r="F1278" i="1"/>
  <c r="F1280" i="1"/>
  <c r="F1281" i="1"/>
  <c r="F1282" i="1"/>
  <c r="F1284" i="1"/>
  <c r="F1285" i="1"/>
  <c r="F1286" i="1"/>
  <c r="F1288" i="1"/>
  <c r="F1289" i="1"/>
  <c r="F1290" i="1"/>
  <c r="F1292" i="1"/>
  <c r="F1293" i="1"/>
  <c r="F1294" i="1"/>
  <c r="F1296" i="1"/>
  <c r="F1297" i="1"/>
  <c r="F1298" i="1"/>
  <c r="F1299" i="1"/>
  <c r="F1300" i="1"/>
  <c r="F1302" i="1"/>
  <c r="F1303" i="1"/>
  <c r="F1304" i="1"/>
  <c r="F1305" i="1"/>
  <c r="F1307" i="1"/>
  <c r="F1308" i="1"/>
  <c r="F1309" i="1"/>
  <c r="F1310" i="1"/>
  <c r="F1312" i="1"/>
  <c r="F1314" i="1"/>
  <c r="F1315" i="1"/>
  <c r="F1316" i="1"/>
  <c r="F1318" i="1"/>
  <c r="F1319" i="1"/>
  <c r="F1320" i="1"/>
  <c r="F1321" i="1"/>
  <c r="F1322" i="1"/>
  <c r="F1324" i="1"/>
  <c r="F1326" i="1"/>
  <c r="F1327" i="1"/>
  <c r="F1328" i="1"/>
  <c r="F1330" i="1"/>
  <c r="F1331" i="1"/>
  <c r="F1332" i="1"/>
  <c r="F1333" i="1"/>
  <c r="F1335" i="1"/>
  <c r="F1336" i="1"/>
  <c r="F1337" i="1"/>
  <c r="F1339" i="1"/>
  <c r="F1341" i="1"/>
  <c r="F1342" i="1"/>
  <c r="F1343" i="1"/>
  <c r="F1345" i="1"/>
  <c r="F1346" i="1"/>
  <c r="F1347" i="1"/>
  <c r="F1349" i="1"/>
  <c r="F1350" i="1"/>
  <c r="F1351" i="1"/>
  <c r="F1352" i="1"/>
  <c r="F1354" i="1"/>
  <c r="F1355" i="1"/>
  <c r="F1356" i="1"/>
  <c r="F1358" i="1"/>
  <c r="F1359" i="1"/>
  <c r="F1360" i="1"/>
  <c r="F1362" i="1"/>
  <c r="F1363" i="1"/>
  <c r="F1364" i="1"/>
  <c r="F1365" i="1"/>
  <c r="F1366" i="1"/>
  <c r="F1368" i="1"/>
  <c r="F1369" i="1"/>
  <c r="F1370" i="1"/>
  <c r="F1372" i="1"/>
  <c r="F1373" i="1"/>
  <c r="F1374" i="1"/>
  <c r="F1376" i="1"/>
  <c r="F1377" i="1"/>
  <c r="F1378" i="1"/>
  <c r="F1380" i="1"/>
  <c r="F1381" i="1"/>
  <c r="F1382" i="1"/>
  <c r="F1384" i="1"/>
  <c r="F1385" i="1"/>
  <c r="F1386" i="1"/>
  <c r="F1388" i="1"/>
  <c r="F1389" i="1"/>
  <c r="F1390" i="1"/>
  <c r="F1391" i="1"/>
  <c r="F1393" i="1"/>
  <c r="F1394" i="1"/>
  <c r="F1395" i="1"/>
  <c r="F1397" i="1"/>
  <c r="F1398" i="1"/>
  <c r="F1399" i="1"/>
  <c r="F1401" i="1"/>
  <c r="F1402" i="1"/>
  <c r="F1403" i="1"/>
  <c r="F1404" i="1"/>
  <c r="F1406" i="1"/>
  <c r="F1407" i="1"/>
  <c r="F1408" i="1"/>
  <c r="F1409" i="1"/>
  <c r="F1410" i="1"/>
  <c r="F1412" i="1"/>
  <c r="F1413" i="1"/>
  <c r="F1414" i="1"/>
  <c r="F1415" i="1"/>
  <c r="F1416" i="1"/>
  <c r="F1417" i="1"/>
  <c r="F1419" i="1"/>
  <c r="F1420" i="1"/>
  <c r="F1421" i="1"/>
  <c r="F1422" i="1"/>
  <c r="F1423" i="1"/>
  <c r="F1425" i="1"/>
  <c r="F1426" i="1"/>
  <c r="F1427" i="1"/>
  <c r="F1429" i="1"/>
  <c r="F1430" i="1"/>
  <c r="F1431" i="1"/>
  <c r="F1433" i="1"/>
  <c r="F1434" i="1"/>
  <c r="F1435" i="1"/>
  <c r="F1437" i="1"/>
  <c r="F1438" i="1"/>
  <c r="F1439" i="1"/>
  <c r="F1441" i="1"/>
  <c r="F1442" i="1"/>
  <c r="F1443" i="1"/>
  <c r="F1445" i="1"/>
  <c r="F1446" i="1"/>
  <c r="F1447" i="1"/>
  <c r="F1448" i="1"/>
  <c r="F1450" i="1"/>
  <c r="F1452" i="1"/>
  <c r="F1453" i="1"/>
  <c r="F1454" i="1"/>
  <c r="F1456" i="1"/>
  <c r="F1458" i="1"/>
  <c r="F1459" i="1"/>
  <c r="F1460" i="1"/>
  <c r="F1462" i="1"/>
  <c r="F1464" i="1"/>
  <c r="F1465" i="1"/>
  <c r="F1466" i="1"/>
  <c r="F1468" i="1"/>
  <c r="F1469" i="1"/>
  <c r="F1470" i="1"/>
  <c r="F1472" i="1"/>
  <c r="F1473" i="1"/>
  <c r="F1474" i="1"/>
  <c r="F1476" i="1"/>
  <c r="F1478" i="1"/>
  <c r="F1479" i="1"/>
  <c r="F1480" i="1"/>
  <c r="F1481" i="1"/>
  <c r="F1482" i="1"/>
  <c r="F1483" i="1"/>
  <c r="F1484" i="1"/>
  <c r="F1486" i="1"/>
  <c r="F1487" i="1"/>
  <c r="F1488" i="1"/>
  <c r="F1490" i="1"/>
  <c r="F1491" i="1"/>
  <c r="F1492" i="1"/>
  <c r="F1494" i="1"/>
  <c r="F1495" i="1"/>
  <c r="F1496" i="1"/>
  <c r="F1498" i="1"/>
  <c r="F1499" i="1"/>
  <c r="F1500" i="1"/>
  <c r="F1502" i="1"/>
  <c r="F1503" i="1"/>
  <c r="F1504" i="1"/>
  <c r="F1506" i="1"/>
  <c r="F1507" i="1"/>
  <c r="F1508" i="1"/>
  <c r="F1510" i="1"/>
  <c r="F1512" i="1"/>
  <c r="F1513" i="1"/>
  <c r="F1514" i="1"/>
  <c r="F1516" i="1"/>
  <c r="F1517" i="1"/>
  <c r="F1518" i="1"/>
  <c r="F1520" i="1"/>
  <c r="F1522" i="1"/>
  <c r="F1523" i="1"/>
  <c r="F1524" i="1"/>
  <c r="F1526" i="1"/>
  <c r="F1527" i="1"/>
  <c r="F1528" i="1"/>
  <c r="F1530" i="1"/>
  <c r="F1531" i="1"/>
  <c r="F1532" i="1"/>
  <c r="F1534" i="1"/>
  <c r="F1535" i="1"/>
  <c r="F1536" i="1"/>
  <c r="F1538" i="1"/>
  <c r="F1539" i="1"/>
  <c r="F1540" i="1"/>
  <c r="F1542" i="1"/>
  <c r="F1544" i="1"/>
  <c r="F1545" i="1"/>
  <c r="F1546" i="1"/>
  <c r="F1548" i="1"/>
  <c r="F1549" i="1"/>
  <c r="F1550" i="1"/>
  <c r="F1552" i="1"/>
  <c r="F1554" i="1"/>
  <c r="F1555" i="1"/>
  <c r="F1556" i="1"/>
  <c r="F1558" i="1"/>
  <c r="F1559" i="1"/>
  <c r="F1560" i="1"/>
  <c r="F1562" i="1"/>
  <c r="F1563" i="1"/>
  <c r="F1564" i="1"/>
  <c r="F1566" i="1"/>
  <c r="F1568" i="1"/>
  <c r="F1569" i="1"/>
  <c r="F1570" i="1"/>
  <c r="F1572" i="1"/>
  <c r="F1574" i="1"/>
  <c r="F1575" i="1"/>
  <c r="F1576" i="1"/>
  <c r="F1578" i="1"/>
  <c r="F1579" i="1"/>
  <c r="F1580" i="1"/>
  <c r="F1581" i="1"/>
  <c r="F1583" i="1"/>
  <c r="F1584" i="1"/>
  <c r="F1585" i="1"/>
  <c r="F1587" i="1"/>
  <c r="F1588" i="1"/>
  <c r="F1589" i="1"/>
  <c r="F1590" i="1"/>
  <c r="F1592" i="1"/>
  <c r="F1594" i="1"/>
  <c r="F1595" i="1"/>
  <c r="F1596" i="1"/>
  <c r="F1598" i="1"/>
  <c r="F1599" i="1"/>
  <c r="F1600" i="1"/>
  <c r="F1602" i="1"/>
  <c r="F1603" i="1"/>
  <c r="F1604" i="1"/>
  <c r="F1606" i="1"/>
  <c r="F1607" i="1"/>
  <c r="F1608" i="1"/>
  <c r="F1609" i="1"/>
  <c r="F1611" i="1"/>
  <c r="F1612" i="1"/>
  <c r="F1613" i="1"/>
  <c r="F1614" i="1"/>
  <c r="F1616" i="1"/>
  <c r="F1617" i="1"/>
  <c r="F1618" i="1"/>
  <c r="F1620" i="1"/>
  <c r="F1622" i="1"/>
  <c r="F1623" i="1"/>
  <c r="F1624" i="1"/>
  <c r="F1626" i="1"/>
  <c r="F1627" i="1"/>
  <c r="F1628" i="1"/>
  <c r="F1629" i="1"/>
  <c r="F1630" i="1"/>
  <c r="F1632" i="1"/>
  <c r="F1633" i="1"/>
  <c r="F1634" i="1"/>
  <c r="F1636" i="1"/>
  <c r="F1638" i="1"/>
  <c r="F1639" i="1"/>
  <c r="F1640" i="1"/>
  <c r="F1642" i="1"/>
  <c r="F1643" i="1"/>
  <c r="F1644" i="1"/>
  <c r="F1646" i="1"/>
  <c r="F1647" i="1"/>
  <c r="F1648" i="1"/>
  <c r="F1649" i="1"/>
  <c r="F1650" i="1"/>
  <c r="F1652" i="1"/>
  <c r="F1653" i="1"/>
  <c r="F1654" i="1"/>
  <c r="F1655" i="1"/>
  <c r="F1657" i="1"/>
  <c r="F1658" i="1"/>
  <c r="F1660" i="1"/>
  <c r="F1661" i="1"/>
  <c r="F1662" i="1"/>
  <c r="F1664" i="1"/>
  <c r="F1665" i="1"/>
  <c r="F1666" i="1"/>
  <c r="F1668" i="1"/>
  <c r="F1669" i="1"/>
  <c r="F1670" i="1"/>
  <c r="F1672" i="1"/>
  <c r="F1673" i="1"/>
  <c r="F1674" i="1"/>
  <c r="F1675" i="1"/>
  <c r="F1676" i="1"/>
  <c r="F1677" i="1"/>
  <c r="F1679" i="1"/>
  <c r="F1681" i="1"/>
  <c r="F1682" i="1"/>
  <c r="F1683" i="1"/>
  <c r="F1685" i="1"/>
  <c r="F1686" i="1"/>
  <c r="F1687" i="1"/>
  <c r="F1689" i="1"/>
  <c r="F1690" i="1"/>
  <c r="F1691" i="1"/>
  <c r="F1693" i="1"/>
  <c r="F1694" i="1"/>
  <c r="F1695" i="1"/>
  <c r="F1697" i="1"/>
  <c r="F1698" i="1"/>
  <c r="F1699" i="1"/>
  <c r="F1701" i="1"/>
  <c r="F1703" i="1"/>
  <c r="F1704" i="1"/>
  <c r="F1705" i="1"/>
  <c r="F1707" i="1"/>
  <c r="F1709" i="1"/>
  <c r="F1710" i="1"/>
  <c r="F1711" i="1"/>
  <c r="F1713" i="1"/>
  <c r="F1714" i="1"/>
  <c r="F1715" i="1"/>
  <c r="F1717" i="1"/>
  <c r="F1718" i="1"/>
  <c r="F1719" i="1"/>
  <c r="F1721" i="1"/>
  <c r="F1723" i="1"/>
  <c r="F1724" i="1"/>
  <c r="F1725" i="1"/>
  <c r="F1727" i="1"/>
  <c r="F1728" i="1"/>
  <c r="F1729" i="1"/>
  <c r="F1731" i="1"/>
  <c r="F1732" i="1"/>
  <c r="F1733" i="1"/>
  <c r="F1735" i="1"/>
  <c r="F1736" i="1"/>
  <c r="F1737" i="1"/>
  <c r="F1739" i="1"/>
  <c r="F1740" i="1"/>
  <c r="F1741" i="1"/>
  <c r="F1743" i="1"/>
  <c r="F1744" i="1"/>
  <c r="F1745" i="1"/>
  <c r="F1747" i="1"/>
  <c r="F1748" i="1"/>
  <c r="F1749" i="1"/>
  <c r="F1751" i="1"/>
  <c r="F1752" i="1"/>
  <c r="F1753" i="1"/>
  <c r="F1754" i="1"/>
  <c r="F1756" i="1"/>
  <c r="F1758" i="1"/>
  <c r="F1759" i="1"/>
  <c r="F1760" i="1"/>
  <c r="F1762" i="1"/>
  <c r="F1763" i="1"/>
  <c r="F1764" i="1"/>
  <c r="F1766" i="1"/>
  <c r="F1767" i="1"/>
  <c r="F1768" i="1"/>
  <c r="F1770" i="1"/>
  <c r="F1771" i="1"/>
  <c r="F1772" i="1"/>
  <c r="F1773" i="1"/>
  <c r="F1775" i="1"/>
  <c r="F1776" i="1"/>
  <c r="F1777" i="1"/>
  <c r="F1779" i="1"/>
  <c r="F1781" i="1"/>
  <c r="F1782" i="1"/>
  <c r="F1783" i="1"/>
  <c r="F1785" i="1"/>
  <c r="F1786" i="1"/>
  <c r="F1787" i="1"/>
  <c r="F1789" i="1"/>
  <c r="F1790" i="1"/>
  <c r="F1791" i="1"/>
  <c r="F1793" i="1"/>
  <c r="F1794" i="1"/>
  <c r="F1795" i="1"/>
  <c r="F1796" i="1"/>
  <c r="F1798" i="1"/>
  <c r="F1799" i="1"/>
  <c r="F1800" i="1"/>
  <c r="F1801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G2" i="1"/>
  <c r="M28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2" i="2"/>
  <c r="W2" i="1"/>
  <c r="Y2" i="1"/>
  <c r="X2" i="1"/>
</calcChain>
</file>

<file path=xl/connections.xml><?xml version="1.0" encoding="utf-8"?>
<connections xmlns="http://schemas.openxmlformats.org/spreadsheetml/2006/main">
  <connection id="1" name="Mar_2011" type="6" refreshedVersion="5" background="1" saveData="1">
    <textPr codePage="850" sourceFile="C:\Users\User\Documents\seng403_New\Git_Hub_Raw_Data_Text\Mar_2011.txt" space="1" comma="1" consecutive="1" delimiter=":">
      <textFields count="3">
        <textField/>
        <textField/>
        <textField/>
      </textFields>
    </textPr>
  </connection>
  <connection id="2" name="Mar_2011LOC" type="6" refreshedVersion="5" background="1" saveData="1">
    <textPr codePage="850" sourceFile="C:\Users\User\Documents\seng403_New\Git_Hub_Raw_Data_Text\Mar_2011LOC.txt" space="1" comma="1" consecutive="1" delimiter=":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<sst xmlns="http://schemas.openxmlformats.org/spreadsheetml/2006/main" count="3392" uniqueCount="476">
  <si>
    <t>GHTorrentName</t>
  </si>
  <si>
    <t xml:space="preserve">Contributor Name </t>
  </si>
  <si>
    <t xml:space="preserve">Commit Hash </t>
  </si>
  <si>
    <t>Percentages for Commits</t>
  </si>
  <si>
    <t>Components(Directories)</t>
  </si>
  <si>
    <t xml:space="preserve">Lines per Commit </t>
  </si>
  <si>
    <t>LOC Per Component</t>
  </si>
  <si>
    <t>Total LOC per Component</t>
  </si>
  <si>
    <t>Aaron</t>
  </si>
  <si>
    <t>dwight</t>
  </si>
  <si>
    <t>Dwight</t>
  </si>
  <si>
    <t>Eliot Horowitz</t>
  </si>
  <si>
    <t>Kristina Chodorow</t>
  </si>
  <si>
    <t>Minor</t>
  </si>
  <si>
    <t>Major</t>
  </si>
  <si>
    <t>Ownership Level</t>
  </si>
  <si>
    <t>List of Contributors</t>
  </si>
  <si>
    <t>Major Components</t>
  </si>
  <si>
    <t>Minor Components</t>
  </si>
  <si>
    <t>db/</t>
  </si>
  <si>
    <t>Mathias</t>
  </si>
  <si>
    <t>jstests/repl/</t>
  </si>
  <si>
    <t>jstests/</t>
  </si>
  <si>
    <t>util/</t>
  </si>
  <si>
    <t>shell/</t>
  </si>
  <si>
    <t>tools/</t>
  </si>
  <si>
    <t>dbtests/</t>
  </si>
  <si>
    <t>s/</t>
  </si>
  <si>
    <t>client/</t>
  </si>
  <si>
    <t>scripting/</t>
  </si>
  <si>
    <t>buildscripts/</t>
  </si>
  <si>
    <t>jstests/sharding/</t>
  </si>
  <si>
    <t>Author</t>
  </si>
  <si>
    <t>db/repl/</t>
  </si>
  <si>
    <t>db/commands/</t>
  </si>
  <si>
    <t>jstests/slowNightly/</t>
  </si>
  <si>
    <t>bson/</t>
  </si>
  <si>
    <t>client/examples/</t>
  </si>
  <si>
    <t>util/mongoutils/</t>
  </si>
  <si>
    <t>util/concurrency/</t>
  </si>
  <si>
    <t>Eliot</t>
  </si>
  <si>
    <t>Horowitz</t>
  </si>
  <si>
    <t>third_party/linenoise/</t>
  </si>
  <si>
    <t>distsrc/client/</t>
  </si>
  <si>
    <t>jstests/disk/</t>
  </si>
  <si>
    <t>db/geo/</t>
  </si>
  <si>
    <t>Greg</t>
  </si>
  <si>
    <t>Studer</t>
  </si>
  <si>
    <t>gregs</t>
  </si>
  <si>
    <t>Kristina</t>
  </si>
  <si>
    <t>jstests/replsets/</t>
  </si>
  <si>
    <t>Chodorow</t>
  </si>
  <si>
    <t>Stearn</t>
  </si>
  <si>
    <t>hash</t>
  </si>
  <si>
    <t>Greg Studer</t>
  </si>
  <si>
    <t>Mathias Stearn</t>
  </si>
  <si>
    <t>Brian</t>
  </si>
  <si>
    <t>Testo</t>
  </si>
  <si>
    <t>U-telluscwestin</t>
  </si>
  <si>
    <t>4916ede8e55f41d9c1424ef0d6ba4460bdefffb1</t>
  </si>
  <si>
    <t>ef0cae716fe0a1433ec7531ffa1a4f746d8336c4</t>
  </si>
  <si>
    <t>13ee281c4cc9b806092a2b13ee4772a0cc47d989</t>
  </si>
  <si>
    <t>3af50f5b941a07b0f290c7f8ee2726c85e2d0699</t>
  </si>
  <si>
    <t>06b905b0fd11021444ba964d70ee012b81684bd2</t>
  </si>
  <si>
    <t>71735ebc866ea664f16543e6ad8dca66c5cb8fe2</t>
  </si>
  <si>
    <t>8e92ba9ac0dfba5865810a1a26f5934d69e70fe3</t>
  </si>
  <si>
    <t>870fedc9e1dea57532d109782b2a31378b32f16c</t>
  </si>
  <si>
    <t>f799371da9b38f65b68abec09d4b9738fe6d1c66</t>
  </si>
  <si>
    <t>a22732613243b36d91170d2ba6d5b492f36f3722</t>
  </si>
  <si>
    <t>2df2fe89910ae0c0c78f85e1533c49dfb765a2d0</t>
  </si>
  <si>
    <t>76d3ea758e0faa4e161c7e4bf677aa94d88cc880</t>
  </si>
  <si>
    <t>7d1b34670099329c8dac435219d5c6050b0b72b3</t>
  </si>
  <si>
    <t>acbc6b1fc443a0c262ab76a23e28bee627e8ec2e</t>
  </si>
  <si>
    <t>af93c8bb91d4a7a2ce25d8b81bc08a01f52cdc46</t>
  </si>
  <si>
    <t>27f6f7827aa4c791ebdef26f4c8929bf663f93e5</t>
  </si>
  <si>
    <t>e50a02fa1e3cdb4856c89f1f0144b8f2ab6cd88e</t>
  </si>
  <si>
    <t>e1f8ea459eaeb70622679d35736a035f81b8edb2</t>
  </si>
  <si>
    <t>4c66fe26c74839682e72ee3ec704f85834a63380</t>
  </si>
  <si>
    <t>5b25538d15a980c985907ea09f115cb87431793f</t>
  </si>
  <si>
    <t>e5fc58773bd4dd68e1e26ccc6d0e3be65f72cc99</t>
  </si>
  <si>
    <t>ff395882d2aa4c85d6023c58ade489b3e38fe617</t>
  </si>
  <si>
    <t>0b9d3a5c226d9171241dacfff573465134206230</t>
  </si>
  <si>
    <t>8511c5702b44aeb044a508b0ea39ba446f2cab42</t>
  </si>
  <si>
    <t>65096208afda527b3a2c6017d667041492c35669</t>
  </si>
  <si>
    <t>9d9275dc62b14334ed737bba7df9f305fd90315f</t>
  </si>
  <si>
    <t>098e605f532360c8247bf220d360d1c226d8290f</t>
  </si>
  <si>
    <t>0fdd9cf2efa0a84926b28c25a364e0c97a9c3a43</t>
  </si>
  <si>
    <t>c245d7d3634ffce22986f8ef49a275a0a855733b</t>
  </si>
  <si>
    <t>85ffb652ff4f1ee8d9804d8f72b5e5cc4a91c700</t>
  </si>
  <si>
    <t>bf43709ad26c22c7dcc007f7b22c7237e08ca335</t>
  </si>
  <si>
    <t>4c981f252999738777e9c6bf1743aea22941861c</t>
  </si>
  <si>
    <t>bcf7d73d917d11279ae75828c63b39715a0bd3d2</t>
  </si>
  <si>
    <t>64f3b082265bb0cd19d258ab25fd1c3296fd739f</t>
  </si>
  <si>
    <t>d0854da68d379acbfaf12ae58014ffb273b97566</t>
  </si>
  <si>
    <t>4a773a43b3f2d4da2c6cdf2af533ce2055c2dc39</t>
  </si>
  <si>
    <t>1e7801efab0f26d0e73ae83c02028abb5eefc53d</t>
  </si>
  <si>
    <t>3a5326d9b4a54f6df5d4307f4fc73bcc94212d43</t>
  </si>
  <si>
    <t>a7360cc67fffc5951f1f5e898f90e2fc3575e396</t>
  </si>
  <si>
    <t>f97863227992f5e25ebe0882875d54cc5cc5937a</t>
  </si>
  <si>
    <t>daee9aca49e99a09bee882c1843fd8b0e419602e</t>
  </si>
  <si>
    <t>a29f3931af3b208f515b0546e1facc4a679e689c</t>
  </si>
  <si>
    <t>78aeb2e1120766785cb85517735e6c1dd45c1851</t>
  </si>
  <si>
    <t>74086c6f40a39a34b3ba034ed82b695cc4758f37</t>
  </si>
  <si>
    <t>ec2af8b55aaed263b875943bd73be2bc7ba3d780</t>
  </si>
  <si>
    <t>21050ef6aeb61770ab31316ab11b5caf08758951</t>
  </si>
  <si>
    <t>fee2092cc0aacfe7f32421fbb06274c43514ee56</t>
  </si>
  <si>
    <t>6d659f8a97b7c98199b69d3c0a286f552f6df5bf</t>
  </si>
  <si>
    <t>0195c538dd270b905241d9eef3c36dc65fcad069</t>
  </si>
  <si>
    <t>79c9a7906481d0f20568054aef63892203a6a87b</t>
  </si>
  <si>
    <t>02048643945239f7e17795b0707481cd11f947c4</t>
  </si>
  <si>
    <t>52ea89ab4753084e2d4231c9105a68ef95a78ae7</t>
  </si>
  <si>
    <t>846a7a0bc516f80659fb10db4bb6b2f54ca1d791</t>
  </si>
  <si>
    <t>a6cceefeb794c2fd38384c54e6b3299b628e7f08</t>
  </si>
  <si>
    <t>ede44430d1000badf520ee3292a37bb306a66bd2</t>
  </si>
  <si>
    <t>4f2f00bba00b997949d9acb2e9de49e9f583b976</t>
  </si>
  <si>
    <t>6c9fe3bbfdd7f66f96cba82c029904671b54bf05</t>
  </si>
  <si>
    <t>4f8f0c6a9f4b5ee2e9aa22f373fc903d9b75a81e</t>
  </si>
  <si>
    <t>32e07991c0b0ad639dae3d418d955555219c3543</t>
  </si>
  <si>
    <t>41891d55591399d10bb011249243ca7a282cd58f</t>
  </si>
  <si>
    <t>f3fee9740dec7b316e92d8da718da4b80ba32f2b</t>
  </si>
  <si>
    <t>e749ff2ff61748480c35abe7a4f80eb6f28f187a</t>
  </si>
  <si>
    <t>94f581c1a1d274224e137b32fc46e69eab823c57</t>
  </si>
  <si>
    <t>cc2afee21dd9dbe7469a64672db86aab1263638e</t>
  </si>
  <si>
    <t>0e00d068f4a99b4e68aa8d6f9b23a2a4678c0ddb</t>
  </si>
  <si>
    <t>4ee9302fd7ad125b555cac9fdb9199b21c9b76f5</t>
  </si>
  <si>
    <t>a92aef4e153f675d77ef0cc01816803cb9145df2</t>
  </si>
  <si>
    <t>67fdfce7913f4e9222bb13374acf5eafcf07afc8</t>
  </si>
  <si>
    <t>8e57783af6a01ab2304c47bb82bcbd9ea00dcf14</t>
  </si>
  <si>
    <t>fbc032038dc6bb113da9261716e53448a9972f07</t>
  </si>
  <si>
    <t>39c5cbdbf72ad8baaebb90180bcc698013ac1f36</t>
  </si>
  <si>
    <t>d65b438a5f78864a4a124374e732930160305753</t>
  </si>
  <si>
    <t>fbc1a0d20f5c3be61f76a8196668e5e7787d5048</t>
  </si>
  <si>
    <t>7e257b5a299362d223acd08b3063dfdb1e6fb87b</t>
  </si>
  <si>
    <t>b66adf88283ac4c234eb41db4e1b5f9f6d6e6fb0</t>
  </si>
  <si>
    <t>a463ddb5f7a946c102c79a7eb7d1ef92f03f4ca4</t>
  </si>
  <si>
    <t>fbc4032a8ac5f71f2fd4877f55208c007aed393c</t>
  </si>
  <si>
    <t>76b168785fa1f9b1fa92a1c7eea6f12ad299071d</t>
  </si>
  <si>
    <t>bab2182780cd415fd8a25a225501578e534e74ac</t>
  </si>
  <si>
    <t>79b8999754e29af242d411507003ac8f9f8bde4a</t>
  </si>
  <si>
    <t>f605cadf54c5890740967c29c8bc9915bb0f9d07</t>
  </si>
  <si>
    <t>9c8515d27a22948d198a5e42366b847e5597da9b</t>
  </si>
  <si>
    <t>f8b902ebc6bbf351cc2c424f20955493656b5446</t>
  </si>
  <si>
    <t>a354d60a16e401d5303270e960b511fd2f07448c</t>
  </si>
  <si>
    <t>f86fd65d66b92d0d0f6b524641f9084ab8446f3d</t>
  </si>
  <si>
    <t>d3df83bf029a8ca06d9fe1d461a5fe57748ec7ba</t>
  </si>
  <si>
    <t>4ea7daa56983d67ebe6010ffb8599349942237a0</t>
  </si>
  <si>
    <t>73126163cc233828fa724d12ff0d197dcf3b41e3</t>
  </si>
  <si>
    <t>7c986e64325acda9c4b9bbf82e7f451c112fc714</t>
  </si>
  <si>
    <t>d0b2bdad87b142f9ef4a1bc541c94a68cd49b484</t>
  </si>
  <si>
    <t>b7b5886d979c9211de791e75b025cb0c1a70d276</t>
  </si>
  <si>
    <t>6e7ac4a037f13da15bb964623a9e14a36c10fe25</t>
  </si>
  <si>
    <t>b7162f455f67d331765ffe6c8a902a60dec86edf</t>
  </si>
  <si>
    <t>1c896c3e22ec871f944084897af5623718e2e6f4</t>
  </si>
  <si>
    <t>dcca06c478d85cd64a094c41041c2984e14790aa</t>
  </si>
  <si>
    <t>6ee3bfed9acb7e8726a668889f5ea3e89e7522b1</t>
  </si>
  <si>
    <t>b1298d7b4a9e00d199100a74c121817da8b27a2b</t>
  </si>
  <si>
    <t>cde9219f84d73da65e19c6db45fa7175050aaf86</t>
  </si>
  <si>
    <t>fcffeb2ad659b0914d2000acae3ad0952c018695</t>
  </si>
  <si>
    <t>eb647131e683c0d718c34432d82b9ea6f6ac5d94</t>
  </si>
  <si>
    <t>10c58a626db967c54fcd5a4d47fad47a74c9074e</t>
  </si>
  <si>
    <t>51f681328feb3dac52c27b9bb5c0d5b9a5cd671e</t>
  </si>
  <si>
    <t>4d9e44c1ee31aff9a51d352bac9321bc3bf3bdaa</t>
  </si>
  <si>
    <t>54dc72c6474738d3b1cc05ead0032350518ff29d</t>
  </si>
  <si>
    <t>5c8f497d6c8970e47a45055d9298ebea54a49034</t>
  </si>
  <si>
    <t>09795ae38a6b5814f6797c5d102f60382b4b944b</t>
  </si>
  <si>
    <t>c4c8745b44f358dc263a3547aaf179a9ffdcd071</t>
  </si>
  <si>
    <t>0d2ca3e2c188604f0bfa6533f719ffebca8b5df4</t>
  </si>
  <si>
    <t>d8f79a52f2461d15849b5f363fd2079870a8e7d2</t>
  </si>
  <si>
    <t>9c65e3ed8bed2eedb171cdfee6569d05c62a869e</t>
  </si>
  <si>
    <t>baa419929fdf795a188b5b08a12e0458393bd997</t>
  </si>
  <si>
    <t>c30ad9b2385622569468bf0e494bcc7a971a7b63</t>
  </si>
  <si>
    <t>200b9ea5def492c74cc7e68b300c1d3e982efabd</t>
  </si>
  <si>
    <t>6e400fee9fdf356e9193c8719186e2c24700eb46</t>
  </si>
  <si>
    <t>7b9d59116242a955bd2e20c58429c1f72ae3ccf2</t>
  </si>
  <si>
    <t>1d3134107f60faa46977e04731587a95714e79d2</t>
  </si>
  <si>
    <t>1e3afd84eb17473a43d44928c8d84fadc0283ad2</t>
  </si>
  <si>
    <t>1b9b77cfdc0fb7fce28355bbdca549dc57ad20c1</t>
  </si>
  <si>
    <t>227e25c55ef47c54fb899579e2325a41782d8b7a</t>
  </si>
  <si>
    <t>c574959c57f3f66dcdd41a244f08b687ca03480b</t>
  </si>
  <si>
    <t>1183afb5c661d6fa34f69e75fb7c5d522bc1a8b9</t>
  </si>
  <si>
    <t>5ae781d54cd57ce7af23623be5acd7e4988a8f16</t>
  </si>
  <si>
    <t>2b76720b72c92f14b6dc60e6727a84db785dbfcd</t>
  </si>
  <si>
    <t>77f533612ca7eaa54b9c0718e18462bae541c0f9</t>
  </si>
  <si>
    <t>dd1877599f6e8cd383ab102816f38388e4516069</t>
  </si>
  <si>
    <t>6cdeee14b96378e9082dc18914ac2478c5901174</t>
  </si>
  <si>
    <t>6543ca6e0f5c060f80e5945b190406c24a3a7677</t>
  </si>
  <si>
    <t>18abbfe85c6fa1a0eea95b44d5cfc1eb0d486cf6</t>
  </si>
  <si>
    <t>61c601a678cc9408c7d629e055331c3eed98f879</t>
  </si>
  <si>
    <t>336a1db69131635d33f3b7cf8a7a31353d10407c</t>
  </si>
  <si>
    <t>2a4fc317fc1a274d0de84673eeda3b8f3b5a74b8</t>
  </si>
  <si>
    <t>0e6200e16dad433a8e22529668706dc4fc146313</t>
  </si>
  <si>
    <t>18cad05feaa1d008fdef93b52d8e5fc22a393fbf</t>
  </si>
  <si>
    <t>552c03201a5aff6dffa2d6755f897e368176e4d7</t>
  </si>
  <si>
    <t>b661f15b4d10920eecaa4fc659f2f2a4b8d14b1a</t>
  </si>
  <si>
    <t>c46900cf81ec39d5ae8f52e5a7daa322118647f9</t>
  </si>
  <si>
    <t>42942893e1661595d81022b82e3d5a05a27fee67</t>
  </si>
  <si>
    <t>6598de203916e07d07807a7e40da98b8ee937894</t>
  </si>
  <si>
    <t>1733f391c97e8aba5db5c5803bf98691c939f961</t>
  </si>
  <si>
    <t>32afd00ca76f7358a9e52fb15b0c5a00bfc17cb0</t>
  </si>
  <si>
    <t>d6997cbf795353e2edb2f62500a1853bfd9dc0eb</t>
  </si>
  <si>
    <t>9a3d756d9f436552f80f2159b3bb4c0dc4bb10b7</t>
  </si>
  <si>
    <t>372fb80637099d28e459519eb384a485c1ab9f76</t>
  </si>
  <si>
    <t>03d6d9247502e394660c62268c68847becbe5e5c</t>
  </si>
  <si>
    <t>fe868a35f3631b0b603ab2f7c8c09421084eab6e</t>
  </si>
  <si>
    <t>4106745747711f48bae0e80ad691c7bf52ae1620</t>
  </si>
  <si>
    <t>f939069509315a0a30bc28ad97fa08d84332e394</t>
  </si>
  <si>
    <t>11bb6c6cae66e63d10a9c6af295dc876e6f2103d</t>
  </si>
  <si>
    <t>ae53a3a0ce855ed5319eb591ed1eae7ac189ac7c</t>
  </si>
  <si>
    <t>5f6e63338f436b55dede57c6dc7b5f8b1e5e6cac</t>
  </si>
  <si>
    <t>40b607d051ec57e226dbdf9ee9745991154a183e</t>
  </si>
  <si>
    <t>516600ebbd7831b5056a989cab5c59e919b42304</t>
  </si>
  <si>
    <t>b291d96b0a536a5832bb89fb08d209128d5d5c97</t>
  </si>
  <si>
    <t>57f9a4ad592cd6f4b8046e7215582c5074f446b0</t>
  </si>
  <si>
    <t>5967f52eef079cce50e5de2a75a817452434bdf9</t>
  </si>
  <si>
    <t>df30db031cd1531705f23fa6ed75a88e2116568f</t>
  </si>
  <si>
    <t>f8cb1e292c1e7e80ba5627468705cbf0130c82af</t>
  </si>
  <si>
    <t>157ab952e51c0c08e9c6534541ee276a4d9b4292</t>
  </si>
  <si>
    <t>3835614864ee5f28b8de96af0dc6f6c629515d88</t>
  </si>
  <si>
    <t>9d9e85d7e2b092853a284101340e68e0b254a6e1</t>
  </si>
  <si>
    <t>d2bd72c3e4821c389beb4719e5dc7f8580b20ad1</t>
  </si>
  <si>
    <t>0ecbdc0702ea297edb7ef42001eb2e2743a01ce6</t>
  </si>
  <si>
    <t>ad187ed5c4f330e1d7a1ce38c3c36690f57bec37</t>
  </si>
  <si>
    <t>002288b50bbcb9808cac8319db133847cac52ecc</t>
  </si>
  <si>
    <t>138040ccc03885b30e55e7b560e3de446c033701</t>
  </si>
  <si>
    <t>33f4bb08bc988956d4a73c66f0fc5277a71cb5b5</t>
  </si>
  <si>
    <t>1e60b2904c7b8af3a2c0adc655e04bb60c2c4364</t>
  </si>
  <si>
    <t>bf09b1cc49bb2bff684dff1bf97043063d764016</t>
  </si>
  <si>
    <t>e46920d6b39a327b05f52d27061548b55316ca9f</t>
  </si>
  <si>
    <t>6d4891d676f1a4c16a35180a9225baee24e67b0e</t>
  </si>
  <si>
    <t>7efbe7b79959dd80c1d6ede22819fb2cfffd9f9d</t>
  </si>
  <si>
    <t>780539fe551c38aa68701e073bbe10f0972d13cb</t>
  </si>
  <si>
    <t>fbbd3785a8bd14465347169e07c3cdc0edc55649</t>
  </si>
  <si>
    <t>5ad8d4b8ff49e3e08c4020c2438dc624f75b41c6</t>
  </si>
  <si>
    <t>3ef6632eb95b232973aade1076fcc0428a7db426</t>
  </si>
  <si>
    <t>c7805762227bafa4059750d11ee4718205d26cc1</t>
  </si>
  <si>
    <t>8b035652c1292998ae2b60af0134f6a4db7e8456</t>
  </si>
  <si>
    <t>d81c86870cc4d4a47e122453319f7088db99240f</t>
  </si>
  <si>
    <t>9e05a4eddbc81ff59a2e1f06ddc1939c00244b45</t>
  </si>
  <si>
    <t>df64416280682223cd51fc2dfeb0358841188922</t>
  </si>
  <si>
    <t>efaaadb7f73d7b63219725b52e2f752e943806d2</t>
  </si>
  <si>
    <t>651d142fdf64b14f697cab5dd7c32b0e6222fa43</t>
  </si>
  <si>
    <t>01a776ec9992b1f60aeb1d6af827e04da1d4eda9</t>
  </si>
  <si>
    <t>23dae53f75eaba0e3ad40fe37ca3e780c4a893c3</t>
  </si>
  <si>
    <t>56daba0d4870a9e83739de88afacbe0b46cc975f</t>
  </si>
  <si>
    <t>9e354f7caa3aae058a27b640c700f41d1db3fd42</t>
  </si>
  <si>
    <t>7526ddae279ae64a1cb22914e7ec4300c76215d9</t>
  </si>
  <si>
    <t>c7bc8fd06cf668ce2648a1aa8d840d1b86cc54de</t>
  </si>
  <si>
    <t>767131fdb2c48034300591be9edc08193868aceb</t>
  </si>
  <si>
    <t>90e5a91851c36235656a8882888c19a71be7d138</t>
  </si>
  <si>
    <t>df27479b68e03d52f6332042e39c1dd9ffab19e8</t>
  </si>
  <si>
    <t>c4b09ea4d20b1b70b562e0e63f478ed19a714ba5</t>
  </si>
  <si>
    <t>75aec1061eed172f31caf57159344d434d41ab9b</t>
  </si>
  <si>
    <t>f9237e3cb634a70fbb64631253cffd1f91c6aa87</t>
  </si>
  <si>
    <t>e7786d70b5384f306a9ce7d171cb8faa243781ae</t>
  </si>
  <si>
    <t>ef042e49915d2699049fc94caf386c58d1548842</t>
  </si>
  <si>
    <t>ac9c6a7f9aa86be1fcd619c85e6a7c296185e0a6</t>
  </si>
  <si>
    <t>2e31fc98690ab90611f0c0c6b55e4f8e76c2a0ab</t>
  </si>
  <si>
    <t>a4467c4849e2032f682598e06ba5437e843d1125</t>
  </si>
  <si>
    <t>65abee1492381fb4358c9a0c59e414b2e8f6511f</t>
  </si>
  <si>
    <t>c889977329906d86aaf3464fc77b1000c3b89fc1</t>
  </si>
  <si>
    <t>81c200c85483848e01e87b69b1b051e3fe949fd5</t>
  </si>
  <si>
    <t>b39582c84eb6257d970ec33515572d488b3c0b48</t>
  </si>
  <si>
    <t>982fb4e66f54b29d30dbd4d0ba30cc652c300c1d</t>
  </si>
  <si>
    <t>e16d89f20a048f35888864b541c814427d5bee85</t>
  </si>
  <si>
    <t>55cbefc22dfd2dc338990654deb71da48596c738</t>
  </si>
  <si>
    <t>260f7852722d5937900e40c362976ce2a71b105d</t>
  </si>
  <si>
    <t>12c745e38735feabcd26df60bb900e792502c633</t>
  </si>
  <si>
    <t>5a7c53cb5c01f7e16c0f6f64b71ecbcc310931fd</t>
  </si>
  <si>
    <t>81d192dff01d80ac89ef4a021f729eb377d5bc33</t>
  </si>
  <si>
    <t>9d8740619600d754389632a1e3fe8063bdea9784</t>
  </si>
  <si>
    <t>fd33c673ab6c69a96470f14f795fde5a7bddd08c</t>
  </si>
  <si>
    <t>1c9e34bcd8bed3e7c5cb6ea364c0686530061598</t>
  </si>
  <si>
    <t>41631ef969129a604a0185eb96dc35fa1de54294</t>
  </si>
  <si>
    <t>4762b2074ebac4a95000e06b69d9649fac14b705</t>
  </si>
  <si>
    <t>71d062e682583e19b8ab51ec4f2f8203ce19900d</t>
  </si>
  <si>
    <t>831eee02a5564354c600535ffa14803bcf27534d</t>
  </si>
  <si>
    <t>c126846c24a1d43179490226a3c63097d1eacd75</t>
  </si>
  <si>
    <t>cc938790f2b274043f92917e77dc8db624e95943</t>
  </si>
  <si>
    <t>c5fe61a71945d062b9d0c656ba3cb69d2c90467d</t>
  </si>
  <si>
    <t>100af667b2b9342ba7385b5ac1e5fdb81edea0e8</t>
  </si>
  <si>
    <t>0e2ef15e9c5f54575754abac77e6e9d579b83785</t>
  </si>
  <si>
    <t>10d687fc18fc4314ab209a0b71f4c54ae7142e31</t>
  </si>
  <si>
    <t>cd89ae05d7fe9bcbbf44e919a55e7b60c1e476bc</t>
  </si>
  <si>
    <t>746af4a2747a6c09bd9298d3f99c8294cef37e68</t>
  </si>
  <si>
    <t>49f94ae22f9ba6c57a655cfe7441e8c14a2bafa0</t>
  </si>
  <si>
    <t>6af8365495692b330f1ec8a93c5f172817f7a7c3</t>
  </si>
  <si>
    <t>c5b38d88eb92b0b32697578be45499062ea5aebb</t>
  </si>
  <si>
    <t>1c69e7b64e732d86468a825260c641bfad954efb</t>
  </si>
  <si>
    <t>9047007b4ca3f5db0546768a6660b3a568403f6c</t>
  </si>
  <si>
    <t>c1fda2b61d311af694678de2603d07d73040afa8</t>
  </si>
  <si>
    <t>61b5b745084a12ab07ae30f889d89c36a1757d60</t>
  </si>
  <si>
    <t>a2739c03995a15866991ae2d5d5db4288aa6578d</t>
  </si>
  <si>
    <t>e2ff53f6931ed0af937492a2e45bd2e6db27afa6</t>
  </si>
  <si>
    <t>d7d2ce01f56510a792d53982ced313318a1f5ce4</t>
  </si>
  <si>
    <t>e8031de33421e267c8b106e102d42c4f3a45ce89</t>
  </si>
  <si>
    <t>e8ab9155c4325355e9a24a7f400bbca053c19ecd</t>
  </si>
  <si>
    <t>9c98a92af0e93f8e0b1af412225b7c120b5d2887</t>
  </si>
  <si>
    <t>b81192b775c11e985876bbc34c2e635c6c311499</t>
  </si>
  <si>
    <t>d3574a11cb6930aaaa1915ad5965426d492f3b7a</t>
  </si>
  <si>
    <t>2892c6daf9d6c5a9686805380cc8b1457db19faf</t>
  </si>
  <si>
    <t>e0d7cc9432caba15e5c61f097ba099674b93ea59</t>
  </si>
  <si>
    <t>002c71ed7a3e97683815cf36db92f529c375a854</t>
  </si>
  <si>
    <t>07502672a2f8883081b20ec811fb86664d8ad3bb</t>
  </si>
  <si>
    <t>fa79ec7ba8af80e13a56d478d0ff49a72a1b4302</t>
  </si>
  <si>
    <t>ea8e6863e2a07adee2986e536b15f600a76e80ee</t>
  </si>
  <si>
    <t>450cc4282aa62d2b12be0eaf1add07b01e1918f8</t>
  </si>
  <si>
    <t>5e6f75b1c554f02c361500ee1afc2c680023cc75</t>
  </si>
  <si>
    <t>cb89d4b543dd6e600ad7f593828952ad9f55139f</t>
  </si>
  <si>
    <t>c5f2988fd091a68890d7f740728105fe855a8d37</t>
  </si>
  <si>
    <t>6cab62d6cea02d6b48ef9d017225232d07bfaacc</t>
  </si>
  <si>
    <t>63943c6541e94a28d9dbe31058c027872b06b37d</t>
  </si>
  <si>
    <t>30792b84a37510eda7f4b02b99b895be207e5293</t>
  </si>
  <si>
    <t>c68392bfe824cc4c8bae24fd9622d8872a05f98a</t>
  </si>
  <si>
    <t>fc0500e539ef912002631d9deb23a3f153b81c44</t>
  </si>
  <si>
    <t>7dee30b39fc0b69914923f029811c77a22dae141</t>
  </si>
  <si>
    <t>220d4139069d5eed73a457a0c1f22463c9e660d1</t>
  </si>
  <si>
    <t>ae79f44dd289e67b5b68adf931312e96c2dd2e2d</t>
  </si>
  <si>
    <t>00c383f6c0551f5b1748a29d00a8a77b52d72a16</t>
  </si>
  <si>
    <t>8eb72fe373dd9f6aa3e8d1c6c335e84d010660de</t>
  </si>
  <si>
    <t>3cff88123ec7a00a8addcc0f61d0f9b73eabf261</t>
  </si>
  <si>
    <t>1ecf07317a45a1f546cfaa040ec051167457d853</t>
  </si>
  <si>
    <t>b7817b8986c958e426a5740810e0347f6a25aa2b</t>
  </si>
  <si>
    <t>1f364244cb8cf63cab4705231a13fab1cdaff889</t>
  </si>
  <si>
    <t>3fb147f515b83896b0de17490aa7da4e1b261690</t>
  </si>
  <si>
    <t>d2fbf3f5c313765092d6cf6feb5af8e17e090b66</t>
  </si>
  <si>
    <t>b40989ef278602b556eaa9af7301ff4b44579d1a</t>
  </si>
  <si>
    <t>98ce52215780e1d5675d0874bd61102ec8f2213e</t>
  </si>
  <si>
    <t>eb899a2cb52c7099c52bcdb7d88a3741039685fd</t>
  </si>
  <si>
    <t>0407e1d4d20c302aff34fe85c97418b311d130ac</t>
  </si>
  <si>
    <t>98c7a81e67a5c445cba99195177ec86a1ac1f009</t>
  </si>
  <si>
    <t>0a1b0214b68b9cdeb409adb5343eafd5f37121fc</t>
  </si>
  <si>
    <t>7c1a9cec152baff49b12697d5e502fa680dc7fc1</t>
  </si>
  <si>
    <t>ec093cc5accdc0ef6f5272e84b2930044cbf4d01</t>
  </si>
  <si>
    <t>fa7fbbb1f66ec5e189f6deba58564b72c2e4cbef</t>
  </si>
  <si>
    <t>af792b80100a0320f241ae88d9cf7a9705bbe975</t>
  </si>
  <si>
    <t>e73c3aac9d5a594b0e1bf23643b2b48e025bf51a</t>
  </si>
  <si>
    <t>72ee3c3ef7ed3ccbdd37a3df1b280b2a8d46ad2a</t>
  </si>
  <si>
    <t>ee79aa11f63f2e20692fe80a510b08cacbac2a55</t>
  </si>
  <si>
    <t>31970cf322438a6ecf50f0d9f3015fcc8c0a7dca</t>
  </si>
  <si>
    <t>ee4780794884ff0e5914078ed1673c2e46a03d01</t>
  </si>
  <si>
    <t>700b3394b1132c185031c6ce6dcab235c0aa62f2</t>
  </si>
  <si>
    <t>82896bee571519a1640f60fcf733cba178dd2700</t>
  </si>
  <si>
    <t>c2992ef1080d355717826c04fb5b8d6a694ddfe4</t>
  </si>
  <si>
    <t>dafb88648f5148b940290b6c6ba0d0c11ce2ca07</t>
  </si>
  <si>
    <t>9d84427c622a26ea6a30bba6978ea20c114054ea</t>
  </si>
  <si>
    <t>63aa80450c64ea44d07ad0d2afddf99d950edda3</t>
  </si>
  <si>
    <t>64151ca41ac480805add7603320ca2a8adcba98c</t>
  </si>
  <si>
    <t>a1689f68472f55a11b5dd02ab087c7c091762170</t>
  </si>
  <si>
    <t>270996933d24a60cfc3803908cc5b639f77b6923</t>
  </si>
  <si>
    <t>69546ff082de7f44fbba41ae319b61c994424bea</t>
  </si>
  <si>
    <t>33f74634e47c7f31e8df6b8d971ba43348e540b2</t>
  </si>
  <si>
    <t>6d52227ae7493d9d806e1dd2a0e71c4026638082</t>
  </si>
  <si>
    <t>2b23df9f52979c20c1548cc01f580f1c413d9c34</t>
  </si>
  <si>
    <t>bf9a5c23a32f17affd8cd17c3edc95159bfec03a</t>
  </si>
  <si>
    <t>244b1621119d8291c73411bcc8b3d9d92bdda2fa</t>
  </si>
  <si>
    <t>a67334a28675ac44c15f99c7814d851152b0365a</t>
  </si>
  <si>
    <t>fa7cd65e480d80ba1cd196bdcec8f4714e361e8e</t>
  </si>
  <si>
    <t>cd972a701d67dcc3110bf69db44b97ddee7f6583</t>
  </si>
  <si>
    <t>c75b2cbae1b0d6315324cd94a11d4ea460676047</t>
  </si>
  <si>
    <t>6a9fad1b2c19e0216fcae6e27a884a086038785c</t>
  </si>
  <si>
    <t>d2219e9bfc6563b7effb3e87014781c1c0dd2e04</t>
  </si>
  <si>
    <t>b6913e34171b2e7b32d8cc7f0ff8b696dc062ef7</t>
  </si>
  <si>
    <t>1e6220e3af05724f563e58f4b835ca3e37160dd2</t>
  </si>
  <si>
    <t>287981ace2ec0fc5bb9930afe9061b47fc54d474</t>
  </si>
  <si>
    <t>55c95ec3f08cdb7382ffdb5861edafc9577f1d71</t>
  </si>
  <si>
    <t>633150e7a15bccc957d1635ff5ec9762f1b251f2</t>
  </si>
  <si>
    <t>1773ba2f5e6c7358e200450f93900b787179132b</t>
  </si>
  <si>
    <t>5f3694fb9a560e466d32c5e6011662b276b6d5ce</t>
  </si>
  <si>
    <t>d04022b31f5d8c8b79386c4fc58946a7324e8643</t>
  </si>
  <si>
    <t>2221ad4eea656016858a51cc8ced07597683d15a</t>
  </si>
  <si>
    <t>f46e1873013ba477896148f385dc3656d444df1d</t>
  </si>
  <si>
    <t>0797232ce9144257dae4f7ddc5e97b07ff0dd9b8</t>
  </si>
  <si>
    <t>eb964f15842390f4790ad0572107fa40fd98f6c1</t>
  </si>
  <si>
    <t>2d176b320aed5c2f301723fa370bdb59096307a6</t>
  </si>
  <si>
    <t>19ac38c82309268e2af59b1f58d13cf56dfe4161</t>
  </si>
  <si>
    <t>5a9fe69f840f814a81ecb462f2542370eb143d54</t>
  </si>
  <si>
    <t>87ab46c3a49ea857dba6dad8c60f51e974139cdf</t>
  </si>
  <si>
    <t>ffb3f37978dec9125438f88935ca41b77664463c</t>
  </si>
  <si>
    <t>16aa2fd807c0fd8f40ea5ceb48e819cff90cb951</t>
  </si>
  <si>
    <t>c8de43c161b4e46df89e361e301904c21bc4e797</t>
  </si>
  <si>
    <t>1a4bc082866ccdde9926ca2070c92e9f5c886e76</t>
  </si>
  <si>
    <t>c335ebcd0f97788740995e7aeed4c39c7eb8607d</t>
  </si>
  <si>
    <t>e47072ed136cdba167d3d41a4e5003817be63818</t>
  </si>
  <si>
    <t>ac1f4dfe9a939b085ca0d872517a93c944af4d49</t>
  </si>
  <si>
    <t>138c60541a203569feefb5cc536143480391821d</t>
  </si>
  <si>
    <t>ac86734a43cb7ee8e8710dea30b3e54070a12db7</t>
  </si>
  <si>
    <t>a7040fc63455fc472a107932b5aa3d19578fa53b</t>
  </si>
  <si>
    <t>6b6dd6e45d1a933ff646c1b6c3175881be0bc9d5</t>
  </si>
  <si>
    <t>78f525a937c6c34a6e32d8b9f9f07ed8784e463b</t>
  </si>
  <si>
    <t>f32e60a157208ba5b40eff34a46abc3a710e639a</t>
  </si>
  <si>
    <t>6d6d6e4309e6921b09f6c650f03951f277c758b8</t>
  </si>
  <si>
    <t>ec0533d973e40911b41e65577f3df797469294fc</t>
  </si>
  <si>
    <t>43e19abd0921d1b47cb462fc43b285005b3a5b97</t>
  </si>
  <si>
    <t>b1b247e2714bee5b124ed93f6cc96f1b17b9d63a</t>
  </si>
  <si>
    <t>0e34fc9b58899fa8aa15c19249865937cbe224b8</t>
  </si>
  <si>
    <t>f8d7c352f747fda8dd0c34569207b626317e1e18</t>
  </si>
  <si>
    <t>4f969e112abf5a30b0e2bfde170b0c868d79bde5</t>
  </si>
  <si>
    <t>736733e95784d1344592e76e6d7921d59008827d</t>
  </si>
  <si>
    <t>4cccc1232c4ee3063a0b5d315d827ddee1054d6b</t>
  </si>
  <si>
    <t>a49c6b5b6b40984ee3744f82742d358bc1cb9d76</t>
  </si>
  <si>
    <t>24626e831f6aed3bdb159c0e8ad3b4655509657e</t>
  </si>
  <si>
    <t>4e3a3e90ce59f5020ba7a3bc8fdbe912322484bb</t>
  </si>
  <si>
    <t>17892972aa45c2abdd15c353c37ae4ebdb5daf1e</t>
  </si>
  <si>
    <t>feb266b1a9e28cbaa3275fde46679a32af4f6600</t>
  </si>
  <si>
    <t>3d1f0d67835a0ce4a3213dd0514fe58df3010d56</t>
  </si>
  <si>
    <t>90372ab038501b527f40d67c581694a78e73a837</t>
  </si>
  <si>
    <t>3126e58f01431cecac6cba704acde51e858bbaa8</t>
  </si>
  <si>
    <t>66eddbed7ae154ea306d8f91d84b4a20eb4e7961</t>
  </si>
  <si>
    <t>4a4103a9b8f069f155f91cc3e65073a59e5f65cc</t>
  </si>
  <si>
    <t>a46e54d9b1b8a9e82988d0ee4ca68129b95727ee</t>
  </si>
  <si>
    <t>9a6697dc2daf9e00ebe2d5c72c01dc4d7ba36d0f</t>
  </si>
  <si>
    <t>7e2c810dc6bbf16ad8dbdd6f0310afaf51f833a1</t>
  </si>
  <si>
    <t>9bb89d382f6c8bdde0269899df289c6cc0850473</t>
  </si>
  <si>
    <t>4f5efa53d478157a62a5131e65ea5afafa2a7b1a</t>
  </si>
  <si>
    <t>1369f8f3c478170c52f066829476ad7bc61fddbc</t>
  </si>
  <si>
    <t>c440cb9ddaa9cde91f58f35f24d6ac4d2583a016</t>
  </si>
  <si>
    <t>ff71aead201ace7d99ba2d3c9e12b1ea7e8b55aa</t>
  </si>
  <si>
    <t>6d7bae1006d09332d65c76d7da192ecd98be4027</t>
  </si>
  <si>
    <t>967a77495d2741fc114ed7875963d0803a090ce0</t>
  </si>
  <si>
    <t>9f570ea7feedbce4b2e0935bb42668a0fb2c6d1f</t>
  </si>
  <si>
    <t>20342f2b9d85fef0941b3461daae2198f1c06e40</t>
  </si>
  <si>
    <t>e58648e3a58467ab39e9ebf6bbd7cbbfa9cbe62e</t>
  </si>
  <si>
    <t>0ff487c7d1763c8639c1d02a00882a1571ebd1d5</t>
  </si>
  <si>
    <t>fab72a5400d184b9b449824a9d48904d4b226bd9</t>
  </si>
  <si>
    <t>8ed14365df474d324a0da10b89281408e72bc584</t>
  </si>
  <si>
    <t>1d46a7e4baa781c32e770988f6cafa803f3ef190</t>
  </si>
  <si>
    <t>64e8cca9c9d8048dfe6580635e2e83739caf0a0d</t>
  </si>
  <si>
    <t>6e59ddcc7a0d4682786a91b391e156a41eade48c</t>
  </si>
  <si>
    <t>5273d66937cbcb25bb1790d1ae8042a514404fcd</t>
  </si>
  <si>
    <t>a27401fa5639758df6a2711b5135e21e3a2511cb</t>
  </si>
  <si>
    <t>8659088c682099c0ffc98c9d17371d8841f9f0d5</t>
  </si>
  <si>
    <t>2b922d909798a4b3eb48bca5dd4771bc428cfee5</t>
  </si>
  <si>
    <t>627048913de2aff9ef9ddd717adb6b953058391e</t>
  </si>
  <si>
    <t>ee92cf98824cbaa6f5692a2fdcc89932c396cd40</t>
  </si>
  <si>
    <t>aa0495a4b62428d0c0d6d2633c65a2e2128d55af</t>
  </si>
  <si>
    <t>47e15ceb886f2565e8431638510e21e5fd302442</t>
  </si>
  <si>
    <t>52fdfd097f5dca5a83de85b9a7f47e3d206d068e</t>
  </si>
  <si>
    <t>da438f85bca6e4b9e2e12d678c754441aee47eab</t>
  </si>
  <si>
    <t>380c6217af2a847d90ba688f7eaf37633e04aa14</t>
  </si>
  <si>
    <t>845eb8c9d8924f990ae36f81bf50a12dc38458e8</t>
  </si>
  <si>
    <t>bba87960d05de77e29e002048fe28131bc703365</t>
  </si>
  <si>
    <t>46363cf5f2a46cec5add6ffcf784881d45e3322b</t>
  </si>
  <si>
    <t>678dd045058bdef50c217a6c6ca8a254401416cb</t>
  </si>
  <si>
    <t>c05b16d7711ff5d5b63b60e7d9ccb049eb08b379</t>
  </si>
  <si>
    <t>4e4a1c2b282d071568553f92e9c40f3db7c71ff0</t>
  </si>
  <si>
    <t>9193ff5d00829dccffc9572eb15a446bd4d2309e</t>
  </si>
  <si>
    <t>a3b7bb6b8339433b7926477307f0c3c185beb48f</t>
  </si>
  <si>
    <t>822efa3ffa7494743e727184c5964c39da303455</t>
  </si>
  <si>
    <t>92784f6872db87173683387a5088ec5832438039</t>
  </si>
  <si>
    <t>b994faa86717f780fe8e88e67dbbe49ba455b01d</t>
  </si>
  <si>
    <t>bson/util/</t>
  </si>
  <si>
    <t>shell/msvc/</t>
  </si>
  <si>
    <t>dbtests/perf/</t>
  </si>
  <si>
    <t>Gianforcaro</t>
  </si>
  <si>
    <t>ad348765235b88788faa12958d3265f10011bb28</t>
  </si>
  <si>
    <t>ac4ab62ba3c59d2b76aa8a8473dc8f04b47f90fe</t>
  </si>
  <si>
    <t>797d28a3c75b8ffcf1b96e74af8be64cf563c317</t>
  </si>
  <si>
    <t>4eb9993239f12a85502a3c653b6722b75714d98b</t>
  </si>
  <si>
    <t>f7dae9868bb238dfffa584e2e888befb2a7df7f0</t>
  </si>
  <si>
    <t>d1b615a4a3b3427865ffe458675a993c7a44b7f0</t>
  </si>
  <si>
    <t>84bd9c6029ae622f359aede1435fcd7687829a1f</t>
  </si>
  <si>
    <t>4f1e156bde0b9543b583fe6a7985eecc06aae01c</t>
  </si>
  <si>
    <t>0fef80ec499a7a5f0ffdd4a514de26de0a68219b</t>
  </si>
  <si>
    <t>f635a0ace78494d81172d35e67a7d91163c60445</t>
  </si>
  <si>
    <t>fde9edb726e1dd1e3e2cca7df2716ac768ddddf7</t>
  </si>
  <si>
    <t>ed3610fe6b84e8321606c1b617d9a1af8b3098f8</t>
  </si>
  <si>
    <t>0d19a1f417a6584c787895e26f1e25dbdc7f1e72</t>
  </si>
  <si>
    <t>f9059d36d395d6f5d79eea268b480beb198da112</t>
  </si>
  <si>
    <t>ae49305627859c4b18cebb3b82742953cd2f3b65</t>
  </si>
  <si>
    <t>df7691059ab9e3a8c9c92040d11b2f8f83aae1be</t>
  </si>
  <si>
    <t>21b793258dac44ca358bad134ee47d7c84e6e6ef</t>
  </si>
  <si>
    <t>337b7036945f6b872b91631cdc77c3acc7a52162</t>
  </si>
  <si>
    <t>7bcb756003ec7bdfaccb0549a9d52fedf0f9a797</t>
  </si>
  <si>
    <t>818c262a13b12c0e09bee4a1d12ab0a3559dbf93</t>
  </si>
  <si>
    <t>ec400df462f77b78d409654f477ed8654dd4d01c</t>
  </si>
  <si>
    <t>Brian Gianforcaro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</si>
</sst>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9" fontId="0" fillId="0" borderId="0" xfId="1" applyFont="1"/>
    <xf numFmtId="0" fontId="0" fillId="2" borderId="0" xfId="0" applyFill="1"/>
    <xf numFmtId="9" fontId="0" fillId="0" borderId="0" xfId="0" applyNumberFormat="1"/>
    <xf numFmtId="11" fontId="0" fillId="0" borderId="0" xfId="0" applyNumberFormat="1"/>
    <xf numFmtId="10" fontId="0" fillId="0" borderId="0" xfId="0" applyNumberFormat="1"/>
    <xf numFmtId="0" fontId="0" fillId="0" borderId="0" xfId="0" applyNumberFormat="1"/>
    <xf numFmtId="0" fontId="0" fillId="0" borderId="0" xfId="0" applyFill="1"/>
    <xf numFmtId="165" fontId="0" fillId="0" borderId="0" xfId="2" applyNumberFormat="1" applyFont="1"/>
    <xf numFmtId="0" fontId="0" fillId="0" borderId="0" xfId="2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r_201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ar_2011LOC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42"/>
  <sheetViews>
    <sheetView tabSelected="1" topLeftCell="F1" zoomScale="80" zoomScaleNormal="80" zoomScalePageLayoutView="90" workbookViewId="0">
      <selection activeCell="I3" sqref="I3"/>
    </sheetView>
  </sheetViews>
  <sheetFormatPr defaultColWidth="8.85546875" defaultRowHeight="15" x14ac:dyDescent="0.25"/>
  <cols>
    <col min="1" max="1" width="15.42578125" bestFit="1" customWidth="1"/>
    <col min="2" max="2" width="17.7109375" bestFit="1" customWidth="1"/>
    <col min="3" max="3" width="42.140625" bestFit="1" customWidth="1"/>
    <col min="4" max="4" width="24.28515625" style="1" bestFit="1" customWidth="1"/>
    <col min="5" max="5" width="22.42578125" bestFit="1" customWidth="1"/>
    <col min="6" max="6" width="28.7109375" bestFit="1" customWidth="1"/>
    <col min="7" max="7" width="19" bestFit="1" customWidth="1"/>
    <col min="9" max="9" width="22.42578125" bestFit="1" customWidth="1"/>
    <col min="10" max="22" width="24" customWidth="1"/>
    <col min="23" max="23" width="6.28515625" customWidth="1"/>
    <col min="24" max="24" width="6.140625" customWidth="1"/>
    <col min="25" max="25" width="16" bestFit="1" customWidth="1"/>
    <col min="27" max="28" width="18.140625" bestFit="1" customWidth="1"/>
    <col min="29" max="29" width="18.28515625" bestFit="1" customWidth="1"/>
  </cols>
  <sheetData>
    <row r="1" spans="1:53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2"/>
      <c r="I1" t="s">
        <v>4</v>
      </c>
      <c r="J1" t="s">
        <v>7</v>
      </c>
      <c r="K1" t="s">
        <v>8</v>
      </c>
      <c r="L1" t="s">
        <v>475</v>
      </c>
      <c r="M1" t="s">
        <v>10</v>
      </c>
      <c r="N1" t="s">
        <v>11</v>
      </c>
      <c r="O1" t="s">
        <v>54</v>
      </c>
      <c r="P1" t="s">
        <v>49</v>
      </c>
      <c r="Q1" t="s">
        <v>12</v>
      </c>
      <c r="R1" t="s">
        <v>55</v>
      </c>
      <c r="S1" t="s">
        <v>57</v>
      </c>
      <c r="T1" t="s">
        <v>58</v>
      </c>
      <c r="U1" t="s">
        <v>9</v>
      </c>
      <c r="V1" t="s">
        <v>48</v>
      </c>
      <c r="W1" t="s">
        <v>13</v>
      </c>
      <c r="X1" t="s">
        <v>14</v>
      </c>
      <c r="Y1" t="s">
        <v>15</v>
      </c>
      <c r="Z1" s="2"/>
      <c r="AA1" t="s">
        <v>16</v>
      </c>
      <c r="AB1" t="s">
        <v>17</v>
      </c>
      <c r="AC1" t="s">
        <v>18</v>
      </c>
    </row>
    <row r="2" spans="1:53" x14ac:dyDescent="0.25">
      <c r="B2" t="s">
        <v>8</v>
      </c>
      <c r="D2"/>
      <c r="F2" t="str">
        <f>F1</f>
        <v xml:space="preserve">Lines per Commit </v>
      </c>
      <c r="G2" t="e">
        <f>D2*F2</f>
        <v>#VALUE!</v>
      </c>
      <c r="H2" s="2"/>
      <c r="I2" s="7" t="str">
        <f>IF(E690="","",IF(COUNTIF($E690:E10687,E690)=1,E690,""))</f>
        <v>buildscripts/</v>
      </c>
      <c r="J2">
        <f>SUMPRODUCT(SUMIF($E$2:$E$1928,I2,$G$2:$G$1928))</f>
        <v>6.5720000000000001</v>
      </c>
      <c r="K2" s="1">
        <f>SUMPRODUCT(SUMIF($E$2:$E$192,I2,$G$2:$G$192))/J2</f>
        <v>0.38527084601339012</v>
      </c>
      <c r="L2" s="1">
        <f>SUMPRODUCT(SUMIF($E$193:$E$197,I2,$G$193:$G$197))/J2</f>
        <v>0</v>
      </c>
      <c r="M2" s="1">
        <f>SUMPRODUCT(SUMIF($E$198:$E$495,I2,$G$198:$G$495))/J2</f>
        <v>0</v>
      </c>
      <c r="N2" s="1">
        <f>SUMPRODUCT(SUMIF($E$496:$E$822,I2,$G$496:$G$822))/J2</f>
        <v>0.61472915398660988</v>
      </c>
      <c r="O2" s="1">
        <f>SUMPRODUCT(SUMIF($E$823:$E$842,I2,$G$823:$G$842))/J2</f>
        <v>0</v>
      </c>
      <c r="P2" s="1">
        <f>SUMPRODUCT(SUMIF($E$843:$E$957,I2,$G$843:$G$957))/J2</f>
        <v>0</v>
      </c>
      <c r="Q2" s="1">
        <f>SUMPRODUCT(SUMIF($E$958:$E$961,I2,$G$958:$G$961))/J2</f>
        <v>0</v>
      </c>
      <c r="R2" s="1">
        <f>SUMPRODUCT(SUMIF($E$962:$E$1261,I2,$G$962:$G$1261))/J2</f>
        <v>0</v>
      </c>
      <c r="S2" s="1">
        <f>SUMPRODUCT(SUMIF($E$1262:$E$1265,I2,$G$1262:$G$1265))/J2</f>
        <v>0</v>
      </c>
      <c r="T2" s="1">
        <f>SUMPRODUCT(SUMIF($E$1266:$E$1285,I2,$G$1266:$G$1285))/J2</f>
        <v>0</v>
      </c>
      <c r="U2" s="1">
        <f>SUMPRODUCT(SUMIF($E$1286:$E$1824,I2,$G$1286:$G$1824))/J2</f>
        <v>0</v>
      </c>
      <c r="V2" s="1">
        <f>SUMPRODUCT(SUMIF($E$1825:$E$1928,I2,$G$1825:$G$1928))/J2</f>
        <v>0</v>
      </c>
      <c r="W2" s="6">
        <f>COUNTIF(K2:V2, "&lt;=0.05")-COUNTIF(K2:V2,"=0")</f>
        <v>0</v>
      </c>
      <c r="X2">
        <f t="shared" ref="X2:X28" si="0">COUNTIF(K2:V2, "&gt;0.05")</f>
        <v>2</v>
      </c>
      <c r="Y2" s="3">
        <f t="shared" ref="Y2:Y28" si="1">MAX(K2:V2)</f>
        <v>0.61472915398660988</v>
      </c>
      <c r="Z2" s="2"/>
      <c r="AA2" t="s">
        <v>8</v>
      </c>
      <c r="AB2">
        <f>COUNTIF(K$2:K$28, "&gt;0.05")</f>
        <v>5</v>
      </c>
      <c r="AC2" s="8">
        <f>COUNTIF(K$2:K$28, "&lt;=0.05")-COUNTIF(K$2:K$28,"=0")</f>
        <v>3</v>
      </c>
    </row>
    <row r="3" spans="1:53" x14ac:dyDescent="0.25">
      <c r="C3" t="s">
        <v>59</v>
      </c>
      <c r="D3"/>
      <c r="F3">
        <v>23</v>
      </c>
      <c r="G3">
        <f t="shared" ref="G3:G66" si="2">D3*F3</f>
        <v>0</v>
      </c>
      <c r="H3" s="2"/>
      <c r="I3" s="7" t="str">
        <f>IF(E735="","",IF(COUNTIF($E735:E10732,E735)=1,E735,""))</f>
        <v>jstests/repl/</v>
      </c>
      <c r="J3">
        <f t="shared" ref="J3:J28" si="3">SUMPRODUCT(SUMIF($E$2:$E$1928,I3,$G$2:$G$1928))</f>
        <v>134.858</v>
      </c>
      <c r="K3" s="1">
        <f t="shared" ref="K3:K28" si="4">SUMPRODUCT(SUMIF($E$2:$E$192,I3,$G$2:$G$192))/J3</f>
        <v>0.47352029542185109</v>
      </c>
      <c r="L3" s="1">
        <f t="shared" ref="L3:L28" si="5">SUMPRODUCT(SUMIF($E$193:$E$197,I3,$G$193:$G$197))/J3</f>
        <v>0</v>
      </c>
      <c r="M3" s="1">
        <f t="shared" ref="M3:M27" si="6">SUMPRODUCT(SUMIF($E$198:$E$495,I3,$G$198:$G$495))/J3</f>
        <v>0</v>
      </c>
      <c r="N3" s="1">
        <f t="shared" ref="N3:N28" si="7">SUMPRODUCT(SUMIF($E$496:$E$822,I3,$G$496:$G$822))/J3</f>
        <v>0.52647970457814885</v>
      </c>
      <c r="O3" s="1">
        <f t="shared" ref="O3:O27" si="8">SUMPRODUCT(SUMIF($E$823:$E$842,I3,$G$823:$G$842))/J3</f>
        <v>0</v>
      </c>
      <c r="P3" s="1">
        <f t="shared" ref="P3:P28" si="9">SUMPRODUCT(SUMIF($E$843:$E$957,I3,$G$843:$G$957))/J3</f>
        <v>0</v>
      </c>
      <c r="Q3" s="1">
        <f t="shared" ref="Q3:Q28" si="10">SUMPRODUCT(SUMIF($E$958:$E$961,I3,$G$958:$G$961))/J3</f>
        <v>0</v>
      </c>
      <c r="R3" s="1">
        <f t="shared" ref="R3:R28" si="11">SUMPRODUCT(SUMIF($E$962:$E$1261,I3,$G$962:$G$1261))/J3</f>
        <v>0</v>
      </c>
      <c r="S3" s="1">
        <f t="shared" ref="S3:S28" si="12">SUMPRODUCT(SUMIF($E$1262:$E$1265,I3,$G$1262:$G$1265))/J3</f>
        <v>0</v>
      </c>
      <c r="T3" s="1">
        <f t="shared" ref="T3:T28" si="13">SUMPRODUCT(SUMIF($E$1266:$E$1285,I3,$G$1266:$G$1285))/J3</f>
        <v>0</v>
      </c>
      <c r="U3" s="1">
        <f t="shared" ref="U3:U28" si="14">SUMPRODUCT(SUMIF($E$1286:$E$1824,I3,$G$1286:$G$1824))/J3</f>
        <v>0</v>
      </c>
      <c r="V3" s="1">
        <f t="shared" ref="V3:V28" si="15">SUMPRODUCT(SUMIF($E$1825:$E$1928,I3,$G$1825:$G$1928))/J3</f>
        <v>0</v>
      </c>
      <c r="W3" s="6">
        <f t="shared" ref="W3:W28" si="16">COUNTIF(K3:V3, "&lt;=0.05")-COUNTIF(K3:V3,"=0")</f>
        <v>0</v>
      </c>
      <c r="X3">
        <f t="shared" si="0"/>
        <v>2</v>
      </c>
      <c r="Y3" s="3">
        <f t="shared" si="1"/>
        <v>0.52647970457814885</v>
      </c>
      <c r="Z3" s="2"/>
      <c r="AA3" t="s">
        <v>475</v>
      </c>
      <c r="AB3">
        <f>COUNTIF(L$2:L$28, "&gt;0.05")</f>
        <v>1</v>
      </c>
      <c r="AC3" s="8">
        <f>COUNTIF(L$2:L$28, "&lt;=0.05")-COUNTIF(L$2:L$28,"=0")</f>
        <v>1</v>
      </c>
    </row>
    <row r="4" spans="1:53" x14ac:dyDescent="0.25">
      <c r="D4"/>
      <c r="F4">
        <f t="shared" ref="F4:F6" si="17">F3</f>
        <v>23</v>
      </c>
      <c r="G4">
        <f t="shared" si="2"/>
        <v>0</v>
      </c>
      <c r="H4" s="2"/>
      <c r="I4" s="7" t="str">
        <f>IF(E953="","",IF(COUNTIF($E953:E10950,E953)=1,E953,""))</f>
        <v>jstests/replsets/</v>
      </c>
      <c r="J4">
        <f t="shared" si="3"/>
        <v>704.24000000000012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1.2779734181529022E-2</v>
      </c>
      <c r="O4" s="1">
        <f t="shared" si="8"/>
        <v>7.099852323071679E-3</v>
      </c>
      <c r="P4" s="1">
        <f t="shared" si="9"/>
        <v>0.98012041349539925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6">
        <f t="shared" si="16"/>
        <v>2</v>
      </c>
      <c r="X4">
        <f t="shared" si="0"/>
        <v>1</v>
      </c>
      <c r="Y4" s="3">
        <f t="shared" si="1"/>
        <v>0.98012041349539925</v>
      </c>
      <c r="Z4" s="2"/>
      <c r="AA4" t="s">
        <v>10</v>
      </c>
      <c r="AB4">
        <f>COUNTIF(M$2:M$28, "&gt;0.05")</f>
        <v>7</v>
      </c>
      <c r="AC4" s="8">
        <f>COUNTIF(M$2:M$28, "&lt;=0.05")-COUNTIF(M$2:M$28,"=0")</f>
        <v>4</v>
      </c>
    </row>
    <row r="5" spans="1:53" x14ac:dyDescent="0.25">
      <c r="B5" s="5"/>
      <c r="D5" s="5">
        <v>1</v>
      </c>
      <c r="E5" t="s">
        <v>22</v>
      </c>
      <c r="F5">
        <f t="shared" si="17"/>
        <v>23</v>
      </c>
      <c r="G5">
        <f t="shared" si="2"/>
        <v>23</v>
      </c>
      <c r="H5" s="2"/>
      <c r="I5" s="7" t="str">
        <f>IF(E1063="","",IF(COUNTIF($E1063:E11060,E1063)=1,E1063,""))</f>
        <v>jstests/disk/</v>
      </c>
      <c r="J5">
        <f t="shared" si="3"/>
        <v>6.2809999999999997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6">
        <f t="shared" si="16"/>
        <v>0</v>
      </c>
      <c r="X5">
        <f t="shared" si="0"/>
        <v>1</v>
      </c>
      <c r="Y5" s="3">
        <f t="shared" si="1"/>
        <v>1</v>
      </c>
      <c r="Z5" s="2"/>
      <c r="AA5" t="s">
        <v>11</v>
      </c>
      <c r="AB5">
        <f>COUNTIF(N$2:N$28, "&gt;0.05")</f>
        <v>13</v>
      </c>
      <c r="AC5" s="8">
        <f>COUNTIF(N$2:N$28, "&lt;=0.05")-COUNTIF(N$2:N$28,"=0")</f>
        <v>6</v>
      </c>
    </row>
    <row r="6" spans="1:53" x14ac:dyDescent="0.25">
      <c r="D6"/>
      <c r="F6">
        <f t="shared" si="17"/>
        <v>23</v>
      </c>
      <c r="G6">
        <f t="shared" si="2"/>
        <v>0</v>
      </c>
      <c r="H6" s="2"/>
      <c r="I6" s="7" t="str">
        <f>IF(E1151="","",IF(COUNTIF($E1151:E11148,E1151)=1,E1151,""))</f>
        <v>client/examples/</v>
      </c>
      <c r="J6">
        <f t="shared" si="3"/>
        <v>47.384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0.61202093533682256</v>
      </c>
      <c r="O6" s="1">
        <f t="shared" si="8"/>
        <v>0</v>
      </c>
      <c r="P6" s="1">
        <f t="shared" si="9"/>
        <v>0</v>
      </c>
      <c r="Q6" s="1">
        <f t="shared" si="10"/>
        <v>0</v>
      </c>
      <c r="R6" s="1">
        <f t="shared" si="11"/>
        <v>0.38797906466317744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6">
        <f t="shared" si="16"/>
        <v>0</v>
      </c>
      <c r="X6">
        <f t="shared" si="0"/>
        <v>2</v>
      </c>
      <c r="Y6" s="3">
        <f t="shared" si="1"/>
        <v>0.61202093533682256</v>
      </c>
      <c r="Z6" s="2"/>
      <c r="AA6" t="s">
        <v>54</v>
      </c>
      <c r="AB6">
        <f>COUNTIF(O$2:O$28, "&gt;0.05")</f>
        <v>0</v>
      </c>
      <c r="AC6" s="8">
        <f>COUNTIF(O$2:O$28, "&lt;=0.05")-COUNTIF(O$2:O$28,"=0")</f>
        <v>4</v>
      </c>
    </row>
    <row r="7" spans="1:53" x14ac:dyDescent="0.25">
      <c r="C7" t="s">
        <v>60</v>
      </c>
      <c r="D7"/>
      <c r="F7">
        <v>7</v>
      </c>
      <c r="G7">
        <f t="shared" si="2"/>
        <v>0</v>
      </c>
      <c r="H7" s="2"/>
      <c r="I7" s="7" t="str">
        <f>IF(E1253="","",IF(COUNTIF($E1253:E11250,E1253)=1,E1253,""))</f>
        <v>dbtests/perf/</v>
      </c>
      <c r="J7">
        <f t="shared" si="3"/>
        <v>35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0</v>
      </c>
      <c r="P7" s="1">
        <f t="shared" si="9"/>
        <v>0</v>
      </c>
      <c r="Q7" s="1">
        <f t="shared" si="10"/>
        <v>0</v>
      </c>
      <c r="R7" s="1">
        <f t="shared" si="11"/>
        <v>1</v>
      </c>
      <c r="S7" s="1">
        <f t="shared" si="12"/>
        <v>0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6">
        <f t="shared" si="16"/>
        <v>0</v>
      </c>
      <c r="X7">
        <f t="shared" si="0"/>
        <v>1</v>
      </c>
      <c r="Y7" s="3">
        <f t="shared" si="1"/>
        <v>1</v>
      </c>
      <c r="Z7" s="2"/>
      <c r="AA7" t="s">
        <v>49</v>
      </c>
      <c r="AB7">
        <f>COUNTIF(P$2:P$28, "&gt;0.05")</f>
        <v>4</v>
      </c>
      <c r="AC7" s="8">
        <f>COUNTIF(P$2:P$28, "&lt;=0.05")-COUNTIF(P$2:P$28,"=0")</f>
        <v>1</v>
      </c>
    </row>
    <row r="8" spans="1:53" x14ac:dyDescent="0.25">
      <c r="D8"/>
      <c r="F8">
        <f t="shared" ref="F8:F10" si="18">F7</f>
        <v>7</v>
      </c>
      <c r="G8">
        <f t="shared" si="2"/>
        <v>0</v>
      </c>
      <c r="H8" s="2"/>
      <c r="I8" s="7" t="str">
        <f>IF(E1285="","",IF(COUNTIF($E1285:E11282,E1285)=1,E1285,""))</f>
        <v>scripting/</v>
      </c>
      <c r="J8">
        <f t="shared" si="3"/>
        <v>2332.9049999999997</v>
      </c>
      <c r="K8" s="1">
        <f t="shared" si="4"/>
        <v>5.14380139782803E-3</v>
      </c>
      <c r="L8" s="1">
        <f t="shared" si="5"/>
        <v>0</v>
      </c>
      <c r="M8" s="1">
        <f t="shared" si="6"/>
        <v>0</v>
      </c>
      <c r="N8" s="1">
        <f t="shared" si="7"/>
        <v>2.5164762388524182E-2</v>
      </c>
      <c r="O8" s="1">
        <f t="shared" si="8"/>
        <v>0</v>
      </c>
      <c r="P8" s="1">
        <f t="shared" si="9"/>
        <v>0</v>
      </c>
      <c r="Q8" s="1">
        <f t="shared" si="10"/>
        <v>0</v>
      </c>
      <c r="R8" s="1">
        <f t="shared" si="11"/>
        <v>8.487272306416251E-5</v>
      </c>
      <c r="S8" s="1">
        <f t="shared" si="12"/>
        <v>0</v>
      </c>
      <c r="T8" s="1">
        <f t="shared" si="13"/>
        <v>0.96960656349058372</v>
      </c>
      <c r="U8" s="1">
        <f t="shared" si="14"/>
        <v>0</v>
      </c>
      <c r="V8" s="1">
        <f t="shared" si="15"/>
        <v>0</v>
      </c>
      <c r="W8" s="6">
        <f t="shared" si="16"/>
        <v>3</v>
      </c>
      <c r="X8">
        <f t="shared" si="0"/>
        <v>1</v>
      </c>
      <c r="Y8" s="3">
        <f t="shared" si="1"/>
        <v>0.96960656349058372</v>
      </c>
      <c r="Z8" s="2"/>
      <c r="AA8" t="s">
        <v>12</v>
      </c>
      <c r="AB8">
        <f>COUNTIF(Q$2:Q$28, "&gt;0.05")</f>
        <v>0</v>
      </c>
      <c r="AC8" s="8">
        <f>COUNTIF(Q$2:Q$28, "&lt;=0.05")-COUNTIF(Q$2:Q$28,"=0")</f>
        <v>1</v>
      </c>
      <c r="AE8">
        <f>COUNTIF(K$2:K$28, "&gt;0.05")</f>
        <v>5</v>
      </c>
      <c r="AF8">
        <f t="shared" ref="AF8:AP8" si="19">COUNTIF(L$2:L$28, "&gt;0.05")</f>
        <v>1</v>
      </c>
      <c r="AG8">
        <f t="shared" si="19"/>
        <v>7</v>
      </c>
      <c r="AH8">
        <f t="shared" si="19"/>
        <v>13</v>
      </c>
      <c r="AI8">
        <f t="shared" si="19"/>
        <v>0</v>
      </c>
      <c r="AJ8">
        <f t="shared" si="19"/>
        <v>4</v>
      </c>
      <c r="AK8">
        <f t="shared" si="19"/>
        <v>0</v>
      </c>
      <c r="AL8">
        <f t="shared" si="19"/>
        <v>13</v>
      </c>
      <c r="AM8" s="9">
        <f t="shared" si="19"/>
        <v>0</v>
      </c>
      <c r="AN8">
        <f t="shared" si="19"/>
        <v>1</v>
      </c>
      <c r="AO8">
        <f t="shared" si="19"/>
        <v>15</v>
      </c>
      <c r="AP8">
        <f t="shared" si="19"/>
        <v>6</v>
      </c>
    </row>
    <row r="9" spans="1:53" x14ac:dyDescent="0.25">
      <c r="B9" s="5"/>
      <c r="D9" s="5">
        <v>1</v>
      </c>
      <c r="E9" t="s">
        <v>22</v>
      </c>
      <c r="F9">
        <f t="shared" si="18"/>
        <v>7</v>
      </c>
      <c r="G9">
        <f t="shared" si="2"/>
        <v>7</v>
      </c>
      <c r="H9" s="2"/>
      <c r="I9" s="7" t="str">
        <f>IF(E1289="","",IF(COUNTIF($E1289:E11286,E1289)=1,E1289,""))</f>
        <v>distsrc/client/</v>
      </c>
      <c r="J9">
        <f t="shared" si="3"/>
        <v>7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0.2857142857142857</v>
      </c>
      <c r="O9" s="1">
        <f t="shared" si="8"/>
        <v>0</v>
      </c>
      <c r="P9" s="1">
        <f t="shared" si="9"/>
        <v>0</v>
      </c>
      <c r="Q9" s="1">
        <f t="shared" si="10"/>
        <v>0</v>
      </c>
      <c r="R9" s="1">
        <f t="shared" si="11"/>
        <v>0</v>
      </c>
      <c r="S9" s="1">
        <f t="shared" si="12"/>
        <v>0</v>
      </c>
      <c r="T9" s="1">
        <f t="shared" si="13"/>
        <v>0</v>
      </c>
      <c r="U9" s="1">
        <f t="shared" si="14"/>
        <v>0.7142857142857143</v>
      </c>
      <c r="V9" s="1">
        <f t="shared" si="15"/>
        <v>0</v>
      </c>
      <c r="W9" s="6">
        <f t="shared" si="16"/>
        <v>0</v>
      </c>
      <c r="X9">
        <f t="shared" si="0"/>
        <v>2</v>
      </c>
      <c r="Y9" s="3">
        <f t="shared" si="1"/>
        <v>0.7142857142857143</v>
      </c>
      <c r="Z9" s="2"/>
      <c r="AA9" t="s">
        <v>55</v>
      </c>
      <c r="AB9">
        <f>COUNTIF(R$2:R$28, "&gt;0.05")</f>
        <v>13</v>
      </c>
      <c r="AC9" s="8">
        <f>COUNTIF(R$2:R$28, "&lt;=0.05")-COUNTIF(R$2:R$28,"=0")</f>
        <v>4</v>
      </c>
      <c r="AE9" s="8">
        <f>COUNTIF(K$2:K$28, "&lt;=0.05")-COUNTIF(K$2:K$28,"=0")</f>
        <v>3</v>
      </c>
      <c r="AF9" s="8">
        <f>COUNTIF(L$2:L$28, "&lt;=0.05")-COUNTIF(L$2:L$28,"=0")</f>
        <v>1</v>
      </c>
      <c r="AG9" s="8">
        <f t="shared" ref="AG9:BA9" si="20">COUNTIF(M$2:M$28, "&lt;=0.05")-COUNTIF(M$2:M$28,"=0")</f>
        <v>4</v>
      </c>
      <c r="AH9" s="8">
        <f t="shared" si="20"/>
        <v>6</v>
      </c>
      <c r="AI9" s="8">
        <f t="shared" si="20"/>
        <v>4</v>
      </c>
      <c r="AJ9" s="8">
        <f t="shared" si="20"/>
        <v>1</v>
      </c>
      <c r="AK9" s="8">
        <f t="shared" si="20"/>
        <v>1</v>
      </c>
      <c r="AL9" s="8">
        <f t="shared" si="20"/>
        <v>4</v>
      </c>
      <c r="AM9" s="8">
        <f t="shared" si="20"/>
        <v>1</v>
      </c>
      <c r="AN9" s="9">
        <f t="shared" si="20"/>
        <v>0</v>
      </c>
      <c r="AO9" s="8">
        <f t="shared" si="20"/>
        <v>3</v>
      </c>
      <c r="AP9" s="8">
        <f t="shared" si="20"/>
        <v>3</v>
      </c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 spans="1:53" x14ac:dyDescent="0.25">
      <c r="D10"/>
      <c r="F10">
        <f t="shared" si="18"/>
        <v>7</v>
      </c>
      <c r="G10">
        <f t="shared" si="2"/>
        <v>0</v>
      </c>
      <c r="H10" s="2"/>
      <c r="I10" s="7" t="str">
        <f>IF(E1495="","",IF(COUNTIF($E1495:E11492,E1495)=1,E1495,""))</f>
        <v>util/mongoutils/</v>
      </c>
      <c r="J10">
        <f t="shared" si="3"/>
        <v>2</v>
      </c>
      <c r="K10" s="1">
        <f t="shared" si="4"/>
        <v>0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0</v>
      </c>
      <c r="P10" s="1">
        <f t="shared" si="9"/>
        <v>0</v>
      </c>
      <c r="Q10" s="1">
        <f t="shared" si="10"/>
        <v>0</v>
      </c>
      <c r="R10" s="1">
        <f t="shared" si="11"/>
        <v>0</v>
      </c>
      <c r="S10" s="1">
        <f t="shared" si="12"/>
        <v>0</v>
      </c>
      <c r="T10" s="1">
        <f t="shared" si="13"/>
        <v>0</v>
      </c>
      <c r="U10" s="1">
        <f t="shared" si="14"/>
        <v>1</v>
      </c>
      <c r="V10" s="1">
        <f t="shared" si="15"/>
        <v>0</v>
      </c>
      <c r="W10" s="6">
        <f t="shared" si="16"/>
        <v>0</v>
      </c>
      <c r="X10">
        <f t="shared" si="0"/>
        <v>1</v>
      </c>
      <c r="Y10" s="3">
        <f t="shared" si="1"/>
        <v>1</v>
      </c>
      <c r="Z10" s="2"/>
      <c r="AA10" t="s">
        <v>57</v>
      </c>
      <c r="AB10" s="9">
        <f>COUNTIF(S$2:S$28, "&gt;0.05")</f>
        <v>0</v>
      </c>
      <c r="AC10" s="8">
        <f>COUNTIF(S$2:S$28, "&lt;=0.05")-COUNTIF(S$2:S$28,"=0")</f>
        <v>1</v>
      </c>
    </row>
    <row r="11" spans="1:53" x14ac:dyDescent="0.25">
      <c r="C11" t="s">
        <v>61</v>
      </c>
      <c r="D11"/>
      <c r="F11">
        <v>4</v>
      </c>
      <c r="G11">
        <f t="shared" si="2"/>
        <v>0</v>
      </c>
      <c r="H11" s="2"/>
      <c r="I11" s="7" t="str">
        <f>IF(E1627="","",IF(COUNTIF($E1627:E11624,E1627)=1,E1627,""))</f>
        <v>bson/util/</v>
      </c>
      <c r="J11">
        <f t="shared" si="3"/>
        <v>12.033999999999999</v>
      </c>
      <c r="K11" s="1">
        <f t="shared" si="4"/>
        <v>0</v>
      </c>
      <c r="L11" s="1">
        <f t="shared" si="5"/>
        <v>0</v>
      </c>
      <c r="M11" s="1">
        <f t="shared" si="6"/>
        <v>0.5</v>
      </c>
      <c r="N11" s="1">
        <f t="shared" si="7"/>
        <v>0</v>
      </c>
      <c r="O11" s="1">
        <f t="shared" si="8"/>
        <v>0</v>
      </c>
      <c r="P11" s="1">
        <f t="shared" si="9"/>
        <v>0</v>
      </c>
      <c r="Q11" s="1">
        <f t="shared" si="10"/>
        <v>0</v>
      </c>
      <c r="R11" s="1">
        <f t="shared" si="11"/>
        <v>0</v>
      </c>
      <c r="S11" s="1">
        <f t="shared" si="12"/>
        <v>0</v>
      </c>
      <c r="T11" s="1">
        <f t="shared" si="13"/>
        <v>0</v>
      </c>
      <c r="U11" s="1">
        <f t="shared" si="14"/>
        <v>0.5</v>
      </c>
      <c r="V11" s="1">
        <f t="shared" si="15"/>
        <v>0</v>
      </c>
      <c r="W11" s="6">
        <f t="shared" si="16"/>
        <v>0</v>
      </c>
      <c r="X11">
        <f t="shared" si="0"/>
        <v>2</v>
      </c>
      <c r="Y11" s="3">
        <f t="shared" si="1"/>
        <v>0.5</v>
      </c>
      <c r="Z11" s="2"/>
      <c r="AA11" t="s">
        <v>58</v>
      </c>
      <c r="AB11">
        <f>COUNTIF(T$2:T$28, "&gt;0.05")</f>
        <v>1</v>
      </c>
      <c r="AC11" s="9">
        <f>COUNTIF(T$2:T$28, "&lt;=0.05")-COUNTIF(T$2:T$28,"=0")</f>
        <v>0</v>
      </c>
    </row>
    <row r="12" spans="1:53" x14ac:dyDescent="0.25">
      <c r="D12"/>
      <c r="F12">
        <f t="shared" ref="F12:F14" si="21">F11</f>
        <v>4</v>
      </c>
      <c r="G12">
        <f t="shared" si="2"/>
        <v>0</v>
      </c>
      <c r="H12" s="2"/>
      <c r="I12" s="7" t="str">
        <f>IF(E1673="","",IF(COUNTIF($E1673:E11670,E1673)=1,E1673,""))</f>
        <v>bson/</v>
      </c>
      <c r="J12">
        <f t="shared" si="3"/>
        <v>62.94</v>
      </c>
      <c r="K12" s="1">
        <f t="shared" si="4"/>
        <v>0</v>
      </c>
      <c r="L12" s="1">
        <f t="shared" si="5"/>
        <v>0</v>
      </c>
      <c r="M12" s="1">
        <f t="shared" si="6"/>
        <v>0.30830950111217037</v>
      </c>
      <c r="N12" s="1">
        <f t="shared" si="7"/>
        <v>0</v>
      </c>
      <c r="O12" s="1">
        <f t="shared" si="8"/>
        <v>0</v>
      </c>
      <c r="P12" s="1">
        <f t="shared" si="9"/>
        <v>0</v>
      </c>
      <c r="Q12" s="1">
        <f t="shared" si="10"/>
        <v>0</v>
      </c>
      <c r="R12" s="1">
        <f t="shared" si="11"/>
        <v>0.38338099777565943</v>
      </c>
      <c r="S12" s="1">
        <f t="shared" si="12"/>
        <v>0</v>
      </c>
      <c r="T12" s="1">
        <f t="shared" si="13"/>
        <v>0</v>
      </c>
      <c r="U12" s="1">
        <f t="shared" si="14"/>
        <v>0.30830950111217037</v>
      </c>
      <c r="V12" s="1">
        <f t="shared" si="15"/>
        <v>0</v>
      </c>
      <c r="W12" s="6">
        <f t="shared" si="16"/>
        <v>0</v>
      </c>
      <c r="X12">
        <f t="shared" si="0"/>
        <v>3</v>
      </c>
      <c r="Y12" s="3">
        <f t="shared" si="1"/>
        <v>0.38338099777565943</v>
      </c>
      <c r="Z12" s="2"/>
      <c r="AA12" t="s">
        <v>9</v>
      </c>
      <c r="AB12">
        <f>COUNTIF(U$2:U$28, "&gt;0.05")</f>
        <v>15</v>
      </c>
      <c r="AC12" s="8">
        <f>COUNTIF(U$2:U$28, "&lt;=0.05")-COUNTIF(U$2:U$28,"=0")</f>
        <v>3</v>
      </c>
    </row>
    <row r="13" spans="1:53" x14ac:dyDescent="0.25">
      <c r="B13" s="5"/>
      <c r="D13" s="5">
        <v>1</v>
      </c>
      <c r="E13" t="s">
        <v>19</v>
      </c>
      <c r="F13">
        <f t="shared" si="21"/>
        <v>4</v>
      </c>
      <c r="G13">
        <f t="shared" si="2"/>
        <v>4</v>
      </c>
      <c r="H13" s="2"/>
      <c r="I13" s="7" t="str">
        <f>IF(E1714="","",IF(COUNTIF($E1714:E11711,E1714)=1,E1714,""))</f>
        <v>util/concurrency/</v>
      </c>
      <c r="J13">
        <f t="shared" si="3"/>
        <v>237.52599999999998</v>
      </c>
      <c r="K13" s="1">
        <f t="shared" si="4"/>
        <v>0</v>
      </c>
      <c r="L13" s="1">
        <f t="shared" si="5"/>
        <v>0</v>
      </c>
      <c r="M13" s="1">
        <f t="shared" si="6"/>
        <v>0.37890588819750259</v>
      </c>
      <c r="N13" s="1">
        <f t="shared" si="7"/>
        <v>0.10132785463486103</v>
      </c>
      <c r="O13" s="1">
        <f t="shared" si="8"/>
        <v>0</v>
      </c>
      <c r="P13" s="1">
        <f t="shared" si="9"/>
        <v>0</v>
      </c>
      <c r="Q13" s="1">
        <f t="shared" si="10"/>
        <v>0</v>
      </c>
      <c r="R13" s="1">
        <f t="shared" si="11"/>
        <v>0</v>
      </c>
      <c r="S13" s="1">
        <f t="shared" si="12"/>
        <v>0</v>
      </c>
      <c r="T13" s="1">
        <f t="shared" si="13"/>
        <v>0</v>
      </c>
      <c r="U13" s="1">
        <f t="shared" si="14"/>
        <v>0.51976625716763647</v>
      </c>
      <c r="V13" s="1">
        <f t="shared" si="15"/>
        <v>0</v>
      </c>
      <c r="W13" s="6">
        <f t="shared" si="16"/>
        <v>0</v>
      </c>
      <c r="X13">
        <f t="shared" si="0"/>
        <v>3</v>
      </c>
      <c r="Y13" s="3">
        <f t="shared" si="1"/>
        <v>0.51976625716763647</v>
      </c>
      <c r="Z13" s="2"/>
      <c r="AA13" t="s">
        <v>48</v>
      </c>
      <c r="AB13">
        <f>COUNTIF(V$2:V$28, "&gt;0.05")</f>
        <v>6</v>
      </c>
      <c r="AC13" s="8">
        <f>COUNTIF(V$2:V$28, "&lt;=0.05")-COUNTIF(V$2:V$28,"=0")</f>
        <v>3</v>
      </c>
    </row>
    <row r="14" spans="1:53" x14ac:dyDescent="0.25">
      <c r="D14"/>
      <c r="F14">
        <f t="shared" si="21"/>
        <v>4</v>
      </c>
      <c r="G14">
        <f t="shared" si="2"/>
        <v>0</v>
      </c>
      <c r="H14" s="2"/>
      <c r="I14" s="7" t="str">
        <f>IF(E1744="","",IF(COUNTIF($E1744:E11741,E1744)=1,E1744,""))</f>
        <v>s/</v>
      </c>
      <c r="J14">
        <f t="shared" si="3"/>
        <v>522.59399999999994</v>
      </c>
      <c r="K14" s="1">
        <f t="shared" si="4"/>
        <v>1.7981454054198865E-2</v>
      </c>
      <c r="L14" s="1">
        <f t="shared" si="5"/>
        <v>0</v>
      </c>
      <c r="M14" s="1">
        <f t="shared" si="6"/>
        <v>9.1646670264105598E-2</v>
      </c>
      <c r="N14" s="1">
        <f t="shared" si="7"/>
        <v>0.59824643987493165</v>
      </c>
      <c r="O14" s="1">
        <f t="shared" si="8"/>
        <v>0</v>
      </c>
      <c r="P14" s="1">
        <f t="shared" si="9"/>
        <v>2.3084842152799309E-2</v>
      </c>
      <c r="Q14" s="1">
        <f t="shared" si="10"/>
        <v>0</v>
      </c>
      <c r="R14" s="1">
        <f t="shared" si="11"/>
        <v>3.0539960275089272E-2</v>
      </c>
      <c r="S14" s="1">
        <f t="shared" si="12"/>
        <v>0</v>
      </c>
      <c r="T14" s="1">
        <f t="shared" si="13"/>
        <v>0</v>
      </c>
      <c r="U14" s="1">
        <f t="shared" si="14"/>
        <v>0.23850063337887539</v>
      </c>
      <c r="V14" s="1">
        <f t="shared" si="15"/>
        <v>0</v>
      </c>
      <c r="W14" s="6">
        <f t="shared" si="16"/>
        <v>3</v>
      </c>
      <c r="X14">
        <f t="shared" si="0"/>
        <v>3</v>
      </c>
      <c r="Y14" s="3">
        <f t="shared" si="1"/>
        <v>0.59824643987493165</v>
      </c>
      <c r="Z14" s="2"/>
    </row>
    <row r="15" spans="1:53" x14ac:dyDescent="0.25">
      <c r="C15" t="s">
        <v>62</v>
      </c>
      <c r="D15"/>
      <c r="F15">
        <v>215</v>
      </c>
      <c r="G15">
        <f t="shared" si="2"/>
        <v>0</v>
      </c>
      <c r="H15" s="2"/>
      <c r="I15" s="7" t="str">
        <f>IF(E1753="","",IF(COUNTIF($E1753:E11750,E1753)=1,E1753,""))</f>
        <v>dbtests/</v>
      </c>
      <c r="J15">
        <f t="shared" si="3"/>
        <v>4851.3020000000006</v>
      </c>
      <c r="K15" s="1">
        <f t="shared" si="4"/>
        <v>0.16804519693888359</v>
      </c>
      <c r="L15" s="1">
        <f t="shared" si="5"/>
        <v>0</v>
      </c>
      <c r="M15" s="1">
        <f t="shared" si="6"/>
        <v>4.0182614893898579E-2</v>
      </c>
      <c r="N15" s="1">
        <f t="shared" si="7"/>
        <v>2.7987125930317259E-2</v>
      </c>
      <c r="O15" s="1">
        <f t="shared" si="8"/>
        <v>0</v>
      </c>
      <c r="P15" s="1">
        <f t="shared" si="9"/>
        <v>0</v>
      </c>
      <c r="Q15" s="1">
        <f t="shared" si="10"/>
        <v>0</v>
      </c>
      <c r="R15" s="1">
        <f t="shared" si="11"/>
        <v>9.7483108658252965E-3</v>
      </c>
      <c r="S15" s="1">
        <f t="shared" si="12"/>
        <v>0</v>
      </c>
      <c r="T15" s="1">
        <f t="shared" si="13"/>
        <v>0</v>
      </c>
      <c r="U15" s="1">
        <f t="shared" si="14"/>
        <v>0.75403675137107518</v>
      </c>
      <c r="V15" s="1">
        <f t="shared" si="15"/>
        <v>0</v>
      </c>
      <c r="W15" s="6">
        <f t="shared" si="16"/>
        <v>3</v>
      </c>
      <c r="X15">
        <f t="shared" si="0"/>
        <v>2</v>
      </c>
      <c r="Y15" s="3">
        <f t="shared" si="1"/>
        <v>0.75403675137107518</v>
      </c>
      <c r="Z15" s="2"/>
    </row>
    <row r="16" spans="1:53" x14ac:dyDescent="0.25">
      <c r="D16"/>
      <c r="F16">
        <f t="shared" ref="F16:F20" si="22">F15</f>
        <v>215</v>
      </c>
      <c r="G16">
        <f t="shared" si="2"/>
        <v>0</v>
      </c>
      <c r="H16" s="2"/>
      <c r="I16" s="7" t="str">
        <f>IF(E1815="","",IF(COUNTIF($E1815:E11812,E1815)=1,E1815,""))</f>
        <v>third_party/linenoise/</v>
      </c>
      <c r="J16">
        <f t="shared" si="3"/>
        <v>450.07</v>
      </c>
      <c r="K16" s="1">
        <f t="shared" si="4"/>
        <v>0</v>
      </c>
      <c r="L16" s="1">
        <f t="shared" si="5"/>
        <v>0</v>
      </c>
      <c r="M16" s="1">
        <f t="shared" si="6"/>
        <v>0</v>
      </c>
      <c r="N16" s="1">
        <f t="shared" si="7"/>
        <v>0</v>
      </c>
      <c r="O16" s="1">
        <f t="shared" si="8"/>
        <v>0</v>
      </c>
      <c r="P16" s="1">
        <f t="shared" si="9"/>
        <v>0</v>
      </c>
      <c r="Q16" s="1">
        <f t="shared" si="10"/>
        <v>0</v>
      </c>
      <c r="R16" s="1">
        <f t="shared" si="11"/>
        <v>0.99540071544426423</v>
      </c>
      <c r="S16" s="1">
        <f t="shared" si="12"/>
        <v>4.4437531939476079E-3</v>
      </c>
      <c r="T16" s="1">
        <f t="shared" si="13"/>
        <v>0</v>
      </c>
      <c r="U16" s="1">
        <f t="shared" si="14"/>
        <v>1.5553136178816631E-4</v>
      </c>
      <c r="V16" s="1">
        <f t="shared" si="15"/>
        <v>0</v>
      </c>
      <c r="W16" s="6">
        <f t="shared" si="16"/>
        <v>2</v>
      </c>
      <c r="X16">
        <f t="shared" si="0"/>
        <v>1</v>
      </c>
      <c r="Y16" s="3">
        <f t="shared" si="1"/>
        <v>0.99540071544426423</v>
      </c>
      <c r="Z16" s="2"/>
      <c r="AA16" s="5"/>
    </row>
    <row r="17" spans="2:27" x14ac:dyDescent="0.25">
      <c r="B17" s="5"/>
      <c r="D17" s="5">
        <v>0.92600000000000005</v>
      </c>
      <c r="E17" t="s">
        <v>19</v>
      </c>
      <c r="F17">
        <f t="shared" si="22"/>
        <v>215</v>
      </c>
      <c r="G17">
        <f t="shared" si="2"/>
        <v>199.09</v>
      </c>
      <c r="H17" s="2"/>
      <c r="I17" s="7" t="str">
        <f>IF(E1816="","",IF(COUNTIF($E1816:E11813,E1816)=1,E1816,""))</f>
        <v>util/</v>
      </c>
      <c r="J17">
        <f t="shared" si="3"/>
        <v>480.96500000000003</v>
      </c>
      <c r="K17" s="1">
        <f t="shared" si="4"/>
        <v>0</v>
      </c>
      <c r="L17" s="1">
        <f t="shared" si="5"/>
        <v>0</v>
      </c>
      <c r="M17" s="1">
        <f t="shared" si="6"/>
        <v>0.15095485118459762</v>
      </c>
      <c r="N17" s="1">
        <f t="shared" si="7"/>
        <v>0.28803135363280069</v>
      </c>
      <c r="O17" s="1">
        <f t="shared" si="8"/>
        <v>0</v>
      </c>
      <c r="P17" s="1">
        <f t="shared" si="9"/>
        <v>0</v>
      </c>
      <c r="Q17" s="1">
        <f t="shared" si="10"/>
        <v>0</v>
      </c>
      <c r="R17" s="1">
        <f t="shared" si="11"/>
        <v>0.36587277660536627</v>
      </c>
      <c r="S17" s="1">
        <f t="shared" si="12"/>
        <v>0</v>
      </c>
      <c r="T17" s="1">
        <f t="shared" si="13"/>
        <v>0</v>
      </c>
      <c r="U17" s="1">
        <f t="shared" si="14"/>
        <v>0.19514101857723531</v>
      </c>
      <c r="V17" s="1">
        <f t="shared" si="15"/>
        <v>0</v>
      </c>
      <c r="W17" s="6">
        <f t="shared" si="16"/>
        <v>0</v>
      </c>
      <c r="X17">
        <f t="shared" si="0"/>
        <v>4</v>
      </c>
      <c r="Y17" s="3">
        <f t="shared" si="1"/>
        <v>0.36587277660536627</v>
      </c>
      <c r="Z17" s="2"/>
    </row>
    <row r="18" spans="2:27" x14ac:dyDescent="0.25">
      <c r="B18" s="5"/>
      <c r="D18" s="5">
        <v>7.0999999999999994E-2</v>
      </c>
      <c r="E18" t="s">
        <v>26</v>
      </c>
      <c r="F18">
        <f t="shared" si="22"/>
        <v>215</v>
      </c>
      <c r="G18">
        <f t="shared" si="2"/>
        <v>15.264999999999999</v>
      </c>
      <c r="H18" s="2"/>
      <c r="I18" s="7" t="str">
        <f>IF(E1820="","",IF(COUNTIF($E1820:E11817,E1820)=1,E1820,""))</f>
        <v>shell/</v>
      </c>
      <c r="J18">
        <f t="shared" si="3"/>
        <v>433.41899999999998</v>
      </c>
      <c r="K18" s="1">
        <f t="shared" si="4"/>
        <v>0</v>
      </c>
      <c r="L18" s="1">
        <f t="shared" si="5"/>
        <v>0</v>
      </c>
      <c r="M18" s="1">
        <f t="shared" si="6"/>
        <v>2.8609728692097026E-2</v>
      </c>
      <c r="N18" s="1">
        <f t="shared" si="7"/>
        <v>0.50513936860174569</v>
      </c>
      <c r="O18" s="1">
        <f t="shared" si="8"/>
        <v>0</v>
      </c>
      <c r="P18" s="1">
        <f t="shared" si="9"/>
        <v>0.21666793564656833</v>
      </c>
      <c r="Q18" s="1">
        <f t="shared" si="10"/>
        <v>0</v>
      </c>
      <c r="R18" s="1">
        <f t="shared" si="11"/>
        <v>0.13345976987626296</v>
      </c>
      <c r="S18" s="1">
        <f t="shared" si="12"/>
        <v>0</v>
      </c>
      <c r="T18" s="1">
        <f t="shared" si="13"/>
        <v>0</v>
      </c>
      <c r="U18" s="1">
        <f t="shared" si="14"/>
        <v>0.11612319718332606</v>
      </c>
      <c r="V18" s="1">
        <f t="shared" si="15"/>
        <v>0</v>
      </c>
      <c r="W18" s="6">
        <f t="shared" si="16"/>
        <v>1</v>
      </c>
      <c r="X18">
        <f t="shared" si="0"/>
        <v>4</v>
      </c>
      <c r="Y18" s="3">
        <f t="shared" si="1"/>
        <v>0.50513936860174569</v>
      </c>
      <c r="Z18" s="2"/>
    </row>
    <row r="19" spans="2:27" x14ac:dyDescent="0.25">
      <c r="B19" s="5"/>
      <c r="D19" s="5">
        <v>2E-3</v>
      </c>
      <c r="E19" t="s">
        <v>27</v>
      </c>
      <c r="F19">
        <f t="shared" si="22"/>
        <v>215</v>
      </c>
      <c r="G19">
        <f t="shared" si="2"/>
        <v>0.43</v>
      </c>
      <c r="H19" s="2"/>
      <c r="I19" s="7" t="str">
        <f>IF(E1824="","",IF(COUNTIF($E1824:E11821,E1824)=1,E1824,""))</f>
        <v>shell/msvc/</v>
      </c>
      <c r="J19">
        <f t="shared" si="3"/>
        <v>28</v>
      </c>
      <c r="K19" s="1">
        <f t="shared" si="4"/>
        <v>0</v>
      </c>
      <c r="L19" s="1">
        <f t="shared" si="5"/>
        <v>0</v>
      </c>
      <c r="M19" s="1">
        <f t="shared" si="6"/>
        <v>0.5</v>
      </c>
      <c r="N19" s="1">
        <f t="shared" si="7"/>
        <v>0</v>
      </c>
      <c r="O19" s="1">
        <f t="shared" si="8"/>
        <v>0</v>
      </c>
      <c r="P19" s="1">
        <f t="shared" si="9"/>
        <v>0</v>
      </c>
      <c r="Q19" s="1">
        <f t="shared" si="10"/>
        <v>0</v>
      </c>
      <c r="R19" s="1">
        <f t="shared" si="11"/>
        <v>0</v>
      </c>
      <c r="S19" s="1">
        <f t="shared" si="12"/>
        <v>0</v>
      </c>
      <c r="T19" s="1">
        <f t="shared" si="13"/>
        <v>0</v>
      </c>
      <c r="U19" s="1">
        <f t="shared" si="14"/>
        <v>0.5</v>
      </c>
      <c r="V19" s="1">
        <f t="shared" si="15"/>
        <v>0</v>
      </c>
      <c r="W19" s="6">
        <f t="shared" si="16"/>
        <v>0</v>
      </c>
      <c r="X19">
        <f t="shared" si="0"/>
        <v>2</v>
      </c>
      <c r="Y19" s="3">
        <f t="shared" si="1"/>
        <v>0.5</v>
      </c>
      <c r="Z19" s="2"/>
    </row>
    <row r="20" spans="2:27" x14ac:dyDescent="0.25">
      <c r="D20"/>
      <c r="F20">
        <f t="shared" si="22"/>
        <v>215</v>
      </c>
      <c r="G20">
        <f t="shared" si="2"/>
        <v>0</v>
      </c>
      <c r="H20" s="2"/>
      <c r="I20" s="7" t="str">
        <f>IF(E1844="","",IF(COUNTIF($E1844:E11841,E1844)=1,E1844,""))</f>
        <v>tools/</v>
      </c>
      <c r="J20">
        <f t="shared" si="3"/>
        <v>100.929</v>
      </c>
      <c r="K20" s="1">
        <f t="shared" si="4"/>
        <v>0</v>
      </c>
      <c r="L20" s="1">
        <f t="shared" si="5"/>
        <v>0</v>
      </c>
      <c r="M20" s="1">
        <f t="shared" si="6"/>
        <v>0</v>
      </c>
      <c r="N20" s="1">
        <f t="shared" si="7"/>
        <v>0.21797501213724499</v>
      </c>
      <c r="O20" s="1">
        <f t="shared" si="8"/>
        <v>1.9815910194294999E-2</v>
      </c>
      <c r="P20" s="1">
        <f t="shared" si="9"/>
        <v>0</v>
      </c>
      <c r="Q20" s="1">
        <f t="shared" si="10"/>
        <v>0</v>
      </c>
      <c r="R20" s="1">
        <f t="shared" si="11"/>
        <v>0.62800582587759712</v>
      </c>
      <c r="S20" s="1">
        <f t="shared" si="12"/>
        <v>0</v>
      </c>
      <c r="T20" s="1">
        <f t="shared" si="13"/>
        <v>0</v>
      </c>
      <c r="U20" s="1">
        <f t="shared" si="14"/>
        <v>3.5123700819387885E-2</v>
      </c>
      <c r="V20" s="1">
        <f t="shared" si="15"/>
        <v>9.9079550971475E-2</v>
      </c>
      <c r="W20" s="6">
        <f t="shared" si="16"/>
        <v>2</v>
      </c>
      <c r="X20">
        <f t="shared" si="0"/>
        <v>3</v>
      </c>
      <c r="Y20" s="3">
        <f t="shared" si="1"/>
        <v>0.62800582587759712</v>
      </c>
      <c r="Z20" s="2"/>
      <c r="AA20" s="5"/>
    </row>
    <row r="21" spans="2:27" x14ac:dyDescent="0.25">
      <c r="C21" t="s">
        <v>63</v>
      </c>
      <c r="D21"/>
      <c r="F21">
        <v>31</v>
      </c>
      <c r="G21">
        <f t="shared" si="2"/>
        <v>0</v>
      </c>
      <c r="H21" s="2"/>
      <c r="I21" s="7" t="str">
        <f>IF(E1852="","",IF(COUNTIF($E1852:E11849,E1852)=1,E1852,""))</f>
        <v>client/</v>
      </c>
      <c r="J21">
        <f t="shared" si="3"/>
        <v>327.52199999999999</v>
      </c>
      <c r="K21" s="1">
        <f t="shared" si="4"/>
        <v>0</v>
      </c>
      <c r="L21" s="1">
        <f t="shared" si="5"/>
        <v>0</v>
      </c>
      <c r="M21" s="1">
        <f t="shared" si="6"/>
        <v>0</v>
      </c>
      <c r="N21" s="1">
        <f t="shared" si="7"/>
        <v>0.78453966451108637</v>
      </c>
      <c r="O21" s="1">
        <f t="shared" si="8"/>
        <v>0</v>
      </c>
      <c r="P21" s="1">
        <f t="shared" si="9"/>
        <v>0</v>
      </c>
      <c r="Q21" s="1">
        <f t="shared" si="10"/>
        <v>0</v>
      </c>
      <c r="R21" s="1">
        <f t="shared" si="11"/>
        <v>9.0277904995694935E-2</v>
      </c>
      <c r="S21" s="1">
        <f t="shared" si="12"/>
        <v>0</v>
      </c>
      <c r="T21" s="1">
        <f t="shared" si="13"/>
        <v>0</v>
      </c>
      <c r="U21" s="1">
        <f t="shared" si="14"/>
        <v>6.4117830252624256E-2</v>
      </c>
      <c r="V21" s="1">
        <f t="shared" si="15"/>
        <v>6.1064600240594527E-2</v>
      </c>
      <c r="W21" s="6">
        <f t="shared" si="16"/>
        <v>0</v>
      </c>
      <c r="X21">
        <f t="shared" si="0"/>
        <v>4</v>
      </c>
      <c r="Y21" s="3">
        <f t="shared" si="1"/>
        <v>0.78453966451108637</v>
      </c>
      <c r="Z21" s="2"/>
    </row>
    <row r="22" spans="2:27" x14ac:dyDescent="0.25">
      <c r="D22"/>
      <c r="F22">
        <f t="shared" ref="F22:F24" si="23">F21</f>
        <v>31</v>
      </c>
      <c r="G22">
        <f t="shared" si="2"/>
        <v>0</v>
      </c>
      <c r="H22" s="2"/>
      <c r="I22" s="7" t="str">
        <f>IF(E1856="","",IF(COUNTIF($E1856:E11853,E1856)=1,E1856,""))</f>
        <v>db/repl/</v>
      </c>
      <c r="J22">
        <f t="shared" si="3"/>
        <v>719.9</v>
      </c>
      <c r="K22" s="1">
        <f t="shared" si="4"/>
        <v>0</v>
      </c>
      <c r="L22" s="1">
        <f t="shared" si="5"/>
        <v>0</v>
      </c>
      <c r="M22" s="1">
        <f t="shared" si="6"/>
        <v>3.6116127239894429E-2</v>
      </c>
      <c r="N22" s="1">
        <f t="shared" si="7"/>
        <v>7.6885678566467573E-3</v>
      </c>
      <c r="O22" s="1">
        <f t="shared" si="8"/>
        <v>9.7235727184331166E-3</v>
      </c>
      <c r="P22" s="1">
        <f t="shared" si="9"/>
        <v>0.82694124183914441</v>
      </c>
      <c r="Q22" s="1">
        <f t="shared" si="10"/>
        <v>2.5003472704542298E-2</v>
      </c>
      <c r="R22" s="1">
        <f t="shared" si="11"/>
        <v>0</v>
      </c>
      <c r="S22" s="1">
        <f t="shared" si="12"/>
        <v>0</v>
      </c>
      <c r="T22" s="1">
        <f t="shared" si="13"/>
        <v>0</v>
      </c>
      <c r="U22" s="1">
        <f t="shared" si="14"/>
        <v>3.8963744964578419E-2</v>
      </c>
      <c r="V22" s="1">
        <f t="shared" si="15"/>
        <v>5.5563272676760665E-2</v>
      </c>
      <c r="W22" s="6">
        <f t="shared" si="16"/>
        <v>5</v>
      </c>
      <c r="X22">
        <f t="shared" si="0"/>
        <v>2</v>
      </c>
      <c r="Y22" s="3">
        <f t="shared" si="1"/>
        <v>0.82694124183914441</v>
      </c>
      <c r="Z22" s="2"/>
    </row>
    <row r="23" spans="2:27" x14ac:dyDescent="0.25">
      <c r="B23" s="5"/>
      <c r="D23" s="5">
        <v>1</v>
      </c>
      <c r="E23" t="s">
        <v>22</v>
      </c>
      <c r="F23">
        <f t="shared" si="23"/>
        <v>31</v>
      </c>
      <c r="G23">
        <f t="shared" si="2"/>
        <v>31</v>
      </c>
      <c r="H23" s="2"/>
      <c r="I23" s="7" t="str">
        <f>IF(E1860="","",IF(COUNTIF($E1860:E11857,E1860)=1,E1860,""))</f>
        <v>jstests/sharding/</v>
      </c>
      <c r="J23">
        <f t="shared" si="3"/>
        <v>72.096999999999994</v>
      </c>
      <c r="K23" s="1">
        <f t="shared" si="4"/>
        <v>0</v>
      </c>
      <c r="L23" s="1">
        <f t="shared" si="5"/>
        <v>0</v>
      </c>
      <c r="M23" s="1">
        <f t="shared" si="6"/>
        <v>0</v>
      </c>
      <c r="N23" s="1">
        <f t="shared" si="7"/>
        <v>0.55959332565848785</v>
      </c>
      <c r="O23" s="1">
        <f t="shared" si="8"/>
        <v>2.7740405287321249E-2</v>
      </c>
      <c r="P23" s="1">
        <f t="shared" si="9"/>
        <v>0.1929345187733193</v>
      </c>
      <c r="Q23" s="1">
        <f t="shared" si="10"/>
        <v>0</v>
      </c>
      <c r="R23" s="1">
        <f t="shared" si="11"/>
        <v>8.1029723844265364E-2</v>
      </c>
      <c r="S23" s="1">
        <f t="shared" si="12"/>
        <v>0</v>
      </c>
      <c r="T23" s="1">
        <f t="shared" si="13"/>
        <v>0</v>
      </c>
      <c r="U23" s="1">
        <f t="shared" si="14"/>
        <v>0</v>
      </c>
      <c r="V23" s="1">
        <f t="shared" si="15"/>
        <v>0.13870202643660626</v>
      </c>
      <c r="W23" s="6">
        <f t="shared" si="16"/>
        <v>1</v>
      </c>
      <c r="X23">
        <f t="shared" si="0"/>
        <v>4</v>
      </c>
      <c r="Y23" s="3">
        <f t="shared" si="1"/>
        <v>0.55959332565848785</v>
      </c>
      <c r="Z23" s="2"/>
    </row>
    <row r="24" spans="2:27" x14ac:dyDescent="0.25">
      <c r="D24"/>
      <c r="F24">
        <f t="shared" si="23"/>
        <v>31</v>
      </c>
      <c r="G24">
        <f t="shared" si="2"/>
        <v>0</v>
      </c>
      <c r="H24" s="2"/>
      <c r="I24" s="7" t="str">
        <f>IF(E1903="","",IF(COUNTIF($E1903:E11900,E1903)=1,E1903,""))</f>
        <v>jstests/slowNightly/</v>
      </c>
      <c r="J24">
        <f t="shared" si="3"/>
        <v>124.98400000000001</v>
      </c>
      <c r="K24" s="1">
        <f t="shared" si="4"/>
        <v>0</v>
      </c>
      <c r="L24" s="1">
        <f t="shared" si="5"/>
        <v>0</v>
      </c>
      <c r="M24" s="1">
        <f t="shared" si="6"/>
        <v>0</v>
      </c>
      <c r="N24" s="1">
        <f t="shared" si="7"/>
        <v>0.25390449977597129</v>
      </c>
      <c r="O24" s="1">
        <f t="shared" si="8"/>
        <v>0</v>
      </c>
      <c r="P24" s="1">
        <f t="shared" si="9"/>
        <v>0</v>
      </c>
      <c r="Q24" s="1">
        <f t="shared" si="10"/>
        <v>0</v>
      </c>
      <c r="R24" s="1">
        <f t="shared" si="11"/>
        <v>0.24803174806375214</v>
      </c>
      <c r="S24" s="1">
        <f t="shared" si="12"/>
        <v>0</v>
      </c>
      <c r="T24" s="1">
        <f t="shared" si="13"/>
        <v>0</v>
      </c>
      <c r="U24" s="1">
        <f t="shared" si="14"/>
        <v>0.40805223068552771</v>
      </c>
      <c r="V24" s="1">
        <f t="shared" si="15"/>
        <v>9.0011521474748765E-2</v>
      </c>
      <c r="W24" s="6">
        <f t="shared" si="16"/>
        <v>0</v>
      </c>
      <c r="X24">
        <f t="shared" si="0"/>
        <v>4</v>
      </c>
      <c r="Y24" s="3">
        <f t="shared" si="1"/>
        <v>0.40805223068552771</v>
      </c>
      <c r="Z24" s="2"/>
      <c r="AA24" s="5"/>
    </row>
    <row r="25" spans="2:27" x14ac:dyDescent="0.25">
      <c r="C25" t="s">
        <v>64</v>
      </c>
      <c r="D25"/>
      <c r="F25">
        <v>17</v>
      </c>
      <c r="G25">
        <f t="shared" si="2"/>
        <v>0</v>
      </c>
      <c r="H25" s="2"/>
      <c r="I25" s="7" t="str">
        <f>IF(E1913="","",IF(COUNTIF($E1913:E11910,E1913)=1,E1913,""))</f>
        <v>db/commands/</v>
      </c>
      <c r="J25">
        <f t="shared" si="3"/>
        <v>29.37</v>
      </c>
      <c r="K25" s="1">
        <f t="shared" si="4"/>
        <v>0</v>
      </c>
      <c r="L25" s="1">
        <f t="shared" si="5"/>
        <v>0</v>
      </c>
      <c r="M25" s="1">
        <f t="shared" si="6"/>
        <v>0</v>
      </c>
      <c r="N25" s="1">
        <f t="shared" si="7"/>
        <v>0.20429009193054137</v>
      </c>
      <c r="O25" s="1">
        <f t="shared" si="8"/>
        <v>0</v>
      </c>
      <c r="P25" s="1">
        <f t="shared" si="9"/>
        <v>0</v>
      </c>
      <c r="Q25" s="1">
        <f t="shared" si="10"/>
        <v>0</v>
      </c>
      <c r="R25" s="1">
        <f t="shared" si="11"/>
        <v>0.78311201906707517</v>
      </c>
      <c r="S25" s="1">
        <f t="shared" si="12"/>
        <v>0</v>
      </c>
      <c r="T25" s="1">
        <f t="shared" si="13"/>
        <v>0</v>
      </c>
      <c r="U25" s="1">
        <f t="shared" si="14"/>
        <v>0</v>
      </c>
      <c r="V25" s="1">
        <f t="shared" si="15"/>
        <v>1.2597889002383384E-2</v>
      </c>
      <c r="W25" s="6">
        <f t="shared" si="16"/>
        <v>1</v>
      </c>
      <c r="X25">
        <f t="shared" si="0"/>
        <v>2</v>
      </c>
      <c r="Y25" s="3">
        <f t="shared" si="1"/>
        <v>0.78311201906707517</v>
      </c>
      <c r="Z25" s="2"/>
    </row>
    <row r="26" spans="2:27" x14ac:dyDescent="0.25">
      <c r="D26"/>
      <c r="F26">
        <f t="shared" ref="F26:F28" si="24">F25</f>
        <v>17</v>
      </c>
      <c r="G26">
        <f t="shared" si="2"/>
        <v>0</v>
      </c>
      <c r="H26" s="2"/>
      <c r="I26" s="7" t="str">
        <f>IF(E1914="","",IF(COUNTIF($E1914:E11911,E1914)=1,E1914,""))</f>
        <v>db/</v>
      </c>
      <c r="J26">
        <f t="shared" si="3"/>
        <v>10695.982000000002</v>
      </c>
      <c r="K26" s="1">
        <f t="shared" si="4"/>
        <v>0.3349165135094655</v>
      </c>
      <c r="L26" s="1">
        <f t="shared" si="5"/>
        <v>0</v>
      </c>
      <c r="M26" s="1">
        <f t="shared" si="6"/>
        <v>0.28957668402957298</v>
      </c>
      <c r="N26" s="1">
        <f t="shared" si="7"/>
        <v>2.8442643228083212E-2</v>
      </c>
      <c r="O26" s="1">
        <f t="shared" si="8"/>
        <v>0</v>
      </c>
      <c r="P26" s="1">
        <f t="shared" si="9"/>
        <v>0</v>
      </c>
      <c r="Q26" s="1">
        <f t="shared" si="10"/>
        <v>0</v>
      </c>
      <c r="R26" s="1">
        <f t="shared" si="11"/>
        <v>1.7578002655576647E-2</v>
      </c>
      <c r="S26" s="1">
        <f t="shared" si="12"/>
        <v>0</v>
      </c>
      <c r="T26" s="1">
        <f t="shared" si="13"/>
        <v>0</v>
      </c>
      <c r="U26" s="1">
        <f t="shared" si="14"/>
        <v>0.32833151738662231</v>
      </c>
      <c r="V26" s="1">
        <f t="shared" si="15"/>
        <v>1.1546391906792661E-3</v>
      </c>
      <c r="W26" s="6">
        <f t="shared" si="16"/>
        <v>3</v>
      </c>
      <c r="X26">
        <f t="shared" si="0"/>
        <v>3</v>
      </c>
      <c r="Y26" s="3">
        <f t="shared" si="1"/>
        <v>0.3349165135094655</v>
      </c>
      <c r="Z26" s="2"/>
    </row>
    <row r="27" spans="2:27" x14ac:dyDescent="0.25">
      <c r="B27" s="5"/>
      <c r="D27" s="5">
        <v>1</v>
      </c>
      <c r="E27" t="s">
        <v>22</v>
      </c>
      <c r="F27">
        <f t="shared" si="24"/>
        <v>17</v>
      </c>
      <c r="G27">
        <f t="shared" si="2"/>
        <v>17</v>
      </c>
      <c r="H27" s="2"/>
      <c r="I27" s="7" t="str">
        <f>IF(E1924="","",IF(COUNTIF($E1924:E11921,E1924)=1,E1924,""))</f>
        <v>jstests/</v>
      </c>
      <c r="J27">
        <f t="shared" si="3"/>
        <v>1175.633</v>
      </c>
      <c r="K27" s="1">
        <f t="shared" si="4"/>
        <v>0.60762755043453187</v>
      </c>
      <c r="L27" s="1">
        <f t="shared" si="5"/>
        <v>4.2822887754937124E-2</v>
      </c>
      <c r="M27" s="1">
        <f t="shared" si="6"/>
        <v>4.9070585803562848E-2</v>
      </c>
      <c r="N27" s="1">
        <f t="shared" si="7"/>
        <v>1.6608074118368572E-2</v>
      </c>
      <c r="O27" s="1">
        <f t="shared" si="8"/>
        <v>0</v>
      </c>
      <c r="P27" s="1">
        <f t="shared" si="9"/>
        <v>0</v>
      </c>
      <c r="Q27" s="1">
        <f t="shared" si="10"/>
        <v>0</v>
      </c>
      <c r="R27" s="1">
        <f t="shared" si="11"/>
        <v>0.13851771768910875</v>
      </c>
      <c r="S27" s="1">
        <f t="shared" si="12"/>
        <v>0</v>
      </c>
      <c r="T27" s="1">
        <f t="shared" si="13"/>
        <v>0</v>
      </c>
      <c r="U27" s="1">
        <f t="shared" si="14"/>
        <v>9.9020697785788578E-2</v>
      </c>
      <c r="V27" s="1">
        <f t="shared" si="15"/>
        <v>4.6332486413702245E-2</v>
      </c>
      <c r="W27" s="6">
        <f t="shared" si="16"/>
        <v>4</v>
      </c>
      <c r="X27">
        <f t="shared" si="0"/>
        <v>3</v>
      </c>
      <c r="Y27" s="3">
        <f t="shared" si="1"/>
        <v>0.60762755043453187</v>
      </c>
      <c r="Z27" s="2"/>
    </row>
    <row r="28" spans="2:27" x14ac:dyDescent="0.25">
      <c r="D28"/>
      <c r="F28">
        <f t="shared" si="24"/>
        <v>17</v>
      </c>
      <c r="G28">
        <f t="shared" si="2"/>
        <v>0</v>
      </c>
      <c r="H28" s="2"/>
      <c r="I28" s="7" t="str">
        <f>IF(E1928="","",IF(COUNTIF($E1928:E11925,E1928)=1,E1928,""))</f>
        <v>db/geo/</v>
      </c>
      <c r="J28">
        <f t="shared" si="3"/>
        <v>441.17400000000004</v>
      </c>
      <c r="K28" s="1">
        <f t="shared" si="4"/>
        <v>7.4755085295144311E-3</v>
      </c>
      <c r="L28" s="1">
        <f t="shared" si="5"/>
        <v>0.44746063911291234</v>
      </c>
      <c r="M28" s="1">
        <f>SUMPRODUCT(SUMIF($E$486:$E$486,#REF!,$G$486:$G$639))/J28</f>
        <v>0</v>
      </c>
      <c r="N28" s="1">
        <f t="shared" si="7"/>
        <v>0</v>
      </c>
      <c r="O28" s="1">
        <f>SUMPRODUCT(SUMIF($E$823:$E$842,I28,$G$823:$G$842))/J28</f>
        <v>0</v>
      </c>
      <c r="P28" s="1">
        <f t="shared" si="9"/>
        <v>0</v>
      </c>
      <c r="Q28" s="1">
        <f t="shared" si="10"/>
        <v>0</v>
      </c>
      <c r="R28" s="1">
        <f t="shared" si="11"/>
        <v>0</v>
      </c>
      <c r="S28" s="1">
        <f t="shared" si="12"/>
        <v>0</v>
      </c>
      <c r="T28" s="1">
        <f t="shared" si="13"/>
        <v>0</v>
      </c>
      <c r="U28" s="1">
        <f t="shared" si="14"/>
        <v>0.18018740904949065</v>
      </c>
      <c r="V28" s="1">
        <f t="shared" si="15"/>
        <v>0.18468903425859184</v>
      </c>
      <c r="W28" s="6">
        <f t="shared" si="16"/>
        <v>1</v>
      </c>
      <c r="X28">
        <f t="shared" si="0"/>
        <v>3</v>
      </c>
      <c r="Y28" s="3">
        <f t="shared" si="1"/>
        <v>0.44746063911291234</v>
      </c>
      <c r="Z28" s="2"/>
      <c r="AA28" s="5"/>
    </row>
    <row r="29" spans="2:27" x14ac:dyDescent="0.25">
      <c r="C29" t="s">
        <v>65</v>
      </c>
      <c r="D29"/>
      <c r="F29">
        <v>58</v>
      </c>
      <c r="G29">
        <f t="shared" si="2"/>
        <v>0</v>
      </c>
      <c r="H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6"/>
      <c r="Y29" s="3"/>
      <c r="Z29" s="2"/>
      <c r="AA29" s="5"/>
    </row>
    <row r="30" spans="2:27" x14ac:dyDescent="0.25">
      <c r="D30"/>
      <c r="F30">
        <f t="shared" ref="F30:F32" si="25">F29</f>
        <v>58</v>
      </c>
      <c r="G30">
        <f t="shared" si="2"/>
        <v>0</v>
      </c>
      <c r="H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6"/>
      <c r="Y30" s="3"/>
      <c r="Z30" s="2"/>
      <c r="AA30" s="5"/>
    </row>
    <row r="31" spans="2:27" x14ac:dyDescent="0.25">
      <c r="B31" s="5"/>
      <c r="D31" s="5">
        <v>1</v>
      </c>
      <c r="E31" t="s">
        <v>22</v>
      </c>
      <c r="F31">
        <f t="shared" si="25"/>
        <v>58</v>
      </c>
      <c r="G31">
        <f t="shared" si="2"/>
        <v>58</v>
      </c>
      <c r="H31" s="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6"/>
      <c r="Y31" s="3"/>
      <c r="Z31" s="2"/>
    </row>
    <row r="32" spans="2:27" x14ac:dyDescent="0.25">
      <c r="D32"/>
      <c r="F32">
        <f t="shared" si="25"/>
        <v>58</v>
      </c>
      <c r="G32">
        <f t="shared" si="2"/>
        <v>0</v>
      </c>
      <c r="H32" s="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6"/>
      <c r="Y32" s="3"/>
      <c r="Z32" s="2"/>
    </row>
    <row r="33" spans="2:27" x14ac:dyDescent="0.25">
      <c r="C33" t="s">
        <v>66</v>
      </c>
      <c r="D33"/>
      <c r="F33">
        <v>179</v>
      </c>
      <c r="G33">
        <f t="shared" si="2"/>
        <v>0</v>
      </c>
      <c r="H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3"/>
      <c r="Y33" s="3"/>
      <c r="Z33" s="2"/>
    </row>
    <row r="34" spans="2:27" x14ac:dyDescent="0.25">
      <c r="D34"/>
      <c r="F34">
        <f t="shared" ref="F34:F36" si="26">F33</f>
        <v>179</v>
      </c>
      <c r="G34">
        <f t="shared" si="2"/>
        <v>0</v>
      </c>
      <c r="H34" s="2"/>
      <c r="Z34" s="2"/>
      <c r="AA34" s="5"/>
    </row>
    <row r="35" spans="2:27" x14ac:dyDescent="0.25">
      <c r="B35" s="5"/>
      <c r="D35" s="5">
        <v>1</v>
      </c>
      <c r="E35" t="s">
        <v>22</v>
      </c>
      <c r="F35">
        <f t="shared" si="26"/>
        <v>179</v>
      </c>
      <c r="G35">
        <f t="shared" si="2"/>
        <v>179</v>
      </c>
      <c r="H35" s="2"/>
      <c r="Z35" s="2"/>
    </row>
    <row r="36" spans="2:27" x14ac:dyDescent="0.25">
      <c r="D36"/>
      <c r="F36">
        <f t="shared" si="26"/>
        <v>179</v>
      </c>
      <c r="G36">
        <f t="shared" si="2"/>
        <v>0</v>
      </c>
      <c r="H36" s="2"/>
      <c r="Z36" s="2"/>
    </row>
    <row r="37" spans="2:27" x14ac:dyDescent="0.25">
      <c r="C37" t="s">
        <v>67</v>
      </c>
      <c r="D37"/>
      <c r="F37">
        <v>34</v>
      </c>
      <c r="G37">
        <f t="shared" si="2"/>
        <v>0</v>
      </c>
      <c r="H37" s="2"/>
      <c r="Z37" s="2"/>
    </row>
    <row r="38" spans="2:27" x14ac:dyDescent="0.25">
      <c r="D38"/>
      <c r="F38">
        <f t="shared" ref="F38:F41" si="27">F37</f>
        <v>34</v>
      </c>
      <c r="G38">
        <f t="shared" si="2"/>
        <v>0</v>
      </c>
      <c r="H38" s="2"/>
      <c r="Z38" s="2"/>
      <c r="AA38" s="5"/>
    </row>
    <row r="39" spans="2:27" x14ac:dyDescent="0.25">
      <c r="B39" s="5"/>
      <c r="D39" s="5">
        <v>9.7000000000000003E-2</v>
      </c>
      <c r="E39" t="s">
        <v>45</v>
      </c>
      <c r="F39">
        <f t="shared" si="27"/>
        <v>34</v>
      </c>
      <c r="G39">
        <f t="shared" si="2"/>
        <v>3.298</v>
      </c>
      <c r="H39" s="2"/>
      <c r="Z39" s="2"/>
    </row>
    <row r="40" spans="2:27" x14ac:dyDescent="0.25">
      <c r="B40" s="5"/>
      <c r="D40" s="5">
        <v>0.90200000000000002</v>
      </c>
      <c r="E40" t="s">
        <v>19</v>
      </c>
      <c r="F40">
        <f t="shared" si="27"/>
        <v>34</v>
      </c>
      <c r="G40">
        <f t="shared" si="2"/>
        <v>30.667999999999999</v>
      </c>
      <c r="H40" s="2"/>
      <c r="Z40" s="2"/>
    </row>
    <row r="41" spans="2:27" x14ac:dyDescent="0.25">
      <c r="D41"/>
      <c r="F41">
        <f t="shared" si="27"/>
        <v>34</v>
      </c>
      <c r="G41">
        <f t="shared" si="2"/>
        <v>0</v>
      </c>
      <c r="H41" s="2"/>
      <c r="Z41" s="2"/>
    </row>
    <row r="42" spans="2:27" x14ac:dyDescent="0.25">
      <c r="C42" t="s">
        <v>68</v>
      </c>
      <c r="D42"/>
      <c r="F42">
        <v>1281</v>
      </c>
      <c r="G42">
        <f t="shared" si="2"/>
        <v>0</v>
      </c>
      <c r="H42" s="2"/>
      <c r="Z42" s="2"/>
      <c r="AA42" s="5"/>
    </row>
    <row r="43" spans="2:27" x14ac:dyDescent="0.25">
      <c r="D43"/>
      <c r="F43">
        <f t="shared" ref="F43:F47" si="28">F42</f>
        <v>1281</v>
      </c>
      <c r="G43">
        <f t="shared" si="2"/>
        <v>0</v>
      </c>
      <c r="H43" s="2"/>
      <c r="Z43" s="2"/>
    </row>
    <row r="44" spans="2:27" x14ac:dyDescent="0.25">
      <c r="B44" s="5"/>
      <c r="D44" s="5">
        <v>0.50700000000000001</v>
      </c>
      <c r="E44" t="s">
        <v>19</v>
      </c>
      <c r="F44">
        <f t="shared" si="28"/>
        <v>1281</v>
      </c>
      <c r="G44">
        <f t="shared" si="2"/>
        <v>649.46699999999998</v>
      </c>
      <c r="H44" s="2"/>
      <c r="Z44" s="2"/>
    </row>
    <row r="45" spans="2:27" x14ac:dyDescent="0.25">
      <c r="B45" s="5"/>
      <c r="D45" s="5">
        <v>0.48499999999999999</v>
      </c>
      <c r="E45" t="s">
        <v>26</v>
      </c>
      <c r="F45">
        <f t="shared" si="28"/>
        <v>1281</v>
      </c>
      <c r="G45">
        <f t="shared" si="2"/>
        <v>621.28499999999997</v>
      </c>
      <c r="H45" s="2"/>
      <c r="Z45" s="2"/>
    </row>
    <row r="46" spans="2:27" x14ac:dyDescent="0.25">
      <c r="B46" s="5"/>
      <c r="D46" s="5">
        <v>7.0000000000000001E-3</v>
      </c>
      <c r="E46" t="s">
        <v>27</v>
      </c>
      <c r="F46">
        <f t="shared" si="28"/>
        <v>1281</v>
      </c>
      <c r="G46">
        <f t="shared" si="2"/>
        <v>8.9670000000000005</v>
      </c>
      <c r="H46" s="2"/>
      <c r="Z46" s="2"/>
      <c r="AA46" s="5"/>
    </row>
    <row r="47" spans="2:27" x14ac:dyDescent="0.25">
      <c r="D47"/>
      <c r="F47">
        <f t="shared" si="28"/>
        <v>1281</v>
      </c>
      <c r="G47">
        <f t="shared" si="2"/>
        <v>0</v>
      </c>
      <c r="H47" s="2"/>
      <c r="Z47" s="2"/>
    </row>
    <row r="48" spans="2:27" x14ac:dyDescent="0.25">
      <c r="C48" t="s">
        <v>69</v>
      </c>
      <c r="D48"/>
      <c r="F48">
        <v>412</v>
      </c>
      <c r="G48">
        <f t="shared" si="2"/>
        <v>0</v>
      </c>
      <c r="H48" s="2"/>
      <c r="Z48" s="2"/>
    </row>
    <row r="49" spans="2:27" x14ac:dyDescent="0.25">
      <c r="D49"/>
      <c r="F49">
        <f t="shared" ref="F49:F51" si="29">F48</f>
        <v>412</v>
      </c>
      <c r="G49">
        <f t="shared" si="2"/>
        <v>0</v>
      </c>
      <c r="H49" s="2"/>
      <c r="Z49" s="2"/>
    </row>
    <row r="50" spans="2:27" x14ac:dyDescent="0.25">
      <c r="B50" s="5"/>
      <c r="D50" s="5">
        <v>0.98699999999999999</v>
      </c>
      <c r="E50" t="s">
        <v>19</v>
      </c>
      <c r="F50">
        <f t="shared" si="29"/>
        <v>412</v>
      </c>
      <c r="G50">
        <f t="shared" si="2"/>
        <v>406.64400000000001</v>
      </c>
      <c r="H50" s="2"/>
      <c r="Z50" s="2"/>
      <c r="AA50" s="5"/>
    </row>
    <row r="51" spans="2:27" x14ac:dyDescent="0.25">
      <c r="D51"/>
      <c r="F51">
        <f t="shared" si="29"/>
        <v>412</v>
      </c>
      <c r="G51">
        <f t="shared" si="2"/>
        <v>0</v>
      </c>
      <c r="H51" s="2"/>
      <c r="Z51" s="2"/>
      <c r="AA51" s="5"/>
    </row>
    <row r="52" spans="2:27" x14ac:dyDescent="0.25">
      <c r="C52" t="s">
        <v>70</v>
      </c>
      <c r="D52"/>
      <c r="F52">
        <v>3</v>
      </c>
      <c r="G52">
        <f t="shared" si="2"/>
        <v>0</v>
      </c>
      <c r="H52" s="2"/>
      <c r="Z52" s="2"/>
    </row>
    <row r="53" spans="2:27" x14ac:dyDescent="0.25">
      <c r="D53"/>
      <c r="F53">
        <f t="shared" ref="F53:F55" si="30">F52</f>
        <v>3</v>
      </c>
      <c r="G53">
        <f t="shared" si="2"/>
        <v>0</v>
      </c>
      <c r="H53" s="2"/>
      <c r="Z53" s="2"/>
    </row>
    <row r="54" spans="2:27" x14ac:dyDescent="0.25">
      <c r="B54" s="5"/>
      <c r="D54" s="5">
        <v>1</v>
      </c>
      <c r="E54" t="s">
        <v>22</v>
      </c>
      <c r="F54">
        <f t="shared" si="30"/>
        <v>3</v>
      </c>
      <c r="G54">
        <f t="shared" si="2"/>
        <v>3</v>
      </c>
      <c r="H54" s="2"/>
      <c r="Z54" s="2"/>
    </row>
    <row r="55" spans="2:27" x14ac:dyDescent="0.25">
      <c r="D55"/>
      <c r="F55">
        <f t="shared" si="30"/>
        <v>3</v>
      </c>
      <c r="G55">
        <f t="shared" si="2"/>
        <v>0</v>
      </c>
      <c r="H55" s="2"/>
      <c r="Z55" s="2"/>
      <c r="AA55" s="5"/>
    </row>
    <row r="56" spans="2:27" x14ac:dyDescent="0.25">
      <c r="C56" t="s">
        <v>71</v>
      </c>
      <c r="D56"/>
      <c r="F56">
        <v>12</v>
      </c>
      <c r="G56">
        <f t="shared" si="2"/>
        <v>0</v>
      </c>
      <c r="H56" s="2"/>
      <c r="Z56" s="2"/>
      <c r="AA56" s="5"/>
    </row>
    <row r="57" spans="2:27" x14ac:dyDescent="0.25">
      <c r="D57"/>
      <c r="F57">
        <f t="shared" ref="F57:F59" si="31">F56</f>
        <v>12</v>
      </c>
      <c r="G57">
        <f t="shared" si="2"/>
        <v>0</v>
      </c>
      <c r="H57" s="2"/>
      <c r="Z57" s="2"/>
      <c r="AA57" s="5"/>
    </row>
    <row r="58" spans="2:27" x14ac:dyDescent="0.25">
      <c r="B58" s="5"/>
      <c r="D58" s="5">
        <v>1</v>
      </c>
      <c r="E58" t="s">
        <v>29</v>
      </c>
      <c r="F58">
        <f t="shared" si="31"/>
        <v>12</v>
      </c>
      <c r="G58">
        <f t="shared" si="2"/>
        <v>12</v>
      </c>
      <c r="H58" s="2"/>
      <c r="Z58" s="2"/>
    </row>
    <row r="59" spans="2:27" x14ac:dyDescent="0.25">
      <c r="D59"/>
      <c r="F59">
        <f t="shared" si="31"/>
        <v>12</v>
      </c>
      <c r="G59">
        <f t="shared" si="2"/>
        <v>0</v>
      </c>
      <c r="H59" s="2"/>
      <c r="Z59" s="2"/>
    </row>
    <row r="60" spans="2:27" x14ac:dyDescent="0.25">
      <c r="C60" t="s">
        <v>72</v>
      </c>
      <c r="D60"/>
      <c r="F60">
        <v>17</v>
      </c>
      <c r="G60">
        <f t="shared" si="2"/>
        <v>0</v>
      </c>
      <c r="H60" s="2"/>
      <c r="Z60" s="2"/>
    </row>
    <row r="61" spans="2:27" x14ac:dyDescent="0.25">
      <c r="D61"/>
      <c r="F61">
        <f t="shared" ref="F61:F63" si="32">F60</f>
        <v>17</v>
      </c>
      <c r="G61">
        <f t="shared" si="2"/>
        <v>0</v>
      </c>
      <c r="H61" s="2"/>
      <c r="Z61" s="2"/>
      <c r="AA61" s="5"/>
    </row>
    <row r="62" spans="2:27" x14ac:dyDescent="0.25">
      <c r="B62" s="5"/>
      <c r="D62" s="5">
        <v>1</v>
      </c>
      <c r="E62" t="s">
        <v>22</v>
      </c>
      <c r="F62">
        <f t="shared" si="32"/>
        <v>17</v>
      </c>
      <c r="G62">
        <f t="shared" si="2"/>
        <v>17</v>
      </c>
      <c r="H62" s="2"/>
      <c r="Z62" s="2"/>
    </row>
    <row r="63" spans="2:27" x14ac:dyDescent="0.25">
      <c r="D63"/>
      <c r="F63">
        <f t="shared" si="32"/>
        <v>17</v>
      </c>
      <c r="G63">
        <f t="shared" si="2"/>
        <v>0</v>
      </c>
      <c r="H63" s="2"/>
      <c r="Z63" s="2"/>
    </row>
    <row r="64" spans="2:27" x14ac:dyDescent="0.25">
      <c r="C64" t="s">
        <v>73</v>
      </c>
      <c r="D64"/>
      <c r="F64">
        <v>27</v>
      </c>
      <c r="G64">
        <f t="shared" si="2"/>
        <v>0</v>
      </c>
      <c r="H64" s="2"/>
      <c r="Z64" s="2"/>
    </row>
    <row r="65" spans="2:27" x14ac:dyDescent="0.25">
      <c r="D65"/>
      <c r="F65">
        <f t="shared" ref="F65:F67" si="33">F64</f>
        <v>27</v>
      </c>
      <c r="G65">
        <f t="shared" si="2"/>
        <v>0</v>
      </c>
      <c r="H65" s="2"/>
      <c r="Z65" s="2"/>
      <c r="AA65" s="5"/>
    </row>
    <row r="66" spans="2:27" x14ac:dyDescent="0.25">
      <c r="B66" s="5"/>
      <c r="D66" s="5">
        <v>1</v>
      </c>
      <c r="E66" t="s">
        <v>22</v>
      </c>
      <c r="F66">
        <f t="shared" si="33"/>
        <v>27</v>
      </c>
      <c r="G66">
        <f t="shared" si="2"/>
        <v>27</v>
      </c>
      <c r="H66" s="2"/>
      <c r="Z66" s="2"/>
    </row>
    <row r="67" spans="2:27" x14ac:dyDescent="0.25">
      <c r="D67"/>
      <c r="F67">
        <f t="shared" si="33"/>
        <v>27</v>
      </c>
      <c r="G67">
        <f t="shared" ref="G67:G130" si="34">D67*F67</f>
        <v>0</v>
      </c>
      <c r="H67" s="2"/>
      <c r="Z67" s="2"/>
    </row>
    <row r="68" spans="2:27" x14ac:dyDescent="0.25">
      <c r="C68" t="s">
        <v>74</v>
      </c>
      <c r="D68"/>
      <c r="F68">
        <v>6</v>
      </c>
      <c r="G68">
        <f t="shared" si="34"/>
        <v>0</v>
      </c>
      <c r="H68" s="2"/>
      <c r="Z68" s="2"/>
    </row>
    <row r="69" spans="2:27" x14ac:dyDescent="0.25">
      <c r="D69"/>
      <c r="F69">
        <f t="shared" ref="F69:F72" si="35">F68</f>
        <v>6</v>
      </c>
      <c r="G69">
        <f t="shared" si="34"/>
        <v>0</v>
      </c>
      <c r="H69" s="2"/>
      <c r="Z69" s="2"/>
      <c r="AA69" s="5"/>
    </row>
    <row r="70" spans="2:27" x14ac:dyDescent="0.25">
      <c r="B70" s="5"/>
      <c r="D70" s="5">
        <v>0.42199999999999999</v>
      </c>
      <c r="E70" t="s">
        <v>30</v>
      </c>
      <c r="F70">
        <f t="shared" si="35"/>
        <v>6</v>
      </c>
      <c r="G70">
        <f t="shared" si="34"/>
        <v>2.532</v>
      </c>
      <c r="H70" s="2"/>
      <c r="Z70" s="2"/>
    </row>
    <row r="71" spans="2:27" x14ac:dyDescent="0.25">
      <c r="B71" s="5"/>
      <c r="D71" s="5">
        <v>0.57699999999999996</v>
      </c>
      <c r="E71" t="s">
        <v>22</v>
      </c>
      <c r="F71">
        <f t="shared" si="35"/>
        <v>6</v>
      </c>
      <c r="G71">
        <f t="shared" si="34"/>
        <v>3.4619999999999997</v>
      </c>
      <c r="H71" s="2"/>
      <c r="Z71" s="2"/>
    </row>
    <row r="72" spans="2:27" x14ac:dyDescent="0.25">
      <c r="D72"/>
      <c r="F72">
        <f t="shared" si="35"/>
        <v>6</v>
      </c>
      <c r="G72">
        <f t="shared" si="34"/>
        <v>0</v>
      </c>
      <c r="H72" s="2"/>
      <c r="Z72" s="2"/>
    </row>
    <row r="73" spans="2:27" x14ac:dyDescent="0.25">
      <c r="C73" t="s">
        <v>75</v>
      </c>
      <c r="D73"/>
      <c r="F73">
        <v>4</v>
      </c>
      <c r="G73">
        <f t="shared" si="34"/>
        <v>0</v>
      </c>
      <c r="H73" s="2"/>
      <c r="Z73" s="2"/>
      <c r="AA73" s="5"/>
    </row>
    <row r="74" spans="2:27" x14ac:dyDescent="0.25">
      <c r="D74"/>
      <c r="F74">
        <f t="shared" ref="F74:F76" si="36">F73</f>
        <v>4</v>
      </c>
      <c r="G74">
        <f t="shared" si="34"/>
        <v>0</v>
      </c>
      <c r="H74" s="2"/>
      <c r="Z74" s="2"/>
    </row>
    <row r="75" spans="2:27" x14ac:dyDescent="0.25">
      <c r="B75" s="5"/>
      <c r="D75" s="5">
        <v>1</v>
      </c>
      <c r="E75" t="s">
        <v>19</v>
      </c>
      <c r="F75">
        <f t="shared" si="36"/>
        <v>4</v>
      </c>
      <c r="G75">
        <f t="shared" si="34"/>
        <v>4</v>
      </c>
      <c r="H75" s="2"/>
      <c r="Z75" s="2"/>
    </row>
    <row r="76" spans="2:27" x14ac:dyDescent="0.25">
      <c r="D76"/>
      <c r="F76">
        <f t="shared" si="36"/>
        <v>4</v>
      </c>
      <c r="G76">
        <f t="shared" si="34"/>
        <v>0</v>
      </c>
      <c r="H76" s="2"/>
      <c r="Z76" s="2"/>
    </row>
    <row r="77" spans="2:27" x14ac:dyDescent="0.25">
      <c r="C77" t="s">
        <v>76</v>
      </c>
      <c r="D77"/>
      <c r="F77">
        <v>8</v>
      </c>
      <c r="G77">
        <f t="shared" si="34"/>
        <v>0</v>
      </c>
      <c r="H77" s="2"/>
      <c r="Z77" s="2"/>
      <c r="AA77" s="5"/>
    </row>
    <row r="78" spans="2:27" x14ac:dyDescent="0.25">
      <c r="D78"/>
      <c r="F78">
        <f t="shared" ref="F78:F80" si="37">F77</f>
        <v>8</v>
      </c>
      <c r="G78">
        <f t="shared" si="34"/>
        <v>0</v>
      </c>
      <c r="H78" s="2"/>
      <c r="Z78" s="2"/>
    </row>
    <row r="79" spans="2:27" x14ac:dyDescent="0.25">
      <c r="B79" s="5"/>
      <c r="D79" s="5">
        <v>1</v>
      </c>
      <c r="E79" t="s">
        <v>22</v>
      </c>
      <c r="F79">
        <f t="shared" si="37"/>
        <v>8</v>
      </c>
      <c r="G79">
        <f t="shared" si="34"/>
        <v>8</v>
      </c>
      <c r="H79" s="2"/>
      <c r="Z79" s="2"/>
    </row>
    <row r="80" spans="2:27" x14ac:dyDescent="0.25">
      <c r="D80"/>
      <c r="F80">
        <f t="shared" si="37"/>
        <v>8</v>
      </c>
      <c r="G80">
        <f t="shared" si="34"/>
        <v>0</v>
      </c>
      <c r="H80" s="2"/>
      <c r="Z80" s="2"/>
    </row>
    <row r="81" spans="2:27" x14ac:dyDescent="0.25">
      <c r="C81" t="s">
        <v>77</v>
      </c>
      <c r="D81"/>
      <c r="F81">
        <v>367</v>
      </c>
      <c r="G81">
        <f t="shared" si="34"/>
        <v>0</v>
      </c>
      <c r="H81" s="2"/>
      <c r="Z81" s="2"/>
      <c r="AA81" s="5"/>
    </row>
    <row r="82" spans="2:27" x14ac:dyDescent="0.25">
      <c r="D82"/>
      <c r="F82">
        <f t="shared" ref="F82:F87" si="38">F81</f>
        <v>367</v>
      </c>
      <c r="G82">
        <f t="shared" si="34"/>
        <v>0</v>
      </c>
      <c r="H82" s="2"/>
      <c r="Z82" s="2"/>
      <c r="AA82" s="5"/>
    </row>
    <row r="83" spans="2:27" x14ac:dyDescent="0.25">
      <c r="B83" s="5"/>
      <c r="D83" s="5">
        <v>0.65200000000000002</v>
      </c>
      <c r="E83" t="s">
        <v>19</v>
      </c>
      <c r="F83">
        <f t="shared" si="38"/>
        <v>367</v>
      </c>
      <c r="G83">
        <f t="shared" si="34"/>
        <v>239.28400000000002</v>
      </c>
      <c r="H83" s="2"/>
      <c r="Z83" s="2"/>
    </row>
    <row r="84" spans="2:27" x14ac:dyDescent="0.25">
      <c r="B84" s="5"/>
      <c r="D84" s="5">
        <v>0.11600000000000001</v>
      </c>
      <c r="E84" t="s">
        <v>26</v>
      </c>
      <c r="F84">
        <f t="shared" si="38"/>
        <v>367</v>
      </c>
      <c r="G84">
        <f t="shared" si="34"/>
        <v>42.572000000000003</v>
      </c>
      <c r="H84" s="2"/>
      <c r="Z84" s="2"/>
    </row>
    <row r="85" spans="2:27" x14ac:dyDescent="0.25">
      <c r="B85" s="5"/>
      <c r="D85" s="5">
        <v>0.17399999999999999</v>
      </c>
      <c r="E85" t="s">
        <v>21</v>
      </c>
      <c r="F85">
        <f t="shared" si="38"/>
        <v>367</v>
      </c>
      <c r="G85">
        <f t="shared" si="34"/>
        <v>63.857999999999997</v>
      </c>
      <c r="H85" s="2"/>
      <c r="Z85" s="2"/>
    </row>
    <row r="86" spans="2:27" x14ac:dyDescent="0.25">
      <c r="B86" s="5"/>
      <c r="D86" s="5">
        <v>5.6000000000000001E-2</v>
      </c>
      <c r="E86" t="s">
        <v>22</v>
      </c>
      <c r="F86">
        <f t="shared" si="38"/>
        <v>367</v>
      </c>
      <c r="G86">
        <f t="shared" si="34"/>
        <v>20.552</v>
      </c>
      <c r="H86" s="2"/>
      <c r="Z86" s="2"/>
      <c r="AA86" s="5"/>
    </row>
    <row r="87" spans="2:27" x14ac:dyDescent="0.25">
      <c r="D87"/>
      <c r="F87">
        <f t="shared" si="38"/>
        <v>367</v>
      </c>
      <c r="G87">
        <f t="shared" si="34"/>
        <v>0</v>
      </c>
      <c r="H87" s="2"/>
      <c r="Z87" s="2"/>
    </row>
    <row r="88" spans="2:27" x14ac:dyDescent="0.25">
      <c r="C88" t="s">
        <v>78</v>
      </c>
      <c r="D88"/>
      <c r="F88">
        <v>307</v>
      </c>
      <c r="G88">
        <f t="shared" si="34"/>
        <v>0</v>
      </c>
      <c r="H88" s="2"/>
      <c r="Z88" s="2"/>
    </row>
    <row r="89" spans="2:27" x14ac:dyDescent="0.25">
      <c r="D89"/>
      <c r="F89">
        <f t="shared" ref="F89:F91" si="39">F88</f>
        <v>307</v>
      </c>
      <c r="G89">
        <f t="shared" si="34"/>
        <v>0</v>
      </c>
      <c r="H89" s="2"/>
      <c r="Z89" s="2"/>
    </row>
    <row r="90" spans="2:27" x14ac:dyDescent="0.25">
      <c r="B90" s="5"/>
      <c r="D90" s="5">
        <v>1</v>
      </c>
      <c r="E90" t="s">
        <v>19</v>
      </c>
      <c r="F90">
        <f t="shared" si="39"/>
        <v>307</v>
      </c>
      <c r="G90">
        <f t="shared" si="34"/>
        <v>307</v>
      </c>
      <c r="H90" s="2"/>
      <c r="Z90" s="2"/>
      <c r="AA90" s="5"/>
    </row>
    <row r="91" spans="2:27" x14ac:dyDescent="0.25">
      <c r="D91"/>
      <c r="F91">
        <f t="shared" si="39"/>
        <v>307</v>
      </c>
      <c r="G91">
        <f t="shared" si="34"/>
        <v>0</v>
      </c>
      <c r="H91" s="2"/>
      <c r="Z91" s="2"/>
    </row>
    <row r="92" spans="2:27" x14ac:dyDescent="0.25">
      <c r="C92" t="s">
        <v>79</v>
      </c>
      <c r="D92"/>
      <c r="F92">
        <v>2</v>
      </c>
      <c r="G92">
        <f t="shared" si="34"/>
        <v>0</v>
      </c>
      <c r="H92" s="2"/>
      <c r="Z92" s="2"/>
    </row>
    <row r="93" spans="2:27" x14ac:dyDescent="0.25">
      <c r="D93"/>
      <c r="F93">
        <f t="shared" ref="F93:F95" si="40">F92</f>
        <v>2</v>
      </c>
      <c r="G93">
        <f t="shared" si="34"/>
        <v>0</v>
      </c>
      <c r="H93" s="2"/>
      <c r="Z93" s="2"/>
    </row>
    <row r="94" spans="2:27" x14ac:dyDescent="0.25">
      <c r="B94" s="5"/>
      <c r="D94" s="5">
        <v>1</v>
      </c>
      <c r="E94" t="s">
        <v>19</v>
      </c>
      <c r="F94">
        <f t="shared" si="40"/>
        <v>2</v>
      </c>
      <c r="G94">
        <f t="shared" si="34"/>
        <v>2</v>
      </c>
      <c r="H94" s="2"/>
      <c r="Z94" s="2"/>
      <c r="AA94" s="5"/>
    </row>
    <row r="95" spans="2:27" x14ac:dyDescent="0.25">
      <c r="D95"/>
      <c r="F95">
        <f t="shared" si="40"/>
        <v>2</v>
      </c>
      <c r="G95">
        <f t="shared" si="34"/>
        <v>0</v>
      </c>
      <c r="H95" s="2"/>
      <c r="Z95" s="2"/>
      <c r="AA95" s="5"/>
    </row>
    <row r="96" spans="2:27" x14ac:dyDescent="0.25">
      <c r="C96" t="s">
        <v>80</v>
      </c>
      <c r="D96"/>
      <c r="F96">
        <v>279</v>
      </c>
      <c r="G96">
        <f t="shared" si="34"/>
        <v>0</v>
      </c>
      <c r="H96" s="2"/>
      <c r="Z96" s="2"/>
      <c r="AA96" s="5"/>
    </row>
    <row r="97" spans="2:27" x14ac:dyDescent="0.25">
      <c r="D97"/>
      <c r="F97">
        <f t="shared" ref="F97:F99" si="41">F96</f>
        <v>279</v>
      </c>
      <c r="G97">
        <f t="shared" si="34"/>
        <v>0</v>
      </c>
      <c r="H97" s="2"/>
      <c r="Z97" s="2"/>
      <c r="AA97" s="5"/>
    </row>
    <row r="98" spans="2:27" x14ac:dyDescent="0.25">
      <c r="B98" s="5"/>
      <c r="D98" s="5">
        <v>1</v>
      </c>
      <c r="E98" t="s">
        <v>19</v>
      </c>
      <c r="F98">
        <f t="shared" si="41"/>
        <v>279</v>
      </c>
      <c r="G98">
        <f t="shared" si="34"/>
        <v>279</v>
      </c>
      <c r="H98" s="2"/>
      <c r="Z98" s="2"/>
    </row>
    <row r="99" spans="2:27" x14ac:dyDescent="0.25">
      <c r="D99"/>
      <c r="F99">
        <f t="shared" si="41"/>
        <v>279</v>
      </c>
      <c r="G99">
        <f t="shared" si="34"/>
        <v>0</v>
      </c>
      <c r="H99" s="2"/>
      <c r="Z99" s="2"/>
    </row>
    <row r="100" spans="2:27" x14ac:dyDescent="0.25">
      <c r="C100" t="s">
        <v>81</v>
      </c>
      <c r="D100"/>
      <c r="F100">
        <v>8</v>
      </c>
      <c r="G100">
        <f t="shared" si="34"/>
        <v>0</v>
      </c>
      <c r="H100" s="2"/>
      <c r="Z100" s="2"/>
    </row>
    <row r="101" spans="2:27" x14ac:dyDescent="0.25">
      <c r="D101"/>
      <c r="F101">
        <f t="shared" ref="F101:F103" si="42">F100</f>
        <v>8</v>
      </c>
      <c r="G101">
        <f t="shared" si="34"/>
        <v>0</v>
      </c>
      <c r="H101" s="2"/>
      <c r="Z101" s="2"/>
      <c r="AA101" s="5"/>
    </row>
    <row r="102" spans="2:27" x14ac:dyDescent="0.25">
      <c r="B102" s="5"/>
      <c r="D102" s="5">
        <v>1</v>
      </c>
      <c r="E102" t="s">
        <v>19</v>
      </c>
      <c r="F102">
        <f t="shared" si="42"/>
        <v>8</v>
      </c>
      <c r="G102">
        <f t="shared" si="34"/>
        <v>8</v>
      </c>
      <c r="H102" s="2"/>
      <c r="Z102" s="2"/>
    </row>
    <row r="103" spans="2:27" x14ac:dyDescent="0.25">
      <c r="D103"/>
      <c r="F103">
        <f t="shared" si="42"/>
        <v>8</v>
      </c>
      <c r="G103">
        <f t="shared" si="34"/>
        <v>0</v>
      </c>
      <c r="H103" s="2"/>
      <c r="Z103" s="2"/>
    </row>
    <row r="104" spans="2:27" x14ac:dyDescent="0.25">
      <c r="C104" t="s">
        <v>82</v>
      </c>
      <c r="D104"/>
      <c r="F104">
        <v>446</v>
      </c>
      <c r="G104">
        <f t="shared" si="34"/>
        <v>0</v>
      </c>
      <c r="H104" s="2"/>
      <c r="Z104" s="2"/>
    </row>
    <row r="105" spans="2:27" x14ac:dyDescent="0.25">
      <c r="D105"/>
      <c r="F105">
        <f t="shared" ref="F105:F107" si="43">F104</f>
        <v>446</v>
      </c>
      <c r="G105">
        <f t="shared" si="34"/>
        <v>0</v>
      </c>
      <c r="H105" s="2"/>
      <c r="Z105" s="2"/>
      <c r="AA105" s="5"/>
    </row>
    <row r="106" spans="2:27" x14ac:dyDescent="0.25">
      <c r="B106" s="5"/>
      <c r="D106" s="5">
        <v>1</v>
      </c>
      <c r="E106" t="s">
        <v>19</v>
      </c>
      <c r="F106">
        <f t="shared" si="43"/>
        <v>446</v>
      </c>
      <c r="G106">
        <f t="shared" si="34"/>
        <v>446</v>
      </c>
      <c r="H106" s="2"/>
      <c r="Z106" s="2"/>
    </row>
    <row r="107" spans="2:27" x14ac:dyDescent="0.25">
      <c r="D107"/>
      <c r="F107">
        <f t="shared" si="43"/>
        <v>446</v>
      </c>
      <c r="G107">
        <f t="shared" si="34"/>
        <v>0</v>
      </c>
      <c r="H107" s="2"/>
    </row>
    <row r="108" spans="2:27" x14ac:dyDescent="0.25">
      <c r="C108" t="s">
        <v>83</v>
      </c>
      <c r="D108"/>
      <c r="F108">
        <v>228</v>
      </c>
      <c r="G108">
        <f t="shared" si="34"/>
        <v>0</v>
      </c>
      <c r="H108" s="2"/>
    </row>
    <row r="109" spans="2:27" x14ac:dyDescent="0.25">
      <c r="D109"/>
      <c r="F109">
        <f t="shared" ref="F109:F112" si="44">F108</f>
        <v>228</v>
      </c>
      <c r="G109">
        <f t="shared" si="34"/>
        <v>0</v>
      </c>
      <c r="H109" s="2"/>
      <c r="AA109" s="5"/>
    </row>
    <row r="110" spans="2:27" x14ac:dyDescent="0.25">
      <c r="B110" s="5"/>
      <c r="D110" s="5">
        <v>0.40200000000000002</v>
      </c>
      <c r="E110" t="s">
        <v>19</v>
      </c>
      <c r="F110">
        <f t="shared" si="44"/>
        <v>228</v>
      </c>
      <c r="G110">
        <f t="shared" si="34"/>
        <v>91.656000000000006</v>
      </c>
      <c r="H110" s="2"/>
    </row>
    <row r="111" spans="2:27" x14ac:dyDescent="0.25">
      <c r="B111" s="5"/>
      <c r="D111" s="5">
        <v>0.59699999999999998</v>
      </c>
      <c r="E111" t="s">
        <v>26</v>
      </c>
      <c r="F111">
        <f t="shared" si="44"/>
        <v>228</v>
      </c>
      <c r="G111">
        <f t="shared" si="34"/>
        <v>136.11599999999999</v>
      </c>
      <c r="H111" s="2"/>
    </row>
    <row r="112" spans="2:27" x14ac:dyDescent="0.25">
      <c r="D112"/>
      <c r="F112">
        <f t="shared" si="44"/>
        <v>228</v>
      </c>
      <c r="G112">
        <f t="shared" si="34"/>
        <v>0</v>
      </c>
      <c r="H112" s="2"/>
    </row>
    <row r="113" spans="2:27" x14ac:dyDescent="0.25">
      <c r="C113" t="s">
        <v>84</v>
      </c>
      <c r="D113"/>
      <c r="F113">
        <v>45</v>
      </c>
      <c r="G113">
        <f t="shared" si="34"/>
        <v>0</v>
      </c>
      <c r="H113" s="2"/>
      <c r="AA113" s="5"/>
    </row>
    <row r="114" spans="2:27" x14ac:dyDescent="0.25">
      <c r="D114"/>
      <c r="F114">
        <f t="shared" ref="F114:F116" si="45">F113</f>
        <v>45</v>
      </c>
      <c r="G114">
        <f t="shared" si="34"/>
        <v>0</v>
      </c>
      <c r="H114" s="2"/>
    </row>
    <row r="115" spans="2:27" x14ac:dyDescent="0.25">
      <c r="B115" s="5"/>
      <c r="D115" s="5">
        <v>1</v>
      </c>
      <c r="E115" t="s">
        <v>22</v>
      </c>
      <c r="F115">
        <f t="shared" si="45"/>
        <v>45</v>
      </c>
      <c r="G115">
        <f t="shared" si="34"/>
        <v>45</v>
      </c>
      <c r="H115" s="2"/>
    </row>
    <row r="116" spans="2:27" x14ac:dyDescent="0.25">
      <c r="D116"/>
      <c r="F116">
        <f t="shared" si="45"/>
        <v>45</v>
      </c>
      <c r="G116">
        <f t="shared" si="34"/>
        <v>0</v>
      </c>
      <c r="H116" s="2"/>
    </row>
    <row r="117" spans="2:27" x14ac:dyDescent="0.25">
      <c r="C117" s="4" t="s">
        <v>85</v>
      </c>
      <c r="D117"/>
      <c r="F117">
        <v>575</v>
      </c>
      <c r="G117">
        <f t="shared" si="34"/>
        <v>0</v>
      </c>
      <c r="H117" s="2"/>
      <c r="AA117" s="5"/>
    </row>
    <row r="118" spans="2:27" x14ac:dyDescent="0.25">
      <c r="D118"/>
      <c r="F118">
        <f t="shared" ref="F118:F120" si="46">F117</f>
        <v>575</v>
      </c>
      <c r="G118">
        <f t="shared" si="34"/>
        <v>0</v>
      </c>
      <c r="H118" s="2"/>
    </row>
    <row r="119" spans="2:27" x14ac:dyDescent="0.25">
      <c r="B119" s="5"/>
      <c r="D119" s="5">
        <v>1</v>
      </c>
      <c r="E119" t="s">
        <v>19</v>
      </c>
      <c r="F119">
        <f t="shared" si="46"/>
        <v>575</v>
      </c>
      <c r="G119">
        <f t="shared" si="34"/>
        <v>575</v>
      </c>
      <c r="H119" s="2"/>
    </row>
    <row r="120" spans="2:27" x14ac:dyDescent="0.25">
      <c r="D120"/>
      <c r="F120">
        <f t="shared" si="46"/>
        <v>575</v>
      </c>
      <c r="G120">
        <f t="shared" si="34"/>
        <v>0</v>
      </c>
      <c r="H120" s="2"/>
    </row>
    <row r="121" spans="2:27" x14ac:dyDescent="0.25">
      <c r="C121" t="s">
        <v>86</v>
      </c>
      <c r="D121"/>
      <c r="F121">
        <v>2</v>
      </c>
      <c r="G121">
        <f t="shared" si="34"/>
        <v>0</v>
      </c>
      <c r="H121" s="2"/>
      <c r="AA121" s="5"/>
    </row>
    <row r="122" spans="2:27" x14ac:dyDescent="0.25">
      <c r="D122"/>
      <c r="F122">
        <f t="shared" ref="F122:F124" si="47">F121</f>
        <v>2</v>
      </c>
      <c r="G122">
        <f t="shared" si="34"/>
        <v>0</v>
      </c>
      <c r="H122" s="2"/>
      <c r="AA122" s="5"/>
    </row>
    <row r="123" spans="2:27" x14ac:dyDescent="0.25">
      <c r="B123" s="5"/>
      <c r="D123" s="5">
        <v>1</v>
      </c>
      <c r="E123" t="s">
        <v>19</v>
      </c>
      <c r="F123">
        <f t="shared" si="47"/>
        <v>2</v>
      </c>
      <c r="G123">
        <f t="shared" si="34"/>
        <v>2</v>
      </c>
      <c r="H123" s="2"/>
    </row>
    <row r="124" spans="2:27" x14ac:dyDescent="0.25">
      <c r="D124"/>
      <c r="F124">
        <f t="shared" si="47"/>
        <v>2</v>
      </c>
      <c r="G124">
        <f t="shared" si="34"/>
        <v>0</v>
      </c>
      <c r="H124" s="2"/>
    </row>
    <row r="125" spans="2:27" x14ac:dyDescent="0.25">
      <c r="C125" t="s">
        <v>87</v>
      </c>
      <c r="D125"/>
      <c r="F125">
        <v>10</v>
      </c>
      <c r="G125">
        <f t="shared" si="34"/>
        <v>0</v>
      </c>
      <c r="H125" s="2"/>
    </row>
    <row r="126" spans="2:27" x14ac:dyDescent="0.25">
      <c r="D126"/>
      <c r="F126">
        <f t="shared" ref="F126:F128" si="48">F125</f>
        <v>10</v>
      </c>
      <c r="G126">
        <f t="shared" si="34"/>
        <v>0</v>
      </c>
      <c r="H126" s="2"/>
      <c r="AA126" s="5"/>
    </row>
    <row r="127" spans="2:27" x14ac:dyDescent="0.25">
      <c r="B127" s="5"/>
      <c r="D127" s="5">
        <v>1</v>
      </c>
      <c r="E127" t="s">
        <v>19</v>
      </c>
      <c r="F127">
        <f t="shared" si="48"/>
        <v>10</v>
      </c>
      <c r="G127">
        <f t="shared" si="34"/>
        <v>10</v>
      </c>
      <c r="H127" s="2"/>
    </row>
    <row r="128" spans="2:27" x14ac:dyDescent="0.25">
      <c r="D128"/>
      <c r="F128">
        <f t="shared" si="48"/>
        <v>10</v>
      </c>
      <c r="G128">
        <f t="shared" si="34"/>
        <v>0</v>
      </c>
      <c r="H128" s="2"/>
    </row>
    <row r="129" spans="2:27" x14ac:dyDescent="0.25">
      <c r="C129" t="s">
        <v>88</v>
      </c>
      <c r="D129"/>
      <c r="F129">
        <v>233</v>
      </c>
      <c r="G129">
        <f t="shared" si="34"/>
        <v>0</v>
      </c>
      <c r="H129" s="2"/>
    </row>
    <row r="130" spans="2:27" x14ac:dyDescent="0.25">
      <c r="D130"/>
      <c r="F130">
        <f t="shared" ref="F130:F132" si="49">F129</f>
        <v>233</v>
      </c>
      <c r="G130">
        <f t="shared" si="34"/>
        <v>0</v>
      </c>
      <c r="H130" s="2"/>
      <c r="AA130" s="5"/>
    </row>
    <row r="131" spans="2:27" x14ac:dyDescent="0.25">
      <c r="B131" s="5"/>
      <c r="D131" s="5">
        <v>1</v>
      </c>
      <c r="E131" t="s">
        <v>19</v>
      </c>
      <c r="F131">
        <f t="shared" si="49"/>
        <v>233</v>
      </c>
      <c r="G131">
        <f t="shared" ref="G131:G194" si="50">D131*F131</f>
        <v>233</v>
      </c>
      <c r="H131" s="2"/>
    </row>
    <row r="132" spans="2:27" x14ac:dyDescent="0.25">
      <c r="D132"/>
      <c r="F132">
        <f t="shared" si="49"/>
        <v>233</v>
      </c>
      <c r="G132">
        <f t="shared" si="50"/>
        <v>0</v>
      </c>
      <c r="H132" s="2"/>
    </row>
    <row r="133" spans="2:27" x14ac:dyDescent="0.25">
      <c r="C133" t="s">
        <v>89</v>
      </c>
      <c r="D133"/>
      <c r="F133">
        <v>2</v>
      </c>
      <c r="G133">
        <f t="shared" si="50"/>
        <v>0</v>
      </c>
      <c r="H133" s="2"/>
    </row>
    <row r="134" spans="2:27" x14ac:dyDescent="0.25">
      <c r="D134"/>
      <c r="F134">
        <f t="shared" ref="F134:F136" si="51">F133</f>
        <v>2</v>
      </c>
      <c r="G134">
        <f t="shared" si="50"/>
        <v>0</v>
      </c>
      <c r="H134" s="2"/>
      <c r="AA134" s="5"/>
    </row>
    <row r="135" spans="2:27" x14ac:dyDescent="0.25">
      <c r="B135" s="5"/>
      <c r="D135" s="5">
        <v>1</v>
      </c>
      <c r="E135" t="s">
        <v>19</v>
      </c>
      <c r="F135">
        <f t="shared" si="51"/>
        <v>2</v>
      </c>
      <c r="G135">
        <f t="shared" si="50"/>
        <v>2</v>
      </c>
      <c r="H135" s="2"/>
    </row>
    <row r="136" spans="2:27" x14ac:dyDescent="0.25">
      <c r="D136"/>
      <c r="F136">
        <f t="shared" si="51"/>
        <v>2</v>
      </c>
      <c r="G136">
        <f t="shared" si="50"/>
        <v>0</v>
      </c>
      <c r="H136" s="2"/>
    </row>
    <row r="137" spans="2:27" x14ac:dyDescent="0.25">
      <c r="C137" t="s">
        <v>90</v>
      </c>
      <c r="D137"/>
      <c r="F137">
        <v>44</v>
      </c>
      <c r="G137">
        <f t="shared" si="50"/>
        <v>0</v>
      </c>
      <c r="H137" s="2"/>
    </row>
    <row r="138" spans="2:27" x14ac:dyDescent="0.25">
      <c r="D138"/>
      <c r="F138">
        <f t="shared" ref="F138:F140" si="52">F137</f>
        <v>44</v>
      </c>
      <c r="G138">
        <f t="shared" si="50"/>
        <v>0</v>
      </c>
      <c r="H138" s="2"/>
      <c r="AA138" s="5"/>
    </row>
    <row r="139" spans="2:27" x14ac:dyDescent="0.25">
      <c r="B139" s="5"/>
      <c r="D139" s="5">
        <v>1</v>
      </c>
      <c r="E139" t="s">
        <v>22</v>
      </c>
      <c r="F139">
        <f t="shared" si="52"/>
        <v>44</v>
      </c>
      <c r="G139">
        <f t="shared" si="50"/>
        <v>44</v>
      </c>
      <c r="H139" s="2"/>
    </row>
    <row r="140" spans="2:27" x14ac:dyDescent="0.25">
      <c r="D140"/>
      <c r="F140">
        <f t="shared" si="52"/>
        <v>44</v>
      </c>
      <c r="G140">
        <f t="shared" si="50"/>
        <v>0</v>
      </c>
      <c r="H140" s="2"/>
    </row>
    <row r="141" spans="2:27" x14ac:dyDescent="0.25">
      <c r="C141" t="s">
        <v>91</v>
      </c>
      <c r="D141"/>
      <c r="F141">
        <v>15</v>
      </c>
      <c r="G141">
        <f t="shared" si="50"/>
        <v>0</v>
      </c>
      <c r="H141" s="2"/>
    </row>
    <row r="142" spans="2:27" x14ac:dyDescent="0.25">
      <c r="D142"/>
      <c r="F142">
        <f t="shared" ref="F142:F144" si="53">F141</f>
        <v>15</v>
      </c>
      <c r="G142">
        <f t="shared" si="50"/>
        <v>0</v>
      </c>
      <c r="H142" s="2"/>
      <c r="AA142" s="5"/>
    </row>
    <row r="143" spans="2:27" x14ac:dyDescent="0.25">
      <c r="B143" s="5"/>
      <c r="D143" s="5">
        <v>1</v>
      </c>
      <c r="E143" t="s">
        <v>22</v>
      </c>
      <c r="F143">
        <f t="shared" si="53"/>
        <v>15</v>
      </c>
      <c r="G143">
        <f t="shared" si="50"/>
        <v>15</v>
      </c>
      <c r="H143" s="2"/>
    </row>
    <row r="144" spans="2:27" x14ac:dyDescent="0.25">
      <c r="D144"/>
      <c r="F144">
        <f t="shared" si="53"/>
        <v>15</v>
      </c>
      <c r="G144">
        <f t="shared" si="50"/>
        <v>0</v>
      </c>
      <c r="H144" s="2"/>
    </row>
    <row r="145" spans="2:27" x14ac:dyDescent="0.25">
      <c r="C145" t="s">
        <v>92</v>
      </c>
      <c r="D145"/>
      <c r="F145">
        <v>8</v>
      </c>
      <c r="G145">
        <f t="shared" si="50"/>
        <v>0</v>
      </c>
      <c r="H145" s="2"/>
    </row>
    <row r="146" spans="2:27" x14ac:dyDescent="0.25">
      <c r="D146"/>
      <c r="F146">
        <f t="shared" ref="F146:F148" si="54">F145</f>
        <v>8</v>
      </c>
      <c r="G146">
        <f t="shared" si="50"/>
        <v>0</v>
      </c>
      <c r="H146" s="2"/>
      <c r="AA146" s="5"/>
    </row>
    <row r="147" spans="2:27" x14ac:dyDescent="0.25">
      <c r="B147" s="5"/>
      <c r="D147" s="5">
        <v>1</v>
      </c>
      <c r="E147" t="s">
        <v>22</v>
      </c>
      <c r="F147">
        <f t="shared" si="54"/>
        <v>8</v>
      </c>
      <c r="G147">
        <f t="shared" si="50"/>
        <v>8</v>
      </c>
      <c r="H147" s="2"/>
    </row>
    <row r="148" spans="2:27" x14ac:dyDescent="0.25">
      <c r="D148"/>
      <c r="F148">
        <f t="shared" si="54"/>
        <v>8</v>
      </c>
      <c r="G148">
        <f t="shared" si="50"/>
        <v>0</v>
      </c>
      <c r="H148" s="2"/>
    </row>
    <row r="149" spans="2:27" x14ac:dyDescent="0.25">
      <c r="C149" t="s">
        <v>93</v>
      </c>
      <c r="D149"/>
      <c r="F149">
        <v>17</v>
      </c>
      <c r="G149">
        <f t="shared" si="50"/>
        <v>0</v>
      </c>
      <c r="H149" s="2"/>
    </row>
    <row r="150" spans="2:27" x14ac:dyDescent="0.25">
      <c r="D150"/>
      <c r="F150">
        <f t="shared" ref="F150:F152" si="55">F149</f>
        <v>17</v>
      </c>
      <c r="G150">
        <f t="shared" si="50"/>
        <v>0</v>
      </c>
      <c r="H150" s="2"/>
      <c r="AA150" s="5"/>
    </row>
    <row r="151" spans="2:27" x14ac:dyDescent="0.25">
      <c r="B151" s="5"/>
      <c r="D151" s="5">
        <v>1</v>
      </c>
      <c r="E151" t="s">
        <v>22</v>
      </c>
      <c r="F151">
        <f t="shared" si="55"/>
        <v>17</v>
      </c>
      <c r="G151">
        <f t="shared" si="50"/>
        <v>17</v>
      </c>
      <c r="H151" s="2"/>
    </row>
    <row r="152" spans="2:27" x14ac:dyDescent="0.25">
      <c r="D152"/>
      <c r="F152">
        <f t="shared" si="55"/>
        <v>17</v>
      </c>
      <c r="G152">
        <f t="shared" si="50"/>
        <v>0</v>
      </c>
      <c r="H152" s="2"/>
    </row>
    <row r="153" spans="2:27" x14ac:dyDescent="0.25">
      <c r="C153" t="s">
        <v>94</v>
      </c>
      <c r="D153"/>
      <c r="F153">
        <v>66</v>
      </c>
      <c r="G153">
        <f t="shared" si="50"/>
        <v>0</v>
      </c>
      <c r="H153" s="2"/>
    </row>
    <row r="154" spans="2:27" x14ac:dyDescent="0.25">
      <c r="D154"/>
      <c r="F154">
        <f t="shared" ref="F154:F157" si="56">F153</f>
        <v>66</v>
      </c>
      <c r="G154">
        <f t="shared" si="50"/>
        <v>0</v>
      </c>
      <c r="H154" s="2"/>
      <c r="AA154" s="5"/>
    </row>
    <row r="155" spans="2:27" x14ac:dyDescent="0.25">
      <c r="B155" s="5"/>
      <c r="D155" s="5">
        <v>0.60799999999999998</v>
      </c>
      <c r="E155" t="s">
        <v>19</v>
      </c>
      <c r="F155">
        <f t="shared" si="56"/>
        <v>66</v>
      </c>
      <c r="G155">
        <f t="shared" si="50"/>
        <v>40.128</v>
      </c>
      <c r="H155" s="2"/>
    </row>
    <row r="156" spans="2:27" x14ac:dyDescent="0.25">
      <c r="B156" s="5"/>
      <c r="D156" s="5">
        <v>0.39100000000000001</v>
      </c>
      <c r="E156" t="s">
        <v>22</v>
      </c>
      <c r="F156">
        <f t="shared" si="56"/>
        <v>66</v>
      </c>
      <c r="G156">
        <f t="shared" si="50"/>
        <v>25.806000000000001</v>
      </c>
      <c r="H156" s="2"/>
    </row>
    <row r="157" spans="2:27" x14ac:dyDescent="0.25">
      <c r="D157"/>
      <c r="F157">
        <f t="shared" si="56"/>
        <v>66</v>
      </c>
      <c r="G157">
        <f t="shared" si="50"/>
        <v>0</v>
      </c>
      <c r="H157" s="2"/>
    </row>
    <row r="158" spans="2:27" x14ac:dyDescent="0.25">
      <c r="C158" s="4" t="s">
        <v>95</v>
      </c>
      <c r="D158"/>
      <c r="F158">
        <v>15</v>
      </c>
      <c r="G158">
        <f t="shared" si="50"/>
        <v>0</v>
      </c>
      <c r="H158" s="2"/>
      <c r="AA158" s="5"/>
    </row>
    <row r="159" spans="2:27" x14ac:dyDescent="0.25">
      <c r="D159"/>
      <c r="F159">
        <f t="shared" ref="F159:F161" si="57">F158</f>
        <v>15</v>
      </c>
      <c r="G159">
        <f t="shared" si="50"/>
        <v>0</v>
      </c>
      <c r="H159" s="2"/>
    </row>
    <row r="160" spans="2:27" x14ac:dyDescent="0.25">
      <c r="B160" s="5"/>
      <c r="D160" s="5">
        <v>1</v>
      </c>
      <c r="E160" t="s">
        <v>22</v>
      </c>
      <c r="F160">
        <f t="shared" si="57"/>
        <v>15</v>
      </c>
      <c r="G160">
        <f t="shared" si="50"/>
        <v>15</v>
      </c>
      <c r="H160" s="2"/>
    </row>
    <row r="161" spans="2:27" x14ac:dyDescent="0.25">
      <c r="D161"/>
      <c r="F161">
        <f t="shared" si="57"/>
        <v>15</v>
      </c>
      <c r="G161">
        <f t="shared" si="50"/>
        <v>0</v>
      </c>
      <c r="H161" s="2"/>
    </row>
    <row r="162" spans="2:27" x14ac:dyDescent="0.25">
      <c r="C162" t="s">
        <v>96</v>
      </c>
      <c r="D162"/>
      <c r="F162">
        <v>23</v>
      </c>
      <c r="G162">
        <f t="shared" si="50"/>
        <v>0</v>
      </c>
      <c r="H162" s="2"/>
      <c r="AA162" s="5"/>
    </row>
    <row r="163" spans="2:27" x14ac:dyDescent="0.25">
      <c r="D163"/>
      <c r="F163">
        <f t="shared" ref="F163:F166" si="58">F162</f>
        <v>23</v>
      </c>
      <c r="G163">
        <f t="shared" si="50"/>
        <v>0</v>
      </c>
      <c r="H163" s="2"/>
    </row>
    <row r="164" spans="2:27" x14ac:dyDescent="0.25">
      <c r="B164" s="5"/>
      <c r="D164" s="5">
        <v>0.41799999999999998</v>
      </c>
      <c r="E164" t="s">
        <v>19</v>
      </c>
      <c r="F164">
        <f t="shared" si="58"/>
        <v>23</v>
      </c>
      <c r="G164">
        <f t="shared" si="50"/>
        <v>9.613999999999999</v>
      </c>
      <c r="H164" s="2"/>
    </row>
    <row r="165" spans="2:27" x14ac:dyDescent="0.25">
      <c r="B165" s="5"/>
      <c r="D165" s="5">
        <v>0.58099999999999996</v>
      </c>
      <c r="E165" t="s">
        <v>22</v>
      </c>
      <c r="F165">
        <f t="shared" si="58"/>
        <v>23</v>
      </c>
      <c r="G165">
        <f t="shared" si="50"/>
        <v>13.363</v>
      </c>
      <c r="H165" s="2"/>
    </row>
    <row r="166" spans="2:27" x14ac:dyDescent="0.25">
      <c r="D166"/>
      <c r="F166">
        <f t="shared" si="58"/>
        <v>23</v>
      </c>
      <c r="G166">
        <f t="shared" si="50"/>
        <v>0</v>
      </c>
      <c r="H166" s="2"/>
      <c r="AA166" s="5"/>
    </row>
    <row r="167" spans="2:27" x14ac:dyDescent="0.25">
      <c r="C167" t="s">
        <v>97</v>
      </c>
      <c r="D167"/>
      <c r="F167">
        <v>73</v>
      </c>
      <c r="G167">
        <f t="shared" si="50"/>
        <v>0</v>
      </c>
      <c r="H167" s="2"/>
      <c r="AA167" s="5"/>
    </row>
    <row r="168" spans="2:27" x14ac:dyDescent="0.25">
      <c r="D168"/>
      <c r="F168">
        <f t="shared" ref="F168:F171" si="59">F167</f>
        <v>73</v>
      </c>
      <c r="G168">
        <f t="shared" si="50"/>
        <v>0</v>
      </c>
      <c r="H168" s="2"/>
    </row>
    <row r="169" spans="2:27" x14ac:dyDescent="0.25">
      <c r="B169" s="5"/>
      <c r="D169" s="5">
        <v>0.156</v>
      </c>
      <c r="E169" t="s">
        <v>19</v>
      </c>
      <c r="F169">
        <f t="shared" si="59"/>
        <v>73</v>
      </c>
      <c r="G169">
        <f t="shared" si="50"/>
        <v>11.388</v>
      </c>
      <c r="H169" s="2"/>
    </row>
    <row r="170" spans="2:27" x14ac:dyDescent="0.25">
      <c r="B170" s="5"/>
      <c r="D170" s="5">
        <v>0.84299999999999997</v>
      </c>
      <c r="E170" t="s">
        <v>22</v>
      </c>
      <c r="F170">
        <f t="shared" si="59"/>
        <v>73</v>
      </c>
      <c r="G170">
        <f t="shared" si="50"/>
        <v>61.539000000000001</v>
      </c>
      <c r="H170" s="2"/>
    </row>
    <row r="171" spans="2:27" x14ac:dyDescent="0.25">
      <c r="D171"/>
      <c r="F171">
        <f t="shared" si="59"/>
        <v>73</v>
      </c>
      <c r="G171">
        <f t="shared" si="50"/>
        <v>0</v>
      </c>
      <c r="H171" s="2"/>
      <c r="AA171" s="5"/>
    </row>
    <row r="172" spans="2:27" x14ac:dyDescent="0.25">
      <c r="C172" t="s">
        <v>98</v>
      </c>
      <c r="D172"/>
      <c r="F172">
        <v>15</v>
      </c>
      <c r="G172">
        <f t="shared" si="50"/>
        <v>0</v>
      </c>
      <c r="H172" s="2"/>
    </row>
    <row r="173" spans="2:27" x14ac:dyDescent="0.25">
      <c r="D173"/>
      <c r="F173">
        <f t="shared" ref="F173:F176" si="60">F172</f>
        <v>15</v>
      </c>
      <c r="G173">
        <f t="shared" si="50"/>
        <v>0</v>
      </c>
      <c r="H173" s="2"/>
    </row>
    <row r="174" spans="2:27" x14ac:dyDescent="0.25">
      <c r="B174" s="5"/>
      <c r="D174" s="5">
        <v>0.65400000000000003</v>
      </c>
      <c r="E174" t="s">
        <v>19</v>
      </c>
      <c r="F174">
        <f t="shared" si="60"/>
        <v>15</v>
      </c>
      <c r="G174">
        <f t="shared" si="50"/>
        <v>9.81</v>
      </c>
      <c r="H174" s="2"/>
    </row>
    <row r="175" spans="2:27" x14ac:dyDescent="0.25">
      <c r="B175" s="5"/>
      <c r="D175" s="5">
        <v>0.34499999999999997</v>
      </c>
      <c r="E175" t="s">
        <v>22</v>
      </c>
      <c r="F175">
        <f t="shared" si="60"/>
        <v>15</v>
      </c>
      <c r="G175">
        <f t="shared" si="50"/>
        <v>5.1749999999999998</v>
      </c>
      <c r="H175" s="2"/>
      <c r="AA175" s="5"/>
    </row>
    <row r="176" spans="2:27" x14ac:dyDescent="0.25">
      <c r="D176"/>
      <c r="F176">
        <f t="shared" si="60"/>
        <v>15</v>
      </c>
      <c r="G176">
        <f t="shared" si="50"/>
        <v>0</v>
      </c>
      <c r="H176" s="2"/>
      <c r="AA176" s="5"/>
    </row>
    <row r="177" spans="2:27" x14ac:dyDescent="0.25">
      <c r="C177" t="s">
        <v>99</v>
      </c>
      <c r="D177"/>
      <c r="F177">
        <v>4</v>
      </c>
      <c r="G177">
        <f t="shared" si="50"/>
        <v>0</v>
      </c>
      <c r="H177" s="2"/>
    </row>
    <row r="178" spans="2:27" x14ac:dyDescent="0.25">
      <c r="D178"/>
      <c r="F178">
        <f t="shared" ref="F178:F180" si="61">F177</f>
        <v>4</v>
      </c>
      <c r="G178">
        <f t="shared" si="50"/>
        <v>0</v>
      </c>
      <c r="H178" s="2"/>
    </row>
    <row r="179" spans="2:27" x14ac:dyDescent="0.25">
      <c r="B179" s="5"/>
      <c r="D179" s="5">
        <v>1</v>
      </c>
      <c r="E179" t="s">
        <v>19</v>
      </c>
      <c r="F179">
        <f t="shared" si="61"/>
        <v>4</v>
      </c>
      <c r="G179">
        <f t="shared" si="50"/>
        <v>4</v>
      </c>
      <c r="H179" s="2"/>
    </row>
    <row r="180" spans="2:27" x14ac:dyDescent="0.25">
      <c r="D180"/>
      <c r="F180">
        <f t="shared" si="61"/>
        <v>4</v>
      </c>
      <c r="G180">
        <f t="shared" si="50"/>
        <v>0</v>
      </c>
      <c r="H180" s="2"/>
      <c r="AA180" s="5"/>
    </row>
    <row r="181" spans="2:27" x14ac:dyDescent="0.25">
      <c r="C181" t="s">
        <v>100</v>
      </c>
      <c r="D181"/>
      <c r="F181">
        <v>10</v>
      </c>
      <c r="G181">
        <f t="shared" si="50"/>
        <v>0</v>
      </c>
      <c r="H181" s="2"/>
      <c r="AA181" s="5"/>
    </row>
    <row r="182" spans="2:27" x14ac:dyDescent="0.25">
      <c r="D182"/>
      <c r="F182">
        <f t="shared" ref="F182:F184" si="62">F181</f>
        <v>10</v>
      </c>
      <c r="G182">
        <f t="shared" si="50"/>
        <v>0</v>
      </c>
      <c r="H182" s="2"/>
    </row>
    <row r="183" spans="2:27" x14ac:dyDescent="0.25">
      <c r="B183" s="5"/>
      <c r="D183" s="5">
        <v>1</v>
      </c>
      <c r="E183" t="s">
        <v>19</v>
      </c>
      <c r="F183">
        <f t="shared" si="62"/>
        <v>10</v>
      </c>
      <c r="G183">
        <f t="shared" si="50"/>
        <v>10</v>
      </c>
      <c r="H183" s="2"/>
    </row>
    <row r="184" spans="2:27" x14ac:dyDescent="0.25">
      <c r="D184"/>
      <c r="F184">
        <f t="shared" si="62"/>
        <v>10</v>
      </c>
      <c r="G184">
        <f t="shared" si="50"/>
        <v>0</v>
      </c>
      <c r="H184" s="2"/>
    </row>
    <row r="185" spans="2:27" x14ac:dyDescent="0.25">
      <c r="C185" t="s">
        <v>101</v>
      </c>
      <c r="D185"/>
      <c r="F185">
        <v>38</v>
      </c>
      <c r="G185">
        <f t="shared" si="50"/>
        <v>0</v>
      </c>
      <c r="H185" s="2"/>
      <c r="AA185" s="5"/>
    </row>
    <row r="186" spans="2:27" x14ac:dyDescent="0.25">
      <c r="D186"/>
      <c r="F186">
        <f t="shared" ref="F186:F189" si="63">F185</f>
        <v>38</v>
      </c>
      <c r="G186">
        <f t="shared" si="50"/>
        <v>0</v>
      </c>
      <c r="H186" s="2"/>
      <c r="AA186" s="5"/>
    </row>
    <row r="187" spans="2:27" x14ac:dyDescent="0.25">
      <c r="B187" s="5"/>
      <c r="D187" s="5">
        <v>0.224</v>
      </c>
      <c r="E187" t="s">
        <v>19</v>
      </c>
      <c r="F187">
        <f t="shared" si="63"/>
        <v>38</v>
      </c>
      <c r="G187">
        <f t="shared" si="50"/>
        <v>8.5120000000000005</v>
      </c>
      <c r="H187" s="2"/>
    </row>
    <row r="188" spans="2:27" x14ac:dyDescent="0.25">
      <c r="B188" s="5"/>
      <c r="D188" s="5">
        <v>0.77500000000000002</v>
      </c>
      <c r="E188" t="s">
        <v>22</v>
      </c>
      <c r="F188">
        <f t="shared" si="63"/>
        <v>38</v>
      </c>
      <c r="G188">
        <f t="shared" si="50"/>
        <v>29.45</v>
      </c>
      <c r="H188" s="2"/>
    </row>
    <row r="189" spans="2:27" x14ac:dyDescent="0.25">
      <c r="D189"/>
      <c r="F189">
        <f t="shared" si="63"/>
        <v>38</v>
      </c>
      <c r="G189">
        <f t="shared" si="50"/>
        <v>0</v>
      </c>
      <c r="H189" s="2"/>
    </row>
    <row r="190" spans="2:27" x14ac:dyDescent="0.25">
      <c r="C190" t="s">
        <v>102</v>
      </c>
      <c r="D190"/>
      <c r="F190">
        <v>41</v>
      </c>
      <c r="G190">
        <f t="shared" si="50"/>
        <v>0</v>
      </c>
      <c r="H190" s="2"/>
      <c r="AA190" s="5"/>
    </row>
    <row r="191" spans="2:27" x14ac:dyDescent="0.25">
      <c r="D191"/>
      <c r="F191">
        <f t="shared" ref="F191:F193" si="64">F190</f>
        <v>41</v>
      </c>
      <c r="G191">
        <f t="shared" si="50"/>
        <v>0</v>
      </c>
      <c r="H191" s="2"/>
    </row>
    <row r="192" spans="2:27" x14ac:dyDescent="0.25">
      <c r="B192" s="5"/>
      <c r="D192" s="5">
        <v>1</v>
      </c>
      <c r="E192" t="s">
        <v>22</v>
      </c>
      <c r="F192">
        <f t="shared" si="64"/>
        <v>41</v>
      </c>
      <c r="G192">
        <f t="shared" si="50"/>
        <v>41</v>
      </c>
      <c r="H192" s="2"/>
    </row>
    <row r="193" spans="2:27" x14ac:dyDescent="0.25">
      <c r="B193" t="s">
        <v>56</v>
      </c>
      <c r="D193"/>
      <c r="F193">
        <f t="shared" si="64"/>
        <v>41</v>
      </c>
      <c r="G193">
        <f t="shared" si="50"/>
        <v>0</v>
      </c>
      <c r="H193" s="2"/>
    </row>
    <row r="194" spans="2:27" x14ac:dyDescent="0.25">
      <c r="C194" t="s">
        <v>103</v>
      </c>
      <c r="D194"/>
      <c r="F194">
        <v>248</v>
      </c>
      <c r="G194">
        <f t="shared" si="50"/>
        <v>0</v>
      </c>
      <c r="H194" s="2"/>
      <c r="AA194" s="5"/>
    </row>
    <row r="195" spans="2:27" x14ac:dyDescent="0.25">
      <c r="D195"/>
      <c r="F195">
        <f t="shared" ref="F195:F198" si="65">F194</f>
        <v>248</v>
      </c>
      <c r="G195">
        <f t="shared" ref="G195:G258" si="66">D195*F195</f>
        <v>0</v>
      </c>
      <c r="H195" s="2"/>
    </row>
    <row r="196" spans="2:27" x14ac:dyDescent="0.25">
      <c r="B196" s="5"/>
      <c r="D196" s="5">
        <v>0.79600000000000004</v>
      </c>
      <c r="E196" t="s">
        <v>45</v>
      </c>
      <c r="F196">
        <f t="shared" si="65"/>
        <v>248</v>
      </c>
      <c r="G196">
        <f t="shared" si="66"/>
        <v>197.40800000000002</v>
      </c>
      <c r="H196" s="2"/>
    </row>
    <row r="197" spans="2:27" x14ac:dyDescent="0.25">
      <c r="B197" s="5"/>
      <c r="D197" s="5">
        <v>0.20300000000000001</v>
      </c>
      <c r="E197" t="s">
        <v>22</v>
      </c>
      <c r="F197">
        <f t="shared" si="65"/>
        <v>248</v>
      </c>
      <c r="G197">
        <f t="shared" si="66"/>
        <v>50.344000000000001</v>
      </c>
      <c r="H197" s="2"/>
    </row>
    <row r="198" spans="2:27" x14ac:dyDescent="0.25">
      <c r="B198" t="s">
        <v>10</v>
      </c>
      <c r="D198"/>
      <c r="F198">
        <f t="shared" si="65"/>
        <v>248</v>
      </c>
      <c r="G198">
        <f t="shared" si="66"/>
        <v>0</v>
      </c>
      <c r="H198" s="2"/>
      <c r="AA198" s="5"/>
    </row>
    <row r="199" spans="2:27" x14ac:dyDescent="0.25">
      <c r="C199" t="s">
        <v>104</v>
      </c>
      <c r="D199"/>
      <c r="F199">
        <v>27</v>
      </c>
      <c r="G199">
        <f t="shared" si="66"/>
        <v>0</v>
      </c>
      <c r="H199" s="2"/>
      <c r="AA199" s="5"/>
    </row>
    <row r="200" spans="2:27" x14ac:dyDescent="0.25">
      <c r="D200"/>
      <c r="F200">
        <f t="shared" ref="F200:F202" si="67">F199</f>
        <v>27</v>
      </c>
      <c r="G200">
        <f t="shared" si="66"/>
        <v>0</v>
      </c>
      <c r="H200" s="2"/>
    </row>
    <row r="201" spans="2:27" x14ac:dyDescent="0.25">
      <c r="B201" s="5"/>
      <c r="D201" s="5">
        <v>1</v>
      </c>
      <c r="E201" t="s">
        <v>39</v>
      </c>
      <c r="F201">
        <f t="shared" si="67"/>
        <v>27</v>
      </c>
      <c r="G201">
        <f t="shared" si="66"/>
        <v>27</v>
      </c>
      <c r="H201" s="2"/>
    </row>
    <row r="202" spans="2:27" x14ac:dyDescent="0.25">
      <c r="D202"/>
      <c r="F202">
        <f t="shared" si="67"/>
        <v>27</v>
      </c>
      <c r="G202">
        <f t="shared" si="66"/>
        <v>0</v>
      </c>
      <c r="H202" s="2"/>
    </row>
    <row r="203" spans="2:27" x14ac:dyDescent="0.25">
      <c r="C203" t="s">
        <v>105</v>
      </c>
      <c r="D203"/>
      <c r="F203">
        <v>34</v>
      </c>
      <c r="G203">
        <f t="shared" si="66"/>
        <v>0</v>
      </c>
      <c r="H203" s="2"/>
      <c r="AA203" s="5"/>
    </row>
    <row r="204" spans="2:27" x14ac:dyDescent="0.25">
      <c r="D204"/>
      <c r="F204">
        <f t="shared" ref="F204:F207" si="68">F203</f>
        <v>34</v>
      </c>
      <c r="G204">
        <f t="shared" si="66"/>
        <v>0</v>
      </c>
      <c r="H204" s="2"/>
    </row>
    <row r="205" spans="2:27" x14ac:dyDescent="0.25">
      <c r="B205" s="5"/>
      <c r="D205" s="5">
        <v>0.442</v>
      </c>
      <c r="E205" t="s">
        <v>19</v>
      </c>
      <c r="F205">
        <f t="shared" si="68"/>
        <v>34</v>
      </c>
      <c r="G205">
        <f t="shared" si="66"/>
        <v>15.028</v>
      </c>
      <c r="H205" s="2"/>
    </row>
    <row r="206" spans="2:27" x14ac:dyDescent="0.25">
      <c r="B206" s="5"/>
      <c r="D206" s="5">
        <v>0.55700000000000005</v>
      </c>
      <c r="E206" t="s">
        <v>23</v>
      </c>
      <c r="F206">
        <f t="shared" si="68"/>
        <v>34</v>
      </c>
      <c r="G206">
        <f t="shared" si="66"/>
        <v>18.938000000000002</v>
      </c>
      <c r="H206" s="2"/>
      <c r="AA206" s="5"/>
    </row>
    <row r="207" spans="2:27" x14ac:dyDescent="0.25">
      <c r="D207"/>
      <c r="F207">
        <f t="shared" si="68"/>
        <v>34</v>
      </c>
      <c r="G207">
        <f t="shared" si="66"/>
        <v>0</v>
      </c>
      <c r="H207" s="2"/>
      <c r="AA207" s="5"/>
    </row>
    <row r="208" spans="2:27" x14ac:dyDescent="0.25">
      <c r="C208" t="s">
        <v>106</v>
      </c>
      <c r="D208"/>
      <c r="F208">
        <v>32</v>
      </c>
      <c r="G208">
        <f t="shared" si="66"/>
        <v>0</v>
      </c>
      <c r="H208" s="2"/>
    </row>
    <row r="209" spans="2:27" x14ac:dyDescent="0.25">
      <c r="D209"/>
      <c r="F209">
        <f t="shared" ref="F209:F211" si="69">F208</f>
        <v>32</v>
      </c>
      <c r="G209">
        <f t="shared" si="66"/>
        <v>0</v>
      </c>
      <c r="H209" s="2"/>
    </row>
    <row r="210" spans="2:27" x14ac:dyDescent="0.25">
      <c r="B210" s="5"/>
      <c r="D210" s="5">
        <v>1</v>
      </c>
      <c r="E210" t="s">
        <v>39</v>
      </c>
      <c r="F210">
        <f t="shared" si="69"/>
        <v>32</v>
      </c>
      <c r="G210">
        <f t="shared" si="66"/>
        <v>32</v>
      </c>
      <c r="H210" s="2"/>
      <c r="AA210" s="5"/>
    </row>
    <row r="211" spans="2:27" x14ac:dyDescent="0.25">
      <c r="D211"/>
      <c r="F211">
        <f t="shared" si="69"/>
        <v>32</v>
      </c>
      <c r="G211">
        <f t="shared" si="66"/>
        <v>0</v>
      </c>
      <c r="H211" s="2"/>
    </row>
    <row r="212" spans="2:27" x14ac:dyDescent="0.25">
      <c r="C212" t="s">
        <v>107</v>
      </c>
      <c r="D212"/>
      <c r="F212">
        <v>16</v>
      </c>
      <c r="G212">
        <f t="shared" si="66"/>
        <v>0</v>
      </c>
      <c r="H212" s="2"/>
    </row>
    <row r="213" spans="2:27" x14ac:dyDescent="0.25">
      <c r="D213"/>
      <c r="F213">
        <f t="shared" ref="F213:F215" si="70">F212</f>
        <v>16</v>
      </c>
      <c r="G213">
        <f t="shared" si="66"/>
        <v>0</v>
      </c>
      <c r="H213" s="2"/>
    </row>
    <row r="214" spans="2:27" x14ac:dyDescent="0.25">
      <c r="B214" s="5"/>
      <c r="D214" s="5">
        <v>1</v>
      </c>
      <c r="E214" t="s">
        <v>33</v>
      </c>
      <c r="F214">
        <f t="shared" si="70"/>
        <v>16</v>
      </c>
      <c r="G214">
        <f t="shared" si="66"/>
        <v>16</v>
      </c>
      <c r="H214" s="2"/>
      <c r="AA214" s="5"/>
    </row>
    <row r="215" spans="2:27" x14ac:dyDescent="0.25">
      <c r="D215"/>
      <c r="F215">
        <f t="shared" si="70"/>
        <v>16</v>
      </c>
      <c r="G215">
        <f t="shared" si="66"/>
        <v>0</v>
      </c>
      <c r="H215" s="2"/>
      <c r="AA215" s="5"/>
    </row>
    <row r="216" spans="2:27" x14ac:dyDescent="0.25">
      <c r="C216" t="s">
        <v>108</v>
      </c>
      <c r="D216"/>
      <c r="F216">
        <v>6</v>
      </c>
      <c r="G216">
        <f t="shared" si="66"/>
        <v>0</v>
      </c>
      <c r="H216" s="2"/>
    </row>
    <row r="217" spans="2:27" x14ac:dyDescent="0.25">
      <c r="D217"/>
      <c r="F217">
        <f t="shared" ref="F217:F219" si="71">F216</f>
        <v>6</v>
      </c>
      <c r="G217">
        <f t="shared" si="66"/>
        <v>0</v>
      </c>
      <c r="H217" s="2"/>
    </row>
    <row r="218" spans="2:27" x14ac:dyDescent="0.25">
      <c r="B218" s="5"/>
      <c r="D218" s="5">
        <v>1</v>
      </c>
      <c r="E218" t="s">
        <v>23</v>
      </c>
      <c r="F218">
        <f t="shared" si="71"/>
        <v>6</v>
      </c>
      <c r="G218">
        <f t="shared" si="66"/>
        <v>6</v>
      </c>
      <c r="H218" s="2"/>
    </row>
    <row r="219" spans="2:27" x14ac:dyDescent="0.25">
      <c r="D219"/>
      <c r="F219">
        <f t="shared" si="71"/>
        <v>6</v>
      </c>
      <c r="G219">
        <f t="shared" si="66"/>
        <v>0</v>
      </c>
      <c r="H219" s="2"/>
      <c r="AA219" s="5"/>
    </row>
    <row r="220" spans="2:27" x14ac:dyDescent="0.25">
      <c r="C220" t="s">
        <v>109</v>
      </c>
      <c r="D220"/>
      <c r="F220">
        <v>7</v>
      </c>
      <c r="G220">
        <f t="shared" si="66"/>
        <v>0</v>
      </c>
      <c r="H220" s="2"/>
    </row>
    <row r="221" spans="2:27" x14ac:dyDescent="0.25">
      <c r="D221"/>
      <c r="F221">
        <f t="shared" ref="F221:F224" si="72">F220</f>
        <v>7</v>
      </c>
      <c r="G221">
        <f t="shared" si="66"/>
        <v>0</v>
      </c>
      <c r="H221" s="2"/>
    </row>
    <row r="222" spans="2:27" x14ac:dyDescent="0.25">
      <c r="B222" s="5"/>
      <c r="D222" s="5">
        <v>0.75600000000000001</v>
      </c>
      <c r="E222" t="s">
        <v>19</v>
      </c>
      <c r="F222">
        <f t="shared" si="72"/>
        <v>7</v>
      </c>
      <c r="G222">
        <f t="shared" si="66"/>
        <v>5.2919999999999998</v>
      </c>
      <c r="H222" s="2"/>
    </row>
    <row r="223" spans="2:27" x14ac:dyDescent="0.25">
      <c r="B223" s="5"/>
      <c r="D223" s="5">
        <v>0.24299999999999999</v>
      </c>
      <c r="E223" t="s">
        <v>23</v>
      </c>
      <c r="F223">
        <f t="shared" si="72"/>
        <v>7</v>
      </c>
      <c r="G223">
        <f t="shared" si="66"/>
        <v>1.7010000000000001</v>
      </c>
      <c r="H223" s="2"/>
      <c r="AA223" s="5"/>
    </row>
    <row r="224" spans="2:27" x14ac:dyDescent="0.25">
      <c r="D224"/>
      <c r="F224">
        <f t="shared" si="72"/>
        <v>7</v>
      </c>
      <c r="G224">
        <f t="shared" si="66"/>
        <v>0</v>
      </c>
      <c r="H224" s="2"/>
    </row>
    <row r="225" spans="2:27" x14ac:dyDescent="0.25">
      <c r="C225" t="s">
        <v>110</v>
      </c>
      <c r="D225"/>
      <c r="F225">
        <v>497</v>
      </c>
      <c r="G225">
        <f t="shared" si="66"/>
        <v>0</v>
      </c>
      <c r="H225" s="2"/>
    </row>
    <row r="226" spans="2:27" x14ac:dyDescent="0.25">
      <c r="D226"/>
      <c r="F226">
        <f t="shared" ref="F226:F229" si="73">F225</f>
        <v>497</v>
      </c>
      <c r="G226">
        <f t="shared" si="66"/>
        <v>0</v>
      </c>
      <c r="H226" s="2"/>
    </row>
    <row r="227" spans="2:27" x14ac:dyDescent="0.25">
      <c r="B227" s="5"/>
      <c r="D227" s="5">
        <v>0.99299999999999999</v>
      </c>
      <c r="E227" t="s">
        <v>19</v>
      </c>
      <c r="F227">
        <f t="shared" si="73"/>
        <v>497</v>
      </c>
      <c r="G227">
        <f t="shared" si="66"/>
        <v>493.52100000000002</v>
      </c>
      <c r="H227" s="2"/>
      <c r="AA227" s="5"/>
    </row>
    <row r="228" spans="2:27" x14ac:dyDescent="0.25">
      <c r="B228" s="5"/>
      <c r="D228" s="5">
        <v>6.0000000000000001E-3</v>
      </c>
      <c r="E228" t="s">
        <v>23</v>
      </c>
      <c r="F228">
        <f t="shared" si="73"/>
        <v>497</v>
      </c>
      <c r="G228">
        <f t="shared" si="66"/>
        <v>2.9820000000000002</v>
      </c>
      <c r="H228" s="2"/>
    </row>
    <row r="229" spans="2:27" x14ac:dyDescent="0.25">
      <c r="D229"/>
      <c r="F229">
        <f t="shared" si="73"/>
        <v>497</v>
      </c>
      <c r="G229">
        <f t="shared" si="66"/>
        <v>0</v>
      </c>
      <c r="H229" s="2"/>
    </row>
    <row r="230" spans="2:27" x14ac:dyDescent="0.25">
      <c r="C230" t="s">
        <v>111</v>
      </c>
      <c r="D230"/>
      <c r="F230">
        <v>112</v>
      </c>
      <c r="G230">
        <f t="shared" si="66"/>
        <v>0</v>
      </c>
      <c r="H230" s="2"/>
    </row>
    <row r="231" spans="2:27" x14ac:dyDescent="0.25">
      <c r="D231"/>
      <c r="F231">
        <f t="shared" ref="F231:F235" si="74">F230</f>
        <v>112</v>
      </c>
      <c r="G231">
        <f t="shared" si="66"/>
        <v>0</v>
      </c>
      <c r="H231" s="2"/>
      <c r="AA231" s="5"/>
    </row>
    <row r="232" spans="2:27" x14ac:dyDescent="0.25">
      <c r="B232" s="5"/>
      <c r="D232" s="5">
        <v>0.113</v>
      </c>
      <c r="E232" t="s">
        <v>45</v>
      </c>
      <c r="F232">
        <f t="shared" si="74"/>
        <v>112</v>
      </c>
      <c r="G232">
        <f t="shared" si="66"/>
        <v>12.656000000000001</v>
      </c>
      <c r="H232" s="2"/>
      <c r="AA232" s="5"/>
    </row>
    <row r="233" spans="2:27" x14ac:dyDescent="0.25">
      <c r="B233" s="5"/>
      <c r="D233" s="5">
        <v>0.84699999999999998</v>
      </c>
      <c r="E233" t="s">
        <v>19</v>
      </c>
      <c r="F233">
        <f t="shared" si="74"/>
        <v>112</v>
      </c>
      <c r="G233">
        <f t="shared" si="66"/>
        <v>94.864000000000004</v>
      </c>
      <c r="H233" s="2"/>
    </row>
    <row r="234" spans="2:27" x14ac:dyDescent="0.25">
      <c r="B234" s="5"/>
      <c r="D234" s="5">
        <v>3.7999999999999999E-2</v>
      </c>
      <c r="E234" t="s">
        <v>27</v>
      </c>
      <c r="F234">
        <f t="shared" si="74"/>
        <v>112</v>
      </c>
      <c r="G234">
        <f t="shared" si="66"/>
        <v>4.2560000000000002</v>
      </c>
      <c r="H234" s="2"/>
    </row>
    <row r="235" spans="2:27" x14ac:dyDescent="0.25">
      <c r="D235"/>
      <c r="F235">
        <f t="shared" si="74"/>
        <v>112</v>
      </c>
      <c r="G235">
        <f t="shared" si="66"/>
        <v>0</v>
      </c>
      <c r="H235" s="2"/>
    </row>
    <row r="236" spans="2:27" x14ac:dyDescent="0.25">
      <c r="C236" t="s">
        <v>112</v>
      </c>
      <c r="D236"/>
      <c r="F236">
        <v>1002</v>
      </c>
      <c r="G236">
        <f t="shared" si="66"/>
        <v>0</v>
      </c>
      <c r="H236" s="2"/>
      <c r="AA236" s="5"/>
    </row>
    <row r="237" spans="2:27" x14ac:dyDescent="0.25">
      <c r="D237"/>
      <c r="F237">
        <f t="shared" ref="F237:F242" si="75">F236</f>
        <v>1002</v>
      </c>
      <c r="G237">
        <f t="shared" si="66"/>
        <v>0</v>
      </c>
      <c r="H237" s="2"/>
      <c r="AA237" s="5"/>
    </row>
    <row r="238" spans="2:27" x14ac:dyDescent="0.25">
      <c r="B238" s="5"/>
      <c r="D238" s="5">
        <v>4.3999999999999997E-2</v>
      </c>
      <c r="E238" t="s">
        <v>45</v>
      </c>
      <c r="F238">
        <f t="shared" si="75"/>
        <v>1002</v>
      </c>
      <c r="G238">
        <f t="shared" si="66"/>
        <v>44.088000000000001</v>
      </c>
      <c r="H238" s="2"/>
    </row>
    <row r="239" spans="2:27" x14ac:dyDescent="0.25">
      <c r="B239" s="5"/>
      <c r="D239" s="5">
        <v>0.90100000000000002</v>
      </c>
      <c r="E239" t="s">
        <v>19</v>
      </c>
      <c r="F239">
        <f t="shared" si="75"/>
        <v>1002</v>
      </c>
      <c r="G239">
        <f t="shared" si="66"/>
        <v>902.80200000000002</v>
      </c>
      <c r="H239" s="2"/>
    </row>
    <row r="240" spans="2:27" x14ac:dyDescent="0.25">
      <c r="B240" s="5"/>
      <c r="D240" s="5">
        <v>3.3000000000000002E-2</v>
      </c>
      <c r="E240" t="s">
        <v>26</v>
      </c>
      <c r="F240">
        <f t="shared" si="75"/>
        <v>1002</v>
      </c>
      <c r="G240">
        <f t="shared" si="66"/>
        <v>33.066000000000003</v>
      </c>
      <c r="H240" s="2"/>
    </row>
    <row r="241" spans="2:27" x14ac:dyDescent="0.25">
      <c r="B241" s="5"/>
      <c r="D241" s="5">
        <v>1.9E-2</v>
      </c>
      <c r="E241" t="s">
        <v>27</v>
      </c>
      <c r="F241">
        <f t="shared" si="75"/>
        <v>1002</v>
      </c>
      <c r="G241">
        <f t="shared" si="66"/>
        <v>19.038</v>
      </c>
      <c r="H241" s="2"/>
      <c r="AA241" s="5"/>
    </row>
    <row r="242" spans="2:27" x14ac:dyDescent="0.25">
      <c r="D242"/>
      <c r="F242">
        <f t="shared" si="75"/>
        <v>1002</v>
      </c>
      <c r="G242">
        <f t="shared" si="66"/>
        <v>0</v>
      </c>
      <c r="H242" s="2"/>
      <c r="AA242" s="5"/>
    </row>
    <row r="243" spans="2:27" x14ac:dyDescent="0.25">
      <c r="C243" t="s">
        <v>113</v>
      </c>
      <c r="D243"/>
      <c r="F243">
        <v>132</v>
      </c>
      <c r="G243">
        <f t="shared" si="66"/>
        <v>0</v>
      </c>
      <c r="H243" s="2"/>
      <c r="AA243" s="5"/>
    </row>
    <row r="244" spans="2:27" x14ac:dyDescent="0.25">
      <c r="D244"/>
      <c r="F244">
        <f t="shared" ref="F244:F248" si="76">F243</f>
        <v>132</v>
      </c>
      <c r="G244">
        <f t="shared" si="66"/>
        <v>0</v>
      </c>
      <c r="H244" s="2"/>
    </row>
    <row r="245" spans="2:27" x14ac:dyDescent="0.25">
      <c r="B245" s="5"/>
      <c r="D245" s="5">
        <v>2.3E-2</v>
      </c>
      <c r="E245" t="s">
        <v>450</v>
      </c>
      <c r="F245">
        <f t="shared" si="76"/>
        <v>132</v>
      </c>
      <c r="G245">
        <f t="shared" si="66"/>
        <v>3.036</v>
      </c>
      <c r="H245" s="2"/>
    </row>
    <row r="246" spans="2:27" x14ac:dyDescent="0.25">
      <c r="B246" s="5"/>
      <c r="D246" s="5">
        <v>0.67</v>
      </c>
      <c r="E246" t="s">
        <v>19</v>
      </c>
      <c r="F246">
        <f t="shared" si="76"/>
        <v>132</v>
      </c>
      <c r="G246">
        <f t="shared" si="66"/>
        <v>88.440000000000012</v>
      </c>
      <c r="H246" s="2"/>
    </row>
    <row r="247" spans="2:27" x14ac:dyDescent="0.25">
      <c r="B247" s="5"/>
      <c r="D247" s="5">
        <v>0.30499999999999999</v>
      </c>
      <c r="E247" t="s">
        <v>26</v>
      </c>
      <c r="F247">
        <f t="shared" si="76"/>
        <v>132</v>
      </c>
      <c r="G247">
        <f t="shared" si="66"/>
        <v>40.26</v>
      </c>
      <c r="H247" s="2"/>
      <c r="AA247" s="5"/>
    </row>
    <row r="248" spans="2:27" x14ac:dyDescent="0.25">
      <c r="D248"/>
      <c r="F248">
        <f t="shared" si="76"/>
        <v>132</v>
      </c>
      <c r="G248">
        <f t="shared" si="66"/>
        <v>0</v>
      </c>
      <c r="H248" s="2"/>
      <c r="AA248" s="5"/>
    </row>
    <row r="249" spans="2:27" x14ac:dyDescent="0.25">
      <c r="C249" t="s">
        <v>114</v>
      </c>
      <c r="D249"/>
      <c r="F249">
        <v>59</v>
      </c>
      <c r="G249">
        <f t="shared" si="66"/>
        <v>0</v>
      </c>
      <c r="H249" s="2"/>
      <c r="AA249" s="5"/>
    </row>
    <row r="250" spans="2:27" x14ac:dyDescent="0.25">
      <c r="D250"/>
      <c r="F250">
        <f t="shared" ref="F250:F253" si="77">F249</f>
        <v>59</v>
      </c>
      <c r="G250">
        <f t="shared" si="66"/>
        <v>0</v>
      </c>
      <c r="H250" s="2"/>
      <c r="AA250" s="5"/>
    </row>
    <row r="251" spans="2:27" x14ac:dyDescent="0.25">
      <c r="B251" s="5"/>
      <c r="D251" s="5">
        <v>0.79700000000000004</v>
      </c>
      <c r="E251" t="s">
        <v>19</v>
      </c>
      <c r="F251">
        <f t="shared" si="77"/>
        <v>59</v>
      </c>
      <c r="G251">
        <f t="shared" si="66"/>
        <v>47.023000000000003</v>
      </c>
      <c r="H251" s="2"/>
    </row>
    <row r="252" spans="2:27" x14ac:dyDescent="0.25">
      <c r="B252" s="5"/>
      <c r="D252" s="5">
        <v>0.20200000000000001</v>
      </c>
      <c r="E252" t="s">
        <v>26</v>
      </c>
      <c r="F252">
        <f t="shared" si="77"/>
        <v>59</v>
      </c>
      <c r="G252">
        <f t="shared" si="66"/>
        <v>11.918000000000001</v>
      </c>
      <c r="H252" s="2"/>
    </row>
    <row r="253" spans="2:27" x14ac:dyDescent="0.25">
      <c r="D253"/>
      <c r="F253">
        <f t="shared" si="77"/>
        <v>59</v>
      </c>
      <c r="G253">
        <f t="shared" si="66"/>
        <v>0</v>
      </c>
      <c r="H253" s="2"/>
    </row>
    <row r="254" spans="2:27" x14ac:dyDescent="0.25">
      <c r="C254" t="s">
        <v>115</v>
      </c>
      <c r="D254"/>
      <c r="F254">
        <v>0</v>
      </c>
      <c r="G254">
        <f t="shared" si="66"/>
        <v>0</v>
      </c>
      <c r="H254" s="2"/>
      <c r="AA254" s="5"/>
    </row>
    <row r="255" spans="2:27" x14ac:dyDescent="0.25">
      <c r="D255"/>
      <c r="F255">
        <f>F254</f>
        <v>0</v>
      </c>
      <c r="G255">
        <f t="shared" si="66"/>
        <v>0</v>
      </c>
      <c r="H255" s="2"/>
      <c r="AA255" s="5"/>
    </row>
    <row r="256" spans="2:27" x14ac:dyDescent="0.25">
      <c r="C256" t="s">
        <v>116</v>
      </c>
      <c r="D256"/>
      <c r="F256">
        <v>2</v>
      </c>
      <c r="G256">
        <f t="shared" si="66"/>
        <v>0</v>
      </c>
      <c r="H256" s="2"/>
      <c r="AA256" s="5"/>
    </row>
    <row r="257" spans="2:27" x14ac:dyDescent="0.25">
      <c r="D257"/>
      <c r="F257">
        <f t="shared" ref="F257:F259" si="78">F256</f>
        <v>2</v>
      </c>
      <c r="G257">
        <f t="shared" si="66"/>
        <v>0</v>
      </c>
      <c r="H257" s="2"/>
    </row>
    <row r="258" spans="2:27" x14ac:dyDescent="0.25">
      <c r="B258" s="5"/>
      <c r="D258" s="5">
        <v>1</v>
      </c>
      <c r="E258" t="s">
        <v>19</v>
      </c>
      <c r="F258">
        <f t="shared" si="78"/>
        <v>2</v>
      </c>
      <c r="G258">
        <f t="shared" si="66"/>
        <v>2</v>
      </c>
      <c r="H258" s="2"/>
    </row>
    <row r="259" spans="2:27" x14ac:dyDescent="0.25">
      <c r="D259"/>
      <c r="F259">
        <f t="shared" si="78"/>
        <v>2</v>
      </c>
      <c r="G259">
        <f t="shared" ref="G259:G322" si="79">D259*F259</f>
        <v>0</v>
      </c>
      <c r="H259" s="2"/>
    </row>
    <row r="260" spans="2:27" x14ac:dyDescent="0.25">
      <c r="C260" s="4" t="s">
        <v>117</v>
      </c>
      <c r="D260"/>
      <c r="F260">
        <v>2</v>
      </c>
      <c r="G260">
        <f t="shared" si="79"/>
        <v>0</v>
      </c>
      <c r="H260" s="2"/>
      <c r="AA260" s="5"/>
    </row>
    <row r="261" spans="2:27" x14ac:dyDescent="0.25">
      <c r="D261"/>
      <c r="F261">
        <f t="shared" ref="F261:F263" si="80">F260</f>
        <v>2</v>
      </c>
      <c r="G261">
        <f t="shared" si="79"/>
        <v>0</v>
      </c>
      <c r="H261" s="2"/>
      <c r="AA261" s="5"/>
    </row>
    <row r="262" spans="2:27" x14ac:dyDescent="0.25">
      <c r="B262" s="5"/>
      <c r="D262" s="5">
        <v>1</v>
      </c>
      <c r="E262" t="s">
        <v>19</v>
      </c>
      <c r="F262">
        <f t="shared" si="80"/>
        <v>2</v>
      </c>
      <c r="G262">
        <f t="shared" si="79"/>
        <v>2</v>
      </c>
      <c r="H262" s="2"/>
    </row>
    <row r="263" spans="2:27" x14ac:dyDescent="0.25">
      <c r="D263"/>
      <c r="F263">
        <f t="shared" si="80"/>
        <v>2</v>
      </c>
      <c r="G263">
        <f t="shared" si="79"/>
        <v>0</v>
      </c>
      <c r="H263" s="2"/>
    </row>
    <row r="264" spans="2:27" x14ac:dyDescent="0.25">
      <c r="C264" t="s">
        <v>118</v>
      </c>
      <c r="D264"/>
      <c r="F264">
        <v>4</v>
      </c>
      <c r="G264">
        <f t="shared" si="79"/>
        <v>0</v>
      </c>
      <c r="H264" s="2"/>
    </row>
    <row r="265" spans="2:27" x14ac:dyDescent="0.25">
      <c r="D265"/>
      <c r="F265">
        <f t="shared" ref="F265:F267" si="81">F264</f>
        <v>4</v>
      </c>
      <c r="G265">
        <f t="shared" si="79"/>
        <v>0</v>
      </c>
      <c r="H265" s="2"/>
    </row>
    <row r="266" spans="2:27" x14ac:dyDescent="0.25">
      <c r="B266" s="5"/>
      <c r="D266" s="5">
        <v>1</v>
      </c>
      <c r="E266" t="s">
        <v>19</v>
      </c>
      <c r="F266">
        <f t="shared" si="81"/>
        <v>4</v>
      </c>
      <c r="G266">
        <f t="shared" si="79"/>
        <v>4</v>
      </c>
      <c r="H266" s="2"/>
    </row>
    <row r="267" spans="2:27" x14ac:dyDescent="0.25">
      <c r="D267"/>
      <c r="F267">
        <f t="shared" si="81"/>
        <v>4</v>
      </c>
      <c r="G267">
        <f t="shared" si="79"/>
        <v>0</v>
      </c>
      <c r="H267" s="2"/>
      <c r="AA267" s="5"/>
    </row>
    <row r="268" spans="2:27" x14ac:dyDescent="0.25">
      <c r="C268" t="s">
        <v>119</v>
      </c>
      <c r="D268"/>
      <c r="F268">
        <v>1</v>
      </c>
      <c r="G268">
        <f t="shared" si="79"/>
        <v>0</v>
      </c>
      <c r="H268" s="2"/>
    </row>
    <row r="269" spans="2:27" x14ac:dyDescent="0.25">
      <c r="D269"/>
      <c r="F269">
        <f t="shared" ref="F269:F271" si="82">F268</f>
        <v>1</v>
      </c>
      <c r="G269">
        <f t="shared" si="79"/>
        <v>0</v>
      </c>
      <c r="H269" s="2"/>
    </row>
    <row r="270" spans="2:27" x14ac:dyDescent="0.25">
      <c r="B270" s="5"/>
      <c r="D270" s="5">
        <v>1</v>
      </c>
      <c r="E270" t="s">
        <v>19</v>
      </c>
      <c r="F270">
        <f t="shared" si="82"/>
        <v>1</v>
      </c>
      <c r="G270">
        <f t="shared" si="79"/>
        <v>1</v>
      </c>
      <c r="H270" s="2"/>
    </row>
    <row r="271" spans="2:27" x14ac:dyDescent="0.25">
      <c r="D271"/>
      <c r="F271">
        <f t="shared" si="82"/>
        <v>1</v>
      </c>
      <c r="G271">
        <f t="shared" si="79"/>
        <v>0</v>
      </c>
      <c r="H271" s="2"/>
      <c r="AA271" s="5"/>
    </row>
    <row r="272" spans="2:27" x14ac:dyDescent="0.25">
      <c r="C272" t="s">
        <v>120</v>
      </c>
      <c r="D272"/>
      <c r="F272">
        <v>0</v>
      </c>
      <c r="G272">
        <f t="shared" si="79"/>
        <v>0</v>
      </c>
      <c r="H272" s="2"/>
    </row>
    <row r="273" spans="2:27" x14ac:dyDescent="0.25">
      <c r="D273"/>
      <c r="F273">
        <f>F272</f>
        <v>0</v>
      </c>
      <c r="G273">
        <f t="shared" si="79"/>
        <v>0</v>
      </c>
      <c r="H273" s="2"/>
    </row>
    <row r="274" spans="2:27" x14ac:dyDescent="0.25">
      <c r="C274" t="s">
        <v>121</v>
      </c>
      <c r="D274"/>
      <c r="F274">
        <v>2</v>
      </c>
      <c r="G274">
        <f t="shared" si="79"/>
        <v>0</v>
      </c>
      <c r="H274" s="2"/>
    </row>
    <row r="275" spans="2:27" x14ac:dyDescent="0.25">
      <c r="D275"/>
      <c r="F275">
        <f t="shared" ref="F275:F277" si="83">F274</f>
        <v>2</v>
      </c>
      <c r="G275">
        <f t="shared" si="79"/>
        <v>0</v>
      </c>
      <c r="H275" s="2"/>
      <c r="AA275" s="5"/>
    </row>
    <row r="276" spans="2:27" x14ac:dyDescent="0.25">
      <c r="B276" s="5"/>
      <c r="D276" s="5">
        <v>1</v>
      </c>
      <c r="E276" t="s">
        <v>19</v>
      </c>
      <c r="F276">
        <f t="shared" si="83"/>
        <v>2</v>
      </c>
      <c r="G276">
        <f t="shared" si="79"/>
        <v>2</v>
      </c>
      <c r="H276" s="2"/>
    </row>
    <row r="277" spans="2:27" x14ac:dyDescent="0.25">
      <c r="D277"/>
      <c r="F277">
        <f t="shared" si="83"/>
        <v>2</v>
      </c>
      <c r="G277">
        <f t="shared" si="79"/>
        <v>0</v>
      </c>
      <c r="H277" s="2"/>
    </row>
    <row r="278" spans="2:27" x14ac:dyDescent="0.25">
      <c r="C278" t="s">
        <v>122</v>
      </c>
      <c r="D278"/>
      <c r="F278">
        <v>48</v>
      </c>
      <c r="G278">
        <f t="shared" si="79"/>
        <v>0</v>
      </c>
      <c r="H278" s="2"/>
    </row>
    <row r="279" spans="2:27" x14ac:dyDescent="0.25">
      <c r="D279"/>
      <c r="F279">
        <f t="shared" ref="F279:F281" si="84">F278</f>
        <v>48</v>
      </c>
      <c r="G279">
        <f t="shared" si="79"/>
        <v>0</v>
      </c>
      <c r="H279" s="2"/>
      <c r="AA279" s="5"/>
    </row>
    <row r="280" spans="2:27" x14ac:dyDescent="0.25">
      <c r="B280" s="5"/>
      <c r="D280" s="5">
        <v>1</v>
      </c>
      <c r="E280" t="s">
        <v>19</v>
      </c>
      <c r="F280">
        <f t="shared" si="84"/>
        <v>48</v>
      </c>
      <c r="G280">
        <f t="shared" si="79"/>
        <v>48</v>
      </c>
      <c r="H280" s="2"/>
    </row>
    <row r="281" spans="2:27" x14ac:dyDescent="0.25">
      <c r="D281"/>
      <c r="F281">
        <f t="shared" si="84"/>
        <v>48</v>
      </c>
      <c r="G281">
        <f t="shared" si="79"/>
        <v>0</v>
      </c>
      <c r="H281" s="2"/>
    </row>
    <row r="282" spans="2:27" x14ac:dyDescent="0.25">
      <c r="C282" t="s">
        <v>123</v>
      </c>
      <c r="D282"/>
      <c r="F282">
        <v>2</v>
      </c>
      <c r="G282">
        <f t="shared" si="79"/>
        <v>0</v>
      </c>
      <c r="H282" s="2"/>
    </row>
    <row r="283" spans="2:27" x14ac:dyDescent="0.25">
      <c r="D283"/>
      <c r="F283">
        <f t="shared" ref="F283:F285" si="85">F282</f>
        <v>2</v>
      </c>
      <c r="G283">
        <f t="shared" si="79"/>
        <v>0</v>
      </c>
      <c r="H283" s="2"/>
    </row>
    <row r="284" spans="2:27" x14ac:dyDescent="0.25">
      <c r="B284" s="5"/>
      <c r="D284" s="5">
        <v>1</v>
      </c>
      <c r="E284" t="s">
        <v>27</v>
      </c>
      <c r="F284">
        <f t="shared" si="85"/>
        <v>2</v>
      </c>
      <c r="G284">
        <f t="shared" si="79"/>
        <v>2</v>
      </c>
      <c r="H284" s="2"/>
    </row>
    <row r="285" spans="2:27" x14ac:dyDescent="0.25">
      <c r="D285"/>
      <c r="F285">
        <f t="shared" si="85"/>
        <v>2</v>
      </c>
      <c r="G285">
        <f t="shared" si="79"/>
        <v>0</v>
      </c>
      <c r="H285" s="2"/>
      <c r="AA285" s="5"/>
    </row>
    <row r="286" spans="2:27" x14ac:dyDescent="0.25">
      <c r="C286" t="s">
        <v>124</v>
      </c>
      <c r="D286"/>
      <c r="F286">
        <v>0</v>
      </c>
      <c r="G286">
        <f t="shared" si="79"/>
        <v>0</v>
      </c>
      <c r="H286" s="2"/>
    </row>
    <row r="287" spans="2:27" x14ac:dyDescent="0.25">
      <c r="D287"/>
      <c r="F287">
        <f>F286</f>
        <v>0</v>
      </c>
      <c r="G287">
        <f t="shared" si="79"/>
        <v>0</v>
      </c>
      <c r="H287" s="2"/>
    </row>
    <row r="288" spans="2:27" x14ac:dyDescent="0.25">
      <c r="C288" t="s">
        <v>125</v>
      </c>
      <c r="D288"/>
      <c r="F288">
        <v>51</v>
      </c>
      <c r="G288">
        <f t="shared" si="79"/>
        <v>0</v>
      </c>
      <c r="H288" s="2"/>
    </row>
    <row r="289" spans="2:27" x14ac:dyDescent="0.25">
      <c r="D289"/>
      <c r="F289">
        <f t="shared" ref="F289:F291" si="86">F288</f>
        <v>51</v>
      </c>
      <c r="G289">
        <f t="shared" si="79"/>
        <v>0</v>
      </c>
      <c r="H289" s="2"/>
      <c r="AA289" s="5"/>
    </row>
    <row r="290" spans="2:27" x14ac:dyDescent="0.25">
      <c r="B290" s="5"/>
      <c r="D290" s="5">
        <v>1</v>
      </c>
      <c r="E290" t="s">
        <v>19</v>
      </c>
      <c r="F290">
        <f t="shared" si="86"/>
        <v>51</v>
      </c>
      <c r="G290">
        <f t="shared" si="79"/>
        <v>51</v>
      </c>
      <c r="H290" s="2"/>
    </row>
    <row r="291" spans="2:27" x14ac:dyDescent="0.25">
      <c r="D291"/>
      <c r="F291">
        <f t="shared" si="86"/>
        <v>51</v>
      </c>
      <c r="G291">
        <f t="shared" si="79"/>
        <v>0</v>
      </c>
      <c r="H291" s="2"/>
    </row>
    <row r="292" spans="2:27" x14ac:dyDescent="0.25">
      <c r="C292" t="s">
        <v>126</v>
      </c>
      <c r="D292"/>
      <c r="F292">
        <v>2</v>
      </c>
      <c r="G292">
        <f t="shared" si="79"/>
        <v>0</v>
      </c>
      <c r="H292" s="2"/>
    </row>
    <row r="293" spans="2:27" x14ac:dyDescent="0.25">
      <c r="D293"/>
      <c r="F293">
        <f t="shared" ref="F293:F295" si="87">F292</f>
        <v>2</v>
      </c>
      <c r="G293">
        <f t="shared" si="79"/>
        <v>0</v>
      </c>
      <c r="H293" s="2"/>
      <c r="AA293" s="5"/>
    </row>
    <row r="294" spans="2:27" x14ac:dyDescent="0.25">
      <c r="B294" s="5"/>
      <c r="D294" s="5">
        <v>1</v>
      </c>
      <c r="E294" t="s">
        <v>19</v>
      </c>
      <c r="F294">
        <f t="shared" si="87"/>
        <v>2</v>
      </c>
      <c r="G294">
        <f t="shared" si="79"/>
        <v>2</v>
      </c>
      <c r="H294" s="2"/>
    </row>
    <row r="295" spans="2:27" x14ac:dyDescent="0.25">
      <c r="D295"/>
      <c r="F295">
        <f t="shared" si="87"/>
        <v>2</v>
      </c>
      <c r="G295">
        <f t="shared" si="79"/>
        <v>0</v>
      </c>
      <c r="H295" s="2"/>
    </row>
    <row r="296" spans="2:27" x14ac:dyDescent="0.25">
      <c r="C296" s="4" t="s">
        <v>127</v>
      </c>
      <c r="D296"/>
      <c r="F296">
        <v>0</v>
      </c>
      <c r="G296">
        <f t="shared" si="79"/>
        <v>0</v>
      </c>
      <c r="H296" s="2"/>
    </row>
    <row r="297" spans="2:27" x14ac:dyDescent="0.25">
      <c r="D297"/>
      <c r="F297">
        <f>F296</f>
        <v>0</v>
      </c>
      <c r="G297">
        <f t="shared" si="79"/>
        <v>0</v>
      </c>
      <c r="H297" s="2"/>
    </row>
    <row r="298" spans="2:27" x14ac:dyDescent="0.25">
      <c r="C298" t="s">
        <v>128</v>
      </c>
      <c r="D298"/>
      <c r="F298">
        <v>45</v>
      </c>
      <c r="G298">
        <f t="shared" si="79"/>
        <v>0</v>
      </c>
      <c r="H298" s="2"/>
    </row>
    <row r="299" spans="2:27" x14ac:dyDescent="0.25">
      <c r="D299"/>
      <c r="F299">
        <f t="shared" ref="F299:F301" si="88">F298</f>
        <v>45</v>
      </c>
      <c r="G299">
        <f t="shared" si="79"/>
        <v>0</v>
      </c>
      <c r="H299" s="2"/>
      <c r="AA299" s="5"/>
    </row>
    <row r="300" spans="2:27" x14ac:dyDescent="0.25">
      <c r="B300" s="5"/>
      <c r="D300" s="5">
        <v>1</v>
      </c>
      <c r="E300" t="s">
        <v>19</v>
      </c>
      <c r="F300">
        <f t="shared" si="88"/>
        <v>45</v>
      </c>
      <c r="G300">
        <f t="shared" si="79"/>
        <v>45</v>
      </c>
      <c r="H300" s="2"/>
    </row>
    <row r="301" spans="2:27" x14ac:dyDescent="0.25">
      <c r="D301"/>
      <c r="F301">
        <f t="shared" si="88"/>
        <v>45</v>
      </c>
      <c r="G301">
        <f t="shared" si="79"/>
        <v>0</v>
      </c>
      <c r="H301" s="2"/>
    </row>
    <row r="302" spans="2:27" x14ac:dyDescent="0.25">
      <c r="C302" t="s">
        <v>129</v>
      </c>
      <c r="D302"/>
      <c r="F302">
        <v>6</v>
      </c>
      <c r="G302">
        <f t="shared" si="79"/>
        <v>0</v>
      </c>
      <c r="H302" s="2"/>
    </row>
    <row r="303" spans="2:27" x14ac:dyDescent="0.25">
      <c r="D303"/>
      <c r="F303">
        <f t="shared" ref="F303:F306" si="89">F302</f>
        <v>6</v>
      </c>
      <c r="G303">
        <f t="shared" si="79"/>
        <v>0</v>
      </c>
      <c r="H303" s="2"/>
      <c r="AA303" s="5"/>
    </row>
    <row r="304" spans="2:27" x14ac:dyDescent="0.25">
      <c r="B304" s="5"/>
      <c r="D304" s="5">
        <v>0.6</v>
      </c>
      <c r="E304" t="s">
        <v>27</v>
      </c>
      <c r="F304">
        <f t="shared" si="89"/>
        <v>6</v>
      </c>
      <c r="G304">
        <f t="shared" si="79"/>
        <v>3.5999999999999996</v>
      </c>
      <c r="H304" s="2"/>
    </row>
    <row r="305" spans="2:27" x14ac:dyDescent="0.25">
      <c r="B305" s="5"/>
      <c r="D305" s="5">
        <v>0.4</v>
      </c>
      <c r="E305" t="s">
        <v>24</v>
      </c>
      <c r="F305">
        <f t="shared" si="89"/>
        <v>6</v>
      </c>
      <c r="G305">
        <f t="shared" si="79"/>
        <v>2.4000000000000004</v>
      </c>
      <c r="H305" s="2"/>
    </row>
    <row r="306" spans="2:27" x14ac:dyDescent="0.25">
      <c r="D306"/>
      <c r="F306">
        <f t="shared" si="89"/>
        <v>6</v>
      </c>
      <c r="G306">
        <f t="shared" si="79"/>
        <v>0</v>
      </c>
      <c r="H306" s="2"/>
    </row>
    <row r="307" spans="2:27" x14ac:dyDescent="0.25">
      <c r="C307" t="s">
        <v>130</v>
      </c>
      <c r="D307"/>
      <c r="F307">
        <v>4</v>
      </c>
      <c r="G307">
        <f t="shared" si="79"/>
        <v>0</v>
      </c>
      <c r="H307" s="2"/>
    </row>
    <row r="308" spans="2:27" x14ac:dyDescent="0.25">
      <c r="D308"/>
      <c r="F308">
        <f t="shared" ref="F308:F310" si="90">F307</f>
        <v>4</v>
      </c>
      <c r="G308">
        <f t="shared" si="79"/>
        <v>0</v>
      </c>
      <c r="H308" s="2"/>
    </row>
    <row r="309" spans="2:27" x14ac:dyDescent="0.25">
      <c r="B309" s="5"/>
      <c r="D309" s="5">
        <v>1</v>
      </c>
      <c r="E309" t="s">
        <v>451</v>
      </c>
      <c r="F309">
        <f t="shared" si="90"/>
        <v>4</v>
      </c>
      <c r="G309">
        <f t="shared" si="79"/>
        <v>4</v>
      </c>
      <c r="H309" s="2"/>
      <c r="AA309" s="5"/>
    </row>
    <row r="310" spans="2:27" x14ac:dyDescent="0.25">
      <c r="D310"/>
      <c r="F310">
        <f t="shared" si="90"/>
        <v>4</v>
      </c>
      <c r="G310">
        <f t="shared" si="79"/>
        <v>0</v>
      </c>
      <c r="H310" s="2"/>
    </row>
    <row r="311" spans="2:27" x14ac:dyDescent="0.25">
      <c r="C311" t="s">
        <v>131</v>
      </c>
      <c r="D311"/>
      <c r="F311">
        <v>42</v>
      </c>
      <c r="G311">
        <f t="shared" si="79"/>
        <v>0</v>
      </c>
      <c r="H311" s="2"/>
    </row>
    <row r="312" spans="2:27" x14ac:dyDescent="0.25">
      <c r="D312"/>
      <c r="F312">
        <f t="shared" ref="F312:F315" si="91">F311</f>
        <v>42</v>
      </c>
      <c r="G312">
        <f t="shared" si="79"/>
        <v>0</v>
      </c>
      <c r="H312" s="2"/>
    </row>
    <row r="313" spans="2:27" x14ac:dyDescent="0.25">
      <c r="B313" s="5"/>
      <c r="D313" s="5">
        <v>0.502</v>
      </c>
      <c r="E313" t="s">
        <v>19</v>
      </c>
      <c r="F313">
        <f t="shared" si="91"/>
        <v>42</v>
      </c>
      <c r="G313">
        <f t="shared" si="79"/>
        <v>21.084</v>
      </c>
      <c r="H313" s="2"/>
      <c r="AA313" s="5"/>
    </row>
    <row r="314" spans="2:27" x14ac:dyDescent="0.25">
      <c r="B314" s="5"/>
      <c r="D314" s="5">
        <v>0.497</v>
      </c>
      <c r="E314" t="s">
        <v>23</v>
      </c>
      <c r="F314">
        <f t="shared" si="91"/>
        <v>42</v>
      </c>
      <c r="G314">
        <f t="shared" si="79"/>
        <v>20.873999999999999</v>
      </c>
      <c r="H314" s="2"/>
      <c r="AA314" s="5"/>
    </row>
    <row r="315" spans="2:27" x14ac:dyDescent="0.25">
      <c r="D315"/>
      <c r="F315">
        <f t="shared" si="91"/>
        <v>42</v>
      </c>
      <c r="G315">
        <f t="shared" si="79"/>
        <v>0</v>
      </c>
      <c r="H315" s="2"/>
    </row>
    <row r="316" spans="2:27" x14ac:dyDescent="0.25">
      <c r="C316" t="s">
        <v>132</v>
      </c>
      <c r="D316"/>
      <c r="F316">
        <v>0</v>
      </c>
      <c r="G316">
        <f t="shared" si="79"/>
        <v>0</v>
      </c>
      <c r="H316" s="2"/>
    </row>
    <row r="317" spans="2:27" x14ac:dyDescent="0.25">
      <c r="D317"/>
      <c r="F317">
        <f>F316</f>
        <v>0</v>
      </c>
      <c r="G317">
        <f t="shared" si="79"/>
        <v>0</v>
      </c>
      <c r="H317" s="2"/>
    </row>
    <row r="318" spans="2:27" x14ac:dyDescent="0.25">
      <c r="C318" t="s">
        <v>133</v>
      </c>
      <c r="D318"/>
      <c r="F318">
        <v>22</v>
      </c>
      <c r="G318">
        <f t="shared" si="79"/>
        <v>0</v>
      </c>
      <c r="H318" s="2"/>
      <c r="AA318" s="5"/>
    </row>
    <row r="319" spans="2:27" x14ac:dyDescent="0.25">
      <c r="D319"/>
      <c r="F319">
        <f t="shared" ref="F319:F321" si="92">F318</f>
        <v>22</v>
      </c>
      <c r="G319">
        <f t="shared" si="79"/>
        <v>0</v>
      </c>
      <c r="H319" s="2"/>
    </row>
    <row r="320" spans="2:27" x14ac:dyDescent="0.25">
      <c r="B320" s="5"/>
      <c r="D320" s="5">
        <v>1</v>
      </c>
      <c r="E320" t="s">
        <v>19</v>
      </c>
      <c r="F320">
        <f t="shared" si="92"/>
        <v>22</v>
      </c>
      <c r="G320">
        <f t="shared" si="79"/>
        <v>22</v>
      </c>
      <c r="H320" s="2"/>
    </row>
    <row r="321" spans="2:27" x14ac:dyDescent="0.25">
      <c r="D321"/>
      <c r="F321">
        <f t="shared" si="92"/>
        <v>22</v>
      </c>
      <c r="G321">
        <f t="shared" si="79"/>
        <v>0</v>
      </c>
      <c r="H321" s="2"/>
    </row>
    <row r="322" spans="2:27" x14ac:dyDescent="0.25">
      <c r="C322" t="s">
        <v>134</v>
      </c>
      <c r="D322"/>
      <c r="F322">
        <v>2</v>
      </c>
      <c r="G322">
        <f t="shared" si="79"/>
        <v>0</v>
      </c>
      <c r="H322" s="2"/>
      <c r="AA322" s="5"/>
    </row>
    <row r="323" spans="2:27" x14ac:dyDescent="0.25">
      <c r="D323"/>
      <c r="F323">
        <f t="shared" ref="F323:F325" si="93">F322</f>
        <v>2</v>
      </c>
      <c r="G323">
        <f t="shared" ref="G323:G386" si="94">D323*F323</f>
        <v>0</v>
      </c>
      <c r="H323" s="2"/>
      <c r="AA323" s="5"/>
    </row>
    <row r="324" spans="2:27" x14ac:dyDescent="0.25">
      <c r="B324" s="5"/>
      <c r="D324" s="5">
        <v>1</v>
      </c>
      <c r="E324" t="s">
        <v>19</v>
      </c>
      <c r="F324">
        <f t="shared" si="93"/>
        <v>2</v>
      </c>
      <c r="G324">
        <f t="shared" si="94"/>
        <v>2</v>
      </c>
      <c r="H324" s="2"/>
    </row>
    <row r="325" spans="2:27" x14ac:dyDescent="0.25">
      <c r="D325"/>
      <c r="F325">
        <f t="shared" si="93"/>
        <v>2</v>
      </c>
      <c r="G325">
        <f t="shared" si="94"/>
        <v>0</v>
      </c>
      <c r="H325" s="2"/>
    </row>
    <row r="326" spans="2:27" x14ac:dyDescent="0.25">
      <c r="C326" t="s">
        <v>135</v>
      </c>
      <c r="D326"/>
      <c r="F326">
        <v>5</v>
      </c>
      <c r="G326">
        <f t="shared" si="94"/>
        <v>0</v>
      </c>
      <c r="H326" s="2"/>
    </row>
    <row r="327" spans="2:27" x14ac:dyDescent="0.25">
      <c r="D327"/>
      <c r="F327">
        <f t="shared" ref="F327:F329" si="95">F326</f>
        <v>5</v>
      </c>
      <c r="G327">
        <f t="shared" si="94"/>
        <v>0</v>
      </c>
      <c r="H327" s="2"/>
    </row>
    <row r="328" spans="2:27" x14ac:dyDescent="0.25">
      <c r="B328" s="5"/>
      <c r="D328" s="5">
        <v>1</v>
      </c>
      <c r="E328" t="s">
        <v>19</v>
      </c>
      <c r="F328">
        <f t="shared" si="95"/>
        <v>5</v>
      </c>
      <c r="G328">
        <f t="shared" si="94"/>
        <v>5</v>
      </c>
      <c r="H328" s="2"/>
    </row>
    <row r="329" spans="2:27" x14ac:dyDescent="0.25">
      <c r="D329"/>
      <c r="F329">
        <f t="shared" si="95"/>
        <v>5</v>
      </c>
      <c r="G329">
        <f t="shared" si="94"/>
        <v>0</v>
      </c>
      <c r="H329" s="2"/>
      <c r="AA329" s="5"/>
    </row>
    <row r="330" spans="2:27" x14ac:dyDescent="0.25">
      <c r="C330" t="s">
        <v>136</v>
      </c>
      <c r="D330"/>
      <c r="F330">
        <v>5</v>
      </c>
      <c r="G330">
        <f t="shared" si="94"/>
        <v>0</v>
      </c>
      <c r="H330" s="2"/>
    </row>
    <row r="331" spans="2:27" x14ac:dyDescent="0.25">
      <c r="D331"/>
      <c r="F331">
        <f t="shared" ref="F331:F334" si="96">F330</f>
        <v>5</v>
      </c>
      <c r="G331">
        <f t="shared" si="94"/>
        <v>0</v>
      </c>
      <c r="H331" s="2"/>
    </row>
    <row r="332" spans="2:27" x14ac:dyDescent="0.25">
      <c r="B332" s="5"/>
      <c r="D332" s="5">
        <v>0.52100000000000002</v>
      </c>
      <c r="E332" t="s">
        <v>36</v>
      </c>
      <c r="F332">
        <f t="shared" si="96"/>
        <v>5</v>
      </c>
      <c r="G332">
        <f t="shared" si="94"/>
        <v>2.605</v>
      </c>
      <c r="H332" s="2"/>
    </row>
    <row r="333" spans="2:27" x14ac:dyDescent="0.25">
      <c r="B333" s="5"/>
      <c r="D333" s="5">
        <v>0.47799999999999998</v>
      </c>
      <c r="E333" t="s">
        <v>19</v>
      </c>
      <c r="F333">
        <f t="shared" si="96"/>
        <v>5</v>
      </c>
      <c r="G333">
        <f t="shared" si="94"/>
        <v>2.3899999999999997</v>
      </c>
      <c r="H333" s="2"/>
      <c r="AA333" s="5"/>
    </row>
    <row r="334" spans="2:27" x14ac:dyDescent="0.25">
      <c r="D334"/>
      <c r="F334">
        <f t="shared" si="96"/>
        <v>5</v>
      </c>
      <c r="G334">
        <f t="shared" si="94"/>
        <v>0</v>
      </c>
      <c r="H334" s="2"/>
    </row>
    <row r="335" spans="2:27" x14ac:dyDescent="0.25">
      <c r="C335" t="s">
        <v>137</v>
      </c>
      <c r="D335"/>
      <c r="F335">
        <v>271</v>
      </c>
      <c r="G335">
        <f t="shared" si="94"/>
        <v>0</v>
      </c>
      <c r="H335" s="2"/>
    </row>
    <row r="336" spans="2:27" x14ac:dyDescent="0.25">
      <c r="D336"/>
      <c r="F336">
        <f t="shared" ref="F336:F340" si="97">F335</f>
        <v>271</v>
      </c>
      <c r="G336">
        <f t="shared" si="94"/>
        <v>0</v>
      </c>
      <c r="H336" s="2"/>
    </row>
    <row r="337" spans="2:27" x14ac:dyDescent="0.25">
      <c r="B337" s="5"/>
      <c r="D337" s="5">
        <v>1.0999999999999999E-2</v>
      </c>
      <c r="E337" t="s">
        <v>450</v>
      </c>
      <c r="F337">
        <f t="shared" si="97"/>
        <v>271</v>
      </c>
      <c r="G337">
        <f t="shared" si="94"/>
        <v>2.9809999999999999</v>
      </c>
      <c r="H337" s="2"/>
      <c r="AA337" s="5"/>
    </row>
    <row r="338" spans="2:27" x14ac:dyDescent="0.25">
      <c r="B338" s="5"/>
      <c r="D338" s="5">
        <v>0.66900000000000004</v>
      </c>
      <c r="E338" t="s">
        <v>19</v>
      </c>
      <c r="F338">
        <f t="shared" si="97"/>
        <v>271</v>
      </c>
      <c r="G338">
        <f t="shared" si="94"/>
        <v>181.29900000000001</v>
      </c>
      <c r="H338" s="2"/>
    </row>
    <row r="339" spans="2:27" x14ac:dyDescent="0.25">
      <c r="B339" s="5"/>
      <c r="D339" s="5">
        <v>0.318</v>
      </c>
      <c r="E339" t="s">
        <v>26</v>
      </c>
      <c r="F339">
        <f t="shared" si="97"/>
        <v>271</v>
      </c>
      <c r="G339">
        <f t="shared" si="94"/>
        <v>86.177999999999997</v>
      </c>
      <c r="H339" s="2"/>
    </row>
    <row r="340" spans="2:27" x14ac:dyDescent="0.25">
      <c r="D340"/>
      <c r="F340">
        <f t="shared" si="97"/>
        <v>271</v>
      </c>
      <c r="G340">
        <f t="shared" si="94"/>
        <v>0</v>
      </c>
      <c r="H340" s="2"/>
    </row>
    <row r="341" spans="2:27" x14ac:dyDescent="0.25">
      <c r="C341" t="s">
        <v>138</v>
      </c>
      <c r="D341"/>
      <c r="F341">
        <v>9</v>
      </c>
      <c r="G341">
        <f t="shared" si="94"/>
        <v>0</v>
      </c>
      <c r="H341" s="2"/>
      <c r="AA341" s="5"/>
    </row>
    <row r="342" spans="2:27" x14ac:dyDescent="0.25">
      <c r="D342"/>
      <c r="F342">
        <f t="shared" ref="F342:F344" si="98">F341</f>
        <v>9</v>
      </c>
      <c r="G342">
        <f t="shared" si="94"/>
        <v>0</v>
      </c>
      <c r="H342" s="2"/>
      <c r="AA342" s="5"/>
    </row>
    <row r="343" spans="2:27" x14ac:dyDescent="0.25">
      <c r="B343" s="5"/>
      <c r="D343" s="5">
        <v>1</v>
      </c>
      <c r="E343" t="s">
        <v>36</v>
      </c>
      <c r="F343">
        <f t="shared" si="98"/>
        <v>9</v>
      </c>
      <c r="G343">
        <f t="shared" si="94"/>
        <v>9</v>
      </c>
      <c r="H343" s="2"/>
    </row>
    <row r="344" spans="2:27" x14ac:dyDescent="0.25">
      <c r="D344"/>
      <c r="F344">
        <f t="shared" si="98"/>
        <v>9</v>
      </c>
      <c r="G344">
        <f t="shared" si="94"/>
        <v>0</v>
      </c>
      <c r="H344" s="2"/>
    </row>
    <row r="345" spans="2:27" x14ac:dyDescent="0.25">
      <c r="C345" t="s">
        <v>139</v>
      </c>
      <c r="D345"/>
      <c r="F345">
        <v>0</v>
      </c>
      <c r="G345">
        <f t="shared" si="94"/>
        <v>0</v>
      </c>
      <c r="H345" s="2"/>
    </row>
    <row r="346" spans="2:27" x14ac:dyDescent="0.25">
      <c r="D346"/>
      <c r="F346">
        <f>F345</f>
        <v>0</v>
      </c>
      <c r="G346">
        <f t="shared" si="94"/>
        <v>0</v>
      </c>
      <c r="H346" s="2"/>
      <c r="AA346" s="5"/>
    </row>
    <row r="347" spans="2:27" x14ac:dyDescent="0.25">
      <c r="C347" t="s">
        <v>140</v>
      </c>
      <c r="D347"/>
      <c r="F347">
        <v>2</v>
      </c>
      <c r="G347">
        <f t="shared" si="94"/>
        <v>0</v>
      </c>
      <c r="H347" s="2"/>
      <c r="AA347" s="5"/>
    </row>
    <row r="348" spans="2:27" x14ac:dyDescent="0.25">
      <c r="D348"/>
      <c r="F348">
        <f t="shared" ref="F348:F350" si="99">F347</f>
        <v>2</v>
      </c>
      <c r="G348">
        <f t="shared" si="94"/>
        <v>0</v>
      </c>
      <c r="H348" s="2"/>
      <c r="AA348" s="5"/>
    </row>
    <row r="349" spans="2:27" x14ac:dyDescent="0.25">
      <c r="B349" s="5"/>
      <c r="D349" s="5">
        <v>1</v>
      </c>
      <c r="E349" t="s">
        <v>19</v>
      </c>
      <c r="F349">
        <f t="shared" si="99"/>
        <v>2</v>
      </c>
      <c r="G349">
        <f t="shared" si="94"/>
        <v>2</v>
      </c>
      <c r="H349" s="2"/>
    </row>
    <row r="350" spans="2:27" x14ac:dyDescent="0.25">
      <c r="D350"/>
      <c r="F350">
        <f t="shared" si="99"/>
        <v>2</v>
      </c>
      <c r="G350">
        <f t="shared" si="94"/>
        <v>0</v>
      </c>
      <c r="H350" s="2"/>
    </row>
    <row r="351" spans="2:27" x14ac:dyDescent="0.25">
      <c r="C351" t="s">
        <v>141</v>
      </c>
      <c r="D351"/>
      <c r="F351">
        <v>8</v>
      </c>
      <c r="G351">
        <f t="shared" si="94"/>
        <v>0</v>
      </c>
      <c r="H351" s="2"/>
    </row>
    <row r="352" spans="2:27" x14ac:dyDescent="0.25">
      <c r="D352"/>
      <c r="F352">
        <f t="shared" ref="F352:F354" si="100">F351</f>
        <v>8</v>
      </c>
      <c r="G352">
        <f t="shared" si="94"/>
        <v>0</v>
      </c>
      <c r="H352" s="2"/>
      <c r="AA352" s="5"/>
    </row>
    <row r="353" spans="2:27" x14ac:dyDescent="0.25">
      <c r="B353" s="5"/>
      <c r="D353" s="5">
        <v>1</v>
      </c>
      <c r="E353" t="s">
        <v>19</v>
      </c>
      <c r="F353">
        <f t="shared" si="100"/>
        <v>8</v>
      </c>
      <c r="G353">
        <f t="shared" si="94"/>
        <v>8</v>
      </c>
      <c r="H353" s="2"/>
    </row>
    <row r="354" spans="2:27" x14ac:dyDescent="0.25">
      <c r="D354"/>
      <c r="F354">
        <f t="shared" si="100"/>
        <v>8</v>
      </c>
      <c r="G354">
        <f t="shared" si="94"/>
        <v>0</v>
      </c>
      <c r="H354" s="2"/>
    </row>
    <row r="355" spans="2:27" x14ac:dyDescent="0.25">
      <c r="C355" t="s">
        <v>142</v>
      </c>
      <c r="D355"/>
      <c r="F355">
        <v>22</v>
      </c>
      <c r="G355">
        <f t="shared" si="94"/>
        <v>0</v>
      </c>
      <c r="H355" s="2"/>
    </row>
    <row r="356" spans="2:27" x14ac:dyDescent="0.25">
      <c r="D356"/>
      <c r="F356">
        <f t="shared" ref="F356:F360" si="101">F355</f>
        <v>22</v>
      </c>
      <c r="G356">
        <f t="shared" si="94"/>
        <v>0</v>
      </c>
      <c r="H356" s="2"/>
    </row>
    <row r="357" spans="2:27" x14ac:dyDescent="0.25">
      <c r="B357" s="5"/>
      <c r="D357" s="5">
        <v>0.23100000000000001</v>
      </c>
      <c r="E357" t="s">
        <v>19</v>
      </c>
      <c r="F357">
        <f t="shared" si="101"/>
        <v>22</v>
      </c>
      <c r="G357">
        <f t="shared" si="94"/>
        <v>5.0819999999999999</v>
      </c>
      <c r="H357" s="2"/>
    </row>
    <row r="358" spans="2:27" x14ac:dyDescent="0.25">
      <c r="B358" s="5"/>
      <c r="D358" s="5">
        <v>0.39100000000000001</v>
      </c>
      <c r="E358" t="s">
        <v>22</v>
      </c>
      <c r="F358">
        <f t="shared" si="101"/>
        <v>22</v>
      </c>
      <c r="G358">
        <f t="shared" si="94"/>
        <v>8.6020000000000003</v>
      </c>
      <c r="H358" s="2"/>
      <c r="AA358" s="5"/>
    </row>
    <row r="359" spans="2:27" x14ac:dyDescent="0.25">
      <c r="B359" s="5"/>
      <c r="D359" s="5">
        <v>0.377</v>
      </c>
      <c r="E359" t="s">
        <v>23</v>
      </c>
      <c r="F359">
        <f t="shared" si="101"/>
        <v>22</v>
      </c>
      <c r="G359">
        <f t="shared" si="94"/>
        <v>8.2940000000000005</v>
      </c>
      <c r="H359" s="2"/>
    </row>
    <row r="360" spans="2:27" x14ac:dyDescent="0.25">
      <c r="D360"/>
      <c r="F360">
        <f t="shared" si="101"/>
        <v>22</v>
      </c>
      <c r="G360">
        <f t="shared" si="94"/>
        <v>0</v>
      </c>
      <c r="H360" s="2"/>
    </row>
    <row r="361" spans="2:27" x14ac:dyDescent="0.25">
      <c r="C361" t="s">
        <v>143</v>
      </c>
      <c r="D361"/>
      <c r="F361">
        <v>21</v>
      </c>
      <c r="G361">
        <f t="shared" si="94"/>
        <v>0</v>
      </c>
      <c r="H361" s="2"/>
    </row>
    <row r="362" spans="2:27" x14ac:dyDescent="0.25">
      <c r="D362"/>
      <c r="F362">
        <f t="shared" ref="F362:F365" si="102">F361</f>
        <v>21</v>
      </c>
      <c r="G362">
        <f t="shared" si="94"/>
        <v>0</v>
      </c>
      <c r="H362" s="2"/>
      <c r="AA362" s="5"/>
    </row>
    <row r="363" spans="2:27" x14ac:dyDescent="0.25">
      <c r="B363" s="5"/>
      <c r="D363" s="5">
        <v>0.48399999999999999</v>
      </c>
      <c r="E363" t="s">
        <v>19</v>
      </c>
      <c r="F363">
        <f t="shared" si="102"/>
        <v>21</v>
      </c>
      <c r="G363">
        <f t="shared" si="94"/>
        <v>10.164</v>
      </c>
      <c r="H363" s="2"/>
    </row>
    <row r="364" spans="2:27" x14ac:dyDescent="0.25">
      <c r="B364" s="5"/>
      <c r="D364" s="5">
        <v>0.51500000000000001</v>
      </c>
      <c r="E364" t="s">
        <v>23</v>
      </c>
      <c r="F364">
        <f t="shared" si="102"/>
        <v>21</v>
      </c>
      <c r="G364">
        <f t="shared" si="94"/>
        <v>10.815</v>
      </c>
      <c r="H364" s="2"/>
    </row>
    <row r="365" spans="2:27" x14ac:dyDescent="0.25">
      <c r="D365"/>
      <c r="F365">
        <f t="shared" si="102"/>
        <v>21</v>
      </c>
      <c r="G365">
        <f t="shared" si="94"/>
        <v>0</v>
      </c>
      <c r="H365" s="2"/>
    </row>
    <row r="366" spans="2:27" x14ac:dyDescent="0.25">
      <c r="C366" t="s">
        <v>144</v>
      </c>
      <c r="D366"/>
      <c r="F366">
        <v>3</v>
      </c>
      <c r="G366">
        <f t="shared" si="94"/>
        <v>0</v>
      </c>
      <c r="H366" s="2"/>
      <c r="AA366" s="5"/>
    </row>
    <row r="367" spans="2:27" x14ac:dyDescent="0.25">
      <c r="D367"/>
      <c r="F367">
        <f t="shared" ref="F367:F368" si="103">F366</f>
        <v>3</v>
      </c>
      <c r="G367">
        <f t="shared" si="94"/>
        <v>0</v>
      </c>
      <c r="H367" s="2"/>
      <c r="AA367" s="5"/>
    </row>
    <row r="368" spans="2:27" x14ac:dyDescent="0.25">
      <c r="D368"/>
      <c r="F368">
        <f t="shared" si="103"/>
        <v>3</v>
      </c>
      <c r="G368">
        <f t="shared" si="94"/>
        <v>0</v>
      </c>
      <c r="H368" s="2"/>
      <c r="AA368" s="5"/>
    </row>
    <row r="369" spans="2:27" x14ac:dyDescent="0.25">
      <c r="C369" t="s">
        <v>145</v>
      </c>
      <c r="D369"/>
      <c r="F369">
        <v>4</v>
      </c>
      <c r="G369">
        <f t="shared" si="94"/>
        <v>0</v>
      </c>
      <c r="H369" s="2"/>
    </row>
    <row r="370" spans="2:27" x14ac:dyDescent="0.25">
      <c r="D370"/>
      <c r="F370">
        <f t="shared" ref="F370:F372" si="104">F369</f>
        <v>4</v>
      </c>
      <c r="G370">
        <f t="shared" si="94"/>
        <v>0</v>
      </c>
      <c r="H370" s="2"/>
    </row>
    <row r="371" spans="2:27" x14ac:dyDescent="0.25">
      <c r="B371" s="5"/>
      <c r="D371" s="5">
        <v>1</v>
      </c>
      <c r="E371" t="s">
        <v>27</v>
      </c>
      <c r="F371">
        <f t="shared" si="104"/>
        <v>4</v>
      </c>
      <c r="G371">
        <f t="shared" si="94"/>
        <v>4</v>
      </c>
      <c r="H371" s="2"/>
    </row>
    <row r="372" spans="2:27" x14ac:dyDescent="0.25">
      <c r="D372"/>
      <c r="F372">
        <f t="shared" si="104"/>
        <v>4</v>
      </c>
      <c r="G372">
        <f t="shared" si="94"/>
        <v>0</v>
      </c>
      <c r="H372" s="2"/>
      <c r="AA372" s="5"/>
    </row>
    <row r="373" spans="2:27" x14ac:dyDescent="0.25">
      <c r="C373" t="s">
        <v>146</v>
      </c>
      <c r="D373"/>
      <c r="F373">
        <v>4</v>
      </c>
      <c r="G373">
        <f t="shared" si="94"/>
        <v>0</v>
      </c>
      <c r="H373" s="2"/>
      <c r="AA373" s="5"/>
    </row>
    <row r="374" spans="2:27" x14ac:dyDescent="0.25">
      <c r="D374"/>
      <c r="F374">
        <f t="shared" ref="F374:F376" si="105">F373</f>
        <v>4</v>
      </c>
      <c r="G374">
        <f t="shared" si="94"/>
        <v>0</v>
      </c>
      <c r="H374" s="2"/>
    </row>
    <row r="375" spans="2:27" x14ac:dyDescent="0.25">
      <c r="B375" s="5"/>
      <c r="D375" s="5">
        <v>1</v>
      </c>
      <c r="E375" t="s">
        <v>19</v>
      </c>
      <c r="F375">
        <f t="shared" si="105"/>
        <v>4</v>
      </c>
      <c r="G375">
        <f t="shared" si="94"/>
        <v>4</v>
      </c>
      <c r="H375" s="2"/>
    </row>
    <row r="376" spans="2:27" x14ac:dyDescent="0.25">
      <c r="D376"/>
      <c r="F376">
        <f t="shared" si="105"/>
        <v>4</v>
      </c>
      <c r="G376">
        <f t="shared" si="94"/>
        <v>0</v>
      </c>
      <c r="H376" s="2"/>
    </row>
    <row r="377" spans="2:27" x14ac:dyDescent="0.25">
      <c r="C377" t="s">
        <v>147</v>
      </c>
      <c r="D377"/>
      <c r="F377">
        <v>650</v>
      </c>
      <c r="G377">
        <f t="shared" si="94"/>
        <v>0</v>
      </c>
      <c r="H377" s="2"/>
    </row>
    <row r="378" spans="2:27" x14ac:dyDescent="0.25">
      <c r="D378"/>
      <c r="F378">
        <f t="shared" ref="F378:F383" si="106">F377</f>
        <v>650</v>
      </c>
      <c r="G378">
        <f t="shared" si="94"/>
        <v>0</v>
      </c>
      <c r="H378" s="2"/>
    </row>
    <row r="379" spans="2:27" x14ac:dyDescent="0.25">
      <c r="B379" s="5"/>
      <c r="D379" s="5">
        <v>1.2E-2</v>
      </c>
      <c r="E379" t="s">
        <v>36</v>
      </c>
      <c r="F379">
        <f t="shared" si="106"/>
        <v>650</v>
      </c>
      <c r="G379">
        <f t="shared" si="94"/>
        <v>7.8</v>
      </c>
      <c r="H379" s="2"/>
    </row>
    <row r="380" spans="2:27" x14ac:dyDescent="0.25">
      <c r="B380" s="5"/>
      <c r="D380" s="5">
        <v>3.5000000000000003E-2</v>
      </c>
      <c r="E380" t="s">
        <v>45</v>
      </c>
      <c r="F380">
        <f t="shared" si="106"/>
        <v>650</v>
      </c>
      <c r="G380">
        <f t="shared" si="94"/>
        <v>22.750000000000004</v>
      </c>
      <c r="H380" s="2"/>
      <c r="AA380" s="5"/>
    </row>
    <row r="381" spans="2:27" x14ac:dyDescent="0.25">
      <c r="B381" s="5"/>
      <c r="D381" s="5">
        <v>0.91700000000000004</v>
      </c>
      <c r="E381" t="s">
        <v>19</v>
      </c>
      <c r="F381">
        <f t="shared" si="106"/>
        <v>650</v>
      </c>
      <c r="G381">
        <f t="shared" si="94"/>
        <v>596.05000000000007</v>
      </c>
      <c r="H381" s="2"/>
    </row>
    <row r="382" spans="2:27" x14ac:dyDescent="0.25">
      <c r="B382" s="5"/>
      <c r="D382" s="5">
        <v>3.4000000000000002E-2</v>
      </c>
      <c r="E382" t="s">
        <v>26</v>
      </c>
      <c r="F382">
        <f t="shared" si="106"/>
        <v>650</v>
      </c>
      <c r="G382">
        <f t="shared" si="94"/>
        <v>22.1</v>
      </c>
      <c r="H382" s="2"/>
    </row>
    <row r="383" spans="2:27" x14ac:dyDescent="0.25">
      <c r="D383"/>
      <c r="F383">
        <f t="shared" si="106"/>
        <v>650</v>
      </c>
      <c r="G383">
        <f t="shared" si="94"/>
        <v>0</v>
      </c>
      <c r="H383" s="2"/>
    </row>
    <row r="384" spans="2:27" x14ac:dyDescent="0.25">
      <c r="C384" t="s">
        <v>148</v>
      </c>
      <c r="D384"/>
      <c r="F384">
        <v>0</v>
      </c>
      <c r="G384">
        <f t="shared" si="94"/>
        <v>0</v>
      </c>
      <c r="H384" s="2"/>
      <c r="AA384" s="5"/>
    </row>
    <row r="385" spans="2:27" x14ac:dyDescent="0.25">
      <c r="D385"/>
      <c r="F385">
        <f>F384</f>
        <v>0</v>
      </c>
      <c r="G385">
        <f t="shared" si="94"/>
        <v>0</v>
      </c>
      <c r="H385" s="2"/>
    </row>
    <row r="386" spans="2:27" x14ac:dyDescent="0.25">
      <c r="C386" t="s">
        <v>149</v>
      </c>
      <c r="D386"/>
      <c r="F386">
        <v>50</v>
      </c>
      <c r="G386">
        <f t="shared" si="94"/>
        <v>0</v>
      </c>
      <c r="H386" s="2"/>
    </row>
    <row r="387" spans="2:27" x14ac:dyDescent="0.25">
      <c r="D387"/>
      <c r="F387">
        <f t="shared" ref="F387:F389" si="107">F386</f>
        <v>50</v>
      </c>
      <c r="G387">
        <f t="shared" ref="G387:G450" si="108">D387*F387</f>
        <v>0</v>
      </c>
      <c r="H387" s="2"/>
    </row>
    <row r="388" spans="2:27" x14ac:dyDescent="0.25">
      <c r="B388" s="5"/>
      <c r="D388" s="5">
        <v>1</v>
      </c>
      <c r="E388" t="s">
        <v>19</v>
      </c>
      <c r="F388">
        <f t="shared" si="107"/>
        <v>50</v>
      </c>
      <c r="G388">
        <f t="shared" si="108"/>
        <v>50</v>
      </c>
      <c r="H388" s="2"/>
      <c r="AA388" s="5"/>
    </row>
    <row r="389" spans="2:27" x14ac:dyDescent="0.25">
      <c r="D389"/>
      <c r="F389">
        <f t="shared" si="107"/>
        <v>50</v>
      </c>
      <c r="G389">
        <f t="shared" si="108"/>
        <v>0</v>
      </c>
      <c r="H389" s="2"/>
      <c r="AA389" s="5"/>
    </row>
    <row r="390" spans="2:27" x14ac:dyDescent="0.25">
      <c r="C390" t="s">
        <v>150</v>
      </c>
      <c r="D390"/>
      <c r="F390">
        <v>5</v>
      </c>
      <c r="G390">
        <f t="shared" si="108"/>
        <v>0</v>
      </c>
      <c r="H390" s="2"/>
      <c r="AA390" s="5"/>
    </row>
    <row r="391" spans="2:27" x14ac:dyDescent="0.25">
      <c r="D391"/>
      <c r="F391">
        <f t="shared" ref="F391:F393" si="109">F390</f>
        <v>5</v>
      </c>
      <c r="G391">
        <f t="shared" si="108"/>
        <v>0</v>
      </c>
      <c r="H391" s="2"/>
      <c r="AA391" s="5"/>
    </row>
    <row r="392" spans="2:27" x14ac:dyDescent="0.25">
      <c r="B392" s="5"/>
      <c r="D392" s="5">
        <v>1</v>
      </c>
      <c r="E392" t="s">
        <v>19</v>
      </c>
      <c r="F392">
        <f t="shared" si="109"/>
        <v>5</v>
      </c>
      <c r="G392">
        <f t="shared" si="108"/>
        <v>5</v>
      </c>
      <c r="H392" s="2"/>
    </row>
    <row r="393" spans="2:27" x14ac:dyDescent="0.25">
      <c r="D393"/>
      <c r="F393">
        <f t="shared" si="109"/>
        <v>5</v>
      </c>
      <c r="G393">
        <f t="shared" si="108"/>
        <v>0</v>
      </c>
      <c r="H393" s="2"/>
    </row>
    <row r="394" spans="2:27" x14ac:dyDescent="0.25">
      <c r="C394" t="s">
        <v>151</v>
      </c>
      <c r="D394"/>
      <c r="F394">
        <v>3</v>
      </c>
      <c r="G394">
        <f t="shared" si="108"/>
        <v>0</v>
      </c>
      <c r="H394" s="2"/>
    </row>
    <row r="395" spans="2:27" x14ac:dyDescent="0.25">
      <c r="D395"/>
      <c r="F395">
        <f t="shared" ref="F395:F397" si="110">F394</f>
        <v>3</v>
      </c>
      <c r="G395">
        <f t="shared" si="108"/>
        <v>0</v>
      </c>
      <c r="H395" s="2"/>
    </row>
    <row r="396" spans="2:27" x14ac:dyDescent="0.25">
      <c r="B396" s="5"/>
      <c r="D396" s="5">
        <v>1</v>
      </c>
      <c r="E396" t="s">
        <v>19</v>
      </c>
      <c r="F396">
        <f t="shared" si="110"/>
        <v>3</v>
      </c>
      <c r="G396">
        <f t="shared" si="108"/>
        <v>3</v>
      </c>
      <c r="H396" s="2"/>
    </row>
    <row r="397" spans="2:27" x14ac:dyDescent="0.25">
      <c r="D397"/>
      <c r="F397">
        <f t="shared" si="110"/>
        <v>3</v>
      </c>
      <c r="G397">
        <f t="shared" si="108"/>
        <v>0</v>
      </c>
      <c r="H397" s="2"/>
      <c r="AA397" s="5"/>
    </row>
    <row r="398" spans="2:27" x14ac:dyDescent="0.25">
      <c r="C398" t="s">
        <v>152</v>
      </c>
      <c r="D398"/>
      <c r="F398">
        <v>2</v>
      </c>
      <c r="G398">
        <f t="shared" si="108"/>
        <v>0</v>
      </c>
      <c r="H398" s="2"/>
    </row>
    <row r="399" spans="2:27" x14ac:dyDescent="0.25">
      <c r="D399"/>
      <c r="F399">
        <f t="shared" ref="F399:F401" si="111">F398</f>
        <v>2</v>
      </c>
      <c r="G399">
        <f t="shared" si="108"/>
        <v>0</v>
      </c>
      <c r="H399" s="2"/>
    </row>
    <row r="400" spans="2:27" x14ac:dyDescent="0.25">
      <c r="B400" s="5"/>
      <c r="D400" s="5">
        <v>1</v>
      </c>
      <c r="E400" t="s">
        <v>19</v>
      </c>
      <c r="F400">
        <f t="shared" si="111"/>
        <v>2</v>
      </c>
      <c r="G400">
        <f t="shared" si="108"/>
        <v>2</v>
      </c>
      <c r="H400" s="2"/>
    </row>
    <row r="401" spans="2:27" x14ac:dyDescent="0.25">
      <c r="D401"/>
      <c r="F401">
        <f t="shared" si="111"/>
        <v>2</v>
      </c>
      <c r="G401">
        <f t="shared" si="108"/>
        <v>0</v>
      </c>
      <c r="H401" s="2"/>
      <c r="AA401" s="5"/>
    </row>
    <row r="402" spans="2:27" x14ac:dyDescent="0.25">
      <c r="C402" t="s">
        <v>153</v>
      </c>
      <c r="D402"/>
      <c r="F402">
        <v>12</v>
      </c>
      <c r="G402">
        <f t="shared" si="108"/>
        <v>0</v>
      </c>
      <c r="H402" s="2"/>
    </row>
    <row r="403" spans="2:27" x14ac:dyDescent="0.25">
      <c r="D403"/>
      <c r="F403">
        <f t="shared" ref="F403:F405" si="112">F402</f>
        <v>12</v>
      </c>
      <c r="G403">
        <f t="shared" si="108"/>
        <v>0</v>
      </c>
      <c r="H403" s="2"/>
    </row>
    <row r="404" spans="2:27" x14ac:dyDescent="0.25">
      <c r="B404" s="5"/>
      <c r="D404" s="5">
        <v>1</v>
      </c>
      <c r="E404" t="s">
        <v>19</v>
      </c>
      <c r="F404">
        <f t="shared" si="112"/>
        <v>12</v>
      </c>
      <c r="G404">
        <f t="shared" si="108"/>
        <v>12</v>
      </c>
      <c r="H404" s="2"/>
    </row>
    <row r="405" spans="2:27" x14ac:dyDescent="0.25">
      <c r="D405"/>
      <c r="F405">
        <f t="shared" si="112"/>
        <v>12</v>
      </c>
      <c r="G405">
        <f t="shared" si="108"/>
        <v>0</v>
      </c>
      <c r="H405" s="2"/>
      <c r="AA405" s="5"/>
    </row>
    <row r="406" spans="2:27" x14ac:dyDescent="0.25">
      <c r="C406" t="s">
        <v>154</v>
      </c>
      <c r="D406"/>
      <c r="F406">
        <v>0</v>
      </c>
      <c r="G406">
        <f t="shared" si="108"/>
        <v>0</v>
      </c>
      <c r="H406" s="2"/>
    </row>
    <row r="407" spans="2:27" x14ac:dyDescent="0.25">
      <c r="D407"/>
      <c r="F407">
        <f>F406</f>
        <v>0</v>
      </c>
      <c r="G407">
        <f t="shared" si="108"/>
        <v>0</v>
      </c>
      <c r="H407" s="2"/>
    </row>
    <row r="408" spans="2:27" x14ac:dyDescent="0.25">
      <c r="C408" t="s">
        <v>155</v>
      </c>
      <c r="D408"/>
      <c r="F408">
        <v>30</v>
      </c>
      <c r="G408">
        <f t="shared" si="108"/>
        <v>0</v>
      </c>
      <c r="H408" s="2"/>
    </row>
    <row r="409" spans="2:27" x14ac:dyDescent="0.25">
      <c r="D409"/>
      <c r="F409">
        <f t="shared" ref="F409:F411" si="113">F408</f>
        <v>30</v>
      </c>
      <c r="G409">
        <f t="shared" si="108"/>
        <v>0</v>
      </c>
      <c r="H409" s="2"/>
      <c r="AA409" s="5"/>
    </row>
    <row r="410" spans="2:27" x14ac:dyDescent="0.25">
      <c r="B410" s="5"/>
      <c r="D410" s="5">
        <v>1</v>
      </c>
      <c r="E410" t="s">
        <v>19</v>
      </c>
      <c r="F410">
        <f t="shared" si="113"/>
        <v>30</v>
      </c>
      <c r="G410">
        <f t="shared" si="108"/>
        <v>30</v>
      </c>
      <c r="H410" s="2"/>
    </row>
    <row r="411" spans="2:27" x14ac:dyDescent="0.25">
      <c r="D411"/>
      <c r="F411">
        <f t="shared" si="113"/>
        <v>30</v>
      </c>
      <c r="G411">
        <f t="shared" si="108"/>
        <v>0</v>
      </c>
      <c r="H411" s="2"/>
    </row>
    <row r="412" spans="2:27" x14ac:dyDescent="0.25">
      <c r="C412" t="s">
        <v>156</v>
      </c>
      <c r="D412"/>
      <c r="F412">
        <v>0</v>
      </c>
      <c r="G412">
        <f t="shared" si="108"/>
        <v>0</v>
      </c>
      <c r="H412" s="2"/>
    </row>
    <row r="413" spans="2:27" x14ac:dyDescent="0.25">
      <c r="D413"/>
      <c r="F413">
        <f>F412</f>
        <v>0</v>
      </c>
      <c r="G413">
        <f t="shared" si="108"/>
        <v>0</v>
      </c>
      <c r="H413" s="2"/>
      <c r="AA413" s="5"/>
    </row>
    <row r="414" spans="2:27" x14ac:dyDescent="0.25">
      <c r="C414" t="s">
        <v>157</v>
      </c>
      <c r="D414"/>
      <c r="F414">
        <v>4</v>
      </c>
      <c r="G414">
        <f t="shared" si="108"/>
        <v>0</v>
      </c>
      <c r="H414" s="2"/>
    </row>
    <row r="415" spans="2:27" x14ac:dyDescent="0.25">
      <c r="D415"/>
      <c r="F415">
        <f t="shared" ref="F415:F417" si="114">F414</f>
        <v>4</v>
      </c>
      <c r="G415">
        <f t="shared" si="108"/>
        <v>0</v>
      </c>
      <c r="H415" s="2"/>
    </row>
    <row r="416" spans="2:27" x14ac:dyDescent="0.25">
      <c r="B416" s="5"/>
      <c r="D416" s="5">
        <v>1</v>
      </c>
      <c r="E416" t="s">
        <v>39</v>
      </c>
      <c r="F416">
        <f t="shared" si="114"/>
        <v>4</v>
      </c>
      <c r="G416">
        <f t="shared" si="108"/>
        <v>4</v>
      </c>
      <c r="H416" s="2"/>
    </row>
    <row r="417" spans="2:27" x14ac:dyDescent="0.25">
      <c r="D417"/>
      <c r="F417">
        <f t="shared" si="114"/>
        <v>4</v>
      </c>
      <c r="G417">
        <f t="shared" si="108"/>
        <v>0</v>
      </c>
      <c r="H417" s="2"/>
    </row>
    <row r="418" spans="2:27" x14ac:dyDescent="0.25">
      <c r="C418" t="s">
        <v>158</v>
      </c>
      <c r="D418"/>
      <c r="F418">
        <v>27</v>
      </c>
      <c r="G418">
        <f t="shared" si="108"/>
        <v>0</v>
      </c>
      <c r="H418" s="2"/>
    </row>
    <row r="419" spans="2:27" x14ac:dyDescent="0.25">
      <c r="D419"/>
      <c r="F419">
        <f t="shared" ref="F419:F421" si="115">F418</f>
        <v>27</v>
      </c>
      <c r="G419">
        <f t="shared" si="108"/>
        <v>0</v>
      </c>
      <c r="H419" s="2"/>
      <c r="AA419" s="5"/>
    </row>
    <row r="420" spans="2:27" x14ac:dyDescent="0.25">
      <c r="B420" s="5"/>
      <c r="D420" s="5">
        <v>1</v>
      </c>
      <c r="E420" t="s">
        <v>39</v>
      </c>
      <c r="F420">
        <f t="shared" si="115"/>
        <v>27</v>
      </c>
      <c r="G420">
        <f t="shared" si="108"/>
        <v>27</v>
      </c>
      <c r="H420" s="2"/>
    </row>
    <row r="421" spans="2:27" x14ac:dyDescent="0.25">
      <c r="D421"/>
      <c r="F421">
        <f t="shared" si="115"/>
        <v>27</v>
      </c>
      <c r="G421">
        <f t="shared" si="108"/>
        <v>0</v>
      </c>
      <c r="H421" s="2"/>
    </row>
    <row r="422" spans="2:27" x14ac:dyDescent="0.25">
      <c r="C422" t="s">
        <v>159</v>
      </c>
      <c r="D422"/>
      <c r="F422">
        <v>4</v>
      </c>
      <c r="G422">
        <f t="shared" si="108"/>
        <v>0</v>
      </c>
      <c r="H422" s="2"/>
    </row>
    <row r="423" spans="2:27" x14ac:dyDescent="0.25">
      <c r="D423"/>
      <c r="F423">
        <f t="shared" ref="F423:F425" si="116">F422</f>
        <v>4</v>
      </c>
      <c r="G423">
        <f t="shared" si="108"/>
        <v>0</v>
      </c>
      <c r="H423" s="2"/>
    </row>
    <row r="424" spans="2:27" x14ac:dyDescent="0.25">
      <c r="B424" s="5"/>
      <c r="D424" s="5">
        <v>1</v>
      </c>
      <c r="E424" t="s">
        <v>27</v>
      </c>
      <c r="F424">
        <f t="shared" si="116"/>
        <v>4</v>
      </c>
      <c r="G424">
        <f t="shared" si="108"/>
        <v>4</v>
      </c>
      <c r="H424" s="2"/>
    </row>
    <row r="425" spans="2:27" x14ac:dyDescent="0.25">
      <c r="D425"/>
      <c r="F425">
        <f t="shared" si="116"/>
        <v>4</v>
      </c>
      <c r="G425">
        <f t="shared" si="108"/>
        <v>0</v>
      </c>
      <c r="H425" s="2"/>
      <c r="AA425" s="5"/>
    </row>
    <row r="426" spans="2:27" x14ac:dyDescent="0.25">
      <c r="C426" t="s">
        <v>160</v>
      </c>
      <c r="D426"/>
      <c r="F426">
        <v>3</v>
      </c>
      <c r="G426">
        <f t="shared" si="108"/>
        <v>0</v>
      </c>
      <c r="H426" s="2"/>
    </row>
    <row r="427" spans="2:27" x14ac:dyDescent="0.25">
      <c r="D427"/>
      <c r="F427">
        <f t="shared" ref="F427:F429" si="117">F426</f>
        <v>3</v>
      </c>
      <c r="G427">
        <f t="shared" si="108"/>
        <v>0</v>
      </c>
      <c r="H427" s="2"/>
    </row>
    <row r="428" spans="2:27" x14ac:dyDescent="0.25">
      <c r="B428" s="5"/>
      <c r="D428" s="5">
        <v>1</v>
      </c>
      <c r="E428" t="s">
        <v>22</v>
      </c>
      <c r="F428">
        <f t="shared" si="117"/>
        <v>3</v>
      </c>
      <c r="G428">
        <f t="shared" si="108"/>
        <v>3</v>
      </c>
      <c r="H428" s="2"/>
    </row>
    <row r="429" spans="2:27" x14ac:dyDescent="0.25">
      <c r="D429"/>
      <c r="F429">
        <f t="shared" si="117"/>
        <v>3</v>
      </c>
      <c r="G429">
        <f t="shared" si="108"/>
        <v>0</v>
      </c>
      <c r="H429" s="2"/>
      <c r="AA429" s="5"/>
    </row>
    <row r="430" spans="2:27" x14ac:dyDescent="0.25">
      <c r="C430" t="s">
        <v>161</v>
      </c>
      <c r="D430"/>
      <c r="F430">
        <v>51</v>
      </c>
      <c r="G430">
        <f t="shared" si="108"/>
        <v>0</v>
      </c>
      <c r="H430" s="2"/>
    </row>
    <row r="431" spans="2:27" x14ac:dyDescent="0.25">
      <c r="D431"/>
      <c r="F431">
        <f t="shared" ref="F431:F433" si="118">F430</f>
        <v>51</v>
      </c>
      <c r="G431">
        <f t="shared" si="108"/>
        <v>0</v>
      </c>
      <c r="H431" s="2"/>
    </row>
    <row r="432" spans="2:27" x14ac:dyDescent="0.25">
      <c r="B432" s="5"/>
      <c r="D432" s="5">
        <v>1</v>
      </c>
      <c r="E432" t="s">
        <v>19</v>
      </c>
      <c r="F432">
        <f t="shared" si="118"/>
        <v>51</v>
      </c>
      <c r="G432">
        <f t="shared" si="108"/>
        <v>51</v>
      </c>
      <c r="H432" s="2"/>
    </row>
    <row r="433" spans="2:27" x14ac:dyDescent="0.25">
      <c r="D433"/>
      <c r="F433">
        <f t="shared" si="118"/>
        <v>51</v>
      </c>
      <c r="G433">
        <f t="shared" si="108"/>
        <v>0</v>
      </c>
      <c r="H433" s="2"/>
      <c r="AA433" s="5"/>
    </row>
    <row r="434" spans="2:27" x14ac:dyDescent="0.25">
      <c r="C434" t="s">
        <v>162</v>
      </c>
      <c r="D434"/>
      <c r="F434">
        <v>11</v>
      </c>
      <c r="G434">
        <f t="shared" si="108"/>
        <v>0</v>
      </c>
      <c r="H434" s="2"/>
    </row>
    <row r="435" spans="2:27" x14ac:dyDescent="0.25">
      <c r="D435"/>
      <c r="F435">
        <f t="shared" ref="F435:F437" si="119">F434</f>
        <v>11</v>
      </c>
      <c r="G435">
        <f t="shared" si="108"/>
        <v>0</v>
      </c>
      <c r="H435" s="2"/>
    </row>
    <row r="436" spans="2:27" x14ac:dyDescent="0.25">
      <c r="B436" s="5"/>
      <c r="D436" s="5">
        <v>1</v>
      </c>
      <c r="E436" t="s">
        <v>22</v>
      </c>
      <c r="F436">
        <f t="shared" si="119"/>
        <v>11</v>
      </c>
      <c r="G436">
        <f t="shared" si="108"/>
        <v>11</v>
      </c>
      <c r="H436" s="2"/>
    </row>
    <row r="437" spans="2:27" x14ac:dyDescent="0.25">
      <c r="D437"/>
      <c r="F437">
        <f t="shared" si="119"/>
        <v>11</v>
      </c>
      <c r="G437">
        <f t="shared" si="108"/>
        <v>0</v>
      </c>
      <c r="H437" s="2"/>
      <c r="AA437" s="5"/>
    </row>
    <row r="438" spans="2:27" x14ac:dyDescent="0.25">
      <c r="C438" t="s">
        <v>163</v>
      </c>
      <c r="D438"/>
      <c r="F438">
        <v>3</v>
      </c>
      <c r="G438">
        <f t="shared" si="108"/>
        <v>0</v>
      </c>
      <c r="H438" s="2"/>
    </row>
    <row r="439" spans="2:27" x14ac:dyDescent="0.25">
      <c r="D439"/>
      <c r="F439">
        <f t="shared" ref="F439:F441" si="120">F438</f>
        <v>3</v>
      </c>
      <c r="G439">
        <f t="shared" si="108"/>
        <v>0</v>
      </c>
      <c r="H439" s="2"/>
    </row>
    <row r="440" spans="2:27" x14ac:dyDescent="0.25">
      <c r="B440" s="5"/>
      <c r="D440" s="5">
        <v>1</v>
      </c>
      <c r="E440" t="s">
        <v>23</v>
      </c>
      <c r="F440">
        <f t="shared" si="120"/>
        <v>3</v>
      </c>
      <c r="G440">
        <f t="shared" si="108"/>
        <v>3</v>
      </c>
      <c r="H440" s="2"/>
    </row>
    <row r="441" spans="2:27" x14ac:dyDescent="0.25">
      <c r="D441"/>
      <c r="F441">
        <f t="shared" si="120"/>
        <v>3</v>
      </c>
      <c r="G441">
        <f t="shared" si="108"/>
        <v>0</v>
      </c>
      <c r="H441" s="2"/>
      <c r="AA441" s="5"/>
    </row>
    <row r="442" spans="2:27" x14ac:dyDescent="0.25">
      <c r="C442" t="s">
        <v>164</v>
      </c>
      <c r="D442"/>
      <c r="F442">
        <v>11</v>
      </c>
      <c r="G442">
        <f t="shared" si="108"/>
        <v>0</v>
      </c>
      <c r="H442" s="2"/>
    </row>
    <row r="443" spans="2:27" x14ac:dyDescent="0.25">
      <c r="D443"/>
      <c r="F443">
        <f t="shared" ref="F443:F445" si="121">F442</f>
        <v>11</v>
      </c>
      <c r="G443">
        <f t="shared" si="108"/>
        <v>0</v>
      </c>
      <c r="H443" s="2"/>
    </row>
    <row r="444" spans="2:27" x14ac:dyDescent="0.25">
      <c r="B444" s="5"/>
      <c r="D444" s="5">
        <v>1</v>
      </c>
      <c r="E444" t="s">
        <v>27</v>
      </c>
      <c r="F444">
        <f t="shared" si="121"/>
        <v>11</v>
      </c>
      <c r="G444">
        <f t="shared" si="108"/>
        <v>11</v>
      </c>
      <c r="H444" s="2"/>
    </row>
    <row r="445" spans="2:27" x14ac:dyDescent="0.25">
      <c r="D445"/>
      <c r="F445">
        <f t="shared" si="121"/>
        <v>11</v>
      </c>
      <c r="G445">
        <f t="shared" si="108"/>
        <v>0</v>
      </c>
      <c r="H445" s="2"/>
      <c r="AA445" s="5"/>
    </row>
    <row r="446" spans="2:27" x14ac:dyDescent="0.25">
      <c r="C446" t="s">
        <v>165</v>
      </c>
      <c r="D446"/>
      <c r="F446">
        <v>12</v>
      </c>
      <c r="G446">
        <f t="shared" si="108"/>
        <v>0</v>
      </c>
      <c r="H446" s="2"/>
    </row>
    <row r="447" spans="2:27" x14ac:dyDescent="0.25">
      <c r="D447"/>
      <c r="F447">
        <f t="shared" ref="F447:F449" si="122">F446</f>
        <v>12</v>
      </c>
      <c r="G447">
        <f t="shared" si="108"/>
        <v>0</v>
      </c>
      <c r="H447" s="2"/>
    </row>
    <row r="448" spans="2:27" x14ac:dyDescent="0.25">
      <c r="B448" s="5"/>
      <c r="D448" s="5">
        <v>1</v>
      </c>
      <c r="E448" t="s">
        <v>19</v>
      </c>
      <c r="F448">
        <f t="shared" si="122"/>
        <v>12</v>
      </c>
      <c r="G448">
        <f t="shared" si="108"/>
        <v>12</v>
      </c>
      <c r="H448" s="2"/>
    </row>
    <row r="449" spans="2:27" x14ac:dyDescent="0.25">
      <c r="D449"/>
      <c r="F449">
        <f t="shared" si="122"/>
        <v>12</v>
      </c>
      <c r="G449">
        <f t="shared" si="108"/>
        <v>0</v>
      </c>
      <c r="H449" s="2"/>
      <c r="AA449" s="5"/>
    </row>
    <row r="450" spans="2:27" x14ac:dyDescent="0.25">
      <c r="C450" t="s">
        <v>166</v>
      </c>
      <c r="D450"/>
      <c r="F450">
        <v>4</v>
      </c>
      <c r="G450">
        <f t="shared" si="108"/>
        <v>0</v>
      </c>
      <c r="H450" s="2"/>
    </row>
    <row r="451" spans="2:27" x14ac:dyDescent="0.25">
      <c r="D451"/>
      <c r="F451">
        <f t="shared" ref="F451:F454" si="123">F450</f>
        <v>4</v>
      </c>
      <c r="G451">
        <f t="shared" ref="G451:G514" si="124">D451*F451</f>
        <v>0</v>
      </c>
      <c r="H451" s="2"/>
    </row>
    <row r="452" spans="2:27" x14ac:dyDescent="0.25">
      <c r="B452" s="5"/>
      <c r="D452" s="5">
        <v>0.64500000000000002</v>
      </c>
      <c r="E452" t="s">
        <v>19</v>
      </c>
      <c r="F452">
        <f t="shared" si="123"/>
        <v>4</v>
      </c>
      <c r="G452">
        <f t="shared" si="124"/>
        <v>2.58</v>
      </c>
      <c r="H452" s="2"/>
    </row>
    <row r="453" spans="2:27" x14ac:dyDescent="0.25">
      <c r="B453" s="5"/>
      <c r="D453" s="5">
        <v>0.35399999999999998</v>
      </c>
      <c r="E453" t="s">
        <v>26</v>
      </c>
      <c r="F453">
        <f t="shared" si="123"/>
        <v>4</v>
      </c>
      <c r="G453">
        <f t="shared" si="124"/>
        <v>1.4159999999999999</v>
      </c>
      <c r="H453" s="2"/>
      <c r="AA453" s="5"/>
    </row>
    <row r="454" spans="2:27" x14ac:dyDescent="0.25">
      <c r="D454"/>
      <c r="F454">
        <f t="shared" si="123"/>
        <v>4</v>
      </c>
      <c r="G454">
        <f t="shared" si="124"/>
        <v>0</v>
      </c>
      <c r="H454" s="2"/>
    </row>
    <row r="455" spans="2:27" x14ac:dyDescent="0.25">
      <c r="C455" t="s">
        <v>167</v>
      </c>
      <c r="D455"/>
      <c r="F455">
        <v>23</v>
      </c>
      <c r="G455">
        <f t="shared" si="124"/>
        <v>0</v>
      </c>
      <c r="H455" s="2"/>
    </row>
    <row r="456" spans="2:27" x14ac:dyDescent="0.25">
      <c r="D456"/>
      <c r="F456">
        <f t="shared" ref="F456:F458" si="125">F455</f>
        <v>23</v>
      </c>
      <c r="G456">
        <f t="shared" si="124"/>
        <v>0</v>
      </c>
      <c r="H456" s="2"/>
    </row>
    <row r="457" spans="2:27" x14ac:dyDescent="0.25">
      <c r="B457" s="5"/>
      <c r="D457" s="5">
        <v>1</v>
      </c>
      <c r="E457" t="s">
        <v>19</v>
      </c>
      <c r="F457">
        <f t="shared" si="125"/>
        <v>23</v>
      </c>
      <c r="G457">
        <f t="shared" si="124"/>
        <v>23</v>
      </c>
      <c r="H457" s="2"/>
      <c r="AA457" s="5"/>
    </row>
    <row r="458" spans="2:27" x14ac:dyDescent="0.25">
      <c r="D458"/>
      <c r="F458">
        <f t="shared" si="125"/>
        <v>23</v>
      </c>
      <c r="G458">
        <f t="shared" si="124"/>
        <v>0</v>
      </c>
      <c r="H458" s="2"/>
    </row>
    <row r="459" spans="2:27" x14ac:dyDescent="0.25">
      <c r="C459" t="s">
        <v>168</v>
      </c>
      <c r="D459"/>
      <c r="F459">
        <v>2</v>
      </c>
      <c r="G459">
        <f t="shared" si="124"/>
        <v>0</v>
      </c>
      <c r="H459" s="2"/>
    </row>
    <row r="460" spans="2:27" x14ac:dyDescent="0.25">
      <c r="D460"/>
      <c r="F460">
        <f t="shared" ref="F460:F462" si="126">F459</f>
        <v>2</v>
      </c>
      <c r="G460">
        <f t="shared" si="124"/>
        <v>0</v>
      </c>
      <c r="H460" s="2"/>
    </row>
    <row r="461" spans="2:27" x14ac:dyDescent="0.25">
      <c r="B461" s="5"/>
      <c r="D461" s="5">
        <v>1</v>
      </c>
      <c r="E461" t="s">
        <v>19</v>
      </c>
      <c r="F461">
        <f t="shared" si="126"/>
        <v>2</v>
      </c>
      <c r="G461">
        <f t="shared" si="124"/>
        <v>2</v>
      </c>
      <c r="H461" s="2"/>
      <c r="AA461" s="5"/>
    </row>
    <row r="462" spans="2:27" x14ac:dyDescent="0.25">
      <c r="D462"/>
      <c r="F462">
        <f t="shared" si="126"/>
        <v>2</v>
      </c>
      <c r="G462">
        <f t="shared" si="124"/>
        <v>0</v>
      </c>
      <c r="H462" s="2"/>
      <c r="AA462" s="5"/>
    </row>
    <row r="463" spans="2:27" x14ac:dyDescent="0.25">
      <c r="C463" t="s">
        <v>169</v>
      </c>
      <c r="D463"/>
      <c r="F463">
        <v>44</v>
      </c>
      <c r="G463">
        <f t="shared" si="124"/>
        <v>0</v>
      </c>
      <c r="H463" s="2"/>
    </row>
    <row r="464" spans="2:27" x14ac:dyDescent="0.25">
      <c r="D464"/>
      <c r="F464">
        <f t="shared" ref="F464:F467" si="127">F463</f>
        <v>44</v>
      </c>
      <c r="G464">
        <f t="shared" si="124"/>
        <v>0</v>
      </c>
      <c r="H464" s="2"/>
    </row>
    <row r="465" spans="2:27" x14ac:dyDescent="0.25">
      <c r="B465" s="5"/>
      <c r="D465" s="5">
        <v>0.39100000000000001</v>
      </c>
      <c r="E465" t="s">
        <v>19</v>
      </c>
      <c r="F465">
        <f t="shared" si="127"/>
        <v>44</v>
      </c>
      <c r="G465">
        <f t="shared" si="124"/>
        <v>17.204000000000001</v>
      </c>
      <c r="H465" s="2"/>
    </row>
    <row r="466" spans="2:27" x14ac:dyDescent="0.25">
      <c r="B466" s="5"/>
      <c r="D466" s="5">
        <v>0.60799999999999998</v>
      </c>
      <c r="E466" t="s">
        <v>22</v>
      </c>
      <c r="F466">
        <f t="shared" si="127"/>
        <v>44</v>
      </c>
      <c r="G466">
        <f t="shared" si="124"/>
        <v>26.751999999999999</v>
      </c>
      <c r="H466" s="2"/>
      <c r="AA466" s="5"/>
    </row>
    <row r="467" spans="2:27" x14ac:dyDescent="0.25">
      <c r="D467"/>
      <c r="F467">
        <f t="shared" si="127"/>
        <v>44</v>
      </c>
      <c r="G467">
        <f t="shared" si="124"/>
        <v>0</v>
      </c>
      <c r="H467" s="2"/>
    </row>
    <row r="468" spans="2:27" x14ac:dyDescent="0.25">
      <c r="C468" t="s">
        <v>170</v>
      </c>
      <c r="D468"/>
      <c r="F468">
        <v>10</v>
      </c>
      <c r="G468">
        <f t="shared" si="124"/>
        <v>0</v>
      </c>
      <c r="H468" s="2"/>
    </row>
    <row r="469" spans="2:27" x14ac:dyDescent="0.25">
      <c r="D469"/>
      <c r="F469">
        <f t="shared" ref="F469:F471" si="128">F468</f>
        <v>10</v>
      </c>
      <c r="G469">
        <f t="shared" si="124"/>
        <v>0</v>
      </c>
      <c r="H469" s="2"/>
    </row>
    <row r="470" spans="2:27" x14ac:dyDescent="0.25">
      <c r="B470" s="5"/>
      <c r="D470" s="5">
        <v>1</v>
      </c>
      <c r="E470" t="s">
        <v>33</v>
      </c>
      <c r="F470">
        <f t="shared" si="128"/>
        <v>10</v>
      </c>
      <c r="G470">
        <f t="shared" si="124"/>
        <v>10</v>
      </c>
      <c r="H470" s="2"/>
      <c r="AA470" s="5"/>
    </row>
    <row r="471" spans="2:27" x14ac:dyDescent="0.25">
      <c r="D471"/>
      <c r="F471">
        <f t="shared" si="128"/>
        <v>10</v>
      </c>
      <c r="G471">
        <f t="shared" si="124"/>
        <v>0</v>
      </c>
      <c r="H471" s="2"/>
    </row>
    <row r="472" spans="2:27" x14ac:dyDescent="0.25">
      <c r="C472" t="s">
        <v>171</v>
      </c>
      <c r="D472"/>
      <c r="F472">
        <v>2</v>
      </c>
      <c r="G472">
        <f t="shared" si="124"/>
        <v>0</v>
      </c>
      <c r="H472" s="2"/>
    </row>
    <row r="473" spans="2:27" x14ac:dyDescent="0.25">
      <c r="D473"/>
      <c r="F473">
        <f t="shared" ref="F473:F475" si="129">F472</f>
        <v>2</v>
      </c>
      <c r="G473">
        <f t="shared" si="124"/>
        <v>0</v>
      </c>
      <c r="H473" s="2"/>
    </row>
    <row r="474" spans="2:27" x14ac:dyDescent="0.25">
      <c r="B474" s="5"/>
      <c r="D474" s="5">
        <v>1</v>
      </c>
      <c r="E474" t="s">
        <v>22</v>
      </c>
      <c r="F474">
        <f t="shared" si="129"/>
        <v>2</v>
      </c>
      <c r="G474">
        <f t="shared" si="124"/>
        <v>2</v>
      </c>
      <c r="H474" s="2"/>
      <c r="AA474" s="5"/>
    </row>
    <row r="475" spans="2:27" x14ac:dyDescent="0.25">
      <c r="D475"/>
      <c r="F475">
        <f t="shared" si="129"/>
        <v>2</v>
      </c>
      <c r="G475">
        <f t="shared" si="124"/>
        <v>0</v>
      </c>
      <c r="H475" s="2"/>
      <c r="AA475" s="5"/>
    </row>
    <row r="476" spans="2:27" x14ac:dyDescent="0.25">
      <c r="C476" s="4" t="s">
        <v>172</v>
      </c>
      <c r="D476"/>
      <c r="F476">
        <v>40</v>
      </c>
      <c r="G476">
        <f t="shared" si="124"/>
        <v>0</v>
      </c>
      <c r="H476" s="2"/>
    </row>
    <row r="477" spans="2:27" x14ac:dyDescent="0.25">
      <c r="D477"/>
      <c r="F477">
        <f t="shared" ref="F477:F479" si="130">F476</f>
        <v>40</v>
      </c>
      <c r="G477">
        <f t="shared" si="124"/>
        <v>0</v>
      </c>
      <c r="H477" s="2"/>
    </row>
    <row r="478" spans="2:27" x14ac:dyDescent="0.25">
      <c r="B478" s="5"/>
      <c r="D478" s="5">
        <v>1</v>
      </c>
      <c r="E478" t="s">
        <v>19</v>
      </c>
      <c r="F478">
        <f t="shared" si="130"/>
        <v>40</v>
      </c>
      <c r="G478">
        <f t="shared" si="124"/>
        <v>40</v>
      </c>
      <c r="H478" s="2"/>
    </row>
    <row r="479" spans="2:27" x14ac:dyDescent="0.25">
      <c r="D479"/>
      <c r="F479">
        <f t="shared" si="130"/>
        <v>40</v>
      </c>
      <c r="G479">
        <f t="shared" si="124"/>
        <v>0</v>
      </c>
      <c r="H479" s="2"/>
      <c r="AA479" s="5"/>
    </row>
    <row r="480" spans="2:27" x14ac:dyDescent="0.25">
      <c r="C480" t="s">
        <v>173</v>
      </c>
      <c r="D480"/>
      <c r="F480">
        <v>181</v>
      </c>
      <c r="G480">
        <f t="shared" si="124"/>
        <v>0</v>
      </c>
      <c r="H480" s="2"/>
    </row>
    <row r="481" spans="2:27" x14ac:dyDescent="0.25">
      <c r="D481"/>
      <c r="F481">
        <f t="shared" ref="F481:F484" si="131">F480</f>
        <v>181</v>
      </c>
      <c r="G481">
        <f t="shared" si="124"/>
        <v>0</v>
      </c>
      <c r="H481" s="2"/>
    </row>
    <row r="482" spans="2:27" x14ac:dyDescent="0.25">
      <c r="B482" s="5"/>
      <c r="D482" s="5">
        <v>0.96399999999999997</v>
      </c>
      <c r="E482" t="s">
        <v>19</v>
      </c>
      <c r="F482">
        <f t="shared" si="131"/>
        <v>181</v>
      </c>
      <c r="G482">
        <f t="shared" si="124"/>
        <v>174.48399999999998</v>
      </c>
      <c r="H482" s="2"/>
    </row>
    <row r="483" spans="2:27" x14ac:dyDescent="0.25">
      <c r="B483" s="5"/>
      <c r="D483" s="5">
        <v>3.5000000000000003E-2</v>
      </c>
      <c r="E483" t="s">
        <v>22</v>
      </c>
      <c r="F483">
        <f t="shared" si="131"/>
        <v>181</v>
      </c>
      <c r="G483">
        <f t="shared" si="124"/>
        <v>6.3350000000000009</v>
      </c>
      <c r="H483" s="2"/>
      <c r="AA483" s="5"/>
    </row>
    <row r="484" spans="2:27" x14ac:dyDescent="0.25">
      <c r="D484"/>
      <c r="F484">
        <f t="shared" si="131"/>
        <v>181</v>
      </c>
      <c r="G484">
        <f t="shared" si="124"/>
        <v>0</v>
      </c>
      <c r="H484" s="2"/>
    </row>
    <row r="485" spans="2:27" x14ac:dyDescent="0.25">
      <c r="C485" t="s">
        <v>174</v>
      </c>
      <c r="D485"/>
      <c r="F485">
        <v>10</v>
      </c>
      <c r="G485">
        <f t="shared" si="124"/>
        <v>0</v>
      </c>
      <c r="H485" s="2"/>
    </row>
    <row r="486" spans="2:27" x14ac:dyDescent="0.25">
      <c r="D486"/>
      <c r="F486">
        <f t="shared" ref="F486:F496" si="132">F485</f>
        <v>10</v>
      </c>
      <c r="G486">
        <f t="shared" si="124"/>
        <v>0</v>
      </c>
      <c r="H486" s="2"/>
    </row>
    <row r="487" spans="2:27" x14ac:dyDescent="0.25">
      <c r="B487" s="5"/>
      <c r="D487" s="5">
        <v>1</v>
      </c>
      <c r="E487" t="s">
        <v>19</v>
      </c>
      <c r="F487">
        <f t="shared" si="132"/>
        <v>10</v>
      </c>
      <c r="G487">
        <f t="shared" si="124"/>
        <v>10</v>
      </c>
      <c r="H487" s="2"/>
      <c r="AA487" s="5"/>
    </row>
    <row r="488" spans="2:27" x14ac:dyDescent="0.25">
      <c r="D488"/>
      <c r="F488">
        <f t="shared" si="132"/>
        <v>10</v>
      </c>
      <c r="G488">
        <f t="shared" si="124"/>
        <v>0</v>
      </c>
      <c r="H488" s="2"/>
    </row>
    <row r="489" spans="2:27" x14ac:dyDescent="0.25">
      <c r="C489" t="s">
        <v>175</v>
      </c>
      <c r="D489"/>
      <c r="F489">
        <f t="shared" si="132"/>
        <v>10</v>
      </c>
      <c r="G489">
        <f t="shared" si="124"/>
        <v>0</v>
      </c>
      <c r="H489" s="2"/>
    </row>
    <row r="490" spans="2:27" x14ac:dyDescent="0.25">
      <c r="D490"/>
      <c r="F490">
        <f t="shared" si="132"/>
        <v>10</v>
      </c>
      <c r="G490">
        <f t="shared" si="124"/>
        <v>0</v>
      </c>
      <c r="H490" s="2"/>
    </row>
    <row r="491" spans="2:27" x14ac:dyDescent="0.25">
      <c r="B491" s="5"/>
      <c r="D491" s="5">
        <v>1</v>
      </c>
      <c r="E491" t="s">
        <v>24</v>
      </c>
      <c r="F491">
        <f t="shared" si="132"/>
        <v>10</v>
      </c>
      <c r="G491">
        <f t="shared" si="124"/>
        <v>10</v>
      </c>
      <c r="H491" s="2"/>
      <c r="AA491" s="5"/>
    </row>
    <row r="492" spans="2:27" x14ac:dyDescent="0.25">
      <c r="D492"/>
      <c r="F492">
        <f t="shared" si="132"/>
        <v>10</v>
      </c>
      <c r="G492">
        <f t="shared" si="124"/>
        <v>0</v>
      </c>
      <c r="H492" s="2"/>
      <c r="AA492" s="5"/>
    </row>
    <row r="493" spans="2:27" x14ac:dyDescent="0.25">
      <c r="C493" t="s">
        <v>176</v>
      </c>
      <c r="D493"/>
      <c r="F493">
        <f t="shared" si="132"/>
        <v>10</v>
      </c>
      <c r="G493">
        <f t="shared" si="124"/>
        <v>0</v>
      </c>
      <c r="H493" s="2"/>
    </row>
    <row r="494" spans="2:27" x14ac:dyDescent="0.25">
      <c r="D494"/>
      <c r="F494">
        <f t="shared" si="132"/>
        <v>10</v>
      </c>
      <c r="G494">
        <f t="shared" si="124"/>
        <v>0</v>
      </c>
      <c r="H494" s="2"/>
    </row>
    <row r="495" spans="2:27" x14ac:dyDescent="0.25">
      <c r="B495" s="5"/>
      <c r="D495" s="5">
        <v>1</v>
      </c>
      <c r="E495" t="s">
        <v>451</v>
      </c>
      <c r="F495">
        <f t="shared" si="132"/>
        <v>10</v>
      </c>
      <c r="G495">
        <f t="shared" si="124"/>
        <v>10</v>
      </c>
      <c r="H495" s="2"/>
    </row>
    <row r="496" spans="2:27" x14ac:dyDescent="0.25">
      <c r="B496" t="s">
        <v>11</v>
      </c>
      <c r="D496"/>
      <c r="F496">
        <f t="shared" si="132"/>
        <v>10</v>
      </c>
      <c r="G496">
        <f t="shared" si="124"/>
        <v>0</v>
      </c>
      <c r="H496" s="2"/>
      <c r="AA496" s="5"/>
    </row>
    <row r="497" spans="2:27" x14ac:dyDescent="0.25">
      <c r="C497" t="s">
        <v>177</v>
      </c>
      <c r="D497"/>
      <c r="F497">
        <v>37</v>
      </c>
      <c r="G497">
        <f t="shared" si="124"/>
        <v>0</v>
      </c>
      <c r="H497" s="2"/>
    </row>
    <row r="498" spans="2:27" x14ac:dyDescent="0.25">
      <c r="D498"/>
      <c r="F498">
        <f t="shared" ref="F498:F501" si="133">F497</f>
        <v>37</v>
      </c>
      <c r="G498">
        <f t="shared" si="124"/>
        <v>0</v>
      </c>
      <c r="H498" s="2"/>
    </row>
    <row r="499" spans="2:27" x14ac:dyDescent="0.25">
      <c r="B499" s="5"/>
      <c r="D499" s="5">
        <v>0.76200000000000001</v>
      </c>
      <c r="E499" t="s">
        <v>26</v>
      </c>
      <c r="F499">
        <f t="shared" si="133"/>
        <v>37</v>
      </c>
      <c r="G499">
        <f t="shared" si="124"/>
        <v>28.193999999999999</v>
      </c>
      <c r="H499" s="2"/>
    </row>
    <row r="500" spans="2:27" x14ac:dyDescent="0.25">
      <c r="B500" s="5"/>
      <c r="D500" s="5">
        <v>0.23699999999999999</v>
      </c>
      <c r="E500" t="s">
        <v>39</v>
      </c>
      <c r="F500">
        <f t="shared" si="133"/>
        <v>37</v>
      </c>
      <c r="G500">
        <f t="shared" si="124"/>
        <v>8.7690000000000001</v>
      </c>
      <c r="H500" s="2"/>
      <c r="AA500" s="5"/>
    </row>
    <row r="501" spans="2:27" x14ac:dyDescent="0.25">
      <c r="D501"/>
      <c r="F501">
        <f t="shared" si="133"/>
        <v>37</v>
      </c>
      <c r="G501">
        <f t="shared" si="124"/>
        <v>0</v>
      </c>
      <c r="H501" s="2"/>
    </row>
    <row r="502" spans="2:27" x14ac:dyDescent="0.25">
      <c r="C502" t="s">
        <v>178</v>
      </c>
      <c r="D502"/>
      <c r="F502">
        <v>41</v>
      </c>
      <c r="G502">
        <f t="shared" si="124"/>
        <v>0</v>
      </c>
      <c r="H502" s="2"/>
    </row>
    <row r="503" spans="2:27" x14ac:dyDescent="0.25">
      <c r="D503"/>
      <c r="F503">
        <f t="shared" ref="F503:F506" si="134">F502</f>
        <v>41</v>
      </c>
      <c r="G503">
        <f t="shared" si="124"/>
        <v>0</v>
      </c>
      <c r="H503" s="2"/>
    </row>
    <row r="504" spans="2:27" x14ac:dyDescent="0.25">
      <c r="B504" s="5"/>
      <c r="D504" s="5">
        <v>0.14799999999999999</v>
      </c>
      <c r="E504" t="s">
        <v>31</v>
      </c>
      <c r="F504">
        <f t="shared" si="134"/>
        <v>41</v>
      </c>
      <c r="G504">
        <f t="shared" si="124"/>
        <v>6.0679999999999996</v>
      </c>
      <c r="H504" s="2"/>
      <c r="AA504" s="5"/>
    </row>
    <row r="505" spans="2:27" x14ac:dyDescent="0.25">
      <c r="B505" s="5"/>
      <c r="D505" s="5">
        <v>0.85099999999999998</v>
      </c>
      <c r="E505" t="s">
        <v>24</v>
      </c>
      <c r="F505">
        <f t="shared" si="134"/>
        <v>41</v>
      </c>
      <c r="G505">
        <f t="shared" si="124"/>
        <v>34.890999999999998</v>
      </c>
      <c r="H505" s="2"/>
    </row>
    <row r="506" spans="2:27" x14ac:dyDescent="0.25">
      <c r="D506"/>
      <c r="F506">
        <f t="shared" si="134"/>
        <v>41</v>
      </c>
      <c r="G506">
        <f t="shared" si="124"/>
        <v>0</v>
      </c>
      <c r="H506" s="2"/>
    </row>
    <row r="507" spans="2:27" x14ac:dyDescent="0.25">
      <c r="C507" t="s">
        <v>179</v>
      </c>
      <c r="D507"/>
      <c r="F507">
        <v>45</v>
      </c>
      <c r="G507">
        <f t="shared" si="124"/>
        <v>0</v>
      </c>
      <c r="H507" s="2"/>
      <c r="AA507" s="5"/>
    </row>
    <row r="508" spans="2:27" x14ac:dyDescent="0.25">
      <c r="D508"/>
      <c r="F508">
        <f t="shared" ref="F508:F510" si="135">F507</f>
        <v>45</v>
      </c>
      <c r="G508">
        <f t="shared" si="124"/>
        <v>0</v>
      </c>
      <c r="H508" s="2"/>
      <c r="AA508" s="5"/>
    </row>
    <row r="509" spans="2:27" x14ac:dyDescent="0.25">
      <c r="B509" s="5"/>
      <c r="D509" s="5">
        <v>1</v>
      </c>
      <c r="E509" t="s">
        <v>27</v>
      </c>
      <c r="F509">
        <f t="shared" si="135"/>
        <v>45</v>
      </c>
      <c r="G509">
        <f t="shared" si="124"/>
        <v>45</v>
      </c>
      <c r="H509" s="2"/>
    </row>
    <row r="510" spans="2:27" x14ac:dyDescent="0.25">
      <c r="D510"/>
      <c r="F510">
        <f t="shared" si="135"/>
        <v>45</v>
      </c>
      <c r="G510">
        <f t="shared" si="124"/>
        <v>0</v>
      </c>
      <c r="H510" s="2"/>
    </row>
    <row r="511" spans="2:27" x14ac:dyDescent="0.25">
      <c r="C511" t="s">
        <v>180</v>
      </c>
      <c r="D511"/>
      <c r="F511">
        <v>4</v>
      </c>
      <c r="G511">
        <f t="shared" si="124"/>
        <v>0</v>
      </c>
      <c r="H511" s="2"/>
    </row>
    <row r="512" spans="2:27" x14ac:dyDescent="0.25">
      <c r="D512"/>
      <c r="F512">
        <f t="shared" ref="F512:F514" si="136">F511</f>
        <v>4</v>
      </c>
      <c r="G512">
        <f t="shared" si="124"/>
        <v>0</v>
      </c>
      <c r="H512" s="2"/>
      <c r="AA512" s="5"/>
    </row>
    <row r="513" spans="2:27" x14ac:dyDescent="0.25">
      <c r="B513" s="5"/>
      <c r="D513" s="5">
        <v>1</v>
      </c>
      <c r="E513" t="s">
        <v>27</v>
      </c>
      <c r="F513">
        <f t="shared" si="136"/>
        <v>4</v>
      </c>
      <c r="G513">
        <f t="shared" si="124"/>
        <v>4</v>
      </c>
      <c r="H513" s="2"/>
      <c r="AA513" s="5"/>
    </row>
    <row r="514" spans="2:27" x14ac:dyDescent="0.25">
      <c r="D514"/>
      <c r="F514">
        <f t="shared" si="136"/>
        <v>4</v>
      </c>
      <c r="G514">
        <f t="shared" si="124"/>
        <v>0</v>
      </c>
      <c r="H514" s="2"/>
    </row>
    <row r="515" spans="2:27" x14ac:dyDescent="0.25">
      <c r="C515" t="s">
        <v>181</v>
      </c>
      <c r="D515"/>
      <c r="F515">
        <v>17</v>
      </c>
      <c r="G515">
        <f t="shared" ref="G515:G578" si="137">D515*F515</f>
        <v>0</v>
      </c>
      <c r="H515" s="2"/>
    </row>
    <row r="516" spans="2:27" x14ac:dyDescent="0.25">
      <c r="D516"/>
      <c r="F516">
        <f t="shared" ref="F516:F518" si="138">F515</f>
        <v>17</v>
      </c>
      <c r="G516">
        <f t="shared" si="137"/>
        <v>0</v>
      </c>
      <c r="H516" s="2"/>
    </row>
    <row r="517" spans="2:27" x14ac:dyDescent="0.25">
      <c r="B517" s="5"/>
      <c r="D517" s="5">
        <v>1</v>
      </c>
      <c r="E517" t="s">
        <v>27</v>
      </c>
      <c r="F517">
        <f t="shared" si="138"/>
        <v>17</v>
      </c>
      <c r="G517">
        <f t="shared" si="137"/>
        <v>17</v>
      </c>
      <c r="H517" s="2"/>
      <c r="AA517" s="5"/>
    </row>
    <row r="518" spans="2:27" x14ac:dyDescent="0.25">
      <c r="D518"/>
      <c r="F518">
        <f t="shared" si="138"/>
        <v>17</v>
      </c>
      <c r="G518">
        <f t="shared" si="137"/>
        <v>0</v>
      </c>
      <c r="H518" s="2"/>
    </row>
    <row r="519" spans="2:27" x14ac:dyDescent="0.25">
      <c r="C519" t="s">
        <v>182</v>
      </c>
      <c r="D519"/>
      <c r="F519">
        <v>29</v>
      </c>
      <c r="G519">
        <f t="shared" si="137"/>
        <v>0</v>
      </c>
      <c r="H519" s="2"/>
    </row>
    <row r="520" spans="2:27" x14ac:dyDescent="0.25">
      <c r="D520"/>
      <c r="F520">
        <f t="shared" ref="F520:F522" si="139">F519</f>
        <v>29</v>
      </c>
      <c r="G520">
        <f t="shared" si="137"/>
        <v>0</v>
      </c>
      <c r="H520" s="2"/>
    </row>
    <row r="521" spans="2:27" x14ac:dyDescent="0.25">
      <c r="B521" s="5"/>
      <c r="D521" s="5">
        <v>1</v>
      </c>
      <c r="E521" t="s">
        <v>37</v>
      </c>
      <c r="F521">
        <f t="shared" si="139"/>
        <v>29</v>
      </c>
      <c r="G521">
        <f t="shared" si="137"/>
        <v>29</v>
      </c>
      <c r="H521" s="2"/>
      <c r="AA521" s="5"/>
    </row>
    <row r="522" spans="2:27" x14ac:dyDescent="0.25">
      <c r="D522"/>
      <c r="F522">
        <f t="shared" si="139"/>
        <v>29</v>
      </c>
      <c r="G522">
        <f t="shared" si="137"/>
        <v>0</v>
      </c>
      <c r="H522" s="2"/>
    </row>
    <row r="523" spans="2:27" x14ac:dyDescent="0.25">
      <c r="C523" t="s">
        <v>183</v>
      </c>
      <c r="D523"/>
      <c r="F523">
        <v>45</v>
      </c>
      <c r="G523">
        <f t="shared" si="137"/>
        <v>0</v>
      </c>
      <c r="H523" s="2"/>
    </row>
    <row r="524" spans="2:27" x14ac:dyDescent="0.25">
      <c r="D524"/>
      <c r="F524">
        <f t="shared" ref="F524:F526" si="140">F523</f>
        <v>45</v>
      </c>
      <c r="G524">
        <f t="shared" si="137"/>
        <v>0</v>
      </c>
      <c r="H524" s="2"/>
    </row>
    <row r="525" spans="2:27" x14ac:dyDescent="0.25">
      <c r="B525" s="5"/>
      <c r="D525" s="5">
        <v>1</v>
      </c>
      <c r="E525" t="s">
        <v>23</v>
      </c>
      <c r="F525">
        <f t="shared" si="140"/>
        <v>45</v>
      </c>
      <c r="G525">
        <f t="shared" si="137"/>
        <v>45</v>
      </c>
      <c r="H525" s="2"/>
      <c r="AA525" s="5"/>
    </row>
    <row r="526" spans="2:27" x14ac:dyDescent="0.25">
      <c r="D526"/>
      <c r="F526">
        <f t="shared" si="140"/>
        <v>45</v>
      </c>
      <c r="G526">
        <f t="shared" si="137"/>
        <v>0</v>
      </c>
      <c r="H526" s="2"/>
    </row>
    <row r="527" spans="2:27" x14ac:dyDescent="0.25">
      <c r="C527" t="s">
        <v>184</v>
      </c>
      <c r="D527"/>
      <c r="F527">
        <v>2</v>
      </c>
      <c r="G527">
        <f t="shared" si="137"/>
        <v>0</v>
      </c>
      <c r="H527" s="2"/>
    </row>
    <row r="528" spans="2:27" x14ac:dyDescent="0.25">
      <c r="D528"/>
      <c r="F528">
        <f t="shared" ref="F528:F530" si="141">F527</f>
        <v>2</v>
      </c>
      <c r="G528">
        <f t="shared" si="137"/>
        <v>0</v>
      </c>
      <c r="H528" s="2"/>
    </row>
    <row r="529" spans="2:27" x14ac:dyDescent="0.25">
      <c r="B529" s="5"/>
      <c r="D529" s="5">
        <v>1</v>
      </c>
      <c r="E529" t="s">
        <v>28</v>
      </c>
      <c r="F529">
        <f t="shared" si="141"/>
        <v>2</v>
      </c>
      <c r="G529">
        <f t="shared" si="137"/>
        <v>2</v>
      </c>
      <c r="H529" s="2"/>
      <c r="AA529" s="5"/>
    </row>
    <row r="530" spans="2:27" x14ac:dyDescent="0.25">
      <c r="D530"/>
      <c r="F530">
        <f t="shared" si="141"/>
        <v>2</v>
      </c>
      <c r="G530">
        <f t="shared" si="137"/>
        <v>0</v>
      </c>
      <c r="H530" s="2"/>
    </row>
    <row r="531" spans="2:27" x14ac:dyDescent="0.25">
      <c r="C531" t="s">
        <v>185</v>
      </c>
      <c r="D531"/>
      <c r="F531">
        <v>1</v>
      </c>
      <c r="G531">
        <f t="shared" si="137"/>
        <v>0</v>
      </c>
      <c r="H531" s="2"/>
    </row>
    <row r="532" spans="2:27" x14ac:dyDescent="0.25">
      <c r="D532"/>
      <c r="F532">
        <f t="shared" ref="F532:F534" si="142">F531</f>
        <v>1</v>
      </c>
      <c r="G532">
        <f t="shared" si="137"/>
        <v>0</v>
      </c>
      <c r="H532" s="2"/>
    </row>
    <row r="533" spans="2:27" x14ac:dyDescent="0.25">
      <c r="B533" s="5"/>
      <c r="D533" s="5">
        <v>1</v>
      </c>
      <c r="E533" t="s">
        <v>27</v>
      </c>
      <c r="F533">
        <f t="shared" si="142"/>
        <v>1</v>
      </c>
      <c r="G533">
        <f t="shared" si="137"/>
        <v>1</v>
      </c>
      <c r="H533" s="2"/>
      <c r="AA533" s="5"/>
    </row>
    <row r="534" spans="2:27" x14ac:dyDescent="0.25">
      <c r="D534"/>
      <c r="F534">
        <f t="shared" si="142"/>
        <v>1</v>
      </c>
      <c r="G534">
        <f t="shared" si="137"/>
        <v>0</v>
      </c>
      <c r="H534" s="2"/>
    </row>
    <row r="535" spans="2:27" x14ac:dyDescent="0.25">
      <c r="C535" t="s">
        <v>186</v>
      </c>
      <c r="D535"/>
      <c r="F535">
        <v>2</v>
      </c>
      <c r="G535">
        <f t="shared" si="137"/>
        <v>0</v>
      </c>
      <c r="H535" s="2"/>
    </row>
    <row r="536" spans="2:27" x14ac:dyDescent="0.25">
      <c r="D536"/>
      <c r="F536">
        <f t="shared" ref="F536:F538" si="143">F535</f>
        <v>2</v>
      </c>
      <c r="G536">
        <f t="shared" si="137"/>
        <v>0</v>
      </c>
      <c r="H536" s="2"/>
    </row>
    <row r="537" spans="2:27" x14ac:dyDescent="0.25">
      <c r="B537" s="5"/>
      <c r="D537" s="5">
        <v>1</v>
      </c>
      <c r="E537" t="s">
        <v>31</v>
      </c>
      <c r="F537">
        <f t="shared" si="143"/>
        <v>2</v>
      </c>
      <c r="G537">
        <f t="shared" si="137"/>
        <v>2</v>
      </c>
      <c r="H537" s="2"/>
      <c r="AA537" s="5"/>
    </row>
    <row r="538" spans="2:27" x14ac:dyDescent="0.25">
      <c r="D538"/>
      <c r="F538">
        <f t="shared" si="143"/>
        <v>2</v>
      </c>
      <c r="G538">
        <f t="shared" si="137"/>
        <v>0</v>
      </c>
      <c r="H538" s="2"/>
    </row>
    <row r="539" spans="2:27" x14ac:dyDescent="0.25">
      <c r="C539" t="s">
        <v>187</v>
      </c>
      <c r="D539"/>
      <c r="F539">
        <v>2</v>
      </c>
      <c r="G539">
        <f t="shared" si="137"/>
        <v>0</v>
      </c>
      <c r="H539" s="2"/>
    </row>
    <row r="540" spans="2:27" x14ac:dyDescent="0.25">
      <c r="D540"/>
      <c r="F540">
        <f t="shared" ref="F540:F542" si="144">F539</f>
        <v>2</v>
      </c>
      <c r="G540">
        <f t="shared" si="137"/>
        <v>0</v>
      </c>
      <c r="H540" s="2"/>
    </row>
    <row r="541" spans="2:27" x14ac:dyDescent="0.25">
      <c r="B541" s="5"/>
      <c r="D541" s="5">
        <v>1</v>
      </c>
      <c r="E541" t="s">
        <v>33</v>
      </c>
      <c r="F541">
        <f t="shared" si="144"/>
        <v>2</v>
      </c>
      <c r="G541">
        <f t="shared" si="137"/>
        <v>2</v>
      </c>
      <c r="H541" s="2"/>
      <c r="AA541" s="5"/>
    </row>
    <row r="542" spans="2:27" x14ac:dyDescent="0.25">
      <c r="D542"/>
      <c r="F542">
        <f t="shared" si="144"/>
        <v>2</v>
      </c>
      <c r="G542">
        <f t="shared" si="137"/>
        <v>0</v>
      </c>
      <c r="H542" s="2"/>
    </row>
    <row r="543" spans="2:27" x14ac:dyDescent="0.25">
      <c r="C543" t="s">
        <v>188</v>
      </c>
      <c r="D543"/>
      <c r="F543">
        <v>9</v>
      </c>
      <c r="G543">
        <f t="shared" si="137"/>
        <v>0</v>
      </c>
      <c r="H543" s="2"/>
    </row>
    <row r="544" spans="2:27" x14ac:dyDescent="0.25">
      <c r="D544"/>
      <c r="F544">
        <f t="shared" ref="F544:F546" si="145">F543</f>
        <v>9</v>
      </c>
      <c r="G544">
        <f t="shared" si="137"/>
        <v>0</v>
      </c>
      <c r="H544" s="2"/>
    </row>
    <row r="545" spans="2:27" x14ac:dyDescent="0.25">
      <c r="B545" s="5"/>
      <c r="D545" s="5">
        <v>1</v>
      </c>
      <c r="E545" t="s">
        <v>50</v>
      </c>
      <c r="F545">
        <f t="shared" si="145"/>
        <v>9</v>
      </c>
      <c r="G545">
        <f t="shared" si="137"/>
        <v>9</v>
      </c>
      <c r="H545" s="2"/>
      <c r="AA545" s="5"/>
    </row>
    <row r="546" spans="2:27" x14ac:dyDescent="0.25">
      <c r="D546"/>
      <c r="F546">
        <f t="shared" si="145"/>
        <v>9</v>
      </c>
      <c r="G546">
        <f t="shared" si="137"/>
        <v>0</v>
      </c>
      <c r="H546" s="2"/>
    </row>
    <row r="547" spans="2:27" x14ac:dyDescent="0.25">
      <c r="C547" t="s">
        <v>189</v>
      </c>
      <c r="D547"/>
      <c r="F547">
        <v>8</v>
      </c>
      <c r="G547">
        <f t="shared" si="137"/>
        <v>0</v>
      </c>
      <c r="H547" s="2"/>
    </row>
    <row r="548" spans="2:27" x14ac:dyDescent="0.25">
      <c r="D548"/>
      <c r="F548">
        <f t="shared" ref="F548:F550" si="146">F547</f>
        <v>8</v>
      </c>
      <c r="G548">
        <f t="shared" si="137"/>
        <v>0</v>
      </c>
      <c r="H548" s="2"/>
    </row>
    <row r="549" spans="2:27" x14ac:dyDescent="0.25">
      <c r="B549" s="5"/>
      <c r="D549" s="5">
        <v>1</v>
      </c>
      <c r="E549" t="s">
        <v>28</v>
      </c>
      <c r="F549">
        <f t="shared" si="146"/>
        <v>8</v>
      </c>
      <c r="G549">
        <f t="shared" si="137"/>
        <v>8</v>
      </c>
      <c r="H549" s="2"/>
      <c r="AA549" s="5"/>
    </row>
    <row r="550" spans="2:27" x14ac:dyDescent="0.25">
      <c r="D550"/>
      <c r="F550">
        <f t="shared" si="146"/>
        <v>8</v>
      </c>
      <c r="G550">
        <f t="shared" si="137"/>
        <v>0</v>
      </c>
      <c r="H550" s="2"/>
    </row>
    <row r="551" spans="2:27" x14ac:dyDescent="0.25">
      <c r="C551" s="4" t="s">
        <v>190</v>
      </c>
      <c r="D551"/>
      <c r="F551">
        <v>1</v>
      </c>
      <c r="G551">
        <f t="shared" si="137"/>
        <v>0</v>
      </c>
      <c r="H551" s="2"/>
    </row>
    <row r="552" spans="2:27" x14ac:dyDescent="0.25">
      <c r="D552"/>
      <c r="F552">
        <f t="shared" ref="F552:F554" si="147">F551</f>
        <v>1</v>
      </c>
      <c r="G552">
        <f t="shared" si="137"/>
        <v>0</v>
      </c>
      <c r="H552" s="2"/>
    </row>
    <row r="553" spans="2:27" x14ac:dyDescent="0.25">
      <c r="B553" s="5"/>
      <c r="D553" s="5">
        <v>1</v>
      </c>
      <c r="E553" t="s">
        <v>33</v>
      </c>
      <c r="F553">
        <f t="shared" si="147"/>
        <v>1</v>
      </c>
      <c r="G553">
        <f t="shared" si="137"/>
        <v>1</v>
      </c>
      <c r="H553" s="2"/>
      <c r="AA553" s="5"/>
    </row>
    <row r="554" spans="2:27" x14ac:dyDescent="0.25">
      <c r="D554"/>
      <c r="F554">
        <f t="shared" si="147"/>
        <v>1</v>
      </c>
      <c r="G554">
        <f t="shared" si="137"/>
        <v>0</v>
      </c>
      <c r="H554" s="2"/>
    </row>
    <row r="555" spans="2:27" x14ac:dyDescent="0.25">
      <c r="C555" t="s">
        <v>191</v>
      </c>
      <c r="D555"/>
      <c r="F555">
        <v>13</v>
      </c>
      <c r="G555">
        <f t="shared" si="137"/>
        <v>0</v>
      </c>
      <c r="H555" s="2"/>
    </row>
    <row r="556" spans="2:27" x14ac:dyDescent="0.25">
      <c r="D556"/>
      <c r="F556">
        <f t="shared" ref="F556:F559" si="148">F555</f>
        <v>13</v>
      </c>
      <c r="G556">
        <f t="shared" si="137"/>
        <v>0</v>
      </c>
      <c r="H556" s="2"/>
    </row>
    <row r="557" spans="2:27" x14ac:dyDescent="0.25">
      <c r="B557" s="5"/>
      <c r="D557" s="5">
        <v>0.42499999999999999</v>
      </c>
      <c r="E557" t="s">
        <v>22</v>
      </c>
      <c r="F557">
        <f t="shared" si="148"/>
        <v>13</v>
      </c>
      <c r="G557">
        <f t="shared" si="137"/>
        <v>5.5249999999999995</v>
      </c>
      <c r="H557" s="2"/>
      <c r="AA557" s="5"/>
    </row>
    <row r="558" spans="2:27" x14ac:dyDescent="0.25">
      <c r="B558" s="5"/>
      <c r="D558" s="5">
        <v>0.57399999999999995</v>
      </c>
      <c r="E558" t="s">
        <v>27</v>
      </c>
      <c r="F558">
        <f t="shared" si="148"/>
        <v>13</v>
      </c>
      <c r="G558">
        <f t="shared" si="137"/>
        <v>7.4619999999999997</v>
      </c>
      <c r="H558" s="2"/>
    </row>
    <row r="559" spans="2:27" x14ac:dyDescent="0.25">
      <c r="D559"/>
      <c r="F559">
        <f t="shared" si="148"/>
        <v>13</v>
      </c>
      <c r="G559">
        <f t="shared" si="137"/>
        <v>0</v>
      </c>
      <c r="H559" s="2"/>
    </row>
    <row r="560" spans="2:27" x14ac:dyDescent="0.25">
      <c r="C560" t="s">
        <v>192</v>
      </c>
      <c r="D560"/>
      <c r="F560">
        <v>1</v>
      </c>
      <c r="G560">
        <f t="shared" si="137"/>
        <v>0</v>
      </c>
      <c r="H560" s="2"/>
    </row>
    <row r="561" spans="2:27" x14ac:dyDescent="0.25">
      <c r="D561"/>
      <c r="F561">
        <f t="shared" ref="F561:F563" si="149">F560</f>
        <v>1</v>
      </c>
      <c r="G561">
        <f t="shared" si="137"/>
        <v>0</v>
      </c>
      <c r="H561" s="2"/>
      <c r="AA561" s="5"/>
    </row>
    <row r="562" spans="2:27" x14ac:dyDescent="0.25">
      <c r="B562" s="5"/>
      <c r="D562" s="5">
        <v>1</v>
      </c>
      <c r="E562" t="s">
        <v>22</v>
      </c>
      <c r="F562">
        <f t="shared" si="149"/>
        <v>1</v>
      </c>
      <c r="G562">
        <f t="shared" si="137"/>
        <v>1</v>
      </c>
      <c r="H562" s="2"/>
    </row>
    <row r="563" spans="2:27" x14ac:dyDescent="0.25">
      <c r="D563"/>
      <c r="F563">
        <f t="shared" si="149"/>
        <v>1</v>
      </c>
      <c r="G563">
        <f t="shared" si="137"/>
        <v>0</v>
      </c>
      <c r="H563" s="2"/>
    </row>
    <row r="564" spans="2:27" x14ac:dyDescent="0.25">
      <c r="C564" t="s">
        <v>193</v>
      </c>
      <c r="D564"/>
      <c r="F564">
        <v>2</v>
      </c>
      <c r="G564">
        <f t="shared" si="137"/>
        <v>0</v>
      </c>
      <c r="H564" s="2"/>
    </row>
    <row r="565" spans="2:27" x14ac:dyDescent="0.25">
      <c r="D565"/>
      <c r="F565">
        <f t="shared" ref="F565:F567" si="150">F564</f>
        <v>2</v>
      </c>
      <c r="G565">
        <f t="shared" si="137"/>
        <v>0</v>
      </c>
      <c r="H565" s="2"/>
      <c r="AA565" s="5"/>
    </row>
    <row r="566" spans="2:27" x14ac:dyDescent="0.25">
      <c r="B566" s="5"/>
      <c r="D566" s="5">
        <v>1</v>
      </c>
      <c r="E566" t="s">
        <v>30</v>
      </c>
      <c r="F566">
        <f t="shared" si="150"/>
        <v>2</v>
      </c>
      <c r="G566">
        <f t="shared" si="137"/>
        <v>2</v>
      </c>
      <c r="H566" s="2"/>
      <c r="AA566" s="5"/>
    </row>
    <row r="567" spans="2:27" x14ac:dyDescent="0.25">
      <c r="D567"/>
      <c r="F567">
        <f t="shared" si="150"/>
        <v>2</v>
      </c>
      <c r="G567">
        <f t="shared" si="137"/>
        <v>0</v>
      </c>
      <c r="H567" s="2"/>
    </row>
    <row r="568" spans="2:27" x14ac:dyDescent="0.25">
      <c r="C568" t="s">
        <v>194</v>
      </c>
      <c r="D568"/>
      <c r="F568">
        <v>11</v>
      </c>
      <c r="G568">
        <f t="shared" si="137"/>
        <v>0</v>
      </c>
      <c r="H568" s="2"/>
    </row>
    <row r="569" spans="2:27" x14ac:dyDescent="0.25">
      <c r="D569"/>
      <c r="F569">
        <f t="shared" ref="F569:F571" si="151">F568</f>
        <v>11</v>
      </c>
      <c r="G569">
        <f t="shared" si="137"/>
        <v>0</v>
      </c>
      <c r="H569" s="2"/>
    </row>
    <row r="570" spans="2:27" x14ac:dyDescent="0.25">
      <c r="B570" s="5"/>
      <c r="D570" s="5">
        <v>1</v>
      </c>
      <c r="E570" t="s">
        <v>22</v>
      </c>
      <c r="F570">
        <f t="shared" si="151"/>
        <v>11</v>
      </c>
      <c r="G570">
        <f t="shared" si="137"/>
        <v>11</v>
      </c>
      <c r="H570" s="2"/>
      <c r="AA570" s="5"/>
    </row>
    <row r="571" spans="2:27" x14ac:dyDescent="0.25">
      <c r="D571"/>
      <c r="F571">
        <f t="shared" si="151"/>
        <v>11</v>
      </c>
      <c r="G571">
        <f t="shared" si="137"/>
        <v>0</v>
      </c>
      <c r="H571" s="2"/>
    </row>
    <row r="572" spans="2:27" x14ac:dyDescent="0.25">
      <c r="C572" s="4" t="s">
        <v>195</v>
      </c>
      <c r="D572"/>
      <c r="F572">
        <v>4</v>
      </c>
      <c r="G572">
        <f t="shared" si="137"/>
        <v>0</v>
      </c>
      <c r="H572" s="2"/>
    </row>
    <row r="573" spans="2:27" x14ac:dyDescent="0.25">
      <c r="D573"/>
      <c r="F573">
        <f t="shared" ref="F573:F575" si="152">F572</f>
        <v>4</v>
      </c>
      <c r="G573">
        <f t="shared" si="137"/>
        <v>0</v>
      </c>
      <c r="H573" s="2"/>
    </row>
    <row r="574" spans="2:27" x14ac:dyDescent="0.25">
      <c r="B574" s="5"/>
      <c r="D574" s="5">
        <v>1</v>
      </c>
      <c r="E574" t="s">
        <v>27</v>
      </c>
      <c r="F574">
        <f t="shared" si="152"/>
        <v>4</v>
      </c>
      <c r="G574">
        <f t="shared" si="137"/>
        <v>4</v>
      </c>
      <c r="H574" s="2"/>
      <c r="AA574" s="5"/>
    </row>
    <row r="575" spans="2:27" x14ac:dyDescent="0.25">
      <c r="D575"/>
      <c r="F575">
        <f t="shared" si="152"/>
        <v>4</v>
      </c>
      <c r="G575">
        <f t="shared" si="137"/>
        <v>0</v>
      </c>
      <c r="H575" s="2"/>
    </row>
    <row r="576" spans="2:27" x14ac:dyDescent="0.25">
      <c r="C576" t="s">
        <v>196</v>
      </c>
      <c r="D576"/>
      <c r="F576">
        <v>2</v>
      </c>
      <c r="G576">
        <f t="shared" si="137"/>
        <v>0</v>
      </c>
      <c r="H576" s="2"/>
    </row>
    <row r="577" spans="2:27" x14ac:dyDescent="0.25">
      <c r="D577"/>
      <c r="F577">
        <f t="shared" ref="F577:F579" si="153">F576</f>
        <v>2</v>
      </c>
      <c r="G577">
        <f t="shared" si="137"/>
        <v>0</v>
      </c>
      <c r="H577" s="2"/>
    </row>
    <row r="578" spans="2:27" x14ac:dyDescent="0.25">
      <c r="B578" s="5"/>
      <c r="D578" s="5">
        <v>1</v>
      </c>
      <c r="E578" t="s">
        <v>19</v>
      </c>
      <c r="F578">
        <f t="shared" si="153"/>
        <v>2</v>
      </c>
      <c r="G578">
        <f t="shared" si="137"/>
        <v>2</v>
      </c>
      <c r="H578" s="2"/>
      <c r="AA578" s="5"/>
    </row>
    <row r="579" spans="2:27" x14ac:dyDescent="0.25">
      <c r="D579"/>
      <c r="F579">
        <f t="shared" si="153"/>
        <v>2</v>
      </c>
      <c r="G579">
        <f t="shared" ref="G579:G642" si="154">D579*F579</f>
        <v>0</v>
      </c>
      <c r="H579" s="2"/>
    </row>
    <row r="580" spans="2:27" x14ac:dyDescent="0.25">
      <c r="C580" t="s">
        <v>197</v>
      </c>
      <c r="D580"/>
      <c r="F580">
        <v>2</v>
      </c>
      <c r="G580">
        <f t="shared" si="154"/>
        <v>0</v>
      </c>
      <c r="H580" s="2"/>
    </row>
    <row r="581" spans="2:27" x14ac:dyDescent="0.25">
      <c r="D581"/>
      <c r="F581">
        <f t="shared" ref="F581:F583" si="155">F580</f>
        <v>2</v>
      </c>
      <c r="G581">
        <f t="shared" si="154"/>
        <v>0</v>
      </c>
      <c r="H581" s="2"/>
    </row>
    <row r="582" spans="2:27" x14ac:dyDescent="0.25">
      <c r="B582" s="5"/>
      <c r="D582" s="5">
        <v>1</v>
      </c>
      <c r="E582" t="s">
        <v>26</v>
      </c>
      <c r="F582">
        <f t="shared" si="155"/>
        <v>2</v>
      </c>
      <c r="G582">
        <f t="shared" si="154"/>
        <v>2</v>
      </c>
      <c r="H582" s="2"/>
      <c r="AA582" s="5"/>
    </row>
    <row r="583" spans="2:27" x14ac:dyDescent="0.25">
      <c r="D583"/>
      <c r="F583">
        <f t="shared" si="155"/>
        <v>2</v>
      </c>
      <c r="G583">
        <f t="shared" si="154"/>
        <v>0</v>
      </c>
      <c r="H583" s="2"/>
    </row>
    <row r="584" spans="2:27" x14ac:dyDescent="0.25">
      <c r="C584" t="s">
        <v>198</v>
      </c>
      <c r="D584"/>
      <c r="F584">
        <v>2</v>
      </c>
      <c r="G584">
        <f t="shared" si="154"/>
        <v>0</v>
      </c>
      <c r="H584" s="2"/>
    </row>
    <row r="585" spans="2:27" x14ac:dyDescent="0.25">
      <c r="D585"/>
      <c r="F585">
        <f t="shared" ref="F585:F587" si="156">F584</f>
        <v>2</v>
      </c>
      <c r="G585">
        <f t="shared" si="154"/>
        <v>0</v>
      </c>
      <c r="H585" s="2"/>
    </row>
    <row r="586" spans="2:27" x14ac:dyDescent="0.25">
      <c r="B586" s="5"/>
      <c r="D586" s="5">
        <v>1</v>
      </c>
      <c r="E586" t="s">
        <v>43</v>
      </c>
      <c r="F586">
        <f t="shared" si="156"/>
        <v>2</v>
      </c>
      <c r="G586">
        <f t="shared" si="154"/>
        <v>2</v>
      </c>
      <c r="H586" s="2"/>
      <c r="AA586" s="5"/>
    </row>
    <row r="587" spans="2:27" x14ac:dyDescent="0.25">
      <c r="D587"/>
      <c r="F587">
        <f t="shared" si="156"/>
        <v>2</v>
      </c>
      <c r="G587">
        <f t="shared" si="154"/>
        <v>0</v>
      </c>
      <c r="H587" s="2"/>
    </row>
    <row r="588" spans="2:27" x14ac:dyDescent="0.25">
      <c r="C588" t="s">
        <v>199</v>
      </c>
      <c r="D588"/>
      <c r="F588">
        <v>112</v>
      </c>
      <c r="G588">
        <f t="shared" si="154"/>
        <v>0</v>
      </c>
      <c r="H588" s="2"/>
    </row>
    <row r="589" spans="2:27" x14ac:dyDescent="0.25">
      <c r="D589"/>
      <c r="F589">
        <f t="shared" ref="F589:F592" si="157">F588</f>
        <v>112</v>
      </c>
      <c r="G589">
        <f t="shared" si="154"/>
        <v>0</v>
      </c>
      <c r="H589" s="2"/>
    </row>
    <row r="590" spans="2:27" x14ac:dyDescent="0.25">
      <c r="B590" s="5"/>
      <c r="D590" s="5">
        <v>0.92500000000000004</v>
      </c>
      <c r="E590" t="s">
        <v>26</v>
      </c>
      <c r="F590">
        <f t="shared" si="157"/>
        <v>112</v>
      </c>
      <c r="G590">
        <f t="shared" si="154"/>
        <v>103.60000000000001</v>
      </c>
      <c r="H590" s="2"/>
      <c r="AA590" s="5"/>
    </row>
    <row r="591" spans="2:27" x14ac:dyDescent="0.25">
      <c r="B591" s="5"/>
      <c r="D591" s="5">
        <v>7.3999999999999996E-2</v>
      </c>
      <c r="E591" t="s">
        <v>39</v>
      </c>
      <c r="F591">
        <f t="shared" si="157"/>
        <v>112</v>
      </c>
      <c r="G591">
        <f t="shared" si="154"/>
        <v>8.2880000000000003</v>
      </c>
      <c r="H591" s="2"/>
    </row>
    <row r="592" spans="2:27" x14ac:dyDescent="0.25">
      <c r="D592"/>
      <c r="F592">
        <f t="shared" si="157"/>
        <v>112</v>
      </c>
      <c r="G592">
        <f t="shared" si="154"/>
        <v>0</v>
      </c>
      <c r="H592" s="2"/>
    </row>
    <row r="593" spans="2:27" x14ac:dyDescent="0.25">
      <c r="C593" t="s">
        <v>200</v>
      </c>
      <c r="D593"/>
      <c r="F593">
        <v>2</v>
      </c>
      <c r="G593">
        <f t="shared" si="154"/>
        <v>0</v>
      </c>
      <c r="H593" s="2"/>
    </row>
    <row r="594" spans="2:27" x14ac:dyDescent="0.25">
      <c r="D594"/>
      <c r="F594">
        <f t="shared" ref="F594:F596" si="158">F593</f>
        <v>2</v>
      </c>
      <c r="G594">
        <f t="shared" si="154"/>
        <v>0</v>
      </c>
      <c r="H594" s="2"/>
      <c r="AA594" s="5"/>
    </row>
    <row r="595" spans="2:27" x14ac:dyDescent="0.25">
      <c r="B595" s="5"/>
      <c r="D595" s="5">
        <v>1</v>
      </c>
      <c r="E595" t="s">
        <v>35</v>
      </c>
      <c r="F595">
        <f t="shared" si="158"/>
        <v>2</v>
      </c>
      <c r="G595">
        <f t="shared" si="154"/>
        <v>2</v>
      </c>
      <c r="H595" s="2"/>
    </row>
    <row r="596" spans="2:27" x14ac:dyDescent="0.25">
      <c r="D596"/>
      <c r="F596">
        <f t="shared" si="158"/>
        <v>2</v>
      </c>
      <c r="G596">
        <f t="shared" si="154"/>
        <v>0</v>
      </c>
      <c r="H596" s="2"/>
    </row>
    <row r="597" spans="2:27" x14ac:dyDescent="0.25">
      <c r="C597" t="s">
        <v>201</v>
      </c>
      <c r="D597"/>
      <c r="F597">
        <v>6</v>
      </c>
      <c r="G597">
        <f t="shared" si="154"/>
        <v>0</v>
      </c>
      <c r="H597" s="2"/>
    </row>
    <row r="598" spans="2:27" x14ac:dyDescent="0.25">
      <c r="D598"/>
      <c r="F598">
        <f t="shared" ref="F598:F600" si="159">F597</f>
        <v>6</v>
      </c>
      <c r="G598">
        <f t="shared" si="154"/>
        <v>0</v>
      </c>
      <c r="H598" s="2"/>
      <c r="AA598" s="5"/>
    </row>
    <row r="599" spans="2:27" x14ac:dyDescent="0.25">
      <c r="B599" s="5"/>
      <c r="D599" s="5">
        <v>1</v>
      </c>
      <c r="E599" t="s">
        <v>35</v>
      </c>
      <c r="F599">
        <f t="shared" si="159"/>
        <v>6</v>
      </c>
      <c r="G599">
        <f t="shared" si="154"/>
        <v>6</v>
      </c>
      <c r="H599" s="2"/>
      <c r="AA599" s="5"/>
    </row>
    <row r="600" spans="2:27" x14ac:dyDescent="0.25">
      <c r="D600"/>
      <c r="F600">
        <f t="shared" si="159"/>
        <v>6</v>
      </c>
      <c r="G600">
        <f t="shared" si="154"/>
        <v>0</v>
      </c>
      <c r="H600" s="2"/>
    </row>
    <row r="601" spans="2:27" x14ac:dyDescent="0.25">
      <c r="C601" t="s">
        <v>202</v>
      </c>
      <c r="D601"/>
      <c r="F601">
        <v>8</v>
      </c>
      <c r="G601">
        <f t="shared" si="154"/>
        <v>0</v>
      </c>
      <c r="H601" s="2"/>
    </row>
    <row r="602" spans="2:27" x14ac:dyDescent="0.25">
      <c r="D602"/>
      <c r="F602">
        <f t="shared" ref="F602:F604" si="160">F601</f>
        <v>8</v>
      </c>
      <c r="G602">
        <f t="shared" si="154"/>
        <v>0</v>
      </c>
      <c r="H602" s="2"/>
    </row>
    <row r="603" spans="2:27" x14ac:dyDescent="0.25">
      <c r="B603" s="5"/>
      <c r="D603" s="5">
        <v>1</v>
      </c>
      <c r="E603" t="s">
        <v>27</v>
      </c>
      <c r="F603">
        <f t="shared" si="160"/>
        <v>8</v>
      </c>
      <c r="G603">
        <f t="shared" si="154"/>
        <v>8</v>
      </c>
      <c r="H603" s="2"/>
      <c r="AA603" s="5"/>
    </row>
    <row r="604" spans="2:27" x14ac:dyDescent="0.25">
      <c r="D604"/>
      <c r="F604">
        <f t="shared" si="160"/>
        <v>8</v>
      </c>
      <c r="G604">
        <f t="shared" si="154"/>
        <v>0</v>
      </c>
      <c r="H604" s="2"/>
    </row>
    <row r="605" spans="2:27" x14ac:dyDescent="0.25">
      <c r="C605" t="s">
        <v>203</v>
      </c>
      <c r="D605"/>
      <c r="F605">
        <v>3</v>
      </c>
      <c r="G605">
        <f t="shared" si="154"/>
        <v>0</v>
      </c>
      <c r="H605" s="2"/>
    </row>
    <row r="606" spans="2:27" x14ac:dyDescent="0.25">
      <c r="D606"/>
      <c r="F606">
        <f t="shared" ref="F606:F608" si="161">F605</f>
        <v>3</v>
      </c>
      <c r="G606">
        <f t="shared" si="154"/>
        <v>0</v>
      </c>
      <c r="H606" s="2"/>
    </row>
    <row r="607" spans="2:27" x14ac:dyDescent="0.25">
      <c r="B607" s="5"/>
      <c r="D607" s="5">
        <v>1</v>
      </c>
      <c r="E607" t="s">
        <v>35</v>
      </c>
      <c r="F607">
        <f t="shared" si="161"/>
        <v>3</v>
      </c>
      <c r="G607">
        <f t="shared" si="154"/>
        <v>3</v>
      </c>
      <c r="H607" s="2"/>
      <c r="AA607" s="5"/>
    </row>
    <row r="608" spans="2:27" x14ac:dyDescent="0.25">
      <c r="D608"/>
      <c r="F608">
        <f t="shared" si="161"/>
        <v>3</v>
      </c>
      <c r="G608">
        <f t="shared" si="154"/>
        <v>0</v>
      </c>
      <c r="H608" s="2"/>
    </row>
    <row r="609" spans="2:27" x14ac:dyDescent="0.25">
      <c r="C609" t="s">
        <v>204</v>
      </c>
      <c r="D609"/>
      <c r="F609">
        <v>85</v>
      </c>
      <c r="G609">
        <f t="shared" si="154"/>
        <v>0</v>
      </c>
      <c r="H609" s="2"/>
    </row>
    <row r="610" spans="2:27" x14ac:dyDescent="0.25">
      <c r="D610"/>
      <c r="F610">
        <f t="shared" ref="F610:F612" si="162">F609</f>
        <v>85</v>
      </c>
      <c r="G610">
        <f t="shared" si="154"/>
        <v>0</v>
      </c>
      <c r="H610" s="2"/>
    </row>
    <row r="611" spans="2:27" x14ac:dyDescent="0.25">
      <c r="B611" s="5"/>
      <c r="D611" s="5">
        <v>1</v>
      </c>
      <c r="E611" t="s">
        <v>28</v>
      </c>
      <c r="F611">
        <f t="shared" si="162"/>
        <v>85</v>
      </c>
      <c r="G611">
        <f t="shared" si="154"/>
        <v>85</v>
      </c>
      <c r="H611" s="2"/>
      <c r="AA611" s="5"/>
    </row>
    <row r="612" spans="2:27" x14ac:dyDescent="0.25">
      <c r="D612"/>
      <c r="F612">
        <f t="shared" si="162"/>
        <v>85</v>
      </c>
      <c r="G612">
        <f t="shared" si="154"/>
        <v>0</v>
      </c>
      <c r="H612" s="2"/>
    </row>
    <row r="613" spans="2:27" x14ac:dyDescent="0.25">
      <c r="C613" t="s">
        <v>205</v>
      </c>
      <c r="D613"/>
      <c r="F613">
        <v>101</v>
      </c>
      <c r="G613">
        <f t="shared" si="154"/>
        <v>0</v>
      </c>
      <c r="H613" s="2"/>
    </row>
    <row r="614" spans="2:27" x14ac:dyDescent="0.25">
      <c r="D614"/>
      <c r="F614">
        <f t="shared" ref="F614:F616" si="163">F613</f>
        <v>101</v>
      </c>
      <c r="G614">
        <f t="shared" si="154"/>
        <v>0</v>
      </c>
      <c r="H614" s="2"/>
    </row>
    <row r="615" spans="2:27" x14ac:dyDescent="0.25">
      <c r="B615" s="5"/>
      <c r="D615" s="5">
        <v>1</v>
      </c>
      <c r="E615" t="s">
        <v>28</v>
      </c>
      <c r="F615">
        <f t="shared" si="163"/>
        <v>101</v>
      </c>
      <c r="G615">
        <f t="shared" si="154"/>
        <v>101</v>
      </c>
      <c r="H615" s="2"/>
      <c r="AA615" s="5"/>
    </row>
    <row r="616" spans="2:27" x14ac:dyDescent="0.25">
      <c r="D616"/>
      <c r="F616">
        <f t="shared" si="163"/>
        <v>101</v>
      </c>
      <c r="G616">
        <f t="shared" si="154"/>
        <v>0</v>
      </c>
      <c r="H616" s="2"/>
    </row>
    <row r="617" spans="2:27" x14ac:dyDescent="0.25">
      <c r="C617" t="s">
        <v>206</v>
      </c>
      <c r="D617"/>
      <c r="F617">
        <v>1</v>
      </c>
      <c r="G617">
        <f t="shared" si="154"/>
        <v>0</v>
      </c>
      <c r="H617" s="2"/>
    </row>
    <row r="618" spans="2:27" x14ac:dyDescent="0.25">
      <c r="D618"/>
      <c r="F618">
        <f t="shared" ref="F618:F620" si="164">F617</f>
        <v>1</v>
      </c>
      <c r="G618">
        <f t="shared" si="154"/>
        <v>0</v>
      </c>
      <c r="H618" s="2"/>
    </row>
    <row r="619" spans="2:27" x14ac:dyDescent="0.25">
      <c r="B619" s="5"/>
      <c r="D619" s="5">
        <v>1</v>
      </c>
      <c r="E619" t="s">
        <v>28</v>
      </c>
      <c r="F619">
        <f t="shared" si="164"/>
        <v>1</v>
      </c>
      <c r="G619">
        <f t="shared" si="154"/>
        <v>1</v>
      </c>
      <c r="H619" s="2"/>
      <c r="AA619" s="5"/>
    </row>
    <row r="620" spans="2:27" x14ac:dyDescent="0.25">
      <c r="D620"/>
      <c r="F620">
        <f t="shared" si="164"/>
        <v>1</v>
      </c>
      <c r="G620">
        <f t="shared" si="154"/>
        <v>0</v>
      </c>
      <c r="H620" s="2"/>
    </row>
    <row r="621" spans="2:27" x14ac:dyDescent="0.25">
      <c r="C621" t="s">
        <v>207</v>
      </c>
      <c r="D621"/>
      <c r="F621">
        <v>12</v>
      </c>
      <c r="G621">
        <f t="shared" si="154"/>
        <v>0</v>
      </c>
      <c r="H621" s="2"/>
    </row>
    <row r="622" spans="2:27" x14ac:dyDescent="0.25">
      <c r="D622"/>
      <c r="F622">
        <f t="shared" ref="F622:F624" si="165">F621</f>
        <v>12</v>
      </c>
      <c r="G622">
        <f t="shared" si="154"/>
        <v>0</v>
      </c>
      <c r="H622" s="2"/>
    </row>
    <row r="623" spans="2:27" x14ac:dyDescent="0.25">
      <c r="B623" s="5"/>
      <c r="D623" s="5">
        <v>1</v>
      </c>
      <c r="E623" t="s">
        <v>24</v>
      </c>
      <c r="F623">
        <f t="shared" si="165"/>
        <v>12</v>
      </c>
      <c r="G623">
        <f t="shared" si="154"/>
        <v>12</v>
      </c>
      <c r="H623" s="2"/>
      <c r="AA623" s="5"/>
    </row>
    <row r="624" spans="2:27" x14ac:dyDescent="0.25">
      <c r="D624"/>
      <c r="F624">
        <f t="shared" si="165"/>
        <v>12</v>
      </c>
      <c r="G624">
        <f t="shared" si="154"/>
        <v>0</v>
      </c>
      <c r="H624" s="2"/>
    </row>
    <row r="625" spans="2:27" x14ac:dyDescent="0.25">
      <c r="C625" t="s">
        <v>208</v>
      </c>
      <c r="D625"/>
      <c r="F625">
        <v>10</v>
      </c>
      <c r="G625">
        <f t="shared" si="154"/>
        <v>0</v>
      </c>
      <c r="H625" s="2"/>
    </row>
    <row r="626" spans="2:27" x14ac:dyDescent="0.25">
      <c r="D626"/>
      <c r="F626">
        <f t="shared" ref="F626:F628" si="166">F625</f>
        <v>10</v>
      </c>
      <c r="G626">
        <f t="shared" si="154"/>
        <v>0</v>
      </c>
      <c r="H626" s="2"/>
    </row>
    <row r="627" spans="2:27" x14ac:dyDescent="0.25">
      <c r="B627" s="5"/>
      <c r="D627" s="5">
        <v>1</v>
      </c>
      <c r="E627" t="s">
        <v>28</v>
      </c>
      <c r="F627">
        <f t="shared" si="166"/>
        <v>10</v>
      </c>
      <c r="G627">
        <f t="shared" si="154"/>
        <v>10</v>
      </c>
      <c r="H627" s="2"/>
      <c r="AA627" s="5"/>
    </row>
    <row r="628" spans="2:27" x14ac:dyDescent="0.25">
      <c r="D628"/>
      <c r="F628">
        <f t="shared" si="166"/>
        <v>10</v>
      </c>
      <c r="G628">
        <f t="shared" si="154"/>
        <v>0</v>
      </c>
      <c r="H628" s="2"/>
    </row>
    <row r="629" spans="2:27" x14ac:dyDescent="0.25">
      <c r="C629" t="s">
        <v>209</v>
      </c>
      <c r="D629"/>
      <c r="F629">
        <v>39</v>
      </c>
      <c r="G629">
        <f t="shared" si="154"/>
        <v>0</v>
      </c>
      <c r="H629" s="2"/>
    </row>
    <row r="630" spans="2:27" x14ac:dyDescent="0.25">
      <c r="D630"/>
      <c r="F630">
        <f t="shared" ref="F630:F632" si="167">F629</f>
        <v>39</v>
      </c>
      <c r="G630">
        <f t="shared" si="154"/>
        <v>0</v>
      </c>
      <c r="H630" s="2"/>
    </row>
    <row r="631" spans="2:27" x14ac:dyDescent="0.25">
      <c r="B631" s="5"/>
      <c r="D631" s="5">
        <v>1</v>
      </c>
      <c r="E631" t="s">
        <v>28</v>
      </c>
      <c r="F631">
        <f t="shared" si="167"/>
        <v>39</v>
      </c>
      <c r="G631">
        <f t="shared" si="154"/>
        <v>39</v>
      </c>
      <c r="H631" s="2"/>
      <c r="AA631" s="5"/>
    </row>
    <row r="632" spans="2:27" x14ac:dyDescent="0.25">
      <c r="D632"/>
      <c r="F632">
        <f t="shared" si="167"/>
        <v>39</v>
      </c>
      <c r="G632">
        <f t="shared" si="154"/>
        <v>0</v>
      </c>
      <c r="H632" s="2"/>
    </row>
    <row r="633" spans="2:27" x14ac:dyDescent="0.25">
      <c r="C633" t="s">
        <v>210</v>
      </c>
      <c r="D633"/>
      <c r="F633">
        <v>10</v>
      </c>
      <c r="G633">
        <f t="shared" si="154"/>
        <v>0</v>
      </c>
      <c r="H633" s="2"/>
    </row>
    <row r="634" spans="2:27" x14ac:dyDescent="0.25">
      <c r="D634"/>
      <c r="F634">
        <f t="shared" ref="F634:F637" si="168">F633</f>
        <v>10</v>
      </c>
      <c r="G634">
        <f t="shared" si="154"/>
        <v>0</v>
      </c>
      <c r="H634" s="2"/>
    </row>
    <row r="635" spans="2:27" x14ac:dyDescent="0.25">
      <c r="B635" s="5"/>
      <c r="D635" s="5">
        <v>0.77200000000000002</v>
      </c>
      <c r="E635" t="s">
        <v>28</v>
      </c>
      <c r="F635">
        <f t="shared" si="168"/>
        <v>10</v>
      </c>
      <c r="G635">
        <f t="shared" si="154"/>
        <v>7.7200000000000006</v>
      </c>
      <c r="H635" s="2"/>
      <c r="AA635" s="5"/>
    </row>
    <row r="636" spans="2:27" x14ac:dyDescent="0.25">
      <c r="B636" s="5"/>
      <c r="D636" s="5">
        <v>0.22700000000000001</v>
      </c>
      <c r="E636" t="s">
        <v>27</v>
      </c>
      <c r="F636">
        <f t="shared" si="168"/>
        <v>10</v>
      </c>
      <c r="G636">
        <f t="shared" si="154"/>
        <v>2.27</v>
      </c>
      <c r="H636" s="2"/>
    </row>
    <row r="637" spans="2:27" x14ac:dyDescent="0.25">
      <c r="D637"/>
      <c r="F637">
        <f t="shared" si="168"/>
        <v>10</v>
      </c>
      <c r="G637">
        <f t="shared" si="154"/>
        <v>0</v>
      </c>
      <c r="H637" s="2"/>
    </row>
    <row r="638" spans="2:27" x14ac:dyDescent="0.25">
      <c r="C638" t="s">
        <v>211</v>
      </c>
      <c r="D638"/>
      <c r="F638">
        <v>27</v>
      </c>
      <c r="G638">
        <f t="shared" si="154"/>
        <v>0</v>
      </c>
      <c r="H638" s="2"/>
    </row>
    <row r="639" spans="2:27" x14ac:dyDescent="0.25">
      <c r="D639"/>
      <c r="F639">
        <f t="shared" ref="F639:F642" si="169">F638</f>
        <v>27</v>
      </c>
      <c r="G639">
        <f t="shared" si="154"/>
        <v>0</v>
      </c>
      <c r="H639" s="2"/>
      <c r="AA639" s="5"/>
    </row>
    <row r="640" spans="2:27" x14ac:dyDescent="0.25">
      <c r="B640" s="5"/>
      <c r="D640" s="5">
        <v>0.505</v>
      </c>
      <c r="E640" t="s">
        <v>29</v>
      </c>
      <c r="F640">
        <f t="shared" si="169"/>
        <v>27</v>
      </c>
      <c r="G640">
        <f t="shared" si="154"/>
        <v>13.635</v>
      </c>
      <c r="H640" s="2"/>
    </row>
    <row r="641" spans="2:27" x14ac:dyDescent="0.25">
      <c r="B641" s="5"/>
      <c r="D641" s="5">
        <v>0.49399999999999999</v>
      </c>
      <c r="E641" t="s">
        <v>24</v>
      </c>
      <c r="F641">
        <f t="shared" si="169"/>
        <v>27</v>
      </c>
      <c r="G641">
        <f t="shared" si="154"/>
        <v>13.337999999999999</v>
      </c>
      <c r="H641" s="2"/>
    </row>
    <row r="642" spans="2:27" x14ac:dyDescent="0.25">
      <c r="D642"/>
      <c r="F642">
        <f t="shared" si="169"/>
        <v>27</v>
      </c>
      <c r="G642">
        <f t="shared" si="154"/>
        <v>0</v>
      </c>
      <c r="H642" s="2"/>
    </row>
    <row r="643" spans="2:27" x14ac:dyDescent="0.25">
      <c r="C643" t="s">
        <v>212</v>
      </c>
      <c r="D643"/>
      <c r="F643">
        <v>40</v>
      </c>
      <c r="G643">
        <f t="shared" ref="G643:G706" si="170">D643*F643</f>
        <v>0</v>
      </c>
      <c r="H643" s="2"/>
      <c r="AA643" s="5"/>
    </row>
    <row r="644" spans="2:27" x14ac:dyDescent="0.25">
      <c r="D644"/>
      <c r="F644">
        <f t="shared" ref="F644:F646" si="171">F643</f>
        <v>40</v>
      </c>
      <c r="G644">
        <f t="shared" si="170"/>
        <v>0</v>
      </c>
      <c r="H644" s="2"/>
      <c r="AA644" s="5"/>
    </row>
    <row r="645" spans="2:27" x14ac:dyDescent="0.25">
      <c r="B645" s="5"/>
      <c r="D645" s="5">
        <v>1</v>
      </c>
      <c r="E645" t="s">
        <v>27</v>
      </c>
      <c r="F645">
        <f t="shared" si="171"/>
        <v>40</v>
      </c>
      <c r="G645">
        <f t="shared" si="170"/>
        <v>40</v>
      </c>
      <c r="H645" s="2"/>
    </row>
    <row r="646" spans="2:27" x14ac:dyDescent="0.25">
      <c r="D646"/>
      <c r="F646">
        <f t="shared" si="171"/>
        <v>40</v>
      </c>
      <c r="G646">
        <f t="shared" si="170"/>
        <v>0</v>
      </c>
      <c r="H646" s="2"/>
    </row>
    <row r="647" spans="2:27" x14ac:dyDescent="0.25">
      <c r="C647" t="s">
        <v>213</v>
      </c>
      <c r="D647"/>
      <c r="F647">
        <v>2</v>
      </c>
      <c r="G647">
        <f t="shared" si="170"/>
        <v>0</v>
      </c>
      <c r="H647" s="2"/>
    </row>
    <row r="648" spans="2:27" x14ac:dyDescent="0.25">
      <c r="D648"/>
      <c r="F648">
        <f t="shared" ref="F648:F650" si="172">F647</f>
        <v>2</v>
      </c>
      <c r="G648">
        <f t="shared" si="170"/>
        <v>0</v>
      </c>
      <c r="H648" s="2"/>
      <c r="AA648" s="5"/>
    </row>
    <row r="649" spans="2:27" x14ac:dyDescent="0.25">
      <c r="B649" s="5"/>
      <c r="D649" s="5">
        <v>1</v>
      </c>
      <c r="E649" t="s">
        <v>23</v>
      </c>
      <c r="F649">
        <f t="shared" si="172"/>
        <v>2</v>
      </c>
      <c r="G649">
        <f t="shared" si="170"/>
        <v>2</v>
      </c>
      <c r="H649" s="2"/>
      <c r="AA649" s="5"/>
    </row>
    <row r="650" spans="2:27" x14ac:dyDescent="0.25">
      <c r="D650"/>
      <c r="F650">
        <f t="shared" si="172"/>
        <v>2</v>
      </c>
      <c r="G650">
        <f t="shared" si="170"/>
        <v>0</v>
      </c>
      <c r="H650" s="2"/>
    </row>
    <row r="651" spans="2:27" x14ac:dyDescent="0.25">
      <c r="C651" t="s">
        <v>214</v>
      </c>
      <c r="D651"/>
      <c r="F651">
        <v>6</v>
      </c>
      <c r="G651">
        <f t="shared" si="170"/>
        <v>0</v>
      </c>
      <c r="H651" s="2"/>
    </row>
    <row r="652" spans="2:27" x14ac:dyDescent="0.25">
      <c r="D652"/>
      <c r="F652">
        <f t="shared" ref="F652:F654" si="173">F651</f>
        <v>6</v>
      </c>
      <c r="G652">
        <f t="shared" si="170"/>
        <v>0</v>
      </c>
      <c r="H652" s="2"/>
    </row>
    <row r="653" spans="2:27" x14ac:dyDescent="0.25">
      <c r="B653" s="5"/>
      <c r="D653" s="5">
        <v>1</v>
      </c>
      <c r="E653" t="s">
        <v>34</v>
      </c>
      <c r="F653">
        <f t="shared" si="173"/>
        <v>6</v>
      </c>
      <c r="G653">
        <f t="shared" si="170"/>
        <v>6</v>
      </c>
      <c r="H653" s="2"/>
      <c r="AA653" s="5"/>
    </row>
    <row r="654" spans="2:27" x14ac:dyDescent="0.25">
      <c r="D654"/>
      <c r="F654">
        <f t="shared" si="173"/>
        <v>6</v>
      </c>
      <c r="G654">
        <f t="shared" si="170"/>
        <v>0</v>
      </c>
      <c r="H654" s="2"/>
    </row>
    <row r="655" spans="2:27" x14ac:dyDescent="0.25">
      <c r="C655" t="s">
        <v>215</v>
      </c>
      <c r="D655"/>
      <c r="F655">
        <v>21</v>
      </c>
      <c r="G655">
        <f t="shared" si="170"/>
        <v>0</v>
      </c>
      <c r="H655" s="2"/>
    </row>
    <row r="656" spans="2:27" x14ac:dyDescent="0.25">
      <c r="D656"/>
      <c r="F656">
        <f t="shared" ref="F656:F659" si="174">F655</f>
        <v>21</v>
      </c>
      <c r="G656">
        <f t="shared" si="170"/>
        <v>0</v>
      </c>
      <c r="H656" s="2"/>
    </row>
    <row r="657" spans="2:27" x14ac:dyDescent="0.25">
      <c r="B657" s="5"/>
      <c r="D657" s="5">
        <v>0.65400000000000003</v>
      </c>
      <c r="E657" t="s">
        <v>35</v>
      </c>
      <c r="F657">
        <f t="shared" si="174"/>
        <v>21</v>
      </c>
      <c r="G657">
        <f t="shared" si="170"/>
        <v>13.734</v>
      </c>
      <c r="H657" s="2"/>
      <c r="AA657" s="5"/>
    </row>
    <row r="658" spans="2:27" x14ac:dyDescent="0.25">
      <c r="B658" s="5"/>
      <c r="D658" s="5">
        <v>0.34499999999999997</v>
      </c>
      <c r="E658" t="s">
        <v>27</v>
      </c>
      <c r="F658">
        <f t="shared" si="174"/>
        <v>21</v>
      </c>
      <c r="G658">
        <f t="shared" si="170"/>
        <v>7.2449999999999992</v>
      </c>
      <c r="H658" s="2"/>
    </row>
    <row r="659" spans="2:27" x14ac:dyDescent="0.25">
      <c r="D659"/>
      <c r="F659">
        <f t="shared" si="174"/>
        <v>21</v>
      </c>
      <c r="G659">
        <f t="shared" si="170"/>
        <v>0</v>
      </c>
      <c r="H659" s="2"/>
    </row>
    <row r="660" spans="2:27" x14ac:dyDescent="0.25">
      <c r="C660" t="s">
        <v>216</v>
      </c>
      <c r="D660"/>
      <c r="F660">
        <v>2</v>
      </c>
      <c r="G660">
        <f t="shared" si="170"/>
        <v>0</v>
      </c>
      <c r="H660" s="2"/>
    </row>
    <row r="661" spans="2:27" x14ac:dyDescent="0.25">
      <c r="D661"/>
      <c r="F661">
        <f t="shared" ref="F661:F663" si="175">F660</f>
        <v>2</v>
      </c>
      <c r="G661">
        <f t="shared" si="170"/>
        <v>0</v>
      </c>
      <c r="H661" s="2"/>
      <c r="AA661" s="5"/>
    </row>
    <row r="662" spans="2:27" x14ac:dyDescent="0.25">
      <c r="B662" s="5"/>
      <c r="D662" s="5">
        <v>1</v>
      </c>
      <c r="E662" t="s">
        <v>27</v>
      </c>
      <c r="F662">
        <f t="shared" si="175"/>
        <v>2</v>
      </c>
      <c r="G662">
        <f t="shared" si="170"/>
        <v>2</v>
      </c>
      <c r="H662" s="2"/>
    </row>
    <row r="663" spans="2:27" x14ac:dyDescent="0.25">
      <c r="D663"/>
      <c r="F663">
        <f t="shared" si="175"/>
        <v>2</v>
      </c>
      <c r="G663">
        <f t="shared" si="170"/>
        <v>0</v>
      </c>
      <c r="H663" s="2"/>
    </row>
    <row r="664" spans="2:27" x14ac:dyDescent="0.25">
      <c r="C664" t="s">
        <v>217</v>
      </c>
      <c r="D664"/>
      <c r="F664">
        <v>18</v>
      </c>
      <c r="G664">
        <f t="shared" si="170"/>
        <v>0</v>
      </c>
      <c r="H664" s="2"/>
    </row>
    <row r="665" spans="2:27" x14ac:dyDescent="0.25">
      <c r="D665"/>
      <c r="F665">
        <f t="shared" ref="F665:F667" si="176">F664</f>
        <v>18</v>
      </c>
      <c r="G665">
        <f t="shared" si="170"/>
        <v>0</v>
      </c>
      <c r="H665" s="2"/>
      <c r="AA665" s="5"/>
    </row>
    <row r="666" spans="2:27" x14ac:dyDescent="0.25">
      <c r="B666" s="5"/>
      <c r="D666" s="5">
        <v>1</v>
      </c>
      <c r="E666" t="s">
        <v>24</v>
      </c>
      <c r="F666">
        <f t="shared" si="176"/>
        <v>18</v>
      </c>
      <c r="G666">
        <f t="shared" si="170"/>
        <v>18</v>
      </c>
      <c r="H666" s="2"/>
      <c r="AA666" s="5"/>
    </row>
    <row r="667" spans="2:27" x14ac:dyDescent="0.25">
      <c r="D667"/>
      <c r="F667">
        <f t="shared" si="176"/>
        <v>18</v>
      </c>
      <c r="G667">
        <f t="shared" si="170"/>
        <v>0</v>
      </c>
      <c r="H667" s="2"/>
    </row>
    <row r="668" spans="2:27" x14ac:dyDescent="0.25">
      <c r="C668" t="s">
        <v>218</v>
      </c>
      <c r="D668"/>
      <c r="F668">
        <v>7</v>
      </c>
      <c r="G668">
        <f t="shared" si="170"/>
        <v>0</v>
      </c>
      <c r="H668" s="2"/>
    </row>
    <row r="669" spans="2:27" x14ac:dyDescent="0.25">
      <c r="D669"/>
      <c r="F669">
        <f t="shared" ref="F669:F671" si="177">F668</f>
        <v>7</v>
      </c>
      <c r="G669">
        <f t="shared" si="170"/>
        <v>0</v>
      </c>
      <c r="H669" s="2"/>
    </row>
    <row r="670" spans="2:27" x14ac:dyDescent="0.25">
      <c r="B670" s="5"/>
      <c r="D670" s="5">
        <v>1</v>
      </c>
      <c r="E670" t="s">
        <v>27</v>
      </c>
      <c r="F670">
        <f t="shared" si="177"/>
        <v>7</v>
      </c>
      <c r="G670">
        <f t="shared" si="170"/>
        <v>7</v>
      </c>
      <c r="H670" s="2"/>
      <c r="AA670" s="5"/>
    </row>
    <row r="671" spans="2:27" x14ac:dyDescent="0.25">
      <c r="D671"/>
      <c r="F671">
        <f t="shared" si="177"/>
        <v>7</v>
      </c>
      <c r="G671">
        <f t="shared" si="170"/>
        <v>0</v>
      </c>
      <c r="H671" s="2"/>
    </row>
    <row r="672" spans="2:27" x14ac:dyDescent="0.25">
      <c r="C672" t="s">
        <v>219</v>
      </c>
      <c r="D672"/>
      <c r="F672">
        <v>58</v>
      </c>
      <c r="G672">
        <f t="shared" si="170"/>
        <v>0</v>
      </c>
      <c r="H672" s="2"/>
    </row>
    <row r="673" spans="2:27" x14ac:dyDescent="0.25">
      <c r="D673"/>
      <c r="F673">
        <f t="shared" ref="F673:F675" si="178">F672</f>
        <v>58</v>
      </c>
      <c r="G673">
        <f t="shared" si="170"/>
        <v>0</v>
      </c>
      <c r="H673" s="2"/>
    </row>
    <row r="674" spans="2:27" x14ac:dyDescent="0.25">
      <c r="B674" s="5"/>
      <c r="D674" s="5">
        <v>1</v>
      </c>
      <c r="E674" t="s">
        <v>24</v>
      </c>
      <c r="F674">
        <f t="shared" si="178"/>
        <v>58</v>
      </c>
      <c r="G674">
        <f t="shared" si="170"/>
        <v>58</v>
      </c>
      <c r="H674" s="2"/>
      <c r="AA674" s="5"/>
    </row>
    <row r="675" spans="2:27" x14ac:dyDescent="0.25">
      <c r="D675"/>
      <c r="F675">
        <f t="shared" si="178"/>
        <v>58</v>
      </c>
      <c r="G675">
        <f t="shared" si="170"/>
        <v>0</v>
      </c>
      <c r="H675" s="2"/>
    </row>
    <row r="676" spans="2:27" x14ac:dyDescent="0.25">
      <c r="C676" t="s">
        <v>220</v>
      </c>
      <c r="D676"/>
      <c r="F676">
        <v>2</v>
      </c>
      <c r="G676">
        <f t="shared" si="170"/>
        <v>0</v>
      </c>
      <c r="H676" s="2"/>
    </row>
    <row r="677" spans="2:27" x14ac:dyDescent="0.25">
      <c r="D677"/>
      <c r="F677">
        <f t="shared" ref="F677:F679" si="179">F676</f>
        <v>2</v>
      </c>
      <c r="G677">
        <f t="shared" si="170"/>
        <v>0</v>
      </c>
      <c r="H677" s="2"/>
    </row>
    <row r="678" spans="2:27" x14ac:dyDescent="0.25">
      <c r="B678" s="5"/>
      <c r="D678" s="5">
        <v>1</v>
      </c>
      <c r="E678" t="s">
        <v>35</v>
      </c>
      <c r="F678">
        <f t="shared" si="179"/>
        <v>2</v>
      </c>
      <c r="G678">
        <f t="shared" si="170"/>
        <v>2</v>
      </c>
      <c r="H678" s="2"/>
      <c r="AA678" s="5"/>
    </row>
    <row r="679" spans="2:27" x14ac:dyDescent="0.25">
      <c r="D679"/>
      <c r="F679">
        <f t="shared" si="179"/>
        <v>2</v>
      </c>
      <c r="G679">
        <f t="shared" si="170"/>
        <v>0</v>
      </c>
      <c r="H679" s="2"/>
    </row>
    <row r="680" spans="2:27" x14ac:dyDescent="0.25">
      <c r="C680" t="s">
        <v>221</v>
      </c>
      <c r="D680"/>
      <c r="F680">
        <v>11</v>
      </c>
      <c r="G680">
        <f t="shared" si="170"/>
        <v>0</v>
      </c>
      <c r="H680" s="2"/>
    </row>
    <row r="681" spans="2:27" x14ac:dyDescent="0.25">
      <c r="D681"/>
      <c r="F681">
        <f t="shared" ref="F681:F683" si="180">F680</f>
        <v>11</v>
      </c>
      <c r="G681">
        <f t="shared" si="170"/>
        <v>0</v>
      </c>
      <c r="H681" s="2"/>
    </row>
    <row r="682" spans="2:27" x14ac:dyDescent="0.25">
      <c r="B682" s="5"/>
      <c r="D682" s="5">
        <v>1</v>
      </c>
      <c r="E682" t="s">
        <v>27</v>
      </c>
      <c r="F682">
        <f t="shared" si="180"/>
        <v>11</v>
      </c>
      <c r="G682">
        <f t="shared" si="170"/>
        <v>11</v>
      </c>
      <c r="H682" s="2"/>
      <c r="AA682" s="5"/>
    </row>
    <row r="683" spans="2:27" x14ac:dyDescent="0.25">
      <c r="D683"/>
      <c r="F683">
        <f t="shared" si="180"/>
        <v>11</v>
      </c>
      <c r="G683">
        <f t="shared" si="170"/>
        <v>0</v>
      </c>
      <c r="H683" s="2"/>
    </row>
    <row r="684" spans="2:27" x14ac:dyDescent="0.25">
      <c r="C684" t="s">
        <v>222</v>
      </c>
      <c r="D684"/>
      <c r="F684">
        <v>2</v>
      </c>
      <c r="G684">
        <f t="shared" si="170"/>
        <v>0</v>
      </c>
      <c r="H684" s="2"/>
    </row>
    <row r="685" spans="2:27" x14ac:dyDescent="0.25">
      <c r="D685"/>
      <c r="F685">
        <f t="shared" ref="F685:F687" si="181">F684</f>
        <v>2</v>
      </c>
      <c r="G685">
        <f t="shared" si="170"/>
        <v>0</v>
      </c>
      <c r="H685" s="2"/>
    </row>
    <row r="686" spans="2:27" x14ac:dyDescent="0.25">
      <c r="B686" s="5"/>
      <c r="D686" s="5">
        <v>1</v>
      </c>
      <c r="E686" t="s">
        <v>27</v>
      </c>
      <c r="F686">
        <f t="shared" si="181"/>
        <v>2</v>
      </c>
      <c r="G686">
        <f t="shared" si="170"/>
        <v>2</v>
      </c>
      <c r="H686" s="2"/>
      <c r="AA686" s="5"/>
    </row>
    <row r="687" spans="2:27" x14ac:dyDescent="0.25">
      <c r="D687"/>
      <c r="F687">
        <f t="shared" si="181"/>
        <v>2</v>
      </c>
      <c r="G687">
        <f t="shared" si="170"/>
        <v>0</v>
      </c>
      <c r="H687" s="2"/>
    </row>
    <row r="688" spans="2:27" x14ac:dyDescent="0.25">
      <c r="C688" t="s">
        <v>223</v>
      </c>
      <c r="D688"/>
      <c r="F688">
        <v>20</v>
      </c>
      <c r="G688">
        <f t="shared" si="170"/>
        <v>0</v>
      </c>
      <c r="H688" s="2"/>
    </row>
    <row r="689" spans="2:27" x14ac:dyDescent="0.25">
      <c r="D689"/>
      <c r="F689">
        <f t="shared" ref="F689:F695" si="182">F688</f>
        <v>20</v>
      </c>
      <c r="G689">
        <f t="shared" si="170"/>
        <v>0</v>
      </c>
      <c r="H689" s="2"/>
    </row>
    <row r="690" spans="2:27" x14ac:dyDescent="0.25">
      <c r="B690" s="5"/>
      <c r="D690" s="5">
        <v>0.10199999999999999</v>
      </c>
      <c r="E690" t="s">
        <v>30</v>
      </c>
      <c r="F690">
        <f t="shared" si="182"/>
        <v>20</v>
      </c>
      <c r="G690">
        <f t="shared" si="170"/>
        <v>2.04</v>
      </c>
      <c r="H690" s="2"/>
      <c r="AA690" s="5"/>
    </row>
    <row r="691" spans="2:27" x14ac:dyDescent="0.25">
      <c r="B691" s="5"/>
      <c r="D691" s="5">
        <v>0.19</v>
      </c>
      <c r="E691" t="s">
        <v>19</v>
      </c>
      <c r="F691">
        <f t="shared" si="182"/>
        <v>20</v>
      </c>
      <c r="G691">
        <f t="shared" si="170"/>
        <v>3.8</v>
      </c>
      <c r="H691" s="2"/>
    </row>
    <row r="692" spans="2:27" x14ac:dyDescent="0.25">
      <c r="B692" s="5"/>
      <c r="D692" s="5">
        <v>0.41799999999999998</v>
      </c>
      <c r="E692" t="s">
        <v>27</v>
      </c>
      <c r="F692">
        <f t="shared" si="182"/>
        <v>20</v>
      </c>
      <c r="G692">
        <f t="shared" si="170"/>
        <v>8.36</v>
      </c>
      <c r="H692" s="2"/>
    </row>
    <row r="693" spans="2:27" x14ac:dyDescent="0.25">
      <c r="B693" s="5"/>
      <c r="D693" s="5">
        <v>9.2999999999999999E-2</v>
      </c>
      <c r="E693" t="s">
        <v>24</v>
      </c>
      <c r="F693">
        <f t="shared" si="182"/>
        <v>20</v>
      </c>
      <c r="G693">
        <f t="shared" si="170"/>
        <v>1.8599999999999999</v>
      </c>
      <c r="H693" s="2"/>
    </row>
    <row r="694" spans="2:27" x14ac:dyDescent="0.25">
      <c r="B694" s="5"/>
      <c r="D694" s="5">
        <v>0.19400000000000001</v>
      </c>
      <c r="E694" t="s">
        <v>23</v>
      </c>
      <c r="F694">
        <f t="shared" si="182"/>
        <v>20</v>
      </c>
      <c r="G694">
        <f t="shared" si="170"/>
        <v>3.88</v>
      </c>
      <c r="H694" s="2"/>
      <c r="AA694" s="5"/>
    </row>
    <row r="695" spans="2:27" x14ac:dyDescent="0.25">
      <c r="D695"/>
      <c r="F695">
        <f t="shared" si="182"/>
        <v>20</v>
      </c>
      <c r="G695">
        <f t="shared" si="170"/>
        <v>0</v>
      </c>
      <c r="H695" s="2"/>
    </row>
    <row r="696" spans="2:27" x14ac:dyDescent="0.25">
      <c r="C696" t="s">
        <v>224</v>
      </c>
      <c r="D696"/>
      <c r="F696">
        <v>12</v>
      </c>
      <c r="G696">
        <f t="shared" si="170"/>
        <v>0</v>
      </c>
      <c r="H696" s="2"/>
    </row>
    <row r="697" spans="2:27" x14ac:dyDescent="0.25">
      <c r="D697"/>
      <c r="F697">
        <f t="shared" ref="F697:F699" si="183">F696</f>
        <v>12</v>
      </c>
      <c r="G697">
        <f t="shared" si="170"/>
        <v>0</v>
      </c>
      <c r="H697" s="2"/>
    </row>
    <row r="698" spans="2:27" x14ac:dyDescent="0.25">
      <c r="B698" s="5"/>
      <c r="D698" s="5">
        <v>1</v>
      </c>
      <c r="E698" t="s">
        <v>27</v>
      </c>
      <c r="F698">
        <f t="shared" si="183"/>
        <v>12</v>
      </c>
      <c r="G698">
        <f t="shared" si="170"/>
        <v>12</v>
      </c>
      <c r="H698" s="2"/>
      <c r="AA698" s="5"/>
    </row>
    <row r="699" spans="2:27" x14ac:dyDescent="0.25">
      <c r="D699"/>
      <c r="F699">
        <f t="shared" si="183"/>
        <v>12</v>
      </c>
      <c r="G699">
        <f t="shared" si="170"/>
        <v>0</v>
      </c>
      <c r="H699" s="2"/>
      <c r="AA699" s="5"/>
    </row>
    <row r="700" spans="2:27" x14ac:dyDescent="0.25">
      <c r="C700" t="s">
        <v>225</v>
      </c>
      <c r="D700"/>
      <c r="F700">
        <v>2</v>
      </c>
      <c r="G700">
        <f t="shared" si="170"/>
        <v>0</v>
      </c>
      <c r="H700" s="2"/>
      <c r="AA700" s="5"/>
    </row>
    <row r="701" spans="2:27" x14ac:dyDescent="0.25">
      <c r="D701"/>
      <c r="F701">
        <f t="shared" ref="F701:F703" si="184">F700</f>
        <v>2</v>
      </c>
      <c r="G701">
        <f t="shared" si="170"/>
        <v>0</v>
      </c>
      <c r="H701" s="2"/>
      <c r="AA701" s="5"/>
    </row>
    <row r="702" spans="2:27" x14ac:dyDescent="0.25">
      <c r="B702" s="5"/>
      <c r="D702" s="5">
        <v>1</v>
      </c>
      <c r="E702" t="s">
        <v>22</v>
      </c>
      <c r="F702">
        <f t="shared" si="184"/>
        <v>2</v>
      </c>
      <c r="G702">
        <f t="shared" si="170"/>
        <v>2</v>
      </c>
      <c r="H702" s="2"/>
      <c r="AA702" s="5"/>
    </row>
    <row r="703" spans="2:27" x14ac:dyDescent="0.25">
      <c r="D703"/>
      <c r="F703">
        <f t="shared" si="184"/>
        <v>2</v>
      </c>
      <c r="G703">
        <f t="shared" si="170"/>
        <v>0</v>
      </c>
      <c r="H703" s="2"/>
    </row>
    <row r="704" spans="2:27" x14ac:dyDescent="0.25">
      <c r="C704" t="s">
        <v>226</v>
      </c>
      <c r="D704"/>
      <c r="F704">
        <v>37</v>
      </c>
      <c r="G704">
        <f t="shared" si="170"/>
        <v>0</v>
      </c>
      <c r="H704" s="2"/>
    </row>
    <row r="705" spans="2:27" x14ac:dyDescent="0.25">
      <c r="D705"/>
      <c r="F705">
        <f t="shared" ref="F705:F707" si="185">F704</f>
        <v>37</v>
      </c>
      <c r="G705">
        <f t="shared" si="170"/>
        <v>0</v>
      </c>
      <c r="H705" s="2"/>
    </row>
    <row r="706" spans="2:27" x14ac:dyDescent="0.25">
      <c r="B706" s="5"/>
      <c r="D706" s="5">
        <v>1</v>
      </c>
      <c r="E706" t="s">
        <v>24</v>
      </c>
      <c r="F706">
        <f t="shared" si="185"/>
        <v>37</v>
      </c>
      <c r="G706">
        <f t="shared" si="170"/>
        <v>37</v>
      </c>
      <c r="H706" s="2"/>
      <c r="AA706" s="5"/>
    </row>
    <row r="707" spans="2:27" x14ac:dyDescent="0.25">
      <c r="D707"/>
      <c r="F707">
        <f t="shared" si="185"/>
        <v>37</v>
      </c>
      <c r="G707">
        <f t="shared" ref="G707:G770" si="186">D707*F707</f>
        <v>0</v>
      </c>
      <c r="H707" s="2"/>
    </row>
    <row r="708" spans="2:27" x14ac:dyDescent="0.25">
      <c r="C708" t="s">
        <v>227</v>
      </c>
      <c r="D708"/>
      <c r="F708">
        <v>56</v>
      </c>
      <c r="G708">
        <f t="shared" si="186"/>
        <v>0</v>
      </c>
      <c r="H708" s="2"/>
    </row>
    <row r="709" spans="2:27" x14ac:dyDescent="0.25">
      <c r="D709"/>
      <c r="F709">
        <f t="shared" ref="F709:F712" si="187">F708</f>
        <v>56</v>
      </c>
      <c r="G709">
        <f t="shared" si="186"/>
        <v>0</v>
      </c>
      <c r="H709" s="2"/>
    </row>
    <row r="710" spans="2:27" x14ac:dyDescent="0.25">
      <c r="B710" s="5"/>
      <c r="D710" s="5">
        <v>3.6999999999999998E-2</v>
      </c>
      <c r="E710" t="s">
        <v>29</v>
      </c>
      <c r="F710">
        <f t="shared" si="187"/>
        <v>56</v>
      </c>
      <c r="G710">
        <f t="shared" si="186"/>
        <v>2.0720000000000001</v>
      </c>
      <c r="H710" s="2"/>
      <c r="AA710" s="5"/>
    </row>
    <row r="711" spans="2:27" x14ac:dyDescent="0.25">
      <c r="B711" s="5"/>
      <c r="D711" s="5">
        <v>0.78300000000000003</v>
      </c>
      <c r="E711" t="s">
        <v>24</v>
      </c>
      <c r="F711">
        <f t="shared" si="187"/>
        <v>56</v>
      </c>
      <c r="G711">
        <f t="shared" si="186"/>
        <v>43.847999999999999</v>
      </c>
      <c r="H711" s="2"/>
    </row>
    <row r="712" spans="2:27" x14ac:dyDescent="0.25">
      <c r="D712"/>
      <c r="F712">
        <f t="shared" si="187"/>
        <v>56</v>
      </c>
      <c r="G712">
        <f t="shared" si="186"/>
        <v>0</v>
      </c>
      <c r="H712" s="2"/>
    </row>
    <row r="713" spans="2:27" x14ac:dyDescent="0.25">
      <c r="C713" t="s">
        <v>228</v>
      </c>
      <c r="D713"/>
      <c r="F713">
        <v>4</v>
      </c>
      <c r="G713">
        <f t="shared" si="186"/>
        <v>0</v>
      </c>
      <c r="H713" s="2"/>
    </row>
    <row r="714" spans="2:27" x14ac:dyDescent="0.25">
      <c r="D714"/>
      <c r="F714">
        <f t="shared" ref="F714:F716" si="188">F713</f>
        <v>4</v>
      </c>
      <c r="G714">
        <f t="shared" si="186"/>
        <v>0</v>
      </c>
      <c r="H714" s="2"/>
      <c r="AA714" s="5"/>
    </row>
    <row r="715" spans="2:27" x14ac:dyDescent="0.25">
      <c r="B715" s="5"/>
      <c r="D715" s="5">
        <v>1</v>
      </c>
      <c r="E715" t="s">
        <v>19</v>
      </c>
      <c r="F715">
        <f t="shared" si="188"/>
        <v>4</v>
      </c>
      <c r="G715">
        <f t="shared" si="186"/>
        <v>4</v>
      </c>
      <c r="H715" s="2"/>
    </row>
    <row r="716" spans="2:27" x14ac:dyDescent="0.25">
      <c r="D716"/>
      <c r="F716">
        <f t="shared" si="188"/>
        <v>4</v>
      </c>
      <c r="G716">
        <f t="shared" si="186"/>
        <v>0</v>
      </c>
      <c r="H716" s="2"/>
    </row>
    <row r="717" spans="2:27" x14ac:dyDescent="0.25">
      <c r="C717" t="s">
        <v>229</v>
      </c>
      <c r="D717"/>
      <c r="F717">
        <v>39</v>
      </c>
      <c r="G717">
        <f t="shared" si="186"/>
        <v>0</v>
      </c>
      <c r="H717" s="2"/>
    </row>
    <row r="718" spans="2:27" x14ac:dyDescent="0.25">
      <c r="D718"/>
      <c r="F718">
        <f t="shared" ref="F718:F720" si="189">F717</f>
        <v>39</v>
      </c>
      <c r="G718">
        <f t="shared" si="186"/>
        <v>0</v>
      </c>
      <c r="H718" s="2"/>
      <c r="AA718" s="5"/>
    </row>
    <row r="719" spans="2:27" x14ac:dyDescent="0.25">
      <c r="B719" s="5"/>
      <c r="D719" s="5">
        <v>1</v>
      </c>
      <c r="E719" t="s">
        <v>29</v>
      </c>
      <c r="F719">
        <f t="shared" si="189"/>
        <v>39</v>
      </c>
      <c r="G719">
        <f t="shared" si="186"/>
        <v>39</v>
      </c>
      <c r="H719" s="2"/>
      <c r="AA719" s="5"/>
    </row>
    <row r="720" spans="2:27" x14ac:dyDescent="0.25">
      <c r="D720"/>
      <c r="F720">
        <f t="shared" si="189"/>
        <v>39</v>
      </c>
      <c r="G720">
        <f t="shared" si="186"/>
        <v>0</v>
      </c>
      <c r="H720" s="2"/>
    </row>
    <row r="721" spans="2:27" x14ac:dyDescent="0.25">
      <c r="C721" t="s">
        <v>230</v>
      </c>
      <c r="D721"/>
      <c r="F721">
        <v>10</v>
      </c>
      <c r="G721">
        <f t="shared" si="186"/>
        <v>0</v>
      </c>
      <c r="H721" s="2"/>
    </row>
    <row r="722" spans="2:27" x14ac:dyDescent="0.25">
      <c r="D722"/>
      <c r="F722">
        <f t="shared" ref="F722:F724" si="190">F721</f>
        <v>10</v>
      </c>
      <c r="G722">
        <f t="shared" si="186"/>
        <v>0</v>
      </c>
      <c r="H722" s="2"/>
    </row>
    <row r="723" spans="2:27" x14ac:dyDescent="0.25">
      <c r="B723" s="5"/>
      <c r="D723" s="5">
        <v>1</v>
      </c>
      <c r="E723" t="s">
        <v>25</v>
      </c>
      <c r="F723">
        <f t="shared" si="190"/>
        <v>10</v>
      </c>
      <c r="G723">
        <f t="shared" si="186"/>
        <v>10</v>
      </c>
      <c r="H723" s="2"/>
      <c r="AA723" s="5"/>
    </row>
    <row r="724" spans="2:27" x14ac:dyDescent="0.25">
      <c r="D724"/>
      <c r="F724">
        <f t="shared" si="190"/>
        <v>10</v>
      </c>
      <c r="G724">
        <f t="shared" si="186"/>
        <v>0</v>
      </c>
      <c r="H724" s="2"/>
    </row>
    <row r="725" spans="2:27" x14ac:dyDescent="0.25">
      <c r="C725" t="s">
        <v>231</v>
      </c>
      <c r="D725"/>
      <c r="F725">
        <v>4</v>
      </c>
      <c r="G725">
        <f t="shared" si="186"/>
        <v>0</v>
      </c>
      <c r="H725" s="2"/>
    </row>
    <row r="726" spans="2:27" x14ac:dyDescent="0.25">
      <c r="D726"/>
      <c r="F726">
        <f t="shared" ref="F726:F728" si="191">F725</f>
        <v>4</v>
      </c>
      <c r="G726">
        <f t="shared" si="186"/>
        <v>0</v>
      </c>
      <c r="H726" s="2"/>
    </row>
    <row r="727" spans="2:27" x14ac:dyDescent="0.25">
      <c r="B727" s="5"/>
      <c r="D727" s="5">
        <v>1</v>
      </c>
      <c r="E727" t="s">
        <v>29</v>
      </c>
      <c r="F727">
        <f t="shared" si="191"/>
        <v>4</v>
      </c>
      <c r="G727">
        <f t="shared" si="186"/>
        <v>4</v>
      </c>
      <c r="H727" s="2"/>
      <c r="AA727" s="5"/>
    </row>
    <row r="728" spans="2:27" x14ac:dyDescent="0.25">
      <c r="D728"/>
      <c r="F728">
        <f t="shared" si="191"/>
        <v>4</v>
      </c>
      <c r="G728">
        <f t="shared" si="186"/>
        <v>0</v>
      </c>
      <c r="H728" s="2"/>
    </row>
    <row r="729" spans="2:27" x14ac:dyDescent="0.25">
      <c r="C729" t="s">
        <v>232</v>
      </c>
      <c r="D729"/>
      <c r="F729">
        <v>2</v>
      </c>
      <c r="G729">
        <f t="shared" si="186"/>
        <v>0</v>
      </c>
      <c r="H729" s="2"/>
    </row>
    <row r="730" spans="2:27" x14ac:dyDescent="0.25">
      <c r="D730"/>
      <c r="F730">
        <f t="shared" ref="F730:F732" si="192">F729</f>
        <v>2</v>
      </c>
      <c r="G730">
        <f t="shared" si="186"/>
        <v>0</v>
      </c>
      <c r="H730" s="2"/>
    </row>
    <row r="731" spans="2:27" x14ac:dyDescent="0.25">
      <c r="B731" s="5"/>
      <c r="D731" s="5">
        <v>1</v>
      </c>
      <c r="E731" t="s">
        <v>21</v>
      </c>
      <c r="F731">
        <f t="shared" si="192"/>
        <v>2</v>
      </c>
      <c r="G731">
        <f t="shared" si="186"/>
        <v>2</v>
      </c>
      <c r="H731" s="2"/>
      <c r="AA731" s="5"/>
    </row>
    <row r="732" spans="2:27" x14ac:dyDescent="0.25">
      <c r="D732"/>
      <c r="F732">
        <f t="shared" si="192"/>
        <v>2</v>
      </c>
      <c r="G732">
        <f t="shared" si="186"/>
        <v>0</v>
      </c>
      <c r="H732" s="2"/>
    </row>
    <row r="733" spans="2:27" x14ac:dyDescent="0.25">
      <c r="C733" t="s">
        <v>233</v>
      </c>
      <c r="D733"/>
      <c r="F733">
        <v>69</v>
      </c>
      <c r="G733">
        <f t="shared" si="186"/>
        <v>0</v>
      </c>
      <c r="H733" s="2"/>
    </row>
    <row r="734" spans="2:27" x14ac:dyDescent="0.25">
      <c r="D734"/>
      <c r="F734">
        <f t="shared" ref="F734:F736" si="193">F733</f>
        <v>69</v>
      </c>
      <c r="G734">
        <f t="shared" si="186"/>
        <v>0</v>
      </c>
      <c r="H734" s="2"/>
    </row>
    <row r="735" spans="2:27" x14ac:dyDescent="0.25">
      <c r="B735" s="5"/>
      <c r="D735" s="5">
        <v>1</v>
      </c>
      <c r="E735" t="s">
        <v>21</v>
      </c>
      <c r="F735">
        <f t="shared" si="193"/>
        <v>69</v>
      </c>
      <c r="G735">
        <f t="shared" si="186"/>
        <v>69</v>
      </c>
      <c r="H735" s="2"/>
      <c r="AA735" s="5"/>
    </row>
    <row r="736" spans="2:27" x14ac:dyDescent="0.25">
      <c r="D736"/>
      <c r="F736">
        <f t="shared" si="193"/>
        <v>69</v>
      </c>
      <c r="G736">
        <f t="shared" si="186"/>
        <v>0</v>
      </c>
      <c r="H736" s="2"/>
    </row>
    <row r="737" spans="2:27" x14ac:dyDescent="0.25">
      <c r="C737" t="s">
        <v>234</v>
      </c>
      <c r="D737"/>
      <c r="F737">
        <v>96</v>
      </c>
      <c r="G737">
        <f t="shared" si="186"/>
        <v>0</v>
      </c>
      <c r="H737" s="2"/>
    </row>
    <row r="738" spans="2:27" x14ac:dyDescent="0.25">
      <c r="D738"/>
      <c r="F738">
        <f t="shared" ref="F738:F740" si="194">F737</f>
        <v>96</v>
      </c>
      <c r="G738">
        <f t="shared" si="186"/>
        <v>0</v>
      </c>
      <c r="H738" s="2"/>
    </row>
    <row r="739" spans="2:27" x14ac:dyDescent="0.25">
      <c r="B739" s="5"/>
      <c r="D739" s="5">
        <v>1</v>
      </c>
      <c r="E739" t="s">
        <v>27</v>
      </c>
      <c r="F739">
        <f t="shared" si="194"/>
        <v>96</v>
      </c>
      <c r="G739">
        <f t="shared" si="186"/>
        <v>96</v>
      </c>
      <c r="H739" s="2"/>
      <c r="AA739" s="5"/>
    </row>
    <row r="740" spans="2:27" x14ac:dyDescent="0.25">
      <c r="D740"/>
      <c r="F740">
        <f t="shared" si="194"/>
        <v>96</v>
      </c>
      <c r="G740">
        <f t="shared" si="186"/>
        <v>0</v>
      </c>
      <c r="H740" s="2"/>
    </row>
    <row r="741" spans="2:27" x14ac:dyDescent="0.25">
      <c r="C741" t="s">
        <v>235</v>
      </c>
      <c r="D741"/>
      <c r="F741">
        <v>6</v>
      </c>
      <c r="G741">
        <f t="shared" si="186"/>
        <v>0</v>
      </c>
      <c r="H741" s="2"/>
    </row>
    <row r="742" spans="2:27" x14ac:dyDescent="0.25">
      <c r="D742"/>
      <c r="F742">
        <f t="shared" ref="F742:F744" si="195">F741</f>
        <v>6</v>
      </c>
      <c r="G742">
        <f t="shared" si="186"/>
        <v>0</v>
      </c>
      <c r="H742" s="2"/>
    </row>
    <row r="743" spans="2:27" x14ac:dyDescent="0.25">
      <c r="B743" s="5"/>
      <c r="D743" s="5">
        <v>1</v>
      </c>
      <c r="E743" t="s">
        <v>27</v>
      </c>
      <c r="F743">
        <f t="shared" si="195"/>
        <v>6</v>
      </c>
      <c r="G743">
        <f t="shared" si="186"/>
        <v>6</v>
      </c>
      <c r="H743" s="2"/>
      <c r="AA743" s="5"/>
    </row>
    <row r="744" spans="2:27" x14ac:dyDescent="0.25">
      <c r="D744"/>
      <c r="F744">
        <f t="shared" si="195"/>
        <v>6</v>
      </c>
      <c r="G744">
        <f t="shared" si="186"/>
        <v>0</v>
      </c>
      <c r="H744" s="2"/>
    </row>
    <row r="745" spans="2:27" x14ac:dyDescent="0.25">
      <c r="C745" t="s">
        <v>236</v>
      </c>
      <c r="D745"/>
      <c r="F745">
        <v>2</v>
      </c>
      <c r="G745">
        <f t="shared" si="186"/>
        <v>0</v>
      </c>
      <c r="H745" s="2"/>
    </row>
    <row r="746" spans="2:27" x14ac:dyDescent="0.25">
      <c r="D746"/>
      <c r="F746">
        <f t="shared" ref="F746:F748" si="196">F745</f>
        <v>2</v>
      </c>
      <c r="G746">
        <f t="shared" si="186"/>
        <v>0</v>
      </c>
      <c r="H746" s="2"/>
    </row>
    <row r="747" spans="2:27" x14ac:dyDescent="0.25">
      <c r="B747" s="5"/>
      <c r="D747" s="5">
        <v>1</v>
      </c>
      <c r="E747" t="s">
        <v>23</v>
      </c>
      <c r="F747">
        <f t="shared" si="196"/>
        <v>2</v>
      </c>
      <c r="G747">
        <f t="shared" si="186"/>
        <v>2</v>
      </c>
      <c r="H747" s="2"/>
      <c r="AA747" s="5"/>
    </row>
    <row r="748" spans="2:27" x14ac:dyDescent="0.25">
      <c r="D748"/>
      <c r="F748">
        <f t="shared" si="196"/>
        <v>2</v>
      </c>
      <c r="G748">
        <f t="shared" si="186"/>
        <v>0</v>
      </c>
      <c r="H748" s="2"/>
    </row>
    <row r="749" spans="2:27" x14ac:dyDescent="0.25">
      <c r="C749" t="s">
        <v>237</v>
      </c>
      <c r="D749"/>
      <c r="F749">
        <v>6</v>
      </c>
      <c r="G749">
        <f t="shared" si="186"/>
        <v>0</v>
      </c>
      <c r="H749" s="2"/>
    </row>
    <row r="750" spans="2:27" x14ac:dyDescent="0.25">
      <c r="D750"/>
      <c r="F750">
        <f t="shared" ref="F750:F752" si="197">F749</f>
        <v>6</v>
      </c>
      <c r="G750">
        <f t="shared" si="186"/>
        <v>0</v>
      </c>
      <c r="H750" s="2"/>
    </row>
    <row r="751" spans="2:27" x14ac:dyDescent="0.25">
      <c r="B751" s="5"/>
      <c r="D751" s="5">
        <v>1</v>
      </c>
      <c r="E751" t="s">
        <v>19</v>
      </c>
      <c r="F751">
        <f t="shared" si="197"/>
        <v>6</v>
      </c>
      <c r="G751">
        <f t="shared" si="186"/>
        <v>6</v>
      </c>
      <c r="H751" s="2"/>
      <c r="AA751" s="5"/>
    </row>
    <row r="752" spans="2:27" x14ac:dyDescent="0.25">
      <c r="D752"/>
      <c r="F752">
        <f t="shared" si="197"/>
        <v>6</v>
      </c>
      <c r="G752">
        <f t="shared" si="186"/>
        <v>0</v>
      </c>
      <c r="H752" s="2"/>
    </row>
    <row r="753" spans="2:27" x14ac:dyDescent="0.25">
      <c r="C753" t="s">
        <v>238</v>
      </c>
      <c r="D753"/>
      <c r="F753">
        <v>6</v>
      </c>
      <c r="G753">
        <f t="shared" si="186"/>
        <v>0</v>
      </c>
      <c r="H753" s="2"/>
    </row>
    <row r="754" spans="2:27" x14ac:dyDescent="0.25">
      <c r="D754"/>
      <c r="F754">
        <f t="shared" ref="F754:F756" si="198">F753</f>
        <v>6</v>
      </c>
      <c r="G754">
        <f t="shared" si="186"/>
        <v>0</v>
      </c>
      <c r="H754" s="2"/>
    </row>
    <row r="755" spans="2:27" x14ac:dyDescent="0.25">
      <c r="B755" s="5"/>
      <c r="D755" s="5">
        <v>1</v>
      </c>
      <c r="E755" t="s">
        <v>19</v>
      </c>
      <c r="F755">
        <f t="shared" si="198"/>
        <v>6</v>
      </c>
      <c r="G755">
        <f t="shared" si="186"/>
        <v>6</v>
      </c>
      <c r="H755" s="2"/>
      <c r="AA755" s="5"/>
    </row>
    <row r="756" spans="2:27" x14ac:dyDescent="0.25">
      <c r="D756"/>
      <c r="F756">
        <f t="shared" si="198"/>
        <v>6</v>
      </c>
      <c r="G756">
        <f t="shared" si="186"/>
        <v>0</v>
      </c>
      <c r="H756" s="2"/>
    </row>
    <row r="757" spans="2:27" x14ac:dyDescent="0.25">
      <c r="C757" t="s">
        <v>239</v>
      </c>
      <c r="D757"/>
      <c r="F757">
        <v>4</v>
      </c>
      <c r="G757">
        <f t="shared" si="186"/>
        <v>0</v>
      </c>
      <c r="H757" s="2"/>
    </row>
    <row r="758" spans="2:27" x14ac:dyDescent="0.25">
      <c r="D758"/>
      <c r="F758">
        <f t="shared" ref="F758:F760" si="199">F757</f>
        <v>4</v>
      </c>
      <c r="G758">
        <f t="shared" si="186"/>
        <v>0</v>
      </c>
      <c r="H758" s="2"/>
    </row>
    <row r="759" spans="2:27" x14ac:dyDescent="0.25">
      <c r="B759" s="5"/>
      <c r="D759" s="5">
        <v>1</v>
      </c>
      <c r="E759" t="s">
        <v>23</v>
      </c>
      <c r="F759">
        <f t="shared" si="199"/>
        <v>4</v>
      </c>
      <c r="G759">
        <f t="shared" si="186"/>
        <v>4</v>
      </c>
      <c r="H759" s="2"/>
      <c r="AA759" s="5"/>
    </row>
    <row r="760" spans="2:27" x14ac:dyDescent="0.25">
      <c r="D760"/>
      <c r="F760">
        <f t="shared" si="199"/>
        <v>4</v>
      </c>
      <c r="G760">
        <f t="shared" si="186"/>
        <v>0</v>
      </c>
      <c r="H760" s="2"/>
    </row>
    <row r="761" spans="2:27" x14ac:dyDescent="0.25">
      <c r="C761" t="s">
        <v>240</v>
      </c>
      <c r="D761"/>
      <c r="F761">
        <v>12</v>
      </c>
      <c r="G761">
        <f t="shared" si="186"/>
        <v>0</v>
      </c>
      <c r="H761" s="2"/>
    </row>
    <row r="762" spans="2:27" x14ac:dyDescent="0.25">
      <c r="D762"/>
      <c r="F762">
        <f t="shared" ref="F762:F764" si="200">F761</f>
        <v>12</v>
      </c>
      <c r="G762">
        <f t="shared" si="186"/>
        <v>0</v>
      </c>
      <c r="H762" s="2"/>
    </row>
    <row r="763" spans="2:27" x14ac:dyDescent="0.25">
      <c r="B763" s="5"/>
      <c r="D763" s="5">
        <v>1</v>
      </c>
      <c r="E763" t="s">
        <v>23</v>
      </c>
      <c r="F763">
        <f t="shared" si="200"/>
        <v>12</v>
      </c>
      <c r="G763">
        <f t="shared" si="186"/>
        <v>12</v>
      </c>
      <c r="H763" s="2"/>
      <c r="AA763" s="5"/>
    </row>
    <row r="764" spans="2:27" x14ac:dyDescent="0.25">
      <c r="D764"/>
      <c r="F764">
        <f t="shared" si="200"/>
        <v>12</v>
      </c>
      <c r="G764">
        <f t="shared" si="186"/>
        <v>0</v>
      </c>
      <c r="H764" s="2"/>
    </row>
    <row r="765" spans="2:27" x14ac:dyDescent="0.25">
      <c r="C765" t="s">
        <v>241</v>
      </c>
      <c r="D765"/>
      <c r="F765">
        <v>2</v>
      </c>
      <c r="G765">
        <f t="shared" si="186"/>
        <v>0</v>
      </c>
      <c r="H765" s="2"/>
    </row>
    <row r="766" spans="2:27" x14ac:dyDescent="0.25">
      <c r="D766"/>
      <c r="F766">
        <f t="shared" ref="F766:F768" si="201">F765</f>
        <v>2</v>
      </c>
      <c r="G766">
        <f t="shared" si="186"/>
        <v>0</v>
      </c>
      <c r="H766" s="2"/>
    </row>
    <row r="767" spans="2:27" x14ac:dyDescent="0.25">
      <c r="B767" s="5"/>
      <c r="D767" s="5">
        <v>1</v>
      </c>
      <c r="E767" t="s">
        <v>19</v>
      </c>
      <c r="F767">
        <f t="shared" si="201"/>
        <v>2</v>
      </c>
      <c r="G767">
        <f t="shared" si="186"/>
        <v>2</v>
      </c>
      <c r="H767" s="2"/>
      <c r="AA767" s="5"/>
    </row>
    <row r="768" spans="2:27" x14ac:dyDescent="0.25">
      <c r="D768"/>
      <c r="F768">
        <f t="shared" si="201"/>
        <v>2</v>
      </c>
      <c r="G768">
        <f t="shared" si="186"/>
        <v>0</v>
      </c>
      <c r="H768" s="2"/>
    </row>
    <row r="769" spans="2:27" x14ac:dyDescent="0.25">
      <c r="C769" t="s">
        <v>242</v>
      </c>
      <c r="D769"/>
      <c r="F769">
        <v>9</v>
      </c>
      <c r="G769">
        <f t="shared" si="186"/>
        <v>0</v>
      </c>
      <c r="H769" s="2"/>
    </row>
    <row r="770" spans="2:27" x14ac:dyDescent="0.25">
      <c r="D770"/>
      <c r="F770">
        <f t="shared" ref="F770:F773" si="202">F769</f>
        <v>9</v>
      </c>
      <c r="G770">
        <f t="shared" si="186"/>
        <v>0</v>
      </c>
      <c r="H770" s="2"/>
    </row>
    <row r="771" spans="2:27" x14ac:dyDescent="0.25">
      <c r="B771" s="5"/>
      <c r="D771" s="5">
        <v>0.22</v>
      </c>
      <c r="E771" t="s">
        <v>26</v>
      </c>
      <c r="F771">
        <f t="shared" si="202"/>
        <v>9</v>
      </c>
      <c r="G771">
        <f t="shared" ref="G771:G834" si="203">D771*F771</f>
        <v>1.98</v>
      </c>
      <c r="H771" s="2"/>
      <c r="AA771" s="5"/>
    </row>
    <row r="772" spans="2:27" x14ac:dyDescent="0.25">
      <c r="B772" s="5"/>
      <c r="D772" s="5">
        <v>0.77900000000000003</v>
      </c>
      <c r="E772" t="s">
        <v>39</v>
      </c>
      <c r="F772">
        <f t="shared" si="202"/>
        <v>9</v>
      </c>
      <c r="G772">
        <f t="shared" si="203"/>
        <v>7.0110000000000001</v>
      </c>
      <c r="H772" s="2"/>
    </row>
    <row r="773" spans="2:27" x14ac:dyDescent="0.25">
      <c r="D773"/>
      <c r="F773">
        <f t="shared" si="202"/>
        <v>9</v>
      </c>
      <c r="G773">
        <f t="shared" si="203"/>
        <v>0</v>
      </c>
      <c r="H773" s="2"/>
    </row>
    <row r="774" spans="2:27" x14ac:dyDescent="0.25">
      <c r="C774" t="s">
        <v>243</v>
      </c>
      <c r="D774"/>
      <c r="F774">
        <v>53</v>
      </c>
      <c r="G774">
        <f t="shared" si="203"/>
        <v>0</v>
      </c>
      <c r="H774" s="2"/>
    </row>
    <row r="775" spans="2:27" x14ac:dyDescent="0.25">
      <c r="D775"/>
      <c r="F775">
        <f t="shared" ref="F775:F778" si="204">F774</f>
        <v>53</v>
      </c>
      <c r="G775">
        <f t="shared" si="203"/>
        <v>0</v>
      </c>
      <c r="H775" s="2"/>
      <c r="AA775" s="5"/>
    </row>
    <row r="776" spans="2:27" x14ac:dyDescent="0.25">
      <c r="B776" s="5"/>
      <c r="D776" s="5">
        <v>0.60899999999999999</v>
      </c>
      <c r="E776" t="s">
        <v>31</v>
      </c>
      <c r="F776">
        <f t="shared" si="204"/>
        <v>53</v>
      </c>
      <c r="G776">
        <f t="shared" si="203"/>
        <v>32.277000000000001</v>
      </c>
      <c r="H776" s="2"/>
    </row>
    <row r="777" spans="2:27" x14ac:dyDescent="0.25">
      <c r="B777" s="5"/>
      <c r="D777" s="5">
        <v>0.39</v>
      </c>
      <c r="E777" t="s">
        <v>27</v>
      </c>
      <c r="F777">
        <f t="shared" si="204"/>
        <v>53</v>
      </c>
      <c r="G777">
        <f t="shared" si="203"/>
        <v>20.67</v>
      </c>
      <c r="H777" s="2"/>
    </row>
    <row r="778" spans="2:27" x14ac:dyDescent="0.25">
      <c r="D778"/>
      <c r="F778">
        <f t="shared" si="204"/>
        <v>53</v>
      </c>
      <c r="G778">
        <f t="shared" si="203"/>
        <v>0</v>
      </c>
      <c r="H778" s="2"/>
    </row>
    <row r="779" spans="2:27" x14ac:dyDescent="0.25">
      <c r="C779" s="4" t="s">
        <v>244</v>
      </c>
      <c r="D779"/>
      <c r="F779">
        <v>2</v>
      </c>
      <c r="G779">
        <f t="shared" si="203"/>
        <v>0</v>
      </c>
      <c r="H779" s="2"/>
      <c r="AA779" s="5"/>
    </row>
    <row r="780" spans="2:27" x14ac:dyDescent="0.25">
      <c r="D780"/>
      <c r="F780">
        <f t="shared" ref="F780:F782" si="205">F779</f>
        <v>2</v>
      </c>
      <c r="G780">
        <f t="shared" si="203"/>
        <v>0</v>
      </c>
      <c r="H780" s="2"/>
      <c r="AA780" s="5"/>
    </row>
    <row r="781" spans="2:27" x14ac:dyDescent="0.25">
      <c r="B781" s="5"/>
      <c r="D781" s="5">
        <v>1</v>
      </c>
      <c r="E781" t="s">
        <v>35</v>
      </c>
      <c r="F781">
        <f t="shared" si="205"/>
        <v>2</v>
      </c>
      <c r="G781">
        <f t="shared" si="203"/>
        <v>2</v>
      </c>
      <c r="H781" s="2"/>
    </row>
    <row r="782" spans="2:27" x14ac:dyDescent="0.25">
      <c r="D782"/>
      <c r="F782">
        <f t="shared" si="205"/>
        <v>2</v>
      </c>
      <c r="G782">
        <f t="shared" si="203"/>
        <v>0</v>
      </c>
      <c r="H782" s="2"/>
    </row>
    <row r="783" spans="2:27" x14ac:dyDescent="0.25">
      <c r="C783" t="s">
        <v>245</v>
      </c>
      <c r="D783"/>
      <c r="F783">
        <v>2</v>
      </c>
      <c r="G783">
        <f t="shared" si="203"/>
        <v>0</v>
      </c>
      <c r="H783" s="2"/>
    </row>
    <row r="784" spans="2:27" x14ac:dyDescent="0.25">
      <c r="D784"/>
      <c r="F784">
        <f t="shared" ref="F784:F786" si="206">F783</f>
        <v>2</v>
      </c>
      <c r="G784">
        <f t="shared" si="203"/>
        <v>0</v>
      </c>
      <c r="H784" s="2"/>
      <c r="AA784" s="5"/>
    </row>
    <row r="785" spans="2:27" x14ac:dyDescent="0.25">
      <c r="B785" s="5"/>
      <c r="D785" s="5">
        <v>1</v>
      </c>
      <c r="E785" t="s">
        <v>27</v>
      </c>
      <c r="F785">
        <f t="shared" si="206"/>
        <v>2</v>
      </c>
      <c r="G785">
        <f t="shared" si="203"/>
        <v>2</v>
      </c>
      <c r="H785" s="2"/>
      <c r="AA785" s="5"/>
    </row>
    <row r="786" spans="2:27" x14ac:dyDescent="0.25">
      <c r="D786"/>
      <c r="F786">
        <f t="shared" si="206"/>
        <v>2</v>
      </c>
      <c r="G786">
        <f t="shared" si="203"/>
        <v>0</v>
      </c>
      <c r="H786" s="2"/>
    </row>
    <row r="787" spans="2:27" x14ac:dyDescent="0.25">
      <c r="C787" t="s">
        <v>246</v>
      </c>
      <c r="D787"/>
      <c r="F787">
        <v>2</v>
      </c>
      <c r="G787">
        <f t="shared" si="203"/>
        <v>0</v>
      </c>
      <c r="H787" s="2"/>
    </row>
    <row r="788" spans="2:27" x14ac:dyDescent="0.25">
      <c r="D788"/>
      <c r="F788">
        <f t="shared" ref="F788:F790" si="207">F787</f>
        <v>2</v>
      </c>
      <c r="G788">
        <f t="shared" si="203"/>
        <v>0</v>
      </c>
      <c r="H788" s="2"/>
    </row>
    <row r="789" spans="2:27" x14ac:dyDescent="0.25">
      <c r="B789" s="5"/>
      <c r="D789" s="5">
        <v>1</v>
      </c>
      <c r="E789" t="s">
        <v>23</v>
      </c>
      <c r="F789">
        <f t="shared" si="207"/>
        <v>2</v>
      </c>
      <c r="G789">
        <f t="shared" si="203"/>
        <v>2</v>
      </c>
      <c r="H789" s="2"/>
      <c r="AA789" s="5"/>
    </row>
    <row r="790" spans="2:27" x14ac:dyDescent="0.25">
      <c r="D790"/>
      <c r="F790">
        <f t="shared" si="207"/>
        <v>2</v>
      </c>
      <c r="G790">
        <f t="shared" si="203"/>
        <v>0</v>
      </c>
      <c r="H790" s="2"/>
    </row>
    <row r="791" spans="2:27" x14ac:dyDescent="0.25">
      <c r="C791" t="s">
        <v>247</v>
      </c>
      <c r="D791"/>
      <c r="F791">
        <v>3</v>
      </c>
      <c r="G791">
        <f t="shared" si="203"/>
        <v>0</v>
      </c>
      <c r="H791" s="2"/>
    </row>
    <row r="792" spans="2:27" x14ac:dyDescent="0.25">
      <c r="D792"/>
      <c r="F792">
        <f t="shared" ref="F792:F794" si="208">F791</f>
        <v>3</v>
      </c>
      <c r="G792">
        <f t="shared" si="203"/>
        <v>0</v>
      </c>
      <c r="H792" s="2"/>
    </row>
    <row r="793" spans="2:27" x14ac:dyDescent="0.25">
      <c r="B793" s="5"/>
      <c r="D793" s="5">
        <v>1</v>
      </c>
      <c r="E793" t="s">
        <v>35</v>
      </c>
      <c r="F793">
        <f t="shared" si="208"/>
        <v>3</v>
      </c>
      <c r="G793">
        <f t="shared" si="203"/>
        <v>3</v>
      </c>
      <c r="H793" s="2"/>
      <c r="AA793" s="5"/>
    </row>
    <row r="794" spans="2:27" x14ac:dyDescent="0.25">
      <c r="D794"/>
      <c r="F794">
        <f t="shared" si="208"/>
        <v>3</v>
      </c>
      <c r="G794">
        <f t="shared" si="203"/>
        <v>0</v>
      </c>
      <c r="H794" s="2"/>
    </row>
    <row r="795" spans="2:27" x14ac:dyDescent="0.25">
      <c r="C795" t="s">
        <v>248</v>
      </c>
      <c r="D795"/>
      <c r="F795">
        <v>9</v>
      </c>
      <c r="G795">
        <f t="shared" si="203"/>
        <v>0</v>
      </c>
      <c r="H795" s="2"/>
    </row>
    <row r="796" spans="2:27" x14ac:dyDescent="0.25">
      <c r="D796"/>
      <c r="F796">
        <f t="shared" ref="F796:F798" si="209">F795</f>
        <v>9</v>
      </c>
      <c r="G796">
        <f t="shared" si="203"/>
        <v>0</v>
      </c>
      <c r="H796" s="2"/>
    </row>
    <row r="797" spans="2:27" x14ac:dyDescent="0.25">
      <c r="B797" s="5"/>
      <c r="D797" s="5">
        <v>1</v>
      </c>
      <c r="E797" t="s">
        <v>19</v>
      </c>
      <c r="F797">
        <f t="shared" si="209"/>
        <v>9</v>
      </c>
      <c r="G797">
        <f t="shared" si="203"/>
        <v>9</v>
      </c>
      <c r="H797" s="2"/>
      <c r="AA797" s="5"/>
    </row>
    <row r="798" spans="2:27" x14ac:dyDescent="0.25">
      <c r="D798"/>
      <c r="F798">
        <f t="shared" si="209"/>
        <v>9</v>
      </c>
      <c r="G798">
        <f t="shared" si="203"/>
        <v>0</v>
      </c>
      <c r="H798" s="2"/>
    </row>
    <row r="799" spans="2:27" x14ac:dyDescent="0.25">
      <c r="C799" t="s">
        <v>249</v>
      </c>
      <c r="D799"/>
      <c r="F799">
        <v>12</v>
      </c>
      <c r="G799">
        <f t="shared" si="203"/>
        <v>0</v>
      </c>
      <c r="H799" s="2"/>
    </row>
    <row r="800" spans="2:27" x14ac:dyDescent="0.25">
      <c r="D800"/>
      <c r="F800">
        <f t="shared" ref="F800:F802" si="210">F799</f>
        <v>12</v>
      </c>
      <c r="G800">
        <f t="shared" si="203"/>
        <v>0</v>
      </c>
      <c r="H800" s="2"/>
    </row>
    <row r="801" spans="2:27" x14ac:dyDescent="0.25">
      <c r="B801" s="5"/>
      <c r="D801" s="5">
        <v>1</v>
      </c>
      <c r="E801" t="s">
        <v>25</v>
      </c>
      <c r="F801">
        <f t="shared" si="210"/>
        <v>12</v>
      </c>
      <c r="G801">
        <f t="shared" si="203"/>
        <v>12</v>
      </c>
      <c r="H801" s="2"/>
      <c r="AA801" s="5"/>
    </row>
    <row r="802" spans="2:27" x14ac:dyDescent="0.25">
      <c r="D802"/>
      <c r="F802">
        <f t="shared" si="210"/>
        <v>12</v>
      </c>
      <c r="G802">
        <f t="shared" si="203"/>
        <v>0</v>
      </c>
      <c r="H802" s="2"/>
    </row>
    <row r="803" spans="2:27" x14ac:dyDescent="0.25">
      <c r="C803" t="s">
        <v>250</v>
      </c>
      <c r="D803"/>
      <c r="F803">
        <v>21</v>
      </c>
      <c r="G803">
        <f t="shared" si="203"/>
        <v>0</v>
      </c>
      <c r="H803" s="2"/>
    </row>
    <row r="804" spans="2:27" x14ac:dyDescent="0.25">
      <c r="D804"/>
      <c r="F804">
        <f t="shared" ref="F804:F807" si="211">F803</f>
        <v>21</v>
      </c>
      <c r="G804">
        <f t="shared" si="203"/>
        <v>0</v>
      </c>
      <c r="H804" s="2"/>
    </row>
    <row r="805" spans="2:27" x14ac:dyDescent="0.25">
      <c r="B805" s="5"/>
      <c r="D805" s="5">
        <v>0.154</v>
      </c>
      <c r="E805" t="s">
        <v>28</v>
      </c>
      <c r="F805">
        <f t="shared" si="211"/>
        <v>21</v>
      </c>
      <c r="G805">
        <f t="shared" si="203"/>
        <v>3.234</v>
      </c>
      <c r="H805" s="2"/>
      <c r="AA805" s="5"/>
    </row>
    <row r="806" spans="2:27" x14ac:dyDescent="0.25">
      <c r="B806" s="5"/>
      <c r="D806" s="5">
        <v>0.84499999999999997</v>
      </c>
      <c r="E806" t="s">
        <v>19</v>
      </c>
      <c r="F806">
        <f t="shared" si="211"/>
        <v>21</v>
      </c>
      <c r="G806">
        <f t="shared" si="203"/>
        <v>17.745000000000001</v>
      </c>
      <c r="H806" s="2"/>
    </row>
    <row r="807" spans="2:27" x14ac:dyDescent="0.25">
      <c r="D807"/>
      <c r="F807">
        <f t="shared" si="211"/>
        <v>21</v>
      </c>
      <c r="G807">
        <f t="shared" si="203"/>
        <v>0</v>
      </c>
      <c r="H807" s="2"/>
    </row>
    <row r="808" spans="2:27" x14ac:dyDescent="0.25">
      <c r="C808" t="s">
        <v>251</v>
      </c>
      <c r="D808"/>
      <c r="F808">
        <v>164</v>
      </c>
      <c r="G808">
        <f t="shared" si="203"/>
        <v>0</v>
      </c>
      <c r="H808" s="2"/>
    </row>
    <row r="809" spans="2:27" x14ac:dyDescent="0.25">
      <c r="D809"/>
      <c r="F809">
        <f t="shared" ref="F809:F812" si="212">F808</f>
        <v>164</v>
      </c>
      <c r="G809">
        <f t="shared" si="203"/>
        <v>0</v>
      </c>
      <c r="H809" s="2"/>
      <c r="AA809" s="5"/>
    </row>
    <row r="810" spans="2:27" x14ac:dyDescent="0.25">
      <c r="B810" s="5"/>
      <c r="D810" s="5">
        <v>0.94199999999999995</v>
      </c>
      <c r="E810" t="s">
        <v>19</v>
      </c>
      <c r="F810">
        <f t="shared" si="212"/>
        <v>164</v>
      </c>
      <c r="G810">
        <f t="shared" si="203"/>
        <v>154.488</v>
      </c>
      <c r="H810" s="2"/>
    </row>
    <row r="811" spans="2:27" x14ac:dyDescent="0.25">
      <c r="B811" s="5"/>
      <c r="D811" s="5">
        <v>5.7000000000000002E-2</v>
      </c>
      <c r="E811" t="s">
        <v>23</v>
      </c>
      <c r="F811">
        <f t="shared" si="212"/>
        <v>164</v>
      </c>
      <c r="G811">
        <f t="shared" si="203"/>
        <v>9.3480000000000008</v>
      </c>
      <c r="H811" s="2"/>
    </row>
    <row r="812" spans="2:27" x14ac:dyDescent="0.25">
      <c r="D812"/>
      <c r="F812">
        <f t="shared" si="212"/>
        <v>164</v>
      </c>
      <c r="G812">
        <f t="shared" si="203"/>
        <v>0</v>
      </c>
      <c r="H812" s="2"/>
    </row>
    <row r="813" spans="2:27" x14ac:dyDescent="0.25">
      <c r="C813" t="s">
        <v>252</v>
      </c>
      <c r="D813"/>
      <c r="F813">
        <v>169</v>
      </c>
      <c r="G813">
        <f t="shared" si="203"/>
        <v>0</v>
      </c>
      <c r="H813" s="2"/>
      <c r="AA813" s="5"/>
    </row>
    <row r="814" spans="2:27" x14ac:dyDescent="0.25">
      <c r="D814"/>
      <c r="F814">
        <f t="shared" ref="F814:F819" si="213">F813</f>
        <v>169</v>
      </c>
      <c r="G814">
        <f t="shared" si="203"/>
        <v>0</v>
      </c>
      <c r="H814" s="2"/>
      <c r="AA814" s="5"/>
    </row>
    <row r="815" spans="2:27" x14ac:dyDescent="0.25">
      <c r="B815" s="5"/>
      <c r="D815" s="5">
        <v>1.4999999999999999E-2</v>
      </c>
      <c r="E815" t="s">
        <v>33</v>
      </c>
      <c r="F815">
        <f t="shared" si="213"/>
        <v>169</v>
      </c>
      <c r="G815">
        <f t="shared" si="203"/>
        <v>2.5349999999999997</v>
      </c>
      <c r="H815" s="2"/>
    </row>
    <row r="816" spans="2:27" x14ac:dyDescent="0.25">
      <c r="B816" s="5"/>
      <c r="D816" s="5">
        <v>0.58099999999999996</v>
      </c>
      <c r="E816" t="s">
        <v>19</v>
      </c>
      <c r="F816">
        <f t="shared" si="213"/>
        <v>169</v>
      </c>
      <c r="G816">
        <f t="shared" si="203"/>
        <v>98.188999999999993</v>
      </c>
      <c r="H816" s="2"/>
    </row>
    <row r="817" spans="2:27" x14ac:dyDescent="0.25">
      <c r="B817" s="5"/>
      <c r="D817" s="5">
        <v>5.7000000000000002E-2</v>
      </c>
      <c r="E817" t="s">
        <v>27</v>
      </c>
      <c r="F817">
        <f t="shared" si="213"/>
        <v>169</v>
      </c>
      <c r="G817">
        <f t="shared" si="203"/>
        <v>9.6330000000000009</v>
      </c>
      <c r="H817" s="2"/>
    </row>
    <row r="818" spans="2:27" x14ac:dyDescent="0.25">
      <c r="B818" s="5"/>
      <c r="D818" s="5">
        <v>0.34499999999999997</v>
      </c>
      <c r="E818" t="s">
        <v>23</v>
      </c>
      <c r="F818">
        <f t="shared" si="213"/>
        <v>169</v>
      </c>
      <c r="G818">
        <f t="shared" si="203"/>
        <v>58.304999999999993</v>
      </c>
      <c r="H818" s="2"/>
      <c r="AA818" s="5"/>
    </row>
    <row r="819" spans="2:27" x14ac:dyDescent="0.25">
      <c r="D819"/>
      <c r="F819">
        <f t="shared" si="213"/>
        <v>169</v>
      </c>
      <c r="G819">
        <f t="shared" si="203"/>
        <v>0</v>
      </c>
      <c r="H819" s="2"/>
      <c r="AA819" s="5"/>
    </row>
    <row r="820" spans="2:27" x14ac:dyDescent="0.25">
      <c r="C820" t="s">
        <v>253</v>
      </c>
      <c r="D820"/>
      <c r="F820">
        <v>1</v>
      </c>
      <c r="G820">
        <f t="shared" si="203"/>
        <v>0</v>
      </c>
      <c r="H820" s="2"/>
    </row>
    <row r="821" spans="2:27" x14ac:dyDescent="0.25">
      <c r="D821"/>
      <c r="F821">
        <f t="shared" ref="F821:F823" si="214">F820</f>
        <v>1</v>
      </c>
      <c r="G821">
        <f t="shared" si="203"/>
        <v>0</v>
      </c>
      <c r="H821" s="2"/>
    </row>
    <row r="822" spans="2:27" x14ac:dyDescent="0.25">
      <c r="B822" s="5"/>
      <c r="D822" s="5">
        <v>1</v>
      </c>
      <c r="E822" t="s">
        <v>19</v>
      </c>
      <c r="F822">
        <f t="shared" si="214"/>
        <v>1</v>
      </c>
      <c r="G822">
        <f t="shared" si="203"/>
        <v>1</v>
      </c>
      <c r="H822" s="2"/>
    </row>
    <row r="823" spans="2:27" x14ac:dyDescent="0.25">
      <c r="B823" t="s">
        <v>54</v>
      </c>
      <c r="D823"/>
      <c r="F823">
        <f t="shared" si="214"/>
        <v>1</v>
      </c>
      <c r="G823">
        <f t="shared" si="203"/>
        <v>0</v>
      </c>
      <c r="H823" s="2"/>
      <c r="AA823" s="5"/>
    </row>
    <row r="824" spans="2:27" x14ac:dyDescent="0.25">
      <c r="C824" t="s">
        <v>254</v>
      </c>
      <c r="D824"/>
      <c r="F824">
        <v>5</v>
      </c>
      <c r="G824">
        <f t="shared" si="203"/>
        <v>0</v>
      </c>
      <c r="H824" s="2"/>
      <c r="AA824" s="5"/>
    </row>
    <row r="825" spans="2:27" x14ac:dyDescent="0.25">
      <c r="D825"/>
      <c r="F825">
        <f t="shared" ref="F825:F827" si="215">F824</f>
        <v>5</v>
      </c>
      <c r="G825">
        <f t="shared" si="203"/>
        <v>0</v>
      </c>
      <c r="H825" s="2"/>
      <c r="AA825" s="5"/>
    </row>
    <row r="826" spans="2:27" x14ac:dyDescent="0.25">
      <c r="B826" s="5"/>
      <c r="D826" s="5">
        <v>1</v>
      </c>
      <c r="E826" t="s">
        <v>50</v>
      </c>
      <c r="F826">
        <f t="shared" si="215"/>
        <v>5</v>
      </c>
      <c r="G826">
        <f t="shared" si="203"/>
        <v>5</v>
      </c>
      <c r="H826" s="2"/>
      <c r="AA826" s="5"/>
    </row>
    <row r="827" spans="2:27" x14ac:dyDescent="0.25">
      <c r="D827"/>
      <c r="F827">
        <f t="shared" si="215"/>
        <v>5</v>
      </c>
      <c r="G827">
        <f t="shared" si="203"/>
        <v>0</v>
      </c>
      <c r="H827" s="2"/>
    </row>
    <row r="828" spans="2:27" x14ac:dyDescent="0.25">
      <c r="C828" t="s">
        <v>255</v>
      </c>
      <c r="D828"/>
      <c r="F828">
        <v>2</v>
      </c>
      <c r="G828">
        <f t="shared" si="203"/>
        <v>0</v>
      </c>
      <c r="H828" s="2"/>
    </row>
    <row r="829" spans="2:27" x14ac:dyDescent="0.25">
      <c r="D829"/>
      <c r="F829">
        <f t="shared" ref="F829:F831" si="216">F828</f>
        <v>2</v>
      </c>
      <c r="G829">
        <f t="shared" si="203"/>
        <v>0</v>
      </c>
      <c r="H829" s="2"/>
    </row>
    <row r="830" spans="2:27" x14ac:dyDescent="0.25">
      <c r="B830" s="5"/>
      <c r="D830" s="5">
        <v>1</v>
      </c>
      <c r="E830" t="s">
        <v>25</v>
      </c>
      <c r="F830">
        <f t="shared" si="216"/>
        <v>2</v>
      </c>
      <c r="G830">
        <f t="shared" si="203"/>
        <v>2</v>
      </c>
      <c r="H830" s="2"/>
      <c r="AA830" s="5"/>
    </row>
    <row r="831" spans="2:27" x14ac:dyDescent="0.25">
      <c r="D831"/>
      <c r="F831">
        <f t="shared" si="216"/>
        <v>2</v>
      </c>
      <c r="G831">
        <f t="shared" si="203"/>
        <v>0</v>
      </c>
      <c r="H831" s="2"/>
    </row>
    <row r="832" spans="2:27" x14ac:dyDescent="0.25">
      <c r="C832" t="s">
        <v>256</v>
      </c>
      <c r="D832"/>
      <c r="F832">
        <v>2</v>
      </c>
      <c r="G832">
        <f t="shared" si="203"/>
        <v>0</v>
      </c>
      <c r="H832" s="2"/>
    </row>
    <row r="833" spans="2:27" x14ac:dyDescent="0.25">
      <c r="D833"/>
      <c r="F833">
        <f t="shared" ref="F833:F835" si="217">F832</f>
        <v>2</v>
      </c>
      <c r="G833">
        <f t="shared" si="203"/>
        <v>0</v>
      </c>
      <c r="H833" s="2"/>
      <c r="AA833" s="5"/>
    </row>
    <row r="834" spans="2:27" x14ac:dyDescent="0.25">
      <c r="B834" s="5"/>
      <c r="D834" s="5">
        <v>1</v>
      </c>
      <c r="E834" t="s">
        <v>31</v>
      </c>
      <c r="F834">
        <f t="shared" si="217"/>
        <v>2</v>
      </c>
      <c r="G834">
        <f t="shared" si="203"/>
        <v>2</v>
      </c>
      <c r="H834" s="2"/>
    </row>
    <row r="835" spans="2:27" x14ac:dyDescent="0.25">
      <c r="D835"/>
      <c r="F835">
        <f t="shared" si="217"/>
        <v>2</v>
      </c>
      <c r="G835">
        <f t="shared" ref="G835:G898" si="218">D835*F835</f>
        <v>0</v>
      </c>
      <c r="H835" s="2"/>
    </row>
    <row r="836" spans="2:27" x14ac:dyDescent="0.25">
      <c r="C836" t="s">
        <v>257</v>
      </c>
      <c r="D836"/>
      <c r="F836">
        <v>5</v>
      </c>
      <c r="G836">
        <f t="shared" si="218"/>
        <v>0</v>
      </c>
      <c r="H836" s="2"/>
    </row>
    <row r="837" spans="2:27" x14ac:dyDescent="0.25">
      <c r="D837"/>
      <c r="F837">
        <f t="shared" ref="F837:F839" si="219">F836</f>
        <v>5</v>
      </c>
      <c r="G837">
        <f t="shared" si="218"/>
        <v>0</v>
      </c>
      <c r="H837" s="2"/>
      <c r="AA837" s="5"/>
    </row>
    <row r="838" spans="2:27" x14ac:dyDescent="0.25">
      <c r="B838" s="5"/>
      <c r="D838" s="5">
        <v>1</v>
      </c>
      <c r="E838" t="s">
        <v>33</v>
      </c>
      <c r="F838">
        <f t="shared" si="219"/>
        <v>5</v>
      </c>
      <c r="G838">
        <f t="shared" si="218"/>
        <v>5</v>
      </c>
      <c r="H838" s="2"/>
    </row>
    <row r="839" spans="2:27" x14ac:dyDescent="0.25">
      <c r="D839"/>
      <c r="F839">
        <f t="shared" si="219"/>
        <v>5</v>
      </c>
      <c r="G839">
        <f t="shared" si="218"/>
        <v>0</v>
      </c>
      <c r="H839" s="2"/>
    </row>
    <row r="840" spans="2:27" x14ac:dyDescent="0.25">
      <c r="C840" t="s">
        <v>258</v>
      </c>
      <c r="D840"/>
      <c r="F840">
        <v>2</v>
      </c>
      <c r="G840">
        <f t="shared" si="218"/>
        <v>0</v>
      </c>
      <c r="H840" s="2"/>
    </row>
    <row r="841" spans="2:27" x14ac:dyDescent="0.25">
      <c r="D841"/>
      <c r="F841">
        <f t="shared" ref="F841:F843" si="220">F840</f>
        <v>2</v>
      </c>
      <c r="G841">
        <f t="shared" si="218"/>
        <v>0</v>
      </c>
      <c r="H841" s="2"/>
      <c r="AA841" s="5"/>
    </row>
    <row r="842" spans="2:27" x14ac:dyDescent="0.25">
      <c r="B842" s="5"/>
      <c r="D842" s="5">
        <v>1</v>
      </c>
      <c r="E842" t="s">
        <v>33</v>
      </c>
      <c r="F842">
        <f t="shared" si="220"/>
        <v>2</v>
      </c>
      <c r="G842">
        <f t="shared" si="218"/>
        <v>2</v>
      </c>
      <c r="H842" s="2"/>
    </row>
    <row r="843" spans="2:27" x14ac:dyDescent="0.25">
      <c r="B843" t="s">
        <v>49</v>
      </c>
      <c r="D843"/>
      <c r="F843">
        <f t="shared" si="220"/>
        <v>2</v>
      </c>
      <c r="G843">
        <f t="shared" si="218"/>
        <v>0</v>
      </c>
      <c r="H843" s="2"/>
    </row>
    <row r="844" spans="2:27" x14ac:dyDescent="0.25">
      <c r="C844" t="s">
        <v>259</v>
      </c>
      <c r="D844"/>
      <c r="F844">
        <v>11</v>
      </c>
      <c r="G844">
        <f t="shared" si="218"/>
        <v>0</v>
      </c>
      <c r="H844" s="2"/>
    </row>
    <row r="845" spans="2:27" x14ac:dyDescent="0.25">
      <c r="D845"/>
      <c r="F845">
        <f t="shared" ref="F845:F848" si="221">F844</f>
        <v>11</v>
      </c>
      <c r="G845">
        <f t="shared" si="218"/>
        <v>0</v>
      </c>
      <c r="H845" s="2"/>
      <c r="AA845" s="5"/>
    </row>
    <row r="846" spans="2:27" x14ac:dyDescent="0.25">
      <c r="B846" s="5"/>
      <c r="D846" s="5">
        <v>0.371</v>
      </c>
      <c r="E846" t="s">
        <v>50</v>
      </c>
      <c r="F846">
        <f t="shared" si="221"/>
        <v>11</v>
      </c>
      <c r="G846">
        <f t="shared" si="218"/>
        <v>4.0809999999999995</v>
      </c>
      <c r="H846" s="2"/>
    </row>
    <row r="847" spans="2:27" x14ac:dyDescent="0.25">
      <c r="B847" s="5"/>
      <c r="D847" s="5">
        <v>0.628</v>
      </c>
      <c r="E847" t="s">
        <v>24</v>
      </c>
      <c r="F847">
        <f t="shared" si="221"/>
        <v>11</v>
      </c>
      <c r="G847">
        <f t="shared" si="218"/>
        <v>6.9080000000000004</v>
      </c>
      <c r="H847" s="2"/>
    </row>
    <row r="848" spans="2:27" x14ac:dyDescent="0.25">
      <c r="D848"/>
      <c r="F848">
        <f t="shared" si="221"/>
        <v>11</v>
      </c>
      <c r="G848">
        <f t="shared" si="218"/>
        <v>0</v>
      </c>
      <c r="H848" s="2"/>
    </row>
    <row r="849" spans="2:27" x14ac:dyDescent="0.25">
      <c r="C849" t="s">
        <v>260</v>
      </c>
      <c r="D849"/>
      <c r="F849">
        <v>9</v>
      </c>
      <c r="G849">
        <f t="shared" si="218"/>
        <v>0</v>
      </c>
      <c r="H849" s="2"/>
      <c r="AA849" s="5"/>
    </row>
    <row r="850" spans="2:27" x14ac:dyDescent="0.25">
      <c r="D850"/>
      <c r="F850">
        <f t="shared" ref="F850:F852" si="222">F849</f>
        <v>9</v>
      </c>
      <c r="G850">
        <f t="shared" si="218"/>
        <v>0</v>
      </c>
      <c r="H850" s="2"/>
    </row>
    <row r="851" spans="2:27" x14ac:dyDescent="0.25">
      <c r="B851" s="5"/>
      <c r="D851" s="5">
        <v>1</v>
      </c>
      <c r="E851" t="s">
        <v>33</v>
      </c>
      <c r="F851">
        <f t="shared" si="222"/>
        <v>9</v>
      </c>
      <c r="G851">
        <f t="shared" si="218"/>
        <v>9</v>
      </c>
      <c r="H851" s="2"/>
    </row>
    <row r="852" spans="2:27" x14ac:dyDescent="0.25">
      <c r="D852"/>
      <c r="F852">
        <f t="shared" si="222"/>
        <v>9</v>
      </c>
      <c r="G852">
        <f t="shared" si="218"/>
        <v>0</v>
      </c>
      <c r="H852" s="2"/>
      <c r="AA852" s="5"/>
    </row>
    <row r="853" spans="2:27" x14ac:dyDescent="0.25">
      <c r="C853" t="s">
        <v>261</v>
      </c>
      <c r="D853"/>
      <c r="F853">
        <v>4</v>
      </c>
      <c r="G853">
        <f t="shared" si="218"/>
        <v>0</v>
      </c>
      <c r="H853" s="2"/>
      <c r="AA853" s="5"/>
    </row>
    <row r="854" spans="2:27" x14ac:dyDescent="0.25">
      <c r="D854"/>
      <c r="F854">
        <f t="shared" ref="F854:F856" si="223">F853</f>
        <v>4</v>
      </c>
      <c r="G854">
        <f t="shared" si="218"/>
        <v>0</v>
      </c>
      <c r="H854" s="2"/>
    </row>
    <row r="855" spans="2:27" x14ac:dyDescent="0.25">
      <c r="B855" s="5"/>
      <c r="D855" s="5">
        <v>1</v>
      </c>
      <c r="E855" t="s">
        <v>33</v>
      </c>
      <c r="F855">
        <f t="shared" si="223"/>
        <v>4</v>
      </c>
      <c r="G855">
        <f t="shared" si="218"/>
        <v>4</v>
      </c>
      <c r="H855" s="2"/>
    </row>
    <row r="856" spans="2:27" x14ac:dyDescent="0.25">
      <c r="D856"/>
      <c r="F856">
        <f t="shared" si="223"/>
        <v>4</v>
      </c>
      <c r="G856">
        <f t="shared" si="218"/>
        <v>0</v>
      </c>
      <c r="H856" s="2"/>
    </row>
    <row r="857" spans="2:27" x14ac:dyDescent="0.25">
      <c r="C857" t="s">
        <v>262</v>
      </c>
      <c r="D857"/>
      <c r="F857">
        <v>12</v>
      </c>
      <c r="G857">
        <f t="shared" si="218"/>
        <v>0</v>
      </c>
      <c r="H857" s="2"/>
      <c r="AA857" s="5"/>
    </row>
    <row r="858" spans="2:27" x14ac:dyDescent="0.25">
      <c r="D858"/>
      <c r="F858">
        <f t="shared" ref="F858:F860" si="224">F857</f>
        <v>12</v>
      </c>
      <c r="G858">
        <f t="shared" si="218"/>
        <v>0</v>
      </c>
      <c r="H858" s="2"/>
    </row>
    <row r="859" spans="2:27" x14ac:dyDescent="0.25">
      <c r="B859" s="5"/>
      <c r="D859" s="5">
        <v>1</v>
      </c>
      <c r="E859" t="s">
        <v>50</v>
      </c>
      <c r="F859">
        <f t="shared" si="224"/>
        <v>12</v>
      </c>
      <c r="G859">
        <f t="shared" si="218"/>
        <v>12</v>
      </c>
      <c r="H859" s="2"/>
    </row>
    <row r="860" spans="2:27" x14ac:dyDescent="0.25">
      <c r="D860"/>
      <c r="F860">
        <f t="shared" si="224"/>
        <v>12</v>
      </c>
      <c r="G860">
        <f t="shared" si="218"/>
        <v>0</v>
      </c>
      <c r="H860" s="2"/>
    </row>
    <row r="861" spans="2:27" x14ac:dyDescent="0.25">
      <c r="C861" t="s">
        <v>263</v>
      </c>
      <c r="D861"/>
      <c r="F861">
        <v>18</v>
      </c>
      <c r="G861">
        <f t="shared" si="218"/>
        <v>0</v>
      </c>
      <c r="H861" s="2"/>
      <c r="AA861" s="5"/>
    </row>
    <row r="862" spans="2:27" x14ac:dyDescent="0.25">
      <c r="D862"/>
      <c r="F862">
        <f t="shared" ref="F862:F864" si="225">F861</f>
        <v>18</v>
      </c>
      <c r="G862">
        <f t="shared" si="218"/>
        <v>0</v>
      </c>
      <c r="H862" s="2"/>
    </row>
    <row r="863" spans="2:27" x14ac:dyDescent="0.25">
      <c r="B863" s="5"/>
      <c r="D863" s="5">
        <v>1</v>
      </c>
      <c r="E863" t="s">
        <v>33</v>
      </c>
      <c r="F863">
        <f t="shared" si="225"/>
        <v>18</v>
      </c>
      <c r="G863">
        <f t="shared" si="218"/>
        <v>18</v>
      </c>
      <c r="H863" s="2"/>
    </row>
    <row r="864" spans="2:27" x14ac:dyDescent="0.25">
      <c r="D864"/>
      <c r="F864">
        <f t="shared" si="225"/>
        <v>18</v>
      </c>
      <c r="G864">
        <f t="shared" si="218"/>
        <v>0</v>
      </c>
      <c r="H864" s="2"/>
    </row>
    <row r="865" spans="2:27" x14ac:dyDescent="0.25">
      <c r="C865" t="s">
        <v>264</v>
      </c>
      <c r="D865"/>
      <c r="F865">
        <v>0</v>
      </c>
      <c r="G865">
        <f t="shared" si="218"/>
        <v>0</v>
      </c>
      <c r="H865" s="2"/>
      <c r="AA865" s="5"/>
    </row>
    <row r="866" spans="2:27" x14ac:dyDescent="0.25">
      <c r="D866"/>
      <c r="F866">
        <f>F865</f>
        <v>0</v>
      </c>
      <c r="G866">
        <f t="shared" si="218"/>
        <v>0</v>
      </c>
      <c r="H866" s="2"/>
    </row>
    <row r="867" spans="2:27" x14ac:dyDescent="0.25">
      <c r="C867" t="s">
        <v>265</v>
      </c>
      <c r="D867"/>
      <c r="F867">
        <v>36</v>
      </c>
      <c r="G867">
        <f t="shared" si="218"/>
        <v>0</v>
      </c>
      <c r="H867" s="2"/>
    </row>
    <row r="868" spans="2:27" x14ac:dyDescent="0.25">
      <c r="D868"/>
      <c r="F868">
        <f t="shared" ref="F868:F870" si="226">F867</f>
        <v>36</v>
      </c>
      <c r="G868">
        <f t="shared" si="218"/>
        <v>0</v>
      </c>
      <c r="H868" s="2"/>
    </row>
    <row r="869" spans="2:27" x14ac:dyDescent="0.25">
      <c r="B869" s="5"/>
      <c r="D869" s="5">
        <v>1</v>
      </c>
      <c r="E869" t="s">
        <v>33</v>
      </c>
      <c r="F869">
        <f t="shared" si="226"/>
        <v>36</v>
      </c>
      <c r="G869">
        <f t="shared" si="218"/>
        <v>36</v>
      </c>
      <c r="H869" s="2"/>
      <c r="AA869" s="5"/>
    </row>
    <row r="870" spans="2:27" x14ac:dyDescent="0.25">
      <c r="D870"/>
      <c r="F870">
        <f t="shared" si="226"/>
        <v>36</v>
      </c>
      <c r="G870">
        <f t="shared" si="218"/>
        <v>0</v>
      </c>
      <c r="H870" s="2"/>
    </row>
    <row r="871" spans="2:27" x14ac:dyDescent="0.25">
      <c r="C871" t="s">
        <v>266</v>
      </c>
      <c r="D871"/>
      <c r="F871">
        <v>21</v>
      </c>
      <c r="G871">
        <f t="shared" si="218"/>
        <v>0</v>
      </c>
      <c r="H871" s="2"/>
    </row>
    <row r="872" spans="2:27" x14ac:dyDescent="0.25">
      <c r="D872"/>
      <c r="F872">
        <f t="shared" ref="F872:F874" si="227">F871</f>
        <v>21</v>
      </c>
      <c r="G872">
        <f t="shared" si="218"/>
        <v>0</v>
      </c>
      <c r="H872" s="2"/>
    </row>
    <row r="873" spans="2:27" x14ac:dyDescent="0.25">
      <c r="B873" s="5"/>
      <c r="D873" s="5">
        <v>1</v>
      </c>
      <c r="E873" t="s">
        <v>33</v>
      </c>
      <c r="F873">
        <f t="shared" si="227"/>
        <v>21</v>
      </c>
      <c r="G873">
        <f t="shared" si="218"/>
        <v>21</v>
      </c>
      <c r="H873" s="2"/>
    </row>
    <row r="874" spans="2:27" x14ac:dyDescent="0.25">
      <c r="D874"/>
      <c r="F874">
        <f t="shared" si="227"/>
        <v>21</v>
      </c>
      <c r="G874">
        <f t="shared" si="218"/>
        <v>0</v>
      </c>
      <c r="H874" s="2"/>
    </row>
    <row r="875" spans="2:27" x14ac:dyDescent="0.25">
      <c r="C875" t="s">
        <v>267</v>
      </c>
      <c r="D875"/>
      <c r="F875">
        <v>2</v>
      </c>
      <c r="G875">
        <f t="shared" si="218"/>
        <v>0</v>
      </c>
      <c r="H875" s="2"/>
      <c r="AA875" s="5"/>
    </row>
    <row r="876" spans="2:27" x14ac:dyDescent="0.25">
      <c r="D876"/>
      <c r="F876">
        <f t="shared" ref="F876:F878" si="228">F875</f>
        <v>2</v>
      </c>
      <c r="G876">
        <f t="shared" si="218"/>
        <v>0</v>
      </c>
      <c r="H876" s="2"/>
    </row>
    <row r="877" spans="2:27" x14ac:dyDescent="0.25">
      <c r="B877" s="5"/>
      <c r="D877" s="5">
        <v>1</v>
      </c>
      <c r="E877" t="s">
        <v>50</v>
      </c>
      <c r="F877">
        <f t="shared" si="228"/>
        <v>2</v>
      </c>
      <c r="G877">
        <f t="shared" si="218"/>
        <v>2</v>
      </c>
      <c r="H877" s="2"/>
    </row>
    <row r="878" spans="2:27" x14ac:dyDescent="0.25">
      <c r="D878"/>
      <c r="F878">
        <f t="shared" si="228"/>
        <v>2</v>
      </c>
      <c r="G878">
        <f t="shared" si="218"/>
        <v>0</v>
      </c>
      <c r="H878" s="2"/>
    </row>
    <row r="879" spans="2:27" x14ac:dyDescent="0.25">
      <c r="C879" t="s">
        <v>268</v>
      </c>
      <c r="D879"/>
      <c r="F879">
        <v>44</v>
      </c>
      <c r="G879">
        <f t="shared" si="218"/>
        <v>0</v>
      </c>
      <c r="H879" s="2"/>
      <c r="AA879" s="5"/>
    </row>
    <row r="880" spans="2:27" x14ac:dyDescent="0.25">
      <c r="D880"/>
      <c r="F880">
        <f t="shared" ref="F880:F883" si="229">F879</f>
        <v>44</v>
      </c>
      <c r="G880">
        <f t="shared" si="218"/>
        <v>0</v>
      </c>
      <c r="H880" s="2"/>
    </row>
    <row r="881" spans="2:27" x14ac:dyDescent="0.25">
      <c r="B881" s="5"/>
      <c r="D881" s="5">
        <v>5.0999999999999997E-2</v>
      </c>
      <c r="E881" t="s">
        <v>33</v>
      </c>
      <c r="F881">
        <f t="shared" si="229"/>
        <v>44</v>
      </c>
      <c r="G881">
        <f t="shared" si="218"/>
        <v>2.2439999999999998</v>
      </c>
      <c r="H881" s="2"/>
    </row>
    <row r="882" spans="2:27" x14ac:dyDescent="0.25">
      <c r="B882" s="5"/>
      <c r="D882" s="5">
        <v>0.94799999999999995</v>
      </c>
      <c r="E882" t="s">
        <v>50</v>
      </c>
      <c r="F882">
        <f t="shared" si="229"/>
        <v>44</v>
      </c>
      <c r="G882">
        <f t="shared" si="218"/>
        <v>41.711999999999996</v>
      </c>
      <c r="H882" s="2"/>
    </row>
    <row r="883" spans="2:27" x14ac:dyDescent="0.25">
      <c r="D883"/>
      <c r="F883">
        <f t="shared" si="229"/>
        <v>44</v>
      </c>
      <c r="G883">
        <f t="shared" si="218"/>
        <v>0</v>
      </c>
      <c r="H883" s="2"/>
      <c r="AA883" s="5"/>
    </row>
    <row r="884" spans="2:27" x14ac:dyDescent="0.25">
      <c r="C884" t="s">
        <v>269</v>
      </c>
      <c r="D884"/>
      <c r="F884">
        <v>21</v>
      </c>
      <c r="G884">
        <f t="shared" si="218"/>
        <v>0</v>
      </c>
      <c r="H884" s="2"/>
    </row>
    <row r="885" spans="2:27" x14ac:dyDescent="0.25">
      <c r="D885"/>
      <c r="F885">
        <f t="shared" ref="F885:F887" si="230">F884</f>
        <v>21</v>
      </c>
      <c r="G885">
        <f t="shared" si="218"/>
        <v>0</v>
      </c>
      <c r="H885" s="2"/>
    </row>
    <row r="886" spans="2:27" x14ac:dyDescent="0.25">
      <c r="B886" s="5"/>
      <c r="D886" s="5">
        <v>1</v>
      </c>
      <c r="E886" t="s">
        <v>50</v>
      </c>
      <c r="F886">
        <f t="shared" si="230"/>
        <v>21</v>
      </c>
      <c r="G886">
        <f t="shared" si="218"/>
        <v>21</v>
      </c>
      <c r="H886" s="2"/>
    </row>
    <row r="887" spans="2:27" x14ac:dyDescent="0.25">
      <c r="D887"/>
      <c r="F887">
        <f t="shared" si="230"/>
        <v>21</v>
      </c>
      <c r="G887">
        <f t="shared" si="218"/>
        <v>0</v>
      </c>
      <c r="H887" s="2"/>
      <c r="AA887" s="5"/>
    </row>
    <row r="888" spans="2:27" x14ac:dyDescent="0.25">
      <c r="C888" t="s">
        <v>270</v>
      </c>
      <c r="D888"/>
      <c r="F888">
        <v>394</v>
      </c>
      <c r="G888">
        <f t="shared" si="218"/>
        <v>0</v>
      </c>
      <c r="H888" s="2"/>
      <c r="AA888" s="5"/>
    </row>
    <row r="889" spans="2:27" x14ac:dyDescent="0.25">
      <c r="D889"/>
      <c r="F889">
        <f t="shared" ref="F889:F891" si="231">F888</f>
        <v>394</v>
      </c>
      <c r="G889">
        <f t="shared" si="218"/>
        <v>0</v>
      </c>
      <c r="H889" s="2"/>
    </row>
    <row r="890" spans="2:27" x14ac:dyDescent="0.25">
      <c r="B890" s="5"/>
      <c r="D890" s="5">
        <v>1</v>
      </c>
      <c r="E890" t="s">
        <v>50</v>
      </c>
      <c r="F890">
        <f t="shared" si="231"/>
        <v>394</v>
      </c>
      <c r="G890">
        <f t="shared" si="218"/>
        <v>394</v>
      </c>
      <c r="H890" s="2"/>
    </row>
    <row r="891" spans="2:27" x14ac:dyDescent="0.25">
      <c r="D891"/>
      <c r="F891">
        <f t="shared" si="231"/>
        <v>394</v>
      </c>
      <c r="G891">
        <f t="shared" si="218"/>
        <v>0</v>
      </c>
      <c r="H891" s="2"/>
    </row>
    <row r="892" spans="2:27" x14ac:dyDescent="0.25">
      <c r="C892" t="s">
        <v>271</v>
      </c>
      <c r="D892"/>
      <c r="F892">
        <v>26</v>
      </c>
      <c r="G892">
        <f t="shared" si="218"/>
        <v>0</v>
      </c>
      <c r="H892" s="2"/>
      <c r="AA892" s="5"/>
    </row>
    <row r="893" spans="2:27" x14ac:dyDescent="0.25">
      <c r="D893"/>
      <c r="F893">
        <f t="shared" ref="F893:F896" si="232">F892</f>
        <v>26</v>
      </c>
      <c r="G893">
        <f t="shared" si="218"/>
        <v>0</v>
      </c>
      <c r="H893" s="2"/>
    </row>
    <row r="894" spans="2:27" x14ac:dyDescent="0.25">
      <c r="B894" s="5"/>
      <c r="D894" s="5">
        <v>0.53500000000000003</v>
      </c>
      <c r="E894" t="s">
        <v>31</v>
      </c>
      <c r="F894">
        <f t="shared" si="232"/>
        <v>26</v>
      </c>
      <c r="G894">
        <f t="shared" si="218"/>
        <v>13.91</v>
      </c>
      <c r="H894" s="2"/>
    </row>
    <row r="895" spans="2:27" x14ac:dyDescent="0.25">
      <c r="B895" s="5"/>
      <c r="D895" s="5">
        <v>0.46400000000000002</v>
      </c>
      <c r="E895" t="s">
        <v>27</v>
      </c>
      <c r="F895">
        <f t="shared" si="232"/>
        <v>26</v>
      </c>
      <c r="G895">
        <f t="shared" si="218"/>
        <v>12.064</v>
      </c>
      <c r="H895" s="2"/>
    </row>
    <row r="896" spans="2:27" x14ac:dyDescent="0.25">
      <c r="D896"/>
      <c r="F896">
        <f t="shared" si="232"/>
        <v>26</v>
      </c>
      <c r="G896">
        <f t="shared" si="218"/>
        <v>0</v>
      </c>
      <c r="H896" s="2"/>
      <c r="AA896" s="5"/>
    </row>
    <row r="897" spans="2:27" x14ac:dyDescent="0.25">
      <c r="C897" t="s">
        <v>272</v>
      </c>
      <c r="D897"/>
      <c r="F897">
        <v>6</v>
      </c>
      <c r="G897">
        <f t="shared" si="218"/>
        <v>0</v>
      </c>
      <c r="H897" s="2"/>
    </row>
    <row r="898" spans="2:27" x14ac:dyDescent="0.25">
      <c r="D898"/>
      <c r="F898">
        <f t="shared" ref="F898:F900" si="233">F897</f>
        <v>6</v>
      </c>
      <c r="G898">
        <f t="shared" si="218"/>
        <v>0</v>
      </c>
      <c r="H898" s="2"/>
    </row>
    <row r="899" spans="2:27" x14ac:dyDescent="0.25">
      <c r="B899" s="5"/>
      <c r="D899" s="5">
        <v>1</v>
      </c>
      <c r="E899" t="s">
        <v>33</v>
      </c>
      <c r="F899">
        <f t="shared" si="233"/>
        <v>6</v>
      </c>
      <c r="G899">
        <f t="shared" ref="G899:G962" si="234">D899*F899</f>
        <v>6</v>
      </c>
      <c r="H899" s="2"/>
    </row>
    <row r="900" spans="2:27" x14ac:dyDescent="0.25">
      <c r="D900"/>
      <c r="F900">
        <f t="shared" si="233"/>
        <v>6</v>
      </c>
      <c r="G900">
        <f t="shared" si="234"/>
        <v>0</v>
      </c>
      <c r="H900" s="2"/>
      <c r="AA900" s="5"/>
    </row>
    <row r="901" spans="2:27" x14ac:dyDescent="0.25">
      <c r="C901" t="s">
        <v>273</v>
      </c>
      <c r="D901"/>
      <c r="F901">
        <v>338</v>
      </c>
      <c r="G901">
        <f t="shared" si="234"/>
        <v>0</v>
      </c>
      <c r="H901" s="2"/>
      <c r="AA901" s="5"/>
    </row>
    <row r="902" spans="2:27" x14ac:dyDescent="0.25">
      <c r="D902"/>
      <c r="F902">
        <f t="shared" ref="F902:F905" si="235">F901</f>
        <v>338</v>
      </c>
      <c r="G902">
        <f t="shared" si="234"/>
        <v>0</v>
      </c>
      <c r="H902" s="2"/>
    </row>
    <row r="903" spans="2:27" x14ac:dyDescent="0.25">
      <c r="B903" s="5"/>
      <c r="D903" s="5">
        <v>0.66100000000000003</v>
      </c>
      <c r="E903" t="s">
        <v>33</v>
      </c>
      <c r="F903">
        <f t="shared" si="235"/>
        <v>338</v>
      </c>
      <c r="G903">
        <f t="shared" si="234"/>
        <v>223.41800000000001</v>
      </c>
      <c r="H903" s="2"/>
    </row>
    <row r="904" spans="2:27" x14ac:dyDescent="0.25">
      <c r="B904" s="5"/>
      <c r="D904" s="5">
        <v>0.33800000000000002</v>
      </c>
      <c r="E904" t="s">
        <v>50</v>
      </c>
      <c r="F904">
        <f t="shared" si="235"/>
        <v>338</v>
      </c>
      <c r="G904">
        <f t="shared" si="234"/>
        <v>114.24400000000001</v>
      </c>
      <c r="H904" s="2"/>
    </row>
    <row r="905" spans="2:27" x14ac:dyDescent="0.25">
      <c r="D905"/>
      <c r="F905">
        <f t="shared" si="235"/>
        <v>338</v>
      </c>
      <c r="G905">
        <f t="shared" si="234"/>
        <v>0</v>
      </c>
      <c r="H905" s="2"/>
      <c r="AA905" s="5"/>
    </row>
    <row r="906" spans="2:27" x14ac:dyDescent="0.25">
      <c r="C906" t="s">
        <v>274</v>
      </c>
      <c r="D906"/>
      <c r="F906">
        <v>12</v>
      </c>
      <c r="G906">
        <f t="shared" si="234"/>
        <v>0</v>
      </c>
      <c r="H906" s="2"/>
    </row>
    <row r="907" spans="2:27" x14ac:dyDescent="0.25">
      <c r="D907"/>
      <c r="F907">
        <f t="shared" ref="F907:F909" si="236">F906</f>
        <v>12</v>
      </c>
      <c r="G907">
        <f t="shared" si="234"/>
        <v>0</v>
      </c>
      <c r="H907" s="2"/>
    </row>
    <row r="908" spans="2:27" x14ac:dyDescent="0.25">
      <c r="B908" s="5"/>
      <c r="D908" s="5">
        <v>1</v>
      </c>
      <c r="E908" t="s">
        <v>33</v>
      </c>
      <c r="F908">
        <f t="shared" si="236"/>
        <v>12</v>
      </c>
      <c r="G908">
        <f t="shared" si="234"/>
        <v>12</v>
      </c>
      <c r="H908" s="2"/>
    </row>
    <row r="909" spans="2:27" x14ac:dyDescent="0.25">
      <c r="D909"/>
      <c r="F909">
        <f t="shared" si="236"/>
        <v>12</v>
      </c>
      <c r="G909">
        <f t="shared" si="234"/>
        <v>0</v>
      </c>
      <c r="H909" s="2"/>
      <c r="AA909" s="5"/>
    </row>
    <row r="910" spans="2:27" x14ac:dyDescent="0.25">
      <c r="C910" t="s">
        <v>275</v>
      </c>
      <c r="D910"/>
      <c r="F910">
        <v>15</v>
      </c>
      <c r="G910">
        <f t="shared" si="234"/>
        <v>0</v>
      </c>
      <c r="H910" s="2"/>
      <c r="AA910" s="5"/>
    </row>
    <row r="911" spans="2:27" x14ac:dyDescent="0.25">
      <c r="D911"/>
      <c r="F911">
        <f t="shared" ref="F911:F914" si="237">F910</f>
        <v>15</v>
      </c>
      <c r="G911">
        <f t="shared" si="234"/>
        <v>0</v>
      </c>
      <c r="H911" s="2"/>
    </row>
    <row r="912" spans="2:27" x14ac:dyDescent="0.25">
      <c r="B912" s="5"/>
      <c r="D912" s="5">
        <v>0.19400000000000001</v>
      </c>
      <c r="E912" t="s">
        <v>33</v>
      </c>
      <c r="F912">
        <f t="shared" si="237"/>
        <v>15</v>
      </c>
      <c r="G912">
        <f t="shared" si="234"/>
        <v>2.91</v>
      </c>
      <c r="H912" s="2"/>
    </row>
    <row r="913" spans="2:27" x14ac:dyDescent="0.25">
      <c r="B913" s="5"/>
      <c r="D913" s="5">
        <v>0.80500000000000005</v>
      </c>
      <c r="E913" t="s">
        <v>50</v>
      </c>
      <c r="F913">
        <f t="shared" si="237"/>
        <v>15</v>
      </c>
      <c r="G913">
        <f t="shared" si="234"/>
        <v>12.075000000000001</v>
      </c>
      <c r="H913" s="2"/>
    </row>
    <row r="914" spans="2:27" x14ac:dyDescent="0.25">
      <c r="D914"/>
      <c r="F914">
        <f t="shared" si="237"/>
        <v>15</v>
      </c>
      <c r="G914">
        <f t="shared" si="234"/>
        <v>0</v>
      </c>
      <c r="H914" s="2"/>
      <c r="AA914" s="5"/>
    </row>
    <row r="915" spans="2:27" x14ac:dyDescent="0.25">
      <c r="C915" t="s">
        <v>276</v>
      </c>
      <c r="D915"/>
      <c r="F915">
        <v>11</v>
      </c>
      <c r="G915">
        <f t="shared" si="234"/>
        <v>0</v>
      </c>
      <c r="H915" s="2"/>
    </row>
    <row r="916" spans="2:27" x14ac:dyDescent="0.25">
      <c r="D916"/>
      <c r="F916">
        <f t="shared" ref="F916:F918" si="238">F915</f>
        <v>11</v>
      </c>
      <c r="G916">
        <f t="shared" si="234"/>
        <v>0</v>
      </c>
      <c r="H916" s="2"/>
    </row>
    <row r="917" spans="2:27" x14ac:dyDescent="0.25">
      <c r="B917" s="5"/>
      <c r="D917" s="5">
        <v>1</v>
      </c>
      <c r="E917" t="s">
        <v>33</v>
      </c>
      <c r="F917">
        <f t="shared" si="238"/>
        <v>11</v>
      </c>
      <c r="G917">
        <f t="shared" si="234"/>
        <v>11</v>
      </c>
      <c r="H917" s="2"/>
    </row>
    <row r="918" spans="2:27" x14ac:dyDescent="0.25">
      <c r="D918"/>
      <c r="F918">
        <f t="shared" si="238"/>
        <v>11</v>
      </c>
      <c r="G918">
        <f t="shared" si="234"/>
        <v>0</v>
      </c>
      <c r="H918" s="2"/>
      <c r="AA918" s="5"/>
    </row>
    <row r="919" spans="2:27" x14ac:dyDescent="0.25">
      <c r="C919" t="s">
        <v>277</v>
      </c>
      <c r="D919"/>
      <c r="F919">
        <v>6</v>
      </c>
      <c r="G919">
        <f t="shared" si="234"/>
        <v>0</v>
      </c>
      <c r="H919" s="2"/>
      <c r="AA919" s="5"/>
    </row>
    <row r="920" spans="2:27" x14ac:dyDescent="0.25">
      <c r="D920"/>
      <c r="F920">
        <f t="shared" ref="F920:F922" si="239">F919</f>
        <v>6</v>
      </c>
      <c r="G920">
        <f t="shared" si="234"/>
        <v>0</v>
      </c>
      <c r="H920" s="2"/>
    </row>
    <row r="921" spans="2:27" x14ac:dyDescent="0.25">
      <c r="B921" s="5"/>
      <c r="D921" s="5">
        <v>1</v>
      </c>
      <c r="E921" t="s">
        <v>33</v>
      </c>
      <c r="F921">
        <f t="shared" si="239"/>
        <v>6</v>
      </c>
      <c r="G921">
        <f t="shared" si="234"/>
        <v>6</v>
      </c>
      <c r="H921" s="2"/>
    </row>
    <row r="922" spans="2:27" x14ac:dyDescent="0.25">
      <c r="D922"/>
      <c r="F922">
        <f t="shared" si="239"/>
        <v>6</v>
      </c>
      <c r="G922">
        <f t="shared" si="234"/>
        <v>0</v>
      </c>
      <c r="H922" s="2"/>
    </row>
    <row r="923" spans="2:27" x14ac:dyDescent="0.25">
      <c r="C923" t="s">
        <v>278</v>
      </c>
      <c r="D923"/>
      <c r="F923">
        <v>0</v>
      </c>
      <c r="G923">
        <f t="shared" si="234"/>
        <v>0</v>
      </c>
      <c r="H923" s="2"/>
      <c r="AA923" s="5"/>
    </row>
    <row r="924" spans="2:27" x14ac:dyDescent="0.25">
      <c r="D924"/>
      <c r="F924">
        <f>F923</f>
        <v>0</v>
      </c>
      <c r="G924">
        <f t="shared" si="234"/>
        <v>0</v>
      </c>
      <c r="H924" s="2"/>
    </row>
    <row r="925" spans="2:27" x14ac:dyDescent="0.25">
      <c r="C925" t="s">
        <v>279</v>
      </c>
      <c r="D925"/>
      <c r="F925">
        <v>32</v>
      </c>
      <c r="G925">
        <f t="shared" si="234"/>
        <v>0</v>
      </c>
      <c r="H925" s="2"/>
    </row>
    <row r="926" spans="2:27" x14ac:dyDescent="0.25">
      <c r="D926"/>
      <c r="F926">
        <f t="shared" ref="F926:F928" si="240">F925</f>
        <v>32</v>
      </c>
      <c r="G926">
        <f t="shared" si="234"/>
        <v>0</v>
      </c>
      <c r="H926" s="2"/>
    </row>
    <row r="927" spans="2:27" x14ac:dyDescent="0.25">
      <c r="B927" s="5"/>
      <c r="D927" s="5">
        <v>1</v>
      </c>
      <c r="E927" t="s">
        <v>50</v>
      </c>
      <c r="F927">
        <f t="shared" si="240"/>
        <v>32</v>
      </c>
      <c r="G927">
        <f t="shared" si="234"/>
        <v>32</v>
      </c>
      <c r="H927" s="2"/>
      <c r="AA927" s="5"/>
    </row>
    <row r="928" spans="2:27" x14ac:dyDescent="0.25">
      <c r="D928"/>
      <c r="F928">
        <f t="shared" si="240"/>
        <v>32</v>
      </c>
      <c r="G928">
        <f t="shared" si="234"/>
        <v>0</v>
      </c>
      <c r="H928" s="2"/>
    </row>
    <row r="929" spans="2:27" x14ac:dyDescent="0.25">
      <c r="C929" t="s">
        <v>280</v>
      </c>
      <c r="D929"/>
      <c r="F929">
        <v>11</v>
      </c>
      <c r="G929">
        <f t="shared" si="234"/>
        <v>0</v>
      </c>
      <c r="H929" s="2"/>
    </row>
    <row r="930" spans="2:27" x14ac:dyDescent="0.25">
      <c r="D930"/>
      <c r="F930">
        <f t="shared" ref="F930:F932" si="241">F929</f>
        <v>11</v>
      </c>
      <c r="G930">
        <f t="shared" si="234"/>
        <v>0</v>
      </c>
      <c r="H930" s="2"/>
    </row>
    <row r="931" spans="2:27" x14ac:dyDescent="0.25">
      <c r="B931" s="5"/>
      <c r="D931" s="5">
        <v>1</v>
      </c>
      <c r="E931" t="s">
        <v>50</v>
      </c>
      <c r="F931">
        <f t="shared" si="241"/>
        <v>11</v>
      </c>
      <c r="G931">
        <f t="shared" si="234"/>
        <v>11</v>
      </c>
      <c r="H931" s="2"/>
    </row>
    <row r="932" spans="2:27" x14ac:dyDescent="0.25">
      <c r="D932"/>
      <c r="F932">
        <f t="shared" si="241"/>
        <v>11</v>
      </c>
      <c r="G932">
        <f t="shared" si="234"/>
        <v>0</v>
      </c>
      <c r="H932" s="2"/>
    </row>
    <row r="933" spans="2:27" x14ac:dyDescent="0.25">
      <c r="C933" t="s">
        <v>281</v>
      </c>
      <c r="D933"/>
      <c r="F933">
        <v>42</v>
      </c>
      <c r="G933">
        <f t="shared" si="234"/>
        <v>0</v>
      </c>
      <c r="H933" s="2"/>
      <c r="AA933" s="5"/>
    </row>
    <row r="934" spans="2:27" x14ac:dyDescent="0.25">
      <c r="D934"/>
      <c r="F934">
        <f t="shared" ref="F934:F937" si="242">F933</f>
        <v>42</v>
      </c>
      <c r="G934">
        <f t="shared" si="234"/>
        <v>0</v>
      </c>
      <c r="H934" s="2"/>
    </row>
    <row r="935" spans="2:27" x14ac:dyDescent="0.25">
      <c r="B935" s="5"/>
      <c r="D935" s="5">
        <v>0.86599999999999999</v>
      </c>
      <c r="E935" t="s">
        <v>33</v>
      </c>
      <c r="F935">
        <f t="shared" si="242"/>
        <v>42</v>
      </c>
      <c r="G935">
        <f t="shared" si="234"/>
        <v>36.372</v>
      </c>
      <c r="H935" s="2"/>
    </row>
    <row r="936" spans="2:27" x14ac:dyDescent="0.25">
      <c r="B936" s="5"/>
      <c r="D936" s="5">
        <v>0.13300000000000001</v>
      </c>
      <c r="E936" t="s">
        <v>50</v>
      </c>
      <c r="F936">
        <f t="shared" si="242"/>
        <v>42</v>
      </c>
      <c r="G936">
        <f t="shared" si="234"/>
        <v>5.5860000000000003</v>
      </c>
      <c r="H936" s="2"/>
    </row>
    <row r="937" spans="2:27" x14ac:dyDescent="0.25">
      <c r="D937"/>
      <c r="F937">
        <f t="shared" si="242"/>
        <v>42</v>
      </c>
      <c r="G937">
        <f t="shared" si="234"/>
        <v>0</v>
      </c>
      <c r="H937" s="2"/>
      <c r="AA937" s="5"/>
    </row>
    <row r="938" spans="2:27" x14ac:dyDescent="0.25">
      <c r="C938" t="s">
        <v>282</v>
      </c>
      <c r="D938"/>
      <c r="F938">
        <v>7</v>
      </c>
      <c r="G938">
        <f t="shared" si="234"/>
        <v>0</v>
      </c>
      <c r="H938" s="2"/>
    </row>
    <row r="939" spans="2:27" x14ac:dyDescent="0.25">
      <c r="D939"/>
      <c r="F939">
        <f t="shared" ref="F939:F941" si="243">F938</f>
        <v>7</v>
      </c>
      <c r="G939">
        <f t="shared" si="234"/>
        <v>0</v>
      </c>
      <c r="H939" s="2"/>
    </row>
    <row r="940" spans="2:27" x14ac:dyDescent="0.25">
      <c r="B940" s="5"/>
      <c r="D940" s="5">
        <v>1</v>
      </c>
      <c r="E940" t="s">
        <v>33</v>
      </c>
      <c r="F940">
        <f t="shared" si="243"/>
        <v>7</v>
      </c>
      <c r="G940">
        <f t="shared" si="234"/>
        <v>7</v>
      </c>
      <c r="H940" s="2"/>
    </row>
    <row r="941" spans="2:27" x14ac:dyDescent="0.25">
      <c r="D941"/>
      <c r="F941">
        <f t="shared" si="243"/>
        <v>7</v>
      </c>
      <c r="G941">
        <f t="shared" si="234"/>
        <v>0</v>
      </c>
      <c r="H941" s="2"/>
      <c r="AA941" s="5"/>
    </row>
    <row r="942" spans="2:27" x14ac:dyDescent="0.25">
      <c r="C942" t="s">
        <v>283</v>
      </c>
      <c r="D942"/>
      <c r="F942">
        <v>139</v>
      </c>
      <c r="G942">
        <f t="shared" si="234"/>
        <v>0</v>
      </c>
      <c r="H942" s="2"/>
      <c r="AA942" s="5"/>
    </row>
    <row r="943" spans="2:27" x14ac:dyDescent="0.25">
      <c r="D943"/>
      <c r="F943">
        <f t="shared" ref="F943:F945" si="244">F942</f>
        <v>139</v>
      </c>
      <c r="G943">
        <f t="shared" si="234"/>
        <v>0</v>
      </c>
      <c r="H943" s="2"/>
    </row>
    <row r="944" spans="2:27" x14ac:dyDescent="0.25">
      <c r="B944" s="5"/>
      <c r="D944" s="5">
        <v>1</v>
      </c>
      <c r="E944" t="s">
        <v>33</v>
      </c>
      <c r="F944">
        <f t="shared" si="244"/>
        <v>139</v>
      </c>
      <c r="G944">
        <f t="shared" si="234"/>
        <v>139</v>
      </c>
      <c r="H944" s="2"/>
    </row>
    <row r="945" spans="2:27" x14ac:dyDescent="0.25">
      <c r="D945"/>
      <c r="F945">
        <f t="shared" si="244"/>
        <v>139</v>
      </c>
      <c r="G945">
        <f t="shared" si="234"/>
        <v>0</v>
      </c>
      <c r="H945" s="2"/>
    </row>
    <row r="946" spans="2:27" x14ac:dyDescent="0.25">
      <c r="C946" t="s">
        <v>284</v>
      </c>
      <c r="D946"/>
      <c r="F946">
        <v>15</v>
      </c>
      <c r="G946">
        <f t="shared" si="234"/>
        <v>0</v>
      </c>
      <c r="H946" s="2"/>
      <c r="AA946" s="5"/>
    </row>
    <row r="947" spans="2:27" x14ac:dyDescent="0.25">
      <c r="D947"/>
      <c r="F947">
        <f t="shared" ref="F947:F949" si="245">F946</f>
        <v>15</v>
      </c>
      <c r="G947">
        <f t="shared" si="234"/>
        <v>0</v>
      </c>
      <c r="H947" s="2"/>
    </row>
    <row r="948" spans="2:27" x14ac:dyDescent="0.25">
      <c r="B948" s="5"/>
      <c r="D948" s="5">
        <v>1</v>
      </c>
      <c r="E948" t="s">
        <v>33</v>
      </c>
      <c r="F948">
        <f t="shared" si="245"/>
        <v>15</v>
      </c>
      <c r="G948">
        <f t="shared" si="234"/>
        <v>15</v>
      </c>
      <c r="H948" s="2"/>
    </row>
    <row r="949" spans="2:27" x14ac:dyDescent="0.25">
      <c r="D949"/>
      <c r="F949">
        <f t="shared" si="245"/>
        <v>15</v>
      </c>
      <c r="G949">
        <f t="shared" si="234"/>
        <v>0</v>
      </c>
      <c r="H949" s="2"/>
    </row>
    <row r="950" spans="2:27" x14ac:dyDescent="0.25">
      <c r="C950" t="s">
        <v>285</v>
      </c>
      <c r="D950"/>
      <c r="F950">
        <v>87</v>
      </c>
      <c r="G950">
        <f t="shared" si="234"/>
        <v>0</v>
      </c>
      <c r="H950" s="2"/>
      <c r="AA950" s="5"/>
    </row>
    <row r="951" spans="2:27" x14ac:dyDescent="0.25">
      <c r="D951"/>
      <c r="F951">
        <f t="shared" ref="F951:F958" si="246">F950</f>
        <v>87</v>
      </c>
      <c r="G951">
        <f t="shared" si="234"/>
        <v>0</v>
      </c>
      <c r="H951" s="2"/>
    </row>
    <row r="952" spans="2:27" x14ac:dyDescent="0.25">
      <c r="B952" s="5"/>
      <c r="D952" s="5">
        <v>0.53300000000000003</v>
      </c>
      <c r="E952" t="s">
        <v>33</v>
      </c>
      <c r="F952">
        <f t="shared" si="246"/>
        <v>87</v>
      </c>
      <c r="G952">
        <f t="shared" si="234"/>
        <v>46.371000000000002</v>
      </c>
      <c r="H952" s="2"/>
    </row>
    <row r="953" spans="2:27" x14ac:dyDescent="0.25">
      <c r="B953" s="5"/>
      <c r="D953" s="5">
        <v>0.46600000000000003</v>
      </c>
      <c r="E953" t="s">
        <v>50</v>
      </c>
      <c r="F953">
        <f t="shared" si="246"/>
        <v>87</v>
      </c>
      <c r="G953">
        <f t="shared" si="234"/>
        <v>40.542000000000002</v>
      </c>
      <c r="H953" s="2"/>
    </row>
    <row r="954" spans="2:27" x14ac:dyDescent="0.25">
      <c r="D954"/>
      <c r="F954">
        <f t="shared" si="246"/>
        <v>87</v>
      </c>
      <c r="G954">
        <f t="shared" si="234"/>
        <v>0</v>
      </c>
      <c r="H954" s="2"/>
      <c r="AA954" s="5"/>
    </row>
    <row r="955" spans="2:27" x14ac:dyDescent="0.25">
      <c r="C955" t="s">
        <v>286</v>
      </c>
      <c r="D955"/>
      <c r="F955">
        <f t="shared" si="246"/>
        <v>87</v>
      </c>
      <c r="G955">
        <f t="shared" si="234"/>
        <v>0</v>
      </c>
      <c r="H955" s="2"/>
    </row>
    <row r="956" spans="2:27" x14ac:dyDescent="0.25">
      <c r="D956"/>
      <c r="F956">
        <f t="shared" si="246"/>
        <v>87</v>
      </c>
      <c r="G956">
        <f t="shared" si="234"/>
        <v>0</v>
      </c>
      <c r="H956" s="2"/>
    </row>
    <row r="957" spans="2:27" x14ac:dyDescent="0.25">
      <c r="B957" s="5"/>
      <c r="D957" s="5">
        <v>1</v>
      </c>
      <c r="E957" t="s">
        <v>24</v>
      </c>
      <c r="F957">
        <f t="shared" si="246"/>
        <v>87</v>
      </c>
      <c r="G957">
        <f t="shared" si="234"/>
        <v>87</v>
      </c>
      <c r="H957" s="2"/>
    </row>
    <row r="958" spans="2:27" x14ac:dyDescent="0.25">
      <c r="B958" t="s">
        <v>12</v>
      </c>
      <c r="D958"/>
      <c r="F958">
        <f t="shared" si="246"/>
        <v>87</v>
      </c>
      <c r="G958">
        <f t="shared" si="234"/>
        <v>0</v>
      </c>
      <c r="H958" s="2"/>
      <c r="AA958" s="5"/>
    </row>
    <row r="959" spans="2:27" x14ac:dyDescent="0.25">
      <c r="C959" t="s">
        <v>263</v>
      </c>
      <c r="D959"/>
      <c r="F959">
        <v>18</v>
      </c>
      <c r="G959">
        <f t="shared" si="234"/>
        <v>0</v>
      </c>
      <c r="H959" s="2"/>
      <c r="AA959" s="5"/>
    </row>
    <row r="960" spans="2:27" x14ac:dyDescent="0.25">
      <c r="D960"/>
      <c r="F960">
        <f t="shared" ref="F960:F962" si="247">F959</f>
        <v>18</v>
      </c>
      <c r="G960">
        <f t="shared" si="234"/>
        <v>0</v>
      </c>
      <c r="H960" s="2"/>
    </row>
    <row r="961" spans="2:27" x14ac:dyDescent="0.25">
      <c r="B961" s="5"/>
      <c r="D961" s="5">
        <v>1</v>
      </c>
      <c r="E961" t="s">
        <v>33</v>
      </c>
      <c r="F961">
        <f t="shared" si="247"/>
        <v>18</v>
      </c>
      <c r="G961">
        <f t="shared" si="234"/>
        <v>18</v>
      </c>
      <c r="H961" s="2"/>
    </row>
    <row r="962" spans="2:27" x14ac:dyDescent="0.25">
      <c r="B962" t="s">
        <v>55</v>
      </c>
      <c r="D962"/>
      <c r="F962">
        <f t="shared" si="247"/>
        <v>18</v>
      </c>
      <c r="G962">
        <f t="shared" si="234"/>
        <v>0</v>
      </c>
      <c r="H962" s="2"/>
    </row>
    <row r="963" spans="2:27" x14ac:dyDescent="0.25">
      <c r="C963" t="s">
        <v>287</v>
      </c>
      <c r="D963"/>
      <c r="F963">
        <v>21</v>
      </c>
      <c r="G963">
        <f t="shared" ref="G963:G1026" si="248">D963*F963</f>
        <v>0</v>
      </c>
      <c r="H963" s="2"/>
      <c r="AA963" s="5"/>
    </row>
    <row r="964" spans="2:27" x14ac:dyDescent="0.25">
      <c r="D964"/>
      <c r="F964">
        <f t="shared" ref="F964:F966" si="249">F963</f>
        <v>21</v>
      </c>
      <c r="G964">
        <f t="shared" si="248"/>
        <v>0</v>
      </c>
      <c r="H964" s="2"/>
    </row>
    <row r="965" spans="2:27" x14ac:dyDescent="0.25">
      <c r="B965" s="5"/>
      <c r="D965" s="5">
        <v>1</v>
      </c>
      <c r="E965" t="s">
        <v>42</v>
      </c>
      <c r="F965">
        <f t="shared" si="249"/>
        <v>21</v>
      </c>
      <c r="G965">
        <f t="shared" si="248"/>
        <v>21</v>
      </c>
      <c r="H965" s="2"/>
    </row>
    <row r="966" spans="2:27" x14ac:dyDescent="0.25">
      <c r="D966"/>
      <c r="F966">
        <f t="shared" si="249"/>
        <v>21</v>
      </c>
      <c r="G966">
        <f t="shared" si="248"/>
        <v>0</v>
      </c>
      <c r="H966" s="2"/>
      <c r="AA966" s="5"/>
    </row>
    <row r="967" spans="2:27" x14ac:dyDescent="0.25">
      <c r="C967" t="s">
        <v>288</v>
      </c>
      <c r="D967"/>
      <c r="F967">
        <v>28</v>
      </c>
      <c r="G967">
        <f t="shared" si="248"/>
        <v>0</v>
      </c>
      <c r="H967" s="2"/>
    </row>
    <row r="968" spans="2:27" x14ac:dyDescent="0.25">
      <c r="D968"/>
      <c r="F968">
        <f t="shared" ref="F968:F970" si="250">F967</f>
        <v>28</v>
      </c>
      <c r="G968">
        <f t="shared" si="248"/>
        <v>0</v>
      </c>
      <c r="H968" s="2"/>
    </row>
    <row r="969" spans="2:27" x14ac:dyDescent="0.25">
      <c r="B969" s="5"/>
      <c r="D969" s="5">
        <v>1</v>
      </c>
      <c r="E969" t="s">
        <v>42</v>
      </c>
      <c r="F969">
        <f t="shared" si="250"/>
        <v>28</v>
      </c>
      <c r="G969">
        <f t="shared" si="248"/>
        <v>28</v>
      </c>
      <c r="H969" s="2"/>
      <c r="AA969" s="5"/>
    </row>
    <row r="970" spans="2:27" x14ac:dyDescent="0.25">
      <c r="D970"/>
      <c r="F970">
        <f t="shared" si="250"/>
        <v>28</v>
      </c>
      <c r="G970">
        <f t="shared" si="248"/>
        <v>0</v>
      </c>
      <c r="H970" s="2"/>
    </row>
    <row r="971" spans="2:27" x14ac:dyDescent="0.25">
      <c r="C971" t="s">
        <v>289</v>
      </c>
      <c r="D971"/>
      <c r="F971">
        <v>7</v>
      </c>
      <c r="G971">
        <f t="shared" si="248"/>
        <v>0</v>
      </c>
      <c r="H971" s="2"/>
    </row>
    <row r="972" spans="2:27" x14ac:dyDescent="0.25">
      <c r="D972"/>
      <c r="F972">
        <f t="shared" ref="F972:F974" si="251">F971</f>
        <v>7</v>
      </c>
      <c r="G972">
        <f t="shared" si="248"/>
        <v>0</v>
      </c>
      <c r="H972" s="2"/>
    </row>
    <row r="973" spans="2:27" x14ac:dyDescent="0.25">
      <c r="B973" s="5"/>
      <c r="D973" s="5">
        <v>1</v>
      </c>
      <c r="E973" t="s">
        <v>23</v>
      </c>
      <c r="F973">
        <f t="shared" si="251"/>
        <v>7</v>
      </c>
      <c r="G973">
        <f t="shared" si="248"/>
        <v>7</v>
      </c>
      <c r="H973" s="2"/>
      <c r="AA973" s="5"/>
    </row>
    <row r="974" spans="2:27" x14ac:dyDescent="0.25">
      <c r="D974"/>
      <c r="F974">
        <f t="shared" si="251"/>
        <v>7</v>
      </c>
      <c r="G974">
        <f t="shared" si="248"/>
        <v>0</v>
      </c>
      <c r="H974" s="2"/>
    </row>
    <row r="975" spans="2:27" x14ac:dyDescent="0.25">
      <c r="C975" t="s">
        <v>290</v>
      </c>
      <c r="D975"/>
      <c r="F975">
        <v>3</v>
      </c>
      <c r="G975">
        <f t="shared" si="248"/>
        <v>0</v>
      </c>
      <c r="H975" s="2"/>
    </row>
    <row r="976" spans="2:27" x14ac:dyDescent="0.25">
      <c r="D976"/>
      <c r="F976">
        <f t="shared" ref="F976:F978" si="252">F975</f>
        <v>3</v>
      </c>
      <c r="G976">
        <f t="shared" si="248"/>
        <v>0</v>
      </c>
      <c r="H976" s="2"/>
    </row>
    <row r="977" spans="2:27" x14ac:dyDescent="0.25">
      <c r="B977" s="5"/>
      <c r="D977" s="5">
        <v>1</v>
      </c>
      <c r="E977" t="s">
        <v>35</v>
      </c>
      <c r="F977">
        <f t="shared" si="252"/>
        <v>3</v>
      </c>
      <c r="G977">
        <f t="shared" si="248"/>
        <v>3</v>
      </c>
      <c r="H977" s="2"/>
      <c r="AA977" s="5"/>
    </row>
    <row r="978" spans="2:27" x14ac:dyDescent="0.25">
      <c r="D978"/>
      <c r="F978">
        <f t="shared" si="252"/>
        <v>3</v>
      </c>
      <c r="G978">
        <f t="shared" si="248"/>
        <v>0</v>
      </c>
      <c r="H978" s="2"/>
    </row>
    <row r="979" spans="2:27" x14ac:dyDescent="0.25">
      <c r="C979" t="s">
        <v>291</v>
      </c>
      <c r="D979"/>
      <c r="F979">
        <v>28</v>
      </c>
      <c r="G979">
        <f t="shared" si="248"/>
        <v>0</v>
      </c>
      <c r="H979" s="2"/>
    </row>
    <row r="980" spans="2:27" x14ac:dyDescent="0.25">
      <c r="D980"/>
      <c r="F980">
        <f t="shared" ref="F980:F982" si="253">F979</f>
        <v>28</v>
      </c>
      <c r="G980">
        <f t="shared" si="248"/>
        <v>0</v>
      </c>
      <c r="H980" s="2"/>
    </row>
    <row r="981" spans="2:27" x14ac:dyDescent="0.25">
      <c r="B981" s="5"/>
      <c r="D981" s="5">
        <v>1</v>
      </c>
      <c r="E981" t="s">
        <v>35</v>
      </c>
      <c r="F981">
        <f t="shared" si="253"/>
        <v>28</v>
      </c>
      <c r="G981">
        <f t="shared" si="248"/>
        <v>28</v>
      </c>
      <c r="H981" s="2"/>
      <c r="AA981" s="5"/>
    </row>
    <row r="982" spans="2:27" x14ac:dyDescent="0.25">
      <c r="D982"/>
      <c r="F982">
        <f t="shared" si="253"/>
        <v>28</v>
      </c>
      <c r="G982">
        <f t="shared" si="248"/>
        <v>0</v>
      </c>
      <c r="H982" s="2"/>
    </row>
    <row r="983" spans="2:27" x14ac:dyDescent="0.25">
      <c r="C983" t="s">
        <v>292</v>
      </c>
      <c r="D983"/>
      <c r="F983">
        <v>8</v>
      </c>
      <c r="G983">
        <f t="shared" si="248"/>
        <v>0</v>
      </c>
      <c r="H983" s="2"/>
    </row>
    <row r="984" spans="2:27" x14ac:dyDescent="0.25">
      <c r="D984"/>
      <c r="F984">
        <f t="shared" ref="F984:F986" si="254">F983</f>
        <v>8</v>
      </c>
      <c r="G984">
        <f t="shared" si="248"/>
        <v>0</v>
      </c>
      <c r="H984" s="2"/>
    </row>
    <row r="985" spans="2:27" x14ac:dyDescent="0.25">
      <c r="B985" s="5"/>
      <c r="D985" s="5">
        <v>1</v>
      </c>
      <c r="E985" t="s">
        <v>26</v>
      </c>
      <c r="F985">
        <f t="shared" si="254"/>
        <v>8</v>
      </c>
      <c r="G985">
        <f t="shared" si="248"/>
        <v>8</v>
      </c>
      <c r="H985" s="2"/>
      <c r="AA985" s="5"/>
    </row>
    <row r="986" spans="2:27" x14ac:dyDescent="0.25">
      <c r="D986"/>
      <c r="F986">
        <f t="shared" si="254"/>
        <v>8</v>
      </c>
      <c r="G986">
        <f t="shared" si="248"/>
        <v>0</v>
      </c>
      <c r="H986" s="2"/>
    </row>
    <row r="987" spans="2:27" x14ac:dyDescent="0.25">
      <c r="C987" t="s">
        <v>293</v>
      </c>
      <c r="D987"/>
      <c r="F987">
        <v>17</v>
      </c>
      <c r="G987">
        <f t="shared" si="248"/>
        <v>0</v>
      </c>
      <c r="H987" s="2"/>
    </row>
    <row r="988" spans="2:27" x14ac:dyDescent="0.25">
      <c r="D988"/>
      <c r="F988">
        <f t="shared" ref="F988:F990" si="255">F987</f>
        <v>17</v>
      </c>
      <c r="G988">
        <f t="shared" si="248"/>
        <v>0</v>
      </c>
      <c r="H988" s="2"/>
    </row>
    <row r="989" spans="2:27" x14ac:dyDescent="0.25">
      <c r="B989" s="5"/>
      <c r="D989" s="5">
        <v>1</v>
      </c>
      <c r="E989" t="s">
        <v>25</v>
      </c>
      <c r="F989">
        <f t="shared" si="255"/>
        <v>17</v>
      </c>
      <c r="G989">
        <f t="shared" si="248"/>
        <v>17</v>
      </c>
      <c r="H989" s="2"/>
      <c r="AA989" s="5"/>
    </row>
    <row r="990" spans="2:27" x14ac:dyDescent="0.25">
      <c r="D990"/>
      <c r="F990">
        <f t="shared" si="255"/>
        <v>17</v>
      </c>
      <c r="G990">
        <f t="shared" si="248"/>
        <v>0</v>
      </c>
      <c r="H990" s="2"/>
    </row>
    <row r="991" spans="2:27" x14ac:dyDescent="0.25">
      <c r="C991" t="s">
        <v>294</v>
      </c>
      <c r="D991"/>
      <c r="F991">
        <v>3</v>
      </c>
      <c r="G991">
        <f t="shared" si="248"/>
        <v>0</v>
      </c>
      <c r="H991" s="2"/>
    </row>
    <row r="992" spans="2:27" x14ac:dyDescent="0.25">
      <c r="D992"/>
      <c r="F992">
        <f t="shared" ref="F992:F994" si="256">F991</f>
        <v>3</v>
      </c>
      <c r="G992">
        <f t="shared" si="248"/>
        <v>0</v>
      </c>
      <c r="H992" s="2"/>
    </row>
    <row r="993" spans="2:27" x14ac:dyDescent="0.25">
      <c r="B993" s="5"/>
      <c r="D993" s="5">
        <v>1</v>
      </c>
      <c r="E993" t="s">
        <v>26</v>
      </c>
      <c r="F993">
        <f t="shared" si="256"/>
        <v>3</v>
      </c>
      <c r="G993">
        <f t="shared" si="248"/>
        <v>3</v>
      </c>
      <c r="H993" s="2"/>
      <c r="AA993" s="5"/>
    </row>
    <row r="994" spans="2:27" x14ac:dyDescent="0.25">
      <c r="D994"/>
      <c r="F994">
        <f t="shared" si="256"/>
        <v>3</v>
      </c>
      <c r="G994">
        <f t="shared" si="248"/>
        <v>0</v>
      </c>
      <c r="H994" s="2"/>
    </row>
    <row r="995" spans="2:27" x14ac:dyDescent="0.25">
      <c r="C995" t="s">
        <v>295</v>
      </c>
      <c r="D995"/>
      <c r="F995">
        <v>2</v>
      </c>
      <c r="G995">
        <f t="shared" si="248"/>
        <v>0</v>
      </c>
      <c r="H995" s="2"/>
    </row>
    <row r="996" spans="2:27" x14ac:dyDescent="0.25">
      <c r="D996"/>
      <c r="F996">
        <f t="shared" ref="F996:F998" si="257">F995</f>
        <v>2</v>
      </c>
      <c r="G996">
        <f t="shared" si="248"/>
        <v>0</v>
      </c>
      <c r="H996" s="2"/>
    </row>
    <row r="997" spans="2:27" x14ac:dyDescent="0.25">
      <c r="B997" s="5"/>
      <c r="D997" s="5">
        <v>1</v>
      </c>
      <c r="E997" t="s">
        <v>27</v>
      </c>
      <c r="F997">
        <f t="shared" si="257"/>
        <v>2</v>
      </c>
      <c r="G997">
        <f t="shared" si="248"/>
        <v>2</v>
      </c>
      <c r="H997" s="2"/>
      <c r="AA997" s="5"/>
    </row>
    <row r="998" spans="2:27" x14ac:dyDescent="0.25">
      <c r="D998"/>
      <c r="F998">
        <f t="shared" si="257"/>
        <v>2</v>
      </c>
      <c r="G998">
        <f t="shared" si="248"/>
        <v>0</v>
      </c>
      <c r="H998" s="2"/>
    </row>
    <row r="999" spans="2:27" x14ac:dyDescent="0.25">
      <c r="C999" t="s">
        <v>296</v>
      </c>
      <c r="D999"/>
      <c r="F999">
        <v>40</v>
      </c>
      <c r="G999">
        <f t="shared" si="248"/>
        <v>0</v>
      </c>
      <c r="H999" s="2"/>
    </row>
    <row r="1000" spans="2:27" x14ac:dyDescent="0.25">
      <c r="D1000"/>
      <c r="F1000">
        <f t="shared" ref="F1000:F1002" si="258">F999</f>
        <v>40</v>
      </c>
      <c r="G1000">
        <f t="shared" si="248"/>
        <v>0</v>
      </c>
      <c r="H1000" s="2"/>
    </row>
    <row r="1001" spans="2:27" x14ac:dyDescent="0.25">
      <c r="B1001" s="5"/>
      <c r="D1001" s="5">
        <v>1</v>
      </c>
      <c r="E1001" t="s">
        <v>42</v>
      </c>
      <c r="F1001">
        <f t="shared" si="258"/>
        <v>40</v>
      </c>
      <c r="G1001">
        <f t="shared" si="248"/>
        <v>40</v>
      </c>
      <c r="H1001" s="2"/>
      <c r="AA1001" s="5"/>
    </row>
    <row r="1002" spans="2:27" x14ac:dyDescent="0.25">
      <c r="D1002"/>
      <c r="F1002">
        <f t="shared" si="258"/>
        <v>40</v>
      </c>
      <c r="G1002">
        <f t="shared" si="248"/>
        <v>0</v>
      </c>
      <c r="H1002" s="2"/>
    </row>
    <row r="1003" spans="2:27" x14ac:dyDescent="0.25">
      <c r="C1003" t="s">
        <v>297</v>
      </c>
      <c r="D1003"/>
      <c r="F1003">
        <v>2</v>
      </c>
      <c r="G1003">
        <f t="shared" si="248"/>
        <v>0</v>
      </c>
      <c r="H1003" s="2"/>
    </row>
    <row r="1004" spans="2:27" x14ac:dyDescent="0.25">
      <c r="D1004"/>
      <c r="F1004">
        <f t="shared" ref="F1004:F1006" si="259">F1003</f>
        <v>2</v>
      </c>
      <c r="G1004">
        <f t="shared" si="248"/>
        <v>0</v>
      </c>
      <c r="H1004" s="2"/>
    </row>
    <row r="1005" spans="2:27" x14ac:dyDescent="0.25">
      <c r="B1005" s="5"/>
      <c r="D1005" s="5">
        <v>1</v>
      </c>
      <c r="E1005" t="s">
        <v>42</v>
      </c>
      <c r="F1005">
        <f t="shared" si="259"/>
        <v>2</v>
      </c>
      <c r="G1005">
        <f t="shared" si="248"/>
        <v>2</v>
      </c>
      <c r="H1005" s="2"/>
      <c r="AA1005" s="5"/>
    </row>
    <row r="1006" spans="2:27" x14ac:dyDescent="0.25">
      <c r="D1006"/>
      <c r="F1006">
        <f t="shared" si="259"/>
        <v>2</v>
      </c>
      <c r="G1006">
        <f t="shared" si="248"/>
        <v>0</v>
      </c>
      <c r="H1006" s="2"/>
    </row>
    <row r="1007" spans="2:27" x14ac:dyDescent="0.25">
      <c r="C1007" t="s">
        <v>298</v>
      </c>
      <c r="D1007"/>
      <c r="F1007">
        <v>9</v>
      </c>
      <c r="G1007">
        <f t="shared" si="248"/>
        <v>0</v>
      </c>
      <c r="H1007" s="2"/>
    </row>
    <row r="1008" spans="2:27" x14ac:dyDescent="0.25">
      <c r="D1008"/>
      <c r="F1008">
        <f t="shared" ref="F1008:F1010" si="260">F1007</f>
        <v>9</v>
      </c>
      <c r="G1008">
        <f t="shared" si="248"/>
        <v>0</v>
      </c>
      <c r="H1008" s="2"/>
    </row>
    <row r="1009" spans="2:27" x14ac:dyDescent="0.25">
      <c r="B1009" s="5"/>
      <c r="D1009" s="5">
        <v>1</v>
      </c>
      <c r="E1009" t="s">
        <v>42</v>
      </c>
      <c r="F1009">
        <f t="shared" si="260"/>
        <v>9</v>
      </c>
      <c r="G1009">
        <f t="shared" si="248"/>
        <v>9</v>
      </c>
      <c r="H1009" s="2"/>
      <c r="AA1009" s="5"/>
    </row>
    <row r="1010" spans="2:27" x14ac:dyDescent="0.25">
      <c r="D1010"/>
      <c r="F1010">
        <f t="shared" si="260"/>
        <v>9</v>
      </c>
      <c r="G1010">
        <f t="shared" si="248"/>
        <v>0</v>
      </c>
      <c r="H1010" s="2"/>
    </row>
    <row r="1011" spans="2:27" x14ac:dyDescent="0.25">
      <c r="C1011" t="s">
        <v>299</v>
      </c>
      <c r="D1011"/>
      <c r="F1011">
        <v>8</v>
      </c>
      <c r="G1011">
        <f t="shared" si="248"/>
        <v>0</v>
      </c>
      <c r="H1011" s="2"/>
    </row>
    <row r="1012" spans="2:27" x14ac:dyDescent="0.25">
      <c r="D1012"/>
      <c r="F1012">
        <f t="shared" ref="F1012:F1014" si="261">F1011</f>
        <v>8</v>
      </c>
      <c r="G1012">
        <f t="shared" si="248"/>
        <v>0</v>
      </c>
      <c r="H1012" s="2"/>
    </row>
    <row r="1013" spans="2:27" x14ac:dyDescent="0.25">
      <c r="B1013" s="5"/>
      <c r="D1013" s="5">
        <v>1</v>
      </c>
      <c r="E1013" t="s">
        <v>42</v>
      </c>
      <c r="F1013">
        <f t="shared" si="261"/>
        <v>8</v>
      </c>
      <c r="G1013">
        <f t="shared" si="248"/>
        <v>8</v>
      </c>
      <c r="H1013" s="2"/>
      <c r="AA1013" s="5"/>
    </row>
    <row r="1014" spans="2:27" x14ac:dyDescent="0.25">
      <c r="D1014"/>
      <c r="F1014">
        <f t="shared" si="261"/>
        <v>8</v>
      </c>
      <c r="G1014">
        <f t="shared" si="248"/>
        <v>0</v>
      </c>
      <c r="H1014" s="2"/>
    </row>
    <row r="1015" spans="2:27" x14ac:dyDescent="0.25">
      <c r="C1015" t="s">
        <v>300</v>
      </c>
      <c r="D1015"/>
      <c r="F1015">
        <v>11</v>
      </c>
      <c r="G1015">
        <f t="shared" si="248"/>
        <v>0</v>
      </c>
      <c r="H1015" s="2"/>
    </row>
    <row r="1016" spans="2:27" x14ac:dyDescent="0.25">
      <c r="D1016"/>
      <c r="F1016">
        <f t="shared" ref="F1016:F1018" si="262">F1015</f>
        <v>11</v>
      </c>
      <c r="G1016">
        <f t="shared" si="248"/>
        <v>0</v>
      </c>
      <c r="H1016" s="2"/>
    </row>
    <row r="1017" spans="2:27" x14ac:dyDescent="0.25">
      <c r="B1017" s="5"/>
      <c r="D1017" s="5">
        <v>1</v>
      </c>
      <c r="E1017" t="s">
        <v>42</v>
      </c>
      <c r="F1017">
        <f t="shared" si="262"/>
        <v>11</v>
      </c>
      <c r="G1017">
        <f t="shared" si="248"/>
        <v>11</v>
      </c>
      <c r="H1017" s="2"/>
      <c r="AA1017" s="5"/>
    </row>
    <row r="1018" spans="2:27" x14ac:dyDescent="0.25">
      <c r="D1018"/>
      <c r="F1018">
        <f t="shared" si="262"/>
        <v>11</v>
      </c>
      <c r="G1018">
        <f t="shared" si="248"/>
        <v>0</v>
      </c>
      <c r="H1018" s="2"/>
    </row>
    <row r="1019" spans="2:27" x14ac:dyDescent="0.25">
      <c r="C1019" t="s">
        <v>301</v>
      </c>
      <c r="D1019"/>
      <c r="F1019">
        <v>2</v>
      </c>
      <c r="G1019">
        <f t="shared" si="248"/>
        <v>0</v>
      </c>
      <c r="H1019" s="2"/>
    </row>
    <row r="1020" spans="2:27" x14ac:dyDescent="0.25">
      <c r="D1020"/>
      <c r="F1020">
        <f t="shared" ref="F1020:F1022" si="263">F1019</f>
        <v>2</v>
      </c>
      <c r="G1020">
        <f t="shared" si="248"/>
        <v>0</v>
      </c>
      <c r="H1020" s="2"/>
    </row>
    <row r="1021" spans="2:27" x14ac:dyDescent="0.25">
      <c r="B1021" s="5"/>
      <c r="D1021" s="5">
        <v>1</v>
      </c>
      <c r="E1021" t="s">
        <v>19</v>
      </c>
      <c r="F1021">
        <f t="shared" si="263"/>
        <v>2</v>
      </c>
      <c r="G1021">
        <f t="shared" si="248"/>
        <v>2</v>
      </c>
      <c r="H1021" s="2"/>
      <c r="AA1021" s="5"/>
    </row>
    <row r="1022" spans="2:27" x14ac:dyDescent="0.25">
      <c r="D1022"/>
      <c r="F1022">
        <f t="shared" si="263"/>
        <v>2</v>
      </c>
      <c r="G1022">
        <f t="shared" si="248"/>
        <v>0</v>
      </c>
      <c r="H1022" s="2"/>
    </row>
    <row r="1023" spans="2:27" x14ac:dyDescent="0.25">
      <c r="C1023" t="s">
        <v>302</v>
      </c>
      <c r="D1023"/>
      <c r="F1023">
        <v>10</v>
      </c>
      <c r="G1023">
        <f t="shared" si="248"/>
        <v>0</v>
      </c>
      <c r="H1023" s="2"/>
    </row>
    <row r="1024" spans="2:27" x14ac:dyDescent="0.25">
      <c r="D1024"/>
      <c r="F1024">
        <f t="shared" ref="F1024:F1027" si="264">F1023</f>
        <v>10</v>
      </c>
      <c r="G1024">
        <f t="shared" si="248"/>
        <v>0</v>
      </c>
      <c r="H1024" s="2"/>
    </row>
    <row r="1025" spans="2:27" x14ac:dyDescent="0.25">
      <c r="B1025" s="5"/>
      <c r="D1025" s="5">
        <v>0.24</v>
      </c>
      <c r="E1025" t="s">
        <v>19</v>
      </c>
      <c r="F1025">
        <f t="shared" si="264"/>
        <v>10</v>
      </c>
      <c r="G1025">
        <f t="shared" si="248"/>
        <v>2.4</v>
      </c>
      <c r="H1025" s="2"/>
      <c r="AA1025" s="5"/>
    </row>
    <row r="1026" spans="2:27" x14ac:dyDescent="0.25">
      <c r="B1026" s="5"/>
      <c r="D1026" s="5">
        <v>0.75900000000000001</v>
      </c>
      <c r="E1026" t="s">
        <v>22</v>
      </c>
      <c r="F1026">
        <f t="shared" si="264"/>
        <v>10</v>
      </c>
      <c r="G1026">
        <f t="shared" si="248"/>
        <v>7.59</v>
      </c>
      <c r="H1026" s="2"/>
    </row>
    <row r="1027" spans="2:27" x14ac:dyDescent="0.25">
      <c r="D1027"/>
      <c r="F1027">
        <f t="shared" si="264"/>
        <v>10</v>
      </c>
      <c r="G1027">
        <f t="shared" ref="G1027:G1090" si="265">D1027*F1027</f>
        <v>0</v>
      </c>
      <c r="H1027" s="2"/>
    </row>
    <row r="1028" spans="2:27" x14ac:dyDescent="0.25">
      <c r="C1028" t="s">
        <v>303</v>
      </c>
      <c r="D1028"/>
      <c r="F1028">
        <v>59</v>
      </c>
      <c r="G1028">
        <f t="shared" si="265"/>
        <v>0</v>
      </c>
      <c r="H1028" s="2"/>
    </row>
    <row r="1029" spans="2:27" x14ac:dyDescent="0.25">
      <c r="D1029"/>
      <c r="F1029">
        <f t="shared" ref="F1029:F1031" si="266">F1028</f>
        <v>59</v>
      </c>
      <c r="G1029">
        <f t="shared" si="265"/>
        <v>0</v>
      </c>
      <c r="H1029" s="2"/>
      <c r="AA1029" s="5"/>
    </row>
    <row r="1030" spans="2:27" x14ac:dyDescent="0.25">
      <c r="B1030" s="5"/>
      <c r="D1030" s="5">
        <v>1</v>
      </c>
      <c r="E1030" t="s">
        <v>19</v>
      </c>
      <c r="F1030">
        <f t="shared" si="266"/>
        <v>59</v>
      </c>
      <c r="G1030">
        <f t="shared" si="265"/>
        <v>59</v>
      </c>
      <c r="H1030" s="2"/>
      <c r="AA1030" s="5"/>
    </row>
    <row r="1031" spans="2:27" x14ac:dyDescent="0.25">
      <c r="D1031"/>
      <c r="F1031">
        <f t="shared" si="266"/>
        <v>59</v>
      </c>
      <c r="G1031">
        <f t="shared" si="265"/>
        <v>0</v>
      </c>
      <c r="H1031" s="2"/>
    </row>
    <row r="1032" spans="2:27" x14ac:dyDescent="0.25">
      <c r="C1032" t="s">
        <v>304</v>
      </c>
      <c r="D1032"/>
      <c r="F1032">
        <v>36</v>
      </c>
      <c r="G1032">
        <f t="shared" si="265"/>
        <v>0</v>
      </c>
      <c r="H1032" s="2"/>
    </row>
    <row r="1033" spans="2:27" x14ac:dyDescent="0.25">
      <c r="D1033"/>
      <c r="F1033">
        <f t="shared" ref="F1033:F1035" si="267">F1032</f>
        <v>36</v>
      </c>
      <c r="G1033">
        <f t="shared" si="265"/>
        <v>0</v>
      </c>
      <c r="H1033" s="2"/>
    </row>
    <row r="1034" spans="2:27" x14ac:dyDescent="0.25">
      <c r="B1034" s="5"/>
      <c r="D1034" s="5">
        <v>1</v>
      </c>
      <c r="E1034" t="s">
        <v>26</v>
      </c>
      <c r="F1034">
        <f t="shared" si="267"/>
        <v>36</v>
      </c>
      <c r="G1034">
        <f t="shared" si="265"/>
        <v>36</v>
      </c>
      <c r="H1034" s="2"/>
      <c r="AA1034" s="5"/>
    </row>
    <row r="1035" spans="2:27" x14ac:dyDescent="0.25">
      <c r="D1035"/>
      <c r="F1035">
        <f t="shared" si="267"/>
        <v>36</v>
      </c>
      <c r="G1035">
        <f t="shared" si="265"/>
        <v>0</v>
      </c>
      <c r="H1035" s="2"/>
    </row>
    <row r="1036" spans="2:27" x14ac:dyDescent="0.25">
      <c r="C1036" t="s">
        <v>305</v>
      </c>
      <c r="D1036"/>
      <c r="F1036">
        <v>10</v>
      </c>
      <c r="G1036">
        <f t="shared" si="265"/>
        <v>0</v>
      </c>
      <c r="H1036" s="2"/>
    </row>
    <row r="1037" spans="2:27" x14ac:dyDescent="0.25">
      <c r="D1037"/>
      <c r="F1037">
        <f t="shared" ref="F1037:F1039" si="268">F1036</f>
        <v>10</v>
      </c>
      <c r="G1037">
        <f t="shared" si="265"/>
        <v>0</v>
      </c>
      <c r="H1037" s="2"/>
    </row>
    <row r="1038" spans="2:27" x14ac:dyDescent="0.25">
      <c r="B1038" s="5"/>
      <c r="D1038" s="5">
        <v>1</v>
      </c>
      <c r="E1038" t="s">
        <v>23</v>
      </c>
      <c r="F1038">
        <f t="shared" si="268"/>
        <v>10</v>
      </c>
      <c r="G1038">
        <f t="shared" si="265"/>
        <v>10</v>
      </c>
      <c r="H1038" s="2"/>
      <c r="AA1038" s="5"/>
    </row>
    <row r="1039" spans="2:27" x14ac:dyDescent="0.25">
      <c r="D1039"/>
      <c r="F1039">
        <f t="shared" si="268"/>
        <v>10</v>
      </c>
      <c r="G1039">
        <f t="shared" si="265"/>
        <v>0</v>
      </c>
      <c r="H1039" s="2"/>
    </row>
    <row r="1040" spans="2:27" x14ac:dyDescent="0.25">
      <c r="C1040" t="s">
        <v>306</v>
      </c>
      <c r="D1040"/>
      <c r="F1040">
        <v>11</v>
      </c>
      <c r="G1040">
        <f t="shared" si="265"/>
        <v>0</v>
      </c>
      <c r="H1040" s="2"/>
    </row>
    <row r="1041" spans="2:27" x14ac:dyDescent="0.25">
      <c r="D1041"/>
      <c r="F1041">
        <f t="shared" ref="F1041:F1043" si="269">F1040</f>
        <v>11</v>
      </c>
      <c r="G1041">
        <f t="shared" si="265"/>
        <v>0</v>
      </c>
      <c r="H1041" s="2"/>
    </row>
    <row r="1042" spans="2:27" x14ac:dyDescent="0.25">
      <c r="B1042" s="5"/>
      <c r="D1042" s="5">
        <v>1</v>
      </c>
      <c r="E1042" t="s">
        <v>23</v>
      </c>
      <c r="F1042">
        <f t="shared" si="269"/>
        <v>11</v>
      </c>
      <c r="G1042">
        <f t="shared" si="265"/>
        <v>11</v>
      </c>
      <c r="H1042" s="2"/>
      <c r="AA1042" s="5"/>
    </row>
    <row r="1043" spans="2:27" x14ac:dyDescent="0.25">
      <c r="D1043"/>
      <c r="F1043">
        <f t="shared" si="269"/>
        <v>11</v>
      </c>
      <c r="G1043">
        <f t="shared" si="265"/>
        <v>0</v>
      </c>
      <c r="H1043" s="2"/>
    </row>
    <row r="1044" spans="2:27" x14ac:dyDescent="0.25">
      <c r="C1044" t="s">
        <v>307</v>
      </c>
      <c r="D1044"/>
      <c r="F1044">
        <v>2</v>
      </c>
      <c r="G1044">
        <f t="shared" si="265"/>
        <v>0</v>
      </c>
      <c r="H1044" s="2"/>
    </row>
    <row r="1045" spans="2:27" x14ac:dyDescent="0.25">
      <c r="D1045"/>
      <c r="F1045">
        <f t="shared" ref="F1045:F1047" si="270">F1044</f>
        <v>2</v>
      </c>
      <c r="G1045">
        <f t="shared" si="265"/>
        <v>0</v>
      </c>
      <c r="H1045" s="2"/>
    </row>
    <row r="1046" spans="2:27" x14ac:dyDescent="0.25">
      <c r="B1046" s="5"/>
      <c r="D1046" s="5">
        <v>1</v>
      </c>
      <c r="E1046" t="s">
        <v>34</v>
      </c>
      <c r="F1046">
        <f t="shared" si="270"/>
        <v>2</v>
      </c>
      <c r="G1046">
        <f t="shared" si="265"/>
        <v>2</v>
      </c>
      <c r="H1046" s="2"/>
      <c r="AA1046" s="5"/>
    </row>
    <row r="1047" spans="2:27" x14ac:dyDescent="0.25">
      <c r="D1047"/>
      <c r="F1047">
        <f t="shared" si="270"/>
        <v>2</v>
      </c>
      <c r="G1047">
        <f t="shared" si="265"/>
        <v>0</v>
      </c>
      <c r="H1047" s="2"/>
    </row>
    <row r="1048" spans="2:27" x14ac:dyDescent="0.25">
      <c r="C1048" t="s">
        <v>308</v>
      </c>
      <c r="D1048"/>
      <c r="F1048">
        <v>42</v>
      </c>
      <c r="G1048">
        <f t="shared" si="265"/>
        <v>0</v>
      </c>
      <c r="H1048" s="2"/>
    </row>
    <row r="1049" spans="2:27" x14ac:dyDescent="0.25">
      <c r="D1049"/>
      <c r="F1049">
        <f t="shared" ref="F1049:F1051" si="271">F1048</f>
        <v>42</v>
      </c>
      <c r="G1049">
        <f t="shared" si="265"/>
        <v>0</v>
      </c>
      <c r="H1049" s="2"/>
    </row>
    <row r="1050" spans="2:27" x14ac:dyDescent="0.25">
      <c r="B1050" s="5"/>
      <c r="D1050" s="5">
        <v>1</v>
      </c>
      <c r="E1050" t="s">
        <v>25</v>
      </c>
      <c r="F1050">
        <f t="shared" si="271"/>
        <v>42</v>
      </c>
      <c r="G1050">
        <f t="shared" si="265"/>
        <v>42</v>
      </c>
      <c r="H1050" s="2"/>
      <c r="AA1050" s="5"/>
    </row>
    <row r="1051" spans="2:27" x14ac:dyDescent="0.25">
      <c r="D1051"/>
      <c r="F1051">
        <f t="shared" si="271"/>
        <v>42</v>
      </c>
      <c r="G1051">
        <f t="shared" si="265"/>
        <v>0</v>
      </c>
      <c r="H1051" s="2"/>
    </row>
    <row r="1052" spans="2:27" x14ac:dyDescent="0.25">
      <c r="C1052" t="s">
        <v>309</v>
      </c>
      <c r="D1052"/>
      <c r="F1052">
        <v>2</v>
      </c>
      <c r="G1052">
        <f t="shared" si="265"/>
        <v>0</v>
      </c>
      <c r="H1052" s="2"/>
    </row>
    <row r="1053" spans="2:27" x14ac:dyDescent="0.25">
      <c r="D1053"/>
      <c r="F1053">
        <f t="shared" ref="F1053:F1055" si="272">F1052</f>
        <v>2</v>
      </c>
      <c r="G1053">
        <f t="shared" si="265"/>
        <v>0</v>
      </c>
      <c r="H1053" s="2"/>
    </row>
    <row r="1054" spans="2:27" x14ac:dyDescent="0.25">
      <c r="B1054" s="5"/>
      <c r="D1054" s="5">
        <v>1</v>
      </c>
      <c r="E1054" t="s">
        <v>19</v>
      </c>
      <c r="F1054">
        <f t="shared" si="272"/>
        <v>2</v>
      </c>
      <c r="G1054">
        <f t="shared" si="265"/>
        <v>2</v>
      </c>
      <c r="H1054" s="2"/>
      <c r="AA1054" s="5"/>
    </row>
    <row r="1055" spans="2:27" x14ac:dyDescent="0.25">
      <c r="D1055"/>
      <c r="F1055">
        <f t="shared" si="272"/>
        <v>2</v>
      </c>
      <c r="G1055">
        <f t="shared" si="265"/>
        <v>0</v>
      </c>
      <c r="H1055" s="2"/>
    </row>
    <row r="1056" spans="2:27" x14ac:dyDescent="0.25">
      <c r="C1056" t="s">
        <v>310</v>
      </c>
      <c r="D1056"/>
      <c r="F1056">
        <v>9</v>
      </c>
      <c r="G1056">
        <f t="shared" si="265"/>
        <v>0</v>
      </c>
      <c r="H1056" s="2"/>
    </row>
    <row r="1057" spans="2:27" x14ac:dyDescent="0.25">
      <c r="D1057"/>
      <c r="F1057">
        <f t="shared" ref="F1057:F1059" si="273">F1056</f>
        <v>9</v>
      </c>
      <c r="G1057">
        <f t="shared" si="265"/>
        <v>0</v>
      </c>
      <c r="H1057" s="2"/>
    </row>
    <row r="1058" spans="2:27" x14ac:dyDescent="0.25">
      <c r="B1058" s="5"/>
      <c r="D1058" s="5">
        <v>1</v>
      </c>
      <c r="E1058" t="s">
        <v>23</v>
      </c>
      <c r="F1058">
        <f t="shared" si="273"/>
        <v>9</v>
      </c>
      <c r="G1058">
        <f t="shared" si="265"/>
        <v>9</v>
      </c>
      <c r="H1058" s="2"/>
      <c r="AA1058" s="5"/>
    </row>
    <row r="1059" spans="2:27" x14ac:dyDescent="0.25">
      <c r="D1059"/>
      <c r="F1059">
        <f t="shared" si="273"/>
        <v>9</v>
      </c>
      <c r="G1059">
        <f t="shared" si="265"/>
        <v>0</v>
      </c>
      <c r="H1059" s="2"/>
    </row>
    <row r="1060" spans="2:27" x14ac:dyDescent="0.25">
      <c r="C1060" t="s">
        <v>311</v>
      </c>
      <c r="D1060"/>
      <c r="F1060">
        <v>11</v>
      </c>
      <c r="G1060">
        <f t="shared" si="265"/>
        <v>0</v>
      </c>
      <c r="H1060" s="2"/>
    </row>
    <row r="1061" spans="2:27" x14ac:dyDescent="0.25">
      <c r="D1061"/>
      <c r="F1061">
        <f t="shared" ref="F1061:F1064" si="274">F1060</f>
        <v>11</v>
      </c>
      <c r="G1061">
        <f t="shared" si="265"/>
        <v>0</v>
      </c>
      <c r="H1061" s="2"/>
    </row>
    <row r="1062" spans="2:27" x14ac:dyDescent="0.25">
      <c r="B1062" s="5"/>
      <c r="D1062" s="5">
        <v>0.42799999999999999</v>
      </c>
      <c r="E1062" t="s">
        <v>19</v>
      </c>
      <c r="F1062">
        <f t="shared" si="274"/>
        <v>11</v>
      </c>
      <c r="G1062">
        <f t="shared" si="265"/>
        <v>4.7080000000000002</v>
      </c>
      <c r="H1062" s="2"/>
      <c r="AA1062" s="5"/>
    </row>
    <row r="1063" spans="2:27" x14ac:dyDescent="0.25">
      <c r="B1063" s="5"/>
      <c r="D1063" s="5">
        <v>0.57099999999999995</v>
      </c>
      <c r="E1063" t="s">
        <v>44</v>
      </c>
      <c r="F1063">
        <f t="shared" si="274"/>
        <v>11</v>
      </c>
      <c r="G1063">
        <f t="shared" si="265"/>
        <v>6.2809999999999997</v>
      </c>
      <c r="H1063" s="2"/>
    </row>
    <row r="1064" spans="2:27" x14ac:dyDescent="0.25">
      <c r="D1064"/>
      <c r="F1064">
        <f t="shared" si="274"/>
        <v>11</v>
      </c>
      <c r="G1064">
        <f t="shared" si="265"/>
        <v>0</v>
      </c>
      <c r="H1064" s="2"/>
    </row>
    <row r="1065" spans="2:27" x14ac:dyDescent="0.25">
      <c r="C1065" t="s">
        <v>312</v>
      </c>
      <c r="D1065"/>
      <c r="F1065">
        <v>10</v>
      </c>
      <c r="G1065">
        <f t="shared" si="265"/>
        <v>0</v>
      </c>
      <c r="H1065" s="2"/>
    </row>
    <row r="1066" spans="2:27" x14ac:dyDescent="0.25">
      <c r="D1066"/>
      <c r="F1066">
        <f t="shared" ref="F1066:F1068" si="275">F1065</f>
        <v>10</v>
      </c>
      <c r="G1066">
        <f t="shared" si="265"/>
        <v>0</v>
      </c>
      <c r="H1066" s="2"/>
      <c r="AA1066" s="5"/>
    </row>
    <row r="1067" spans="2:27" x14ac:dyDescent="0.25">
      <c r="B1067" s="5"/>
      <c r="D1067" s="5">
        <v>1</v>
      </c>
      <c r="E1067" t="s">
        <v>42</v>
      </c>
      <c r="F1067">
        <f t="shared" si="275"/>
        <v>10</v>
      </c>
      <c r="G1067">
        <f t="shared" si="265"/>
        <v>10</v>
      </c>
      <c r="H1067" s="2"/>
      <c r="AA1067" s="5"/>
    </row>
    <row r="1068" spans="2:27" x14ac:dyDescent="0.25">
      <c r="D1068"/>
      <c r="F1068">
        <f t="shared" si="275"/>
        <v>10</v>
      </c>
      <c r="G1068">
        <f t="shared" si="265"/>
        <v>0</v>
      </c>
      <c r="H1068" s="2"/>
    </row>
    <row r="1069" spans="2:27" x14ac:dyDescent="0.25">
      <c r="C1069" t="s">
        <v>313</v>
      </c>
      <c r="D1069"/>
      <c r="F1069">
        <v>4</v>
      </c>
      <c r="G1069">
        <f t="shared" si="265"/>
        <v>0</v>
      </c>
      <c r="H1069" s="2"/>
    </row>
    <row r="1070" spans="2:27" x14ac:dyDescent="0.25">
      <c r="D1070"/>
      <c r="F1070">
        <f t="shared" ref="F1070:F1072" si="276">F1069</f>
        <v>4</v>
      </c>
      <c r="G1070">
        <f t="shared" si="265"/>
        <v>0</v>
      </c>
      <c r="H1070" s="2"/>
    </row>
    <row r="1071" spans="2:27" x14ac:dyDescent="0.25">
      <c r="B1071" s="5"/>
      <c r="D1071" s="5">
        <v>1</v>
      </c>
      <c r="E1071" t="s">
        <v>42</v>
      </c>
      <c r="F1071">
        <f t="shared" si="276"/>
        <v>4</v>
      </c>
      <c r="G1071">
        <f t="shared" si="265"/>
        <v>4</v>
      </c>
      <c r="H1071" s="2"/>
      <c r="AA1071" s="5"/>
    </row>
    <row r="1072" spans="2:27" x14ac:dyDescent="0.25">
      <c r="D1072"/>
      <c r="F1072">
        <f t="shared" si="276"/>
        <v>4</v>
      </c>
      <c r="G1072">
        <f t="shared" si="265"/>
        <v>0</v>
      </c>
      <c r="H1072" s="2"/>
    </row>
    <row r="1073" spans="2:27" x14ac:dyDescent="0.25">
      <c r="C1073" t="s">
        <v>314</v>
      </c>
      <c r="D1073"/>
      <c r="F1073">
        <v>2</v>
      </c>
      <c r="G1073">
        <f t="shared" si="265"/>
        <v>0</v>
      </c>
      <c r="H1073" s="2"/>
    </row>
    <row r="1074" spans="2:27" x14ac:dyDescent="0.25">
      <c r="D1074"/>
      <c r="F1074">
        <f t="shared" ref="F1074:F1076" si="277">F1073</f>
        <v>2</v>
      </c>
      <c r="G1074">
        <f t="shared" si="265"/>
        <v>0</v>
      </c>
      <c r="H1074" s="2"/>
    </row>
    <row r="1075" spans="2:27" x14ac:dyDescent="0.25">
      <c r="B1075" s="5"/>
      <c r="D1075" s="5">
        <v>1</v>
      </c>
      <c r="E1075" t="s">
        <v>42</v>
      </c>
      <c r="F1075">
        <f t="shared" si="277"/>
        <v>2</v>
      </c>
      <c r="G1075">
        <f t="shared" si="265"/>
        <v>2</v>
      </c>
      <c r="H1075" s="2"/>
      <c r="AA1075" s="5"/>
    </row>
    <row r="1076" spans="2:27" x14ac:dyDescent="0.25">
      <c r="D1076"/>
      <c r="F1076">
        <f t="shared" si="277"/>
        <v>2</v>
      </c>
      <c r="G1076">
        <f t="shared" si="265"/>
        <v>0</v>
      </c>
      <c r="H1076" s="2"/>
    </row>
    <row r="1077" spans="2:27" x14ac:dyDescent="0.25">
      <c r="C1077" t="s">
        <v>315</v>
      </c>
      <c r="D1077"/>
      <c r="F1077">
        <v>8</v>
      </c>
      <c r="G1077">
        <f t="shared" si="265"/>
        <v>0</v>
      </c>
      <c r="H1077" s="2"/>
    </row>
    <row r="1078" spans="2:27" x14ac:dyDescent="0.25">
      <c r="D1078"/>
      <c r="F1078">
        <f t="shared" ref="F1078:F1080" si="278">F1077</f>
        <v>8</v>
      </c>
      <c r="G1078">
        <f t="shared" si="265"/>
        <v>0</v>
      </c>
      <c r="H1078" s="2"/>
    </row>
    <row r="1079" spans="2:27" x14ac:dyDescent="0.25">
      <c r="B1079" s="5"/>
      <c r="D1079" s="5">
        <v>1</v>
      </c>
      <c r="E1079" t="s">
        <v>42</v>
      </c>
      <c r="F1079">
        <f t="shared" si="278"/>
        <v>8</v>
      </c>
      <c r="G1079">
        <f t="shared" si="265"/>
        <v>8</v>
      </c>
      <c r="H1079" s="2"/>
      <c r="AA1079" s="5"/>
    </row>
    <row r="1080" spans="2:27" x14ac:dyDescent="0.25">
      <c r="D1080"/>
      <c r="F1080">
        <f t="shared" si="278"/>
        <v>8</v>
      </c>
      <c r="G1080">
        <f t="shared" si="265"/>
        <v>0</v>
      </c>
      <c r="H1080" s="2"/>
    </row>
    <row r="1081" spans="2:27" x14ac:dyDescent="0.25">
      <c r="C1081" t="s">
        <v>316</v>
      </c>
      <c r="D1081"/>
      <c r="F1081">
        <v>7</v>
      </c>
      <c r="G1081">
        <f t="shared" si="265"/>
        <v>0</v>
      </c>
      <c r="H1081" s="2"/>
    </row>
    <row r="1082" spans="2:27" x14ac:dyDescent="0.25">
      <c r="D1082"/>
      <c r="F1082">
        <f t="shared" ref="F1082:F1084" si="279">F1081</f>
        <v>7</v>
      </c>
      <c r="G1082">
        <f t="shared" si="265"/>
        <v>0</v>
      </c>
      <c r="H1082" s="2"/>
    </row>
    <row r="1083" spans="2:27" x14ac:dyDescent="0.25">
      <c r="B1083" s="5"/>
      <c r="D1083" s="5">
        <v>0.27700000000000002</v>
      </c>
      <c r="E1083" t="s">
        <v>24</v>
      </c>
      <c r="F1083">
        <f t="shared" si="279"/>
        <v>7</v>
      </c>
      <c r="G1083">
        <f t="shared" si="265"/>
        <v>1.9390000000000001</v>
      </c>
      <c r="H1083" s="2"/>
      <c r="AA1083" s="5"/>
    </row>
    <row r="1084" spans="2:27" x14ac:dyDescent="0.25">
      <c r="D1084"/>
      <c r="F1084">
        <f t="shared" si="279"/>
        <v>7</v>
      </c>
      <c r="G1084">
        <f t="shared" si="265"/>
        <v>0</v>
      </c>
      <c r="H1084" s="2"/>
    </row>
    <row r="1085" spans="2:27" x14ac:dyDescent="0.25">
      <c r="C1085" t="s">
        <v>317</v>
      </c>
      <c r="D1085"/>
      <c r="F1085">
        <v>305</v>
      </c>
      <c r="G1085">
        <f t="shared" si="265"/>
        <v>0</v>
      </c>
      <c r="H1085" s="2"/>
    </row>
    <row r="1086" spans="2:27" x14ac:dyDescent="0.25">
      <c r="D1086"/>
      <c r="F1086">
        <f t="shared" ref="F1086:F1088" si="280">F1085</f>
        <v>305</v>
      </c>
      <c r="G1086">
        <f t="shared" si="265"/>
        <v>0</v>
      </c>
      <c r="H1086" s="2"/>
    </row>
    <row r="1087" spans="2:27" x14ac:dyDescent="0.25">
      <c r="B1087" s="5"/>
      <c r="D1087" s="5">
        <v>1</v>
      </c>
      <c r="E1087" t="s">
        <v>42</v>
      </c>
      <c r="F1087">
        <f t="shared" si="280"/>
        <v>305</v>
      </c>
      <c r="G1087">
        <f t="shared" si="265"/>
        <v>305</v>
      </c>
      <c r="H1087" s="2"/>
      <c r="AA1087" s="5"/>
    </row>
    <row r="1088" spans="2:27" x14ac:dyDescent="0.25">
      <c r="D1088"/>
      <c r="F1088">
        <f t="shared" si="280"/>
        <v>305</v>
      </c>
      <c r="G1088">
        <f t="shared" si="265"/>
        <v>0</v>
      </c>
      <c r="H1088" s="2"/>
    </row>
    <row r="1089" spans="2:27" x14ac:dyDescent="0.25">
      <c r="C1089" t="s">
        <v>318</v>
      </c>
      <c r="D1089"/>
      <c r="F1089">
        <v>14</v>
      </c>
      <c r="G1089">
        <f t="shared" si="265"/>
        <v>0</v>
      </c>
      <c r="H1089" s="2"/>
    </row>
    <row r="1090" spans="2:27" x14ac:dyDescent="0.25">
      <c r="D1090"/>
      <c r="F1090">
        <f t="shared" ref="F1090:F1092" si="281">F1089</f>
        <v>14</v>
      </c>
      <c r="G1090">
        <f t="shared" si="265"/>
        <v>0</v>
      </c>
      <c r="H1090" s="2"/>
    </row>
    <row r="1091" spans="2:27" x14ac:dyDescent="0.25">
      <c r="B1091" s="5"/>
      <c r="D1091" s="5">
        <v>1</v>
      </c>
      <c r="E1091" t="s">
        <v>19</v>
      </c>
      <c r="F1091">
        <f t="shared" si="281"/>
        <v>14</v>
      </c>
      <c r="G1091">
        <f t="shared" ref="G1091:G1154" si="282">D1091*F1091</f>
        <v>14</v>
      </c>
      <c r="H1091" s="2"/>
      <c r="AA1091" s="5"/>
    </row>
    <row r="1092" spans="2:27" x14ac:dyDescent="0.25">
      <c r="D1092"/>
      <c r="F1092">
        <f t="shared" si="281"/>
        <v>14</v>
      </c>
      <c r="G1092">
        <f t="shared" si="282"/>
        <v>0</v>
      </c>
      <c r="H1092" s="2"/>
    </row>
    <row r="1093" spans="2:27" x14ac:dyDescent="0.25">
      <c r="C1093" t="s">
        <v>319</v>
      </c>
      <c r="D1093"/>
      <c r="F1093">
        <v>62</v>
      </c>
      <c r="G1093">
        <f t="shared" si="282"/>
        <v>0</v>
      </c>
      <c r="H1093" s="2"/>
    </row>
    <row r="1094" spans="2:27" x14ac:dyDescent="0.25">
      <c r="D1094"/>
      <c r="F1094">
        <f t="shared" ref="F1094:F1097" si="283">F1093</f>
        <v>62</v>
      </c>
      <c r="G1094">
        <f t="shared" si="282"/>
        <v>0</v>
      </c>
      <c r="H1094" s="2"/>
    </row>
    <row r="1095" spans="2:27" x14ac:dyDescent="0.25">
      <c r="B1095" s="5"/>
      <c r="D1095" s="5">
        <v>0.76600000000000001</v>
      </c>
      <c r="E1095" t="s">
        <v>19</v>
      </c>
      <c r="F1095">
        <f t="shared" si="283"/>
        <v>62</v>
      </c>
      <c r="G1095">
        <f t="shared" si="282"/>
        <v>47.492000000000004</v>
      </c>
      <c r="H1095" s="2"/>
      <c r="AA1095" s="5"/>
    </row>
    <row r="1096" spans="2:27" x14ac:dyDescent="0.25">
      <c r="B1096" s="5"/>
      <c r="D1096" s="5">
        <v>0.23300000000000001</v>
      </c>
      <c r="E1096" t="s">
        <v>22</v>
      </c>
      <c r="F1096">
        <f t="shared" si="283"/>
        <v>62</v>
      </c>
      <c r="G1096">
        <f t="shared" si="282"/>
        <v>14.446000000000002</v>
      </c>
      <c r="H1096" s="2"/>
    </row>
    <row r="1097" spans="2:27" x14ac:dyDescent="0.25">
      <c r="D1097"/>
      <c r="F1097">
        <f t="shared" si="283"/>
        <v>62</v>
      </c>
      <c r="G1097">
        <f t="shared" si="282"/>
        <v>0</v>
      </c>
      <c r="H1097" s="2"/>
    </row>
    <row r="1098" spans="2:27" x14ac:dyDescent="0.25">
      <c r="C1098" t="s">
        <v>320</v>
      </c>
      <c r="D1098"/>
      <c r="F1098">
        <v>28</v>
      </c>
      <c r="G1098">
        <f t="shared" si="282"/>
        <v>0</v>
      </c>
      <c r="H1098" s="2"/>
    </row>
    <row r="1099" spans="2:27" x14ac:dyDescent="0.25">
      <c r="D1099"/>
      <c r="F1099">
        <f t="shared" ref="F1099:F1101" si="284">F1098</f>
        <v>28</v>
      </c>
      <c r="G1099">
        <f t="shared" si="282"/>
        <v>0</v>
      </c>
      <c r="H1099" s="2"/>
      <c r="AA1099" s="5"/>
    </row>
    <row r="1100" spans="2:27" x14ac:dyDescent="0.25">
      <c r="B1100" s="5"/>
      <c r="D1100" s="5">
        <v>1</v>
      </c>
      <c r="E1100" t="s">
        <v>24</v>
      </c>
      <c r="F1100">
        <f t="shared" si="284"/>
        <v>28</v>
      </c>
      <c r="G1100">
        <f t="shared" si="282"/>
        <v>28</v>
      </c>
      <c r="H1100" s="2"/>
      <c r="AA1100" s="5"/>
    </row>
    <row r="1101" spans="2:27" x14ac:dyDescent="0.25">
      <c r="D1101"/>
      <c r="F1101">
        <f t="shared" si="284"/>
        <v>28</v>
      </c>
      <c r="G1101">
        <f t="shared" si="282"/>
        <v>0</v>
      </c>
      <c r="H1101" s="2"/>
    </row>
    <row r="1102" spans="2:27" x14ac:dyDescent="0.25">
      <c r="C1102" t="s">
        <v>321</v>
      </c>
      <c r="D1102"/>
      <c r="F1102">
        <v>23</v>
      </c>
      <c r="G1102">
        <f t="shared" si="282"/>
        <v>0</v>
      </c>
      <c r="H1102" s="2"/>
    </row>
    <row r="1103" spans="2:27" x14ac:dyDescent="0.25">
      <c r="D1103"/>
      <c r="F1103">
        <f t="shared" ref="F1103:F1106" si="285">F1102</f>
        <v>23</v>
      </c>
      <c r="G1103">
        <f t="shared" si="282"/>
        <v>0</v>
      </c>
      <c r="H1103" s="2"/>
    </row>
    <row r="1104" spans="2:27" x14ac:dyDescent="0.25">
      <c r="B1104" s="5"/>
      <c r="D1104" s="5">
        <v>0.47</v>
      </c>
      <c r="E1104" t="s">
        <v>22</v>
      </c>
      <c r="F1104">
        <f t="shared" si="285"/>
        <v>23</v>
      </c>
      <c r="G1104">
        <f t="shared" si="282"/>
        <v>10.809999999999999</v>
      </c>
      <c r="H1104" s="2"/>
      <c r="AA1104" s="5"/>
    </row>
    <row r="1105" spans="2:27" x14ac:dyDescent="0.25">
      <c r="B1105" s="5"/>
      <c r="D1105" s="5">
        <v>0.52900000000000003</v>
      </c>
      <c r="E1105" t="s">
        <v>24</v>
      </c>
      <c r="F1105">
        <f t="shared" si="285"/>
        <v>23</v>
      </c>
      <c r="G1105">
        <f t="shared" si="282"/>
        <v>12.167</v>
      </c>
      <c r="H1105" s="2"/>
    </row>
    <row r="1106" spans="2:27" x14ac:dyDescent="0.25">
      <c r="D1106"/>
      <c r="F1106">
        <f t="shared" si="285"/>
        <v>23</v>
      </c>
      <c r="G1106">
        <f t="shared" si="282"/>
        <v>0</v>
      </c>
      <c r="H1106" s="2"/>
    </row>
    <row r="1107" spans="2:27" x14ac:dyDescent="0.25">
      <c r="C1107" t="s">
        <v>322</v>
      </c>
      <c r="D1107"/>
      <c r="F1107">
        <v>130</v>
      </c>
      <c r="G1107">
        <f t="shared" si="282"/>
        <v>0</v>
      </c>
      <c r="H1107" s="2"/>
    </row>
    <row r="1108" spans="2:27" x14ac:dyDescent="0.25">
      <c r="D1108"/>
      <c r="F1108">
        <f t="shared" ref="F1108:F1110" si="286">F1107</f>
        <v>130</v>
      </c>
      <c r="G1108">
        <f t="shared" si="282"/>
        <v>0</v>
      </c>
      <c r="H1108" s="2"/>
      <c r="AA1108" s="5"/>
    </row>
    <row r="1109" spans="2:27" x14ac:dyDescent="0.25">
      <c r="B1109" s="5"/>
      <c r="D1109" s="5">
        <v>1</v>
      </c>
      <c r="E1109" t="s">
        <v>22</v>
      </c>
      <c r="F1109">
        <f t="shared" si="286"/>
        <v>130</v>
      </c>
      <c r="G1109">
        <f t="shared" si="282"/>
        <v>130</v>
      </c>
      <c r="H1109" s="2"/>
      <c r="AA1109" s="5"/>
    </row>
    <row r="1110" spans="2:27" x14ac:dyDescent="0.25">
      <c r="D1110"/>
      <c r="F1110">
        <f t="shared" si="286"/>
        <v>130</v>
      </c>
      <c r="G1110">
        <f t="shared" si="282"/>
        <v>0</v>
      </c>
      <c r="H1110" s="2"/>
    </row>
    <row r="1111" spans="2:27" x14ac:dyDescent="0.25">
      <c r="C1111" t="s">
        <v>323</v>
      </c>
      <c r="D1111"/>
      <c r="F1111">
        <v>33</v>
      </c>
      <c r="G1111">
        <f t="shared" si="282"/>
        <v>0</v>
      </c>
      <c r="H1111" s="2"/>
    </row>
    <row r="1112" spans="2:27" x14ac:dyDescent="0.25">
      <c r="D1112"/>
      <c r="F1112">
        <f t="shared" ref="F1112:F1114" si="287">F1111</f>
        <v>33</v>
      </c>
      <c r="G1112">
        <f t="shared" si="282"/>
        <v>0</v>
      </c>
      <c r="H1112" s="2"/>
    </row>
    <row r="1113" spans="2:27" x14ac:dyDescent="0.25">
      <c r="B1113" s="5"/>
      <c r="D1113" s="5">
        <v>1</v>
      </c>
      <c r="E1113" t="s">
        <v>23</v>
      </c>
      <c r="F1113">
        <f t="shared" si="287"/>
        <v>33</v>
      </c>
      <c r="G1113">
        <f t="shared" si="282"/>
        <v>33</v>
      </c>
      <c r="H1113" s="2"/>
      <c r="AA1113" s="5"/>
    </row>
    <row r="1114" spans="2:27" x14ac:dyDescent="0.25">
      <c r="D1114"/>
      <c r="F1114">
        <f t="shared" si="287"/>
        <v>33</v>
      </c>
      <c r="G1114">
        <f t="shared" si="282"/>
        <v>0</v>
      </c>
      <c r="H1114" s="2"/>
    </row>
    <row r="1115" spans="2:27" x14ac:dyDescent="0.25">
      <c r="C1115" t="s">
        <v>324</v>
      </c>
      <c r="D1115"/>
      <c r="F1115">
        <v>16</v>
      </c>
      <c r="G1115">
        <f t="shared" si="282"/>
        <v>0</v>
      </c>
      <c r="H1115" s="2"/>
    </row>
    <row r="1116" spans="2:27" x14ac:dyDescent="0.25">
      <c r="D1116"/>
      <c r="F1116">
        <f t="shared" ref="F1116:F1118" si="288">F1115</f>
        <v>16</v>
      </c>
      <c r="G1116">
        <f t="shared" si="282"/>
        <v>0</v>
      </c>
      <c r="H1116" s="2"/>
    </row>
    <row r="1117" spans="2:27" x14ac:dyDescent="0.25">
      <c r="B1117" s="5"/>
      <c r="D1117" s="5">
        <v>1</v>
      </c>
      <c r="E1117" t="s">
        <v>36</v>
      </c>
      <c r="F1117">
        <f t="shared" si="288"/>
        <v>16</v>
      </c>
      <c r="G1117">
        <f t="shared" si="282"/>
        <v>16</v>
      </c>
      <c r="H1117" s="2"/>
      <c r="AA1117" s="5"/>
    </row>
    <row r="1118" spans="2:27" x14ac:dyDescent="0.25">
      <c r="D1118"/>
      <c r="F1118">
        <f t="shared" si="288"/>
        <v>16</v>
      </c>
      <c r="G1118">
        <f t="shared" si="282"/>
        <v>0</v>
      </c>
      <c r="H1118" s="2"/>
    </row>
    <row r="1119" spans="2:27" x14ac:dyDescent="0.25">
      <c r="C1119" t="s">
        <v>325</v>
      </c>
      <c r="D1119"/>
      <c r="F1119">
        <v>2</v>
      </c>
      <c r="G1119">
        <f t="shared" si="282"/>
        <v>0</v>
      </c>
      <c r="H1119" s="2"/>
    </row>
    <row r="1120" spans="2:27" x14ac:dyDescent="0.25">
      <c r="D1120"/>
      <c r="F1120">
        <f t="shared" ref="F1120:F1122" si="289">F1119</f>
        <v>2</v>
      </c>
      <c r="G1120">
        <f t="shared" si="282"/>
        <v>0</v>
      </c>
      <c r="H1120" s="2"/>
    </row>
    <row r="1121" spans="2:27" x14ac:dyDescent="0.25">
      <c r="B1121" s="5"/>
      <c r="D1121" s="5">
        <v>1</v>
      </c>
      <c r="E1121" t="s">
        <v>25</v>
      </c>
      <c r="F1121">
        <f t="shared" si="289"/>
        <v>2</v>
      </c>
      <c r="G1121">
        <f t="shared" si="282"/>
        <v>2</v>
      </c>
      <c r="H1121" s="2"/>
      <c r="AA1121" s="5"/>
    </row>
    <row r="1122" spans="2:27" x14ac:dyDescent="0.25">
      <c r="D1122"/>
      <c r="F1122">
        <f t="shared" si="289"/>
        <v>2</v>
      </c>
      <c r="G1122">
        <f t="shared" si="282"/>
        <v>0</v>
      </c>
      <c r="H1122" s="2"/>
    </row>
    <row r="1123" spans="2:27" x14ac:dyDescent="0.25">
      <c r="C1123" t="s">
        <v>326</v>
      </c>
      <c r="D1123"/>
      <c r="F1123">
        <v>10</v>
      </c>
      <c r="G1123">
        <f t="shared" si="282"/>
        <v>0</v>
      </c>
      <c r="H1123" s="2"/>
    </row>
    <row r="1124" spans="2:27" x14ac:dyDescent="0.25">
      <c r="D1124"/>
      <c r="F1124">
        <f t="shared" ref="F1124:F1128" si="290">F1123</f>
        <v>10</v>
      </c>
      <c r="G1124">
        <f t="shared" si="282"/>
        <v>0</v>
      </c>
      <c r="H1124" s="2"/>
    </row>
    <row r="1125" spans="2:27" x14ac:dyDescent="0.25">
      <c r="B1125" s="5"/>
      <c r="D1125" s="5">
        <v>0.42399999999999999</v>
      </c>
      <c r="E1125" t="s">
        <v>19</v>
      </c>
      <c r="F1125">
        <f t="shared" si="290"/>
        <v>10</v>
      </c>
      <c r="G1125">
        <f t="shared" si="282"/>
        <v>4.24</v>
      </c>
      <c r="H1125" s="2"/>
      <c r="AA1125" s="5"/>
    </row>
    <row r="1126" spans="2:27" x14ac:dyDescent="0.25">
      <c r="B1126" s="5"/>
      <c r="D1126" s="5">
        <v>8.3000000000000004E-2</v>
      </c>
      <c r="E1126" t="s">
        <v>31</v>
      </c>
      <c r="F1126">
        <f t="shared" si="290"/>
        <v>10</v>
      </c>
      <c r="G1126">
        <f t="shared" si="282"/>
        <v>0.83000000000000007</v>
      </c>
      <c r="H1126" s="2"/>
    </row>
    <row r="1127" spans="2:27" x14ac:dyDescent="0.25">
      <c r="B1127" s="5"/>
      <c r="D1127" s="5">
        <v>0.49199999999999999</v>
      </c>
      <c r="E1127" t="s">
        <v>27</v>
      </c>
      <c r="F1127">
        <f t="shared" si="290"/>
        <v>10</v>
      </c>
      <c r="G1127">
        <f t="shared" si="282"/>
        <v>4.92</v>
      </c>
      <c r="H1127" s="2"/>
    </row>
    <row r="1128" spans="2:27" x14ac:dyDescent="0.25">
      <c r="D1128"/>
      <c r="F1128">
        <f t="shared" si="290"/>
        <v>10</v>
      </c>
      <c r="G1128">
        <f t="shared" si="282"/>
        <v>0</v>
      </c>
      <c r="H1128" s="2"/>
    </row>
    <row r="1129" spans="2:27" x14ac:dyDescent="0.25">
      <c r="C1129" t="s">
        <v>327</v>
      </c>
      <c r="D1129"/>
      <c r="F1129">
        <v>2</v>
      </c>
      <c r="G1129">
        <f t="shared" si="282"/>
        <v>0</v>
      </c>
      <c r="H1129" s="2"/>
      <c r="AA1129" s="5"/>
    </row>
    <row r="1130" spans="2:27" x14ac:dyDescent="0.25">
      <c r="D1130"/>
      <c r="F1130">
        <f t="shared" ref="F1130:F1132" si="291">F1129</f>
        <v>2</v>
      </c>
      <c r="G1130">
        <f t="shared" si="282"/>
        <v>0</v>
      </c>
      <c r="H1130" s="2"/>
      <c r="AA1130" s="5"/>
    </row>
    <row r="1131" spans="2:27" x14ac:dyDescent="0.25">
      <c r="B1131" s="5"/>
      <c r="D1131" s="5">
        <v>1</v>
      </c>
      <c r="E1131" t="s">
        <v>23</v>
      </c>
      <c r="F1131">
        <f t="shared" si="291"/>
        <v>2</v>
      </c>
      <c r="G1131">
        <f t="shared" si="282"/>
        <v>2</v>
      </c>
      <c r="H1131" s="2"/>
      <c r="AA1131" s="5"/>
    </row>
    <row r="1132" spans="2:27" x14ac:dyDescent="0.25">
      <c r="D1132"/>
      <c r="F1132">
        <f t="shared" si="291"/>
        <v>2</v>
      </c>
      <c r="G1132">
        <f t="shared" si="282"/>
        <v>0</v>
      </c>
      <c r="H1132" s="2"/>
    </row>
    <row r="1133" spans="2:27" x14ac:dyDescent="0.25">
      <c r="C1133" t="s">
        <v>328</v>
      </c>
      <c r="D1133"/>
      <c r="F1133">
        <v>34</v>
      </c>
      <c r="G1133">
        <f t="shared" si="282"/>
        <v>0</v>
      </c>
      <c r="H1133" s="2"/>
    </row>
    <row r="1134" spans="2:27" x14ac:dyDescent="0.25">
      <c r="D1134"/>
      <c r="F1134">
        <f t="shared" ref="F1134:F1136" si="292">F1133</f>
        <v>34</v>
      </c>
      <c r="G1134">
        <f t="shared" si="282"/>
        <v>0</v>
      </c>
      <c r="H1134" s="2"/>
    </row>
    <row r="1135" spans="2:27" x14ac:dyDescent="0.25">
      <c r="B1135" s="5"/>
      <c r="D1135" s="5">
        <v>1</v>
      </c>
      <c r="E1135" t="s">
        <v>23</v>
      </c>
      <c r="F1135">
        <f t="shared" si="292"/>
        <v>34</v>
      </c>
      <c r="G1135">
        <f t="shared" si="282"/>
        <v>34</v>
      </c>
      <c r="H1135" s="2"/>
      <c r="AA1135" s="5"/>
    </row>
    <row r="1136" spans="2:27" x14ac:dyDescent="0.25">
      <c r="D1136"/>
      <c r="F1136">
        <f t="shared" si="292"/>
        <v>34</v>
      </c>
      <c r="G1136">
        <f t="shared" si="282"/>
        <v>0</v>
      </c>
      <c r="H1136" s="2"/>
    </row>
    <row r="1137" spans="2:27" x14ac:dyDescent="0.25">
      <c r="C1137" t="s">
        <v>329</v>
      </c>
      <c r="D1137"/>
      <c r="F1137">
        <v>40</v>
      </c>
      <c r="G1137">
        <f t="shared" si="282"/>
        <v>0</v>
      </c>
      <c r="H1137" s="2"/>
    </row>
    <row r="1138" spans="2:27" x14ac:dyDescent="0.25">
      <c r="D1138"/>
      <c r="F1138">
        <f t="shared" ref="F1138:F1140" si="293">F1137</f>
        <v>40</v>
      </c>
      <c r="G1138">
        <f t="shared" si="282"/>
        <v>0</v>
      </c>
      <c r="H1138" s="2"/>
    </row>
    <row r="1139" spans="2:27" x14ac:dyDescent="0.25">
      <c r="B1139" s="5"/>
      <c r="D1139" s="5">
        <v>1</v>
      </c>
      <c r="E1139" t="s">
        <v>23</v>
      </c>
      <c r="F1139">
        <f t="shared" si="293"/>
        <v>40</v>
      </c>
      <c r="G1139">
        <f t="shared" si="282"/>
        <v>40</v>
      </c>
      <c r="H1139" s="2"/>
      <c r="AA1139" s="5"/>
    </row>
    <row r="1140" spans="2:27" x14ac:dyDescent="0.25">
      <c r="D1140"/>
      <c r="F1140">
        <f t="shared" si="293"/>
        <v>40</v>
      </c>
      <c r="G1140">
        <f t="shared" si="282"/>
        <v>0</v>
      </c>
      <c r="H1140" s="2"/>
    </row>
    <row r="1141" spans="2:27" x14ac:dyDescent="0.25">
      <c r="C1141" t="s">
        <v>330</v>
      </c>
      <c r="D1141"/>
      <c r="F1141">
        <v>16</v>
      </c>
      <c r="G1141">
        <f t="shared" si="282"/>
        <v>0</v>
      </c>
      <c r="H1141" s="2"/>
    </row>
    <row r="1142" spans="2:27" x14ac:dyDescent="0.25">
      <c r="D1142"/>
      <c r="F1142">
        <f t="shared" ref="F1142:F1144" si="294">F1141</f>
        <v>16</v>
      </c>
      <c r="G1142">
        <f t="shared" si="282"/>
        <v>0</v>
      </c>
      <c r="H1142" s="2"/>
    </row>
    <row r="1143" spans="2:27" x14ac:dyDescent="0.25">
      <c r="B1143" s="5"/>
      <c r="D1143" s="5">
        <v>1</v>
      </c>
      <c r="E1143" t="s">
        <v>23</v>
      </c>
      <c r="F1143">
        <f t="shared" si="294"/>
        <v>16</v>
      </c>
      <c r="G1143">
        <f t="shared" si="282"/>
        <v>16</v>
      </c>
      <c r="H1143" s="2"/>
      <c r="AA1143" s="5"/>
    </row>
    <row r="1144" spans="2:27" x14ac:dyDescent="0.25">
      <c r="D1144"/>
      <c r="F1144">
        <f t="shared" si="294"/>
        <v>16</v>
      </c>
      <c r="G1144">
        <f t="shared" si="282"/>
        <v>0</v>
      </c>
      <c r="H1144" s="2"/>
    </row>
    <row r="1145" spans="2:27" x14ac:dyDescent="0.25">
      <c r="C1145" t="s">
        <v>331</v>
      </c>
      <c r="D1145"/>
      <c r="F1145">
        <v>33</v>
      </c>
      <c r="G1145">
        <f t="shared" si="282"/>
        <v>0</v>
      </c>
      <c r="H1145" s="2"/>
    </row>
    <row r="1146" spans="2:27" x14ac:dyDescent="0.25">
      <c r="D1146"/>
      <c r="F1146">
        <f t="shared" ref="F1146:F1148" si="295">F1145</f>
        <v>33</v>
      </c>
      <c r="G1146">
        <f t="shared" si="282"/>
        <v>0</v>
      </c>
      <c r="H1146" s="2"/>
    </row>
    <row r="1147" spans="2:27" x14ac:dyDescent="0.25">
      <c r="B1147" s="5"/>
      <c r="D1147" s="5">
        <v>1</v>
      </c>
      <c r="E1147" t="s">
        <v>452</v>
      </c>
      <c r="F1147">
        <f t="shared" si="295"/>
        <v>33</v>
      </c>
      <c r="G1147">
        <f t="shared" si="282"/>
        <v>33</v>
      </c>
      <c r="H1147" s="2"/>
      <c r="AA1147" s="5"/>
    </row>
    <row r="1148" spans="2:27" x14ac:dyDescent="0.25">
      <c r="D1148"/>
      <c r="F1148">
        <f t="shared" si="295"/>
        <v>33</v>
      </c>
      <c r="G1148">
        <f t="shared" si="282"/>
        <v>0</v>
      </c>
      <c r="H1148" s="2"/>
    </row>
    <row r="1149" spans="2:27" x14ac:dyDescent="0.25">
      <c r="C1149" t="s">
        <v>332</v>
      </c>
      <c r="D1149"/>
      <c r="F1149">
        <v>48</v>
      </c>
      <c r="G1149">
        <f t="shared" si="282"/>
        <v>0</v>
      </c>
      <c r="H1149" s="2"/>
    </row>
    <row r="1150" spans="2:27" x14ac:dyDescent="0.25">
      <c r="D1150"/>
      <c r="F1150">
        <f t="shared" ref="F1150:F1153" si="296">F1149</f>
        <v>48</v>
      </c>
      <c r="G1150">
        <f t="shared" si="282"/>
        <v>0</v>
      </c>
      <c r="H1150" s="2"/>
    </row>
    <row r="1151" spans="2:27" x14ac:dyDescent="0.25">
      <c r="B1151" s="5"/>
      <c r="D1151" s="5">
        <v>0.38300000000000001</v>
      </c>
      <c r="E1151" t="s">
        <v>37</v>
      </c>
      <c r="F1151">
        <f t="shared" si="296"/>
        <v>48</v>
      </c>
      <c r="G1151">
        <f t="shared" si="282"/>
        <v>18.384</v>
      </c>
      <c r="H1151" s="2"/>
      <c r="AA1151" s="5"/>
    </row>
    <row r="1152" spans="2:27" x14ac:dyDescent="0.25">
      <c r="B1152" s="5"/>
      <c r="D1152" s="5">
        <v>0.61599999999999999</v>
      </c>
      <c r="E1152" t="s">
        <v>28</v>
      </c>
      <c r="F1152">
        <f t="shared" si="296"/>
        <v>48</v>
      </c>
      <c r="G1152">
        <f t="shared" si="282"/>
        <v>29.567999999999998</v>
      </c>
      <c r="H1152" s="2"/>
    </row>
    <row r="1153" spans="2:27" x14ac:dyDescent="0.25">
      <c r="D1153"/>
      <c r="F1153">
        <f t="shared" si="296"/>
        <v>48</v>
      </c>
      <c r="G1153">
        <f t="shared" si="282"/>
        <v>0</v>
      </c>
      <c r="H1153" s="2"/>
    </row>
    <row r="1154" spans="2:27" x14ac:dyDescent="0.25">
      <c r="C1154" t="s">
        <v>333</v>
      </c>
      <c r="D1154"/>
      <c r="F1154">
        <v>32</v>
      </c>
      <c r="G1154">
        <f t="shared" si="282"/>
        <v>0</v>
      </c>
      <c r="H1154" s="2"/>
    </row>
    <row r="1155" spans="2:27" x14ac:dyDescent="0.25">
      <c r="D1155"/>
      <c r="F1155">
        <f t="shared" ref="F1155:F1158" si="297">F1154</f>
        <v>32</v>
      </c>
      <c r="G1155">
        <f t="shared" ref="G1155:G1218" si="298">D1155*F1155</f>
        <v>0</v>
      </c>
      <c r="H1155" s="2"/>
      <c r="AA1155" s="5"/>
    </row>
    <row r="1156" spans="2:27" x14ac:dyDescent="0.25">
      <c r="B1156" s="5"/>
      <c r="D1156" s="5">
        <v>0.73199999999999998</v>
      </c>
      <c r="E1156" t="s">
        <v>19</v>
      </c>
      <c r="F1156">
        <f t="shared" si="297"/>
        <v>32</v>
      </c>
      <c r="G1156">
        <f t="shared" si="298"/>
        <v>23.423999999999999</v>
      </c>
      <c r="H1156" s="2"/>
      <c r="AA1156" s="5"/>
    </row>
    <row r="1157" spans="2:27" x14ac:dyDescent="0.25">
      <c r="B1157" s="5"/>
      <c r="D1157" s="5">
        <v>0.26700000000000002</v>
      </c>
      <c r="E1157" t="s">
        <v>24</v>
      </c>
      <c r="F1157">
        <f t="shared" si="297"/>
        <v>32</v>
      </c>
      <c r="G1157">
        <f t="shared" si="298"/>
        <v>8.5440000000000005</v>
      </c>
      <c r="H1157" s="2"/>
    </row>
    <row r="1158" spans="2:27" x14ac:dyDescent="0.25">
      <c r="D1158"/>
      <c r="F1158">
        <f t="shared" si="297"/>
        <v>32</v>
      </c>
      <c r="G1158">
        <f t="shared" si="298"/>
        <v>0</v>
      </c>
      <c r="H1158" s="2"/>
    </row>
    <row r="1159" spans="2:27" x14ac:dyDescent="0.25">
      <c r="C1159" t="s">
        <v>334</v>
      </c>
      <c r="D1159"/>
      <c r="F1159">
        <v>14</v>
      </c>
      <c r="G1159">
        <f t="shared" si="298"/>
        <v>0</v>
      </c>
      <c r="H1159" s="2"/>
    </row>
    <row r="1160" spans="2:27" x14ac:dyDescent="0.25">
      <c r="D1160"/>
      <c r="F1160">
        <f t="shared" ref="F1160:F1163" si="299">F1159</f>
        <v>14</v>
      </c>
      <c r="G1160">
        <f t="shared" si="298"/>
        <v>0</v>
      </c>
      <c r="H1160" s="2"/>
      <c r="AA1160" s="5"/>
    </row>
    <row r="1161" spans="2:27" x14ac:dyDescent="0.25">
      <c r="B1161" s="5"/>
      <c r="D1161" s="5">
        <v>0.35799999999999998</v>
      </c>
      <c r="E1161" t="s">
        <v>31</v>
      </c>
      <c r="F1161">
        <f t="shared" si="299"/>
        <v>14</v>
      </c>
      <c r="G1161">
        <f t="shared" si="298"/>
        <v>5.0119999999999996</v>
      </c>
      <c r="H1161" s="2"/>
      <c r="AA1161" s="5"/>
    </row>
    <row r="1162" spans="2:27" x14ac:dyDescent="0.25">
      <c r="B1162" s="5"/>
      <c r="D1162" s="5">
        <v>0.64100000000000001</v>
      </c>
      <c r="E1162" t="s">
        <v>27</v>
      </c>
      <c r="F1162">
        <f t="shared" si="299"/>
        <v>14</v>
      </c>
      <c r="G1162">
        <f t="shared" si="298"/>
        <v>8.9740000000000002</v>
      </c>
      <c r="H1162" s="2"/>
    </row>
    <row r="1163" spans="2:27" x14ac:dyDescent="0.25">
      <c r="D1163"/>
      <c r="F1163">
        <f t="shared" si="299"/>
        <v>14</v>
      </c>
      <c r="G1163">
        <f t="shared" si="298"/>
        <v>0</v>
      </c>
      <c r="H1163" s="2"/>
    </row>
    <row r="1164" spans="2:27" x14ac:dyDescent="0.25">
      <c r="C1164" t="s">
        <v>335</v>
      </c>
      <c r="D1164"/>
      <c r="F1164">
        <v>10</v>
      </c>
      <c r="G1164">
        <f t="shared" si="298"/>
        <v>0</v>
      </c>
      <c r="H1164" s="2"/>
    </row>
    <row r="1165" spans="2:27" x14ac:dyDescent="0.25">
      <c r="D1165"/>
      <c r="F1165">
        <f t="shared" ref="F1165:F1167" si="300">F1164</f>
        <v>10</v>
      </c>
      <c r="G1165">
        <f t="shared" si="298"/>
        <v>0</v>
      </c>
      <c r="H1165" s="2"/>
      <c r="AA1165" s="5"/>
    </row>
    <row r="1166" spans="2:27" x14ac:dyDescent="0.25">
      <c r="B1166" s="5"/>
      <c r="D1166" s="5">
        <v>1</v>
      </c>
      <c r="E1166" t="s">
        <v>19</v>
      </c>
      <c r="F1166">
        <f t="shared" si="300"/>
        <v>10</v>
      </c>
      <c r="G1166">
        <f t="shared" si="298"/>
        <v>10</v>
      </c>
      <c r="H1166" s="2"/>
      <c r="AA1166" s="5"/>
    </row>
    <row r="1167" spans="2:27" x14ac:dyDescent="0.25">
      <c r="D1167"/>
      <c r="F1167">
        <f t="shared" si="300"/>
        <v>10</v>
      </c>
      <c r="G1167">
        <f t="shared" si="298"/>
        <v>0</v>
      </c>
      <c r="H1167" s="2"/>
    </row>
    <row r="1168" spans="2:27" x14ac:dyDescent="0.25">
      <c r="C1168" t="s">
        <v>336</v>
      </c>
      <c r="D1168"/>
      <c r="F1168">
        <v>2</v>
      </c>
      <c r="G1168">
        <f t="shared" si="298"/>
        <v>0</v>
      </c>
      <c r="H1168" s="2"/>
    </row>
    <row r="1169" spans="2:27" x14ac:dyDescent="0.25">
      <c r="D1169"/>
      <c r="F1169">
        <f t="shared" ref="F1169:F1171" si="301">F1168</f>
        <v>2</v>
      </c>
      <c r="G1169">
        <f t="shared" si="298"/>
        <v>0</v>
      </c>
      <c r="H1169" s="2"/>
    </row>
    <row r="1170" spans="2:27" x14ac:dyDescent="0.25">
      <c r="B1170" s="5"/>
      <c r="D1170" s="5">
        <v>1</v>
      </c>
      <c r="E1170" t="s">
        <v>19</v>
      </c>
      <c r="F1170">
        <f t="shared" si="301"/>
        <v>2</v>
      </c>
      <c r="G1170">
        <f t="shared" si="298"/>
        <v>2</v>
      </c>
      <c r="H1170" s="2"/>
      <c r="AA1170" s="5"/>
    </row>
    <row r="1171" spans="2:27" x14ac:dyDescent="0.25">
      <c r="D1171"/>
      <c r="F1171">
        <f t="shared" si="301"/>
        <v>2</v>
      </c>
      <c r="G1171">
        <f t="shared" si="298"/>
        <v>0</v>
      </c>
      <c r="H1171" s="2"/>
    </row>
    <row r="1172" spans="2:27" x14ac:dyDescent="0.25">
      <c r="C1172" t="s">
        <v>337</v>
      </c>
      <c r="D1172"/>
      <c r="F1172">
        <v>2</v>
      </c>
      <c r="G1172">
        <f t="shared" si="298"/>
        <v>0</v>
      </c>
      <c r="H1172" s="2"/>
    </row>
    <row r="1173" spans="2:27" x14ac:dyDescent="0.25">
      <c r="D1173"/>
      <c r="F1173">
        <f t="shared" ref="F1173:F1175" si="302">F1172</f>
        <v>2</v>
      </c>
      <c r="G1173">
        <f t="shared" si="298"/>
        <v>0</v>
      </c>
      <c r="H1173" s="2"/>
    </row>
    <row r="1174" spans="2:27" x14ac:dyDescent="0.25">
      <c r="B1174" s="5"/>
      <c r="D1174" s="5">
        <v>1</v>
      </c>
      <c r="E1174" t="s">
        <v>19</v>
      </c>
      <c r="F1174">
        <f t="shared" si="302"/>
        <v>2</v>
      </c>
      <c r="G1174">
        <f t="shared" si="298"/>
        <v>2</v>
      </c>
      <c r="H1174" s="2"/>
      <c r="AA1174" s="5"/>
    </row>
    <row r="1175" spans="2:27" x14ac:dyDescent="0.25">
      <c r="D1175"/>
      <c r="F1175">
        <f t="shared" si="302"/>
        <v>2</v>
      </c>
      <c r="G1175">
        <f t="shared" si="298"/>
        <v>0</v>
      </c>
      <c r="H1175" s="2"/>
    </row>
    <row r="1176" spans="2:27" x14ac:dyDescent="0.25">
      <c r="C1176" t="s">
        <v>338</v>
      </c>
      <c r="D1176"/>
      <c r="F1176">
        <v>5</v>
      </c>
      <c r="G1176">
        <f t="shared" si="298"/>
        <v>0</v>
      </c>
      <c r="H1176" s="2"/>
    </row>
    <row r="1177" spans="2:27" x14ac:dyDescent="0.25">
      <c r="D1177"/>
      <c r="F1177">
        <f t="shared" ref="F1177:F1179" si="303">F1176</f>
        <v>5</v>
      </c>
      <c r="G1177">
        <f t="shared" si="298"/>
        <v>0</v>
      </c>
      <c r="H1177" s="2"/>
    </row>
    <row r="1178" spans="2:27" x14ac:dyDescent="0.25">
      <c r="B1178" s="5"/>
      <c r="D1178" s="5">
        <v>1</v>
      </c>
      <c r="E1178" t="s">
        <v>24</v>
      </c>
      <c r="F1178">
        <f t="shared" si="303"/>
        <v>5</v>
      </c>
      <c r="G1178">
        <f t="shared" si="298"/>
        <v>5</v>
      </c>
      <c r="H1178" s="2"/>
      <c r="AA1178" s="5"/>
    </row>
    <row r="1179" spans="2:27" x14ac:dyDescent="0.25">
      <c r="D1179"/>
      <c r="F1179">
        <f t="shared" si="303"/>
        <v>5</v>
      </c>
      <c r="G1179">
        <f t="shared" si="298"/>
        <v>0</v>
      </c>
      <c r="H1179" s="2"/>
    </row>
    <row r="1180" spans="2:27" x14ac:dyDescent="0.25">
      <c r="C1180" t="s">
        <v>339</v>
      </c>
      <c r="D1180"/>
      <c r="F1180">
        <v>9</v>
      </c>
      <c r="G1180">
        <f t="shared" si="298"/>
        <v>0</v>
      </c>
      <c r="H1180" s="2"/>
    </row>
    <row r="1181" spans="2:27" x14ac:dyDescent="0.25">
      <c r="D1181"/>
      <c r="F1181">
        <f t="shared" ref="F1181:F1183" si="304">F1180</f>
        <v>9</v>
      </c>
      <c r="G1181">
        <f t="shared" si="298"/>
        <v>0</v>
      </c>
      <c r="H1181" s="2"/>
    </row>
    <row r="1182" spans="2:27" x14ac:dyDescent="0.25">
      <c r="B1182" s="5"/>
      <c r="D1182" s="5">
        <v>1</v>
      </c>
      <c r="E1182" t="s">
        <v>34</v>
      </c>
      <c r="F1182">
        <f t="shared" si="304"/>
        <v>9</v>
      </c>
      <c r="G1182">
        <f t="shared" si="298"/>
        <v>9</v>
      </c>
      <c r="H1182" s="2"/>
      <c r="AA1182" s="5"/>
    </row>
    <row r="1183" spans="2:27" x14ac:dyDescent="0.25">
      <c r="D1183"/>
      <c r="F1183">
        <f t="shared" si="304"/>
        <v>9</v>
      </c>
      <c r="G1183">
        <f t="shared" si="298"/>
        <v>0</v>
      </c>
      <c r="H1183" s="2"/>
    </row>
    <row r="1184" spans="2:27" x14ac:dyDescent="0.25">
      <c r="C1184" t="s">
        <v>340</v>
      </c>
      <c r="D1184"/>
      <c r="F1184">
        <v>4</v>
      </c>
      <c r="G1184">
        <f t="shared" si="298"/>
        <v>0</v>
      </c>
      <c r="H1184" s="2"/>
    </row>
    <row r="1185" spans="2:27" x14ac:dyDescent="0.25">
      <c r="D1185"/>
      <c r="F1185">
        <f t="shared" ref="F1185:F1187" si="305">F1184</f>
        <v>4</v>
      </c>
      <c r="G1185">
        <f t="shared" si="298"/>
        <v>0</v>
      </c>
      <c r="H1185" s="2"/>
    </row>
    <row r="1186" spans="2:27" x14ac:dyDescent="0.25">
      <c r="B1186" s="5"/>
      <c r="D1186" s="5">
        <v>1</v>
      </c>
      <c r="E1186" t="s">
        <v>34</v>
      </c>
      <c r="F1186">
        <f t="shared" si="305"/>
        <v>4</v>
      </c>
      <c r="G1186">
        <f t="shared" si="298"/>
        <v>4</v>
      </c>
      <c r="H1186" s="2"/>
      <c r="AA1186" s="5"/>
    </row>
    <row r="1187" spans="2:27" x14ac:dyDescent="0.25">
      <c r="D1187"/>
      <c r="F1187">
        <f t="shared" si="305"/>
        <v>4</v>
      </c>
      <c r="G1187">
        <f t="shared" si="298"/>
        <v>0</v>
      </c>
      <c r="H1187" s="2"/>
    </row>
    <row r="1188" spans="2:27" x14ac:dyDescent="0.25">
      <c r="C1188" t="s">
        <v>341</v>
      </c>
      <c r="D1188"/>
      <c r="F1188">
        <v>8</v>
      </c>
      <c r="G1188">
        <f t="shared" si="298"/>
        <v>0</v>
      </c>
      <c r="H1188" s="2"/>
    </row>
    <row r="1189" spans="2:27" x14ac:dyDescent="0.25">
      <c r="D1189"/>
      <c r="F1189">
        <f t="shared" ref="F1189:F1191" si="306">F1188</f>
        <v>8</v>
      </c>
      <c r="G1189">
        <f t="shared" si="298"/>
        <v>0</v>
      </c>
      <c r="H1189" s="2"/>
    </row>
    <row r="1190" spans="2:27" x14ac:dyDescent="0.25">
      <c r="B1190" s="5"/>
      <c r="D1190" s="5">
        <v>1</v>
      </c>
      <c r="E1190" t="s">
        <v>34</v>
      </c>
      <c r="F1190">
        <f t="shared" si="306"/>
        <v>8</v>
      </c>
      <c r="G1190">
        <f t="shared" si="298"/>
        <v>8</v>
      </c>
      <c r="H1190" s="2"/>
      <c r="AA1190" s="5"/>
    </row>
    <row r="1191" spans="2:27" x14ac:dyDescent="0.25">
      <c r="D1191"/>
      <c r="F1191">
        <f t="shared" si="306"/>
        <v>8</v>
      </c>
      <c r="G1191">
        <f t="shared" si="298"/>
        <v>0</v>
      </c>
      <c r="H1191" s="2"/>
    </row>
    <row r="1192" spans="2:27" x14ac:dyDescent="0.25">
      <c r="C1192" t="s">
        <v>342</v>
      </c>
      <c r="D1192"/>
      <c r="F1192">
        <v>8</v>
      </c>
      <c r="G1192">
        <f t="shared" si="298"/>
        <v>0</v>
      </c>
      <c r="H1192" s="2"/>
    </row>
    <row r="1193" spans="2:27" x14ac:dyDescent="0.25">
      <c r="D1193"/>
      <c r="F1193">
        <f t="shared" ref="F1193:F1195" si="307">F1192</f>
        <v>8</v>
      </c>
      <c r="G1193">
        <f t="shared" si="298"/>
        <v>0</v>
      </c>
      <c r="H1193" s="2"/>
    </row>
    <row r="1194" spans="2:27" x14ac:dyDescent="0.25">
      <c r="B1194" s="5"/>
      <c r="D1194" s="5">
        <v>1</v>
      </c>
      <c r="E1194" t="s">
        <v>19</v>
      </c>
      <c r="F1194">
        <f t="shared" si="307"/>
        <v>8</v>
      </c>
      <c r="G1194">
        <f t="shared" si="298"/>
        <v>8</v>
      </c>
      <c r="H1194" s="2"/>
      <c r="AA1194" s="5"/>
    </row>
    <row r="1195" spans="2:27" x14ac:dyDescent="0.25">
      <c r="D1195"/>
      <c r="F1195">
        <f t="shared" si="307"/>
        <v>8</v>
      </c>
      <c r="G1195">
        <f t="shared" si="298"/>
        <v>0</v>
      </c>
      <c r="H1195" s="2"/>
    </row>
    <row r="1196" spans="2:27" x14ac:dyDescent="0.25">
      <c r="C1196" t="s">
        <v>343</v>
      </c>
      <c r="D1196"/>
      <c r="F1196">
        <v>10</v>
      </c>
      <c r="G1196">
        <f t="shared" si="298"/>
        <v>0</v>
      </c>
      <c r="H1196" s="2"/>
    </row>
    <row r="1197" spans="2:27" x14ac:dyDescent="0.25">
      <c r="D1197"/>
      <c r="F1197">
        <f t="shared" ref="F1197:F1199" si="308">F1196</f>
        <v>10</v>
      </c>
      <c r="G1197">
        <f t="shared" si="298"/>
        <v>0</v>
      </c>
      <c r="H1197" s="2"/>
    </row>
    <row r="1198" spans="2:27" x14ac:dyDescent="0.25">
      <c r="B1198" s="5"/>
      <c r="D1198" s="5">
        <v>1</v>
      </c>
      <c r="E1198" t="s">
        <v>23</v>
      </c>
      <c r="F1198">
        <f t="shared" si="308"/>
        <v>10</v>
      </c>
      <c r="G1198">
        <f t="shared" si="298"/>
        <v>10</v>
      </c>
      <c r="H1198" s="2"/>
      <c r="AA1198" s="5"/>
    </row>
    <row r="1199" spans="2:27" x14ac:dyDescent="0.25">
      <c r="D1199"/>
      <c r="F1199">
        <f t="shared" si="308"/>
        <v>10</v>
      </c>
      <c r="G1199">
        <f t="shared" si="298"/>
        <v>0</v>
      </c>
      <c r="H1199" s="2"/>
    </row>
    <row r="1200" spans="2:27" x14ac:dyDescent="0.25">
      <c r="C1200" t="s">
        <v>344</v>
      </c>
      <c r="D1200"/>
      <c r="F1200">
        <v>2</v>
      </c>
      <c r="G1200">
        <f t="shared" si="298"/>
        <v>0</v>
      </c>
      <c r="H1200" s="2"/>
    </row>
    <row r="1201" spans="2:27" x14ac:dyDescent="0.25">
      <c r="D1201"/>
      <c r="F1201">
        <f t="shared" ref="F1201:F1203" si="309">F1200</f>
        <v>2</v>
      </c>
      <c r="G1201">
        <f t="shared" si="298"/>
        <v>0</v>
      </c>
      <c r="H1201" s="2"/>
    </row>
    <row r="1202" spans="2:27" x14ac:dyDescent="0.25">
      <c r="B1202" s="5"/>
      <c r="D1202" s="5">
        <v>1</v>
      </c>
      <c r="E1202" t="s">
        <v>23</v>
      </c>
      <c r="F1202">
        <f t="shared" si="309"/>
        <v>2</v>
      </c>
      <c r="G1202">
        <f t="shared" si="298"/>
        <v>2</v>
      </c>
      <c r="H1202" s="2"/>
      <c r="AA1202" s="5"/>
    </row>
    <row r="1203" spans="2:27" x14ac:dyDescent="0.25">
      <c r="D1203"/>
      <c r="F1203">
        <f t="shared" si="309"/>
        <v>2</v>
      </c>
      <c r="G1203">
        <f t="shared" si="298"/>
        <v>0</v>
      </c>
      <c r="H1203" s="2"/>
    </row>
    <row r="1204" spans="2:27" x14ac:dyDescent="0.25">
      <c r="C1204" t="s">
        <v>345</v>
      </c>
      <c r="D1204"/>
      <c r="F1204">
        <v>2</v>
      </c>
      <c r="G1204">
        <f t="shared" si="298"/>
        <v>0</v>
      </c>
      <c r="H1204" s="2"/>
    </row>
    <row r="1205" spans="2:27" x14ac:dyDescent="0.25">
      <c r="D1205"/>
      <c r="F1205">
        <f t="shared" ref="F1205:F1236" si="310">F1204</f>
        <v>2</v>
      </c>
      <c r="G1205">
        <f t="shared" si="298"/>
        <v>0</v>
      </c>
      <c r="H1205" s="2"/>
    </row>
    <row r="1206" spans="2:27" x14ac:dyDescent="0.25">
      <c r="B1206" s="5"/>
      <c r="D1206" s="5">
        <v>1</v>
      </c>
      <c r="E1206" t="s">
        <v>19</v>
      </c>
      <c r="F1206">
        <f t="shared" si="310"/>
        <v>2</v>
      </c>
      <c r="G1206">
        <f t="shared" si="298"/>
        <v>2</v>
      </c>
      <c r="H1206" s="2"/>
      <c r="AA1206" s="5"/>
    </row>
    <row r="1207" spans="2:27" x14ac:dyDescent="0.25">
      <c r="D1207"/>
      <c r="F1207">
        <f t="shared" si="310"/>
        <v>2</v>
      </c>
      <c r="G1207">
        <f t="shared" si="298"/>
        <v>0</v>
      </c>
      <c r="H1207" s="2"/>
    </row>
    <row r="1208" spans="2:27" x14ac:dyDescent="0.25">
      <c r="C1208" t="s">
        <v>346</v>
      </c>
      <c r="D1208"/>
      <c r="F1208">
        <f t="shared" si="310"/>
        <v>2</v>
      </c>
      <c r="G1208">
        <f t="shared" si="298"/>
        <v>0</v>
      </c>
      <c r="H1208" s="2"/>
    </row>
    <row r="1209" spans="2:27" x14ac:dyDescent="0.25">
      <c r="D1209"/>
      <c r="F1209">
        <f t="shared" si="310"/>
        <v>2</v>
      </c>
      <c r="G1209">
        <f t="shared" si="298"/>
        <v>0</v>
      </c>
      <c r="H1209" s="2"/>
    </row>
    <row r="1210" spans="2:27" x14ac:dyDescent="0.25">
      <c r="B1210" s="5"/>
      <c r="D1210" s="5">
        <v>1</v>
      </c>
      <c r="E1210" t="s">
        <v>25</v>
      </c>
      <c r="F1210">
        <f t="shared" si="310"/>
        <v>2</v>
      </c>
      <c r="G1210">
        <f t="shared" si="298"/>
        <v>2</v>
      </c>
      <c r="H1210" s="2"/>
      <c r="AA1210" s="5"/>
    </row>
    <row r="1211" spans="2:27" x14ac:dyDescent="0.25">
      <c r="D1211"/>
      <c r="F1211">
        <f t="shared" si="310"/>
        <v>2</v>
      </c>
      <c r="G1211">
        <f t="shared" si="298"/>
        <v>0</v>
      </c>
      <c r="H1211" s="2"/>
    </row>
    <row r="1212" spans="2:27" x14ac:dyDescent="0.25">
      <c r="C1212" t="s">
        <v>347</v>
      </c>
      <c r="D1212"/>
      <c r="F1212">
        <f t="shared" si="310"/>
        <v>2</v>
      </c>
      <c r="G1212">
        <f t="shared" si="298"/>
        <v>0</v>
      </c>
      <c r="H1212" s="2"/>
    </row>
    <row r="1213" spans="2:27" x14ac:dyDescent="0.25">
      <c r="D1213"/>
      <c r="F1213">
        <f t="shared" si="310"/>
        <v>2</v>
      </c>
      <c r="G1213">
        <f t="shared" si="298"/>
        <v>0</v>
      </c>
      <c r="H1213" s="2"/>
    </row>
    <row r="1214" spans="2:27" x14ac:dyDescent="0.25">
      <c r="B1214" s="5"/>
      <c r="D1214" s="5">
        <v>1</v>
      </c>
      <c r="E1214" t="s">
        <v>24</v>
      </c>
      <c r="F1214">
        <f t="shared" si="310"/>
        <v>2</v>
      </c>
      <c r="G1214">
        <f t="shared" si="298"/>
        <v>2</v>
      </c>
      <c r="H1214" s="2"/>
      <c r="AA1214" s="5"/>
    </row>
    <row r="1215" spans="2:27" x14ac:dyDescent="0.25">
      <c r="D1215"/>
      <c r="F1215">
        <f t="shared" si="310"/>
        <v>2</v>
      </c>
      <c r="G1215">
        <f t="shared" si="298"/>
        <v>0</v>
      </c>
      <c r="H1215" s="2"/>
    </row>
    <row r="1216" spans="2:27" x14ac:dyDescent="0.25">
      <c r="C1216" t="s">
        <v>348</v>
      </c>
      <c r="D1216"/>
      <c r="F1216">
        <f t="shared" si="310"/>
        <v>2</v>
      </c>
      <c r="G1216">
        <f t="shared" si="298"/>
        <v>0</v>
      </c>
      <c r="H1216" s="2"/>
    </row>
    <row r="1217" spans="2:27" x14ac:dyDescent="0.25">
      <c r="D1217"/>
      <c r="F1217">
        <f t="shared" si="310"/>
        <v>2</v>
      </c>
      <c r="G1217">
        <f t="shared" si="298"/>
        <v>0</v>
      </c>
      <c r="H1217" s="2"/>
    </row>
    <row r="1218" spans="2:27" x14ac:dyDescent="0.25">
      <c r="B1218" s="5"/>
      <c r="D1218" s="5">
        <v>1</v>
      </c>
      <c r="E1218" t="s">
        <v>19</v>
      </c>
      <c r="F1218">
        <f t="shared" si="310"/>
        <v>2</v>
      </c>
      <c r="G1218">
        <f t="shared" si="298"/>
        <v>2</v>
      </c>
      <c r="H1218" s="2"/>
      <c r="AA1218" s="5"/>
    </row>
    <row r="1219" spans="2:27" x14ac:dyDescent="0.25">
      <c r="D1219"/>
      <c r="F1219">
        <f t="shared" si="310"/>
        <v>2</v>
      </c>
      <c r="G1219">
        <f t="shared" ref="G1219:G1282" si="311">D1219*F1219</f>
        <v>0</v>
      </c>
      <c r="H1219" s="2"/>
    </row>
    <row r="1220" spans="2:27" x14ac:dyDescent="0.25">
      <c r="C1220" t="s">
        <v>349</v>
      </c>
      <c r="D1220"/>
      <c r="F1220">
        <f t="shared" si="310"/>
        <v>2</v>
      </c>
      <c r="G1220">
        <f t="shared" si="311"/>
        <v>0</v>
      </c>
      <c r="H1220" s="2"/>
    </row>
    <row r="1221" spans="2:27" x14ac:dyDescent="0.25">
      <c r="D1221"/>
      <c r="F1221">
        <f t="shared" si="310"/>
        <v>2</v>
      </c>
      <c r="G1221">
        <f t="shared" si="311"/>
        <v>0</v>
      </c>
      <c r="H1221" s="2"/>
    </row>
    <row r="1222" spans="2:27" x14ac:dyDescent="0.25">
      <c r="B1222" s="5"/>
      <c r="D1222" s="5">
        <v>0.188</v>
      </c>
      <c r="E1222" t="s">
        <v>19</v>
      </c>
      <c r="F1222">
        <f t="shared" si="310"/>
        <v>2</v>
      </c>
      <c r="G1222">
        <f t="shared" si="311"/>
        <v>0.376</v>
      </c>
      <c r="H1222" s="2"/>
      <c r="AA1222" s="5"/>
    </row>
    <row r="1223" spans="2:27" x14ac:dyDescent="0.25">
      <c r="B1223" s="5"/>
      <c r="D1223" s="5">
        <v>0.81100000000000005</v>
      </c>
      <c r="E1223" t="s">
        <v>23</v>
      </c>
      <c r="F1223">
        <f t="shared" si="310"/>
        <v>2</v>
      </c>
      <c r="G1223">
        <f t="shared" si="311"/>
        <v>1.6220000000000001</v>
      </c>
      <c r="H1223" s="2"/>
    </row>
    <row r="1224" spans="2:27" x14ac:dyDescent="0.25">
      <c r="D1224"/>
      <c r="F1224">
        <f t="shared" si="310"/>
        <v>2</v>
      </c>
      <c r="G1224">
        <f t="shared" si="311"/>
        <v>0</v>
      </c>
      <c r="H1224" s="2"/>
    </row>
    <row r="1225" spans="2:27" x14ac:dyDescent="0.25">
      <c r="C1225" t="s">
        <v>350</v>
      </c>
      <c r="D1225"/>
      <c r="F1225">
        <f t="shared" si="310"/>
        <v>2</v>
      </c>
      <c r="G1225">
        <f t="shared" si="311"/>
        <v>0</v>
      </c>
      <c r="H1225" s="2"/>
    </row>
    <row r="1226" spans="2:27" x14ac:dyDescent="0.25">
      <c r="D1226"/>
      <c r="F1226">
        <f t="shared" si="310"/>
        <v>2</v>
      </c>
      <c r="G1226">
        <f t="shared" si="311"/>
        <v>0</v>
      </c>
      <c r="H1226" s="2"/>
      <c r="AA1226" s="5"/>
    </row>
    <row r="1227" spans="2:27" x14ac:dyDescent="0.25">
      <c r="B1227" s="5"/>
      <c r="D1227" s="5">
        <v>0.29699999999999999</v>
      </c>
      <c r="E1227" t="s">
        <v>36</v>
      </c>
      <c r="F1227">
        <f t="shared" si="310"/>
        <v>2</v>
      </c>
      <c r="G1227">
        <f t="shared" si="311"/>
        <v>0.59399999999999997</v>
      </c>
      <c r="H1227" s="2"/>
      <c r="AA1227" s="5"/>
    </row>
    <row r="1228" spans="2:27" x14ac:dyDescent="0.25">
      <c r="B1228" s="5"/>
      <c r="D1228" s="5">
        <v>0.70199999999999996</v>
      </c>
      <c r="E1228" t="s">
        <v>19</v>
      </c>
      <c r="F1228">
        <f t="shared" si="310"/>
        <v>2</v>
      </c>
      <c r="G1228">
        <f t="shared" si="311"/>
        <v>1.4039999999999999</v>
      </c>
      <c r="H1228" s="2"/>
    </row>
    <row r="1229" spans="2:27" x14ac:dyDescent="0.25">
      <c r="D1229"/>
      <c r="F1229">
        <f t="shared" si="310"/>
        <v>2</v>
      </c>
      <c r="G1229">
        <f t="shared" si="311"/>
        <v>0</v>
      </c>
      <c r="H1229" s="2"/>
    </row>
    <row r="1230" spans="2:27" x14ac:dyDescent="0.25">
      <c r="C1230" t="s">
        <v>351</v>
      </c>
      <c r="D1230"/>
      <c r="F1230">
        <f t="shared" si="310"/>
        <v>2</v>
      </c>
      <c r="G1230">
        <f t="shared" si="311"/>
        <v>0</v>
      </c>
      <c r="H1230" s="2"/>
    </row>
    <row r="1231" spans="2:27" x14ac:dyDescent="0.25">
      <c r="D1231"/>
      <c r="F1231">
        <f t="shared" si="310"/>
        <v>2</v>
      </c>
      <c r="G1231">
        <f t="shared" si="311"/>
        <v>0</v>
      </c>
      <c r="H1231" s="2"/>
      <c r="AA1231" s="5"/>
    </row>
    <row r="1232" spans="2:27" x14ac:dyDescent="0.25">
      <c r="B1232" s="5"/>
      <c r="D1232" s="5">
        <v>1</v>
      </c>
      <c r="E1232" t="s">
        <v>36</v>
      </c>
      <c r="F1232">
        <f t="shared" si="310"/>
        <v>2</v>
      </c>
      <c r="G1232">
        <f t="shared" si="311"/>
        <v>2</v>
      </c>
      <c r="H1232" s="2"/>
      <c r="AA1232" s="5"/>
    </row>
    <row r="1233" spans="2:27" x14ac:dyDescent="0.25">
      <c r="D1233"/>
      <c r="F1233">
        <f t="shared" si="310"/>
        <v>2</v>
      </c>
      <c r="G1233">
        <f t="shared" si="311"/>
        <v>0</v>
      </c>
      <c r="H1233" s="2"/>
    </row>
    <row r="1234" spans="2:27" x14ac:dyDescent="0.25">
      <c r="C1234" t="s">
        <v>352</v>
      </c>
      <c r="D1234"/>
      <c r="F1234">
        <f t="shared" si="310"/>
        <v>2</v>
      </c>
      <c r="G1234">
        <f t="shared" si="311"/>
        <v>0</v>
      </c>
      <c r="H1234" s="2"/>
    </row>
    <row r="1235" spans="2:27" x14ac:dyDescent="0.25">
      <c r="D1235"/>
      <c r="F1235">
        <f t="shared" si="310"/>
        <v>2</v>
      </c>
      <c r="G1235">
        <f t="shared" si="311"/>
        <v>0</v>
      </c>
      <c r="H1235" s="2"/>
    </row>
    <row r="1236" spans="2:27" x14ac:dyDescent="0.25">
      <c r="B1236" s="5"/>
      <c r="D1236" s="5">
        <v>1</v>
      </c>
      <c r="E1236" t="s">
        <v>36</v>
      </c>
      <c r="F1236">
        <f t="shared" si="310"/>
        <v>2</v>
      </c>
      <c r="G1236">
        <f t="shared" si="311"/>
        <v>2</v>
      </c>
      <c r="H1236" s="2"/>
      <c r="AA1236" s="5"/>
    </row>
    <row r="1237" spans="2:27" x14ac:dyDescent="0.25">
      <c r="D1237"/>
      <c r="F1237">
        <f t="shared" ref="F1237:F1266" si="312">F1236</f>
        <v>2</v>
      </c>
      <c r="G1237">
        <f t="shared" si="311"/>
        <v>0</v>
      </c>
      <c r="H1237" s="2"/>
    </row>
    <row r="1238" spans="2:27" x14ac:dyDescent="0.25">
      <c r="C1238" t="s">
        <v>353</v>
      </c>
      <c r="D1238"/>
      <c r="F1238">
        <f t="shared" si="312"/>
        <v>2</v>
      </c>
      <c r="G1238">
        <f t="shared" si="311"/>
        <v>0</v>
      </c>
      <c r="H1238" s="2"/>
    </row>
    <row r="1239" spans="2:27" x14ac:dyDescent="0.25">
      <c r="D1239"/>
      <c r="F1239">
        <f t="shared" si="312"/>
        <v>2</v>
      </c>
      <c r="G1239">
        <f t="shared" si="311"/>
        <v>0</v>
      </c>
      <c r="H1239" s="2"/>
    </row>
    <row r="1240" spans="2:27" x14ac:dyDescent="0.25">
      <c r="B1240" s="5"/>
      <c r="D1240" s="5">
        <v>1</v>
      </c>
      <c r="E1240" t="s">
        <v>36</v>
      </c>
      <c r="F1240">
        <f t="shared" si="312"/>
        <v>2</v>
      </c>
      <c r="G1240">
        <f t="shared" si="311"/>
        <v>2</v>
      </c>
      <c r="H1240" s="2"/>
      <c r="AA1240" s="5"/>
    </row>
    <row r="1241" spans="2:27" x14ac:dyDescent="0.25">
      <c r="D1241"/>
      <c r="F1241">
        <f t="shared" si="312"/>
        <v>2</v>
      </c>
      <c r="G1241">
        <f t="shared" si="311"/>
        <v>0</v>
      </c>
      <c r="H1241" s="2"/>
    </row>
    <row r="1242" spans="2:27" x14ac:dyDescent="0.25">
      <c r="C1242" t="s">
        <v>354</v>
      </c>
      <c r="D1242"/>
      <c r="F1242">
        <f t="shared" si="312"/>
        <v>2</v>
      </c>
      <c r="G1242">
        <f t="shared" si="311"/>
        <v>0</v>
      </c>
      <c r="H1242" s="2"/>
    </row>
    <row r="1243" spans="2:27" x14ac:dyDescent="0.25">
      <c r="D1243"/>
      <c r="F1243">
        <f t="shared" si="312"/>
        <v>2</v>
      </c>
      <c r="G1243">
        <f t="shared" si="311"/>
        <v>0</v>
      </c>
      <c r="H1243" s="2"/>
    </row>
    <row r="1244" spans="2:27" x14ac:dyDescent="0.25">
      <c r="B1244" s="5"/>
      <c r="D1244" s="5">
        <v>0.76800000000000002</v>
      </c>
      <c r="E1244" t="s">
        <v>36</v>
      </c>
      <c r="F1244">
        <f t="shared" si="312"/>
        <v>2</v>
      </c>
      <c r="G1244">
        <f t="shared" si="311"/>
        <v>1.536</v>
      </c>
      <c r="H1244" s="2"/>
      <c r="AA1244" s="5"/>
    </row>
    <row r="1245" spans="2:27" x14ac:dyDescent="0.25">
      <c r="B1245" s="5"/>
      <c r="D1245" s="5">
        <v>3.9E-2</v>
      </c>
      <c r="E1245" t="s">
        <v>19</v>
      </c>
      <c r="F1245">
        <f t="shared" si="312"/>
        <v>2</v>
      </c>
      <c r="G1245">
        <f t="shared" si="311"/>
        <v>7.8E-2</v>
      </c>
      <c r="H1245" s="2"/>
    </row>
    <row r="1246" spans="2:27" x14ac:dyDescent="0.25">
      <c r="B1246" s="5"/>
      <c r="D1246" s="5">
        <v>3.5999999999999997E-2</v>
      </c>
      <c r="E1246" t="s">
        <v>26</v>
      </c>
      <c r="F1246">
        <f t="shared" si="312"/>
        <v>2</v>
      </c>
      <c r="G1246">
        <f t="shared" si="311"/>
        <v>7.1999999999999995E-2</v>
      </c>
      <c r="H1246" s="2"/>
    </row>
    <row r="1247" spans="2:27" x14ac:dyDescent="0.25">
      <c r="B1247" s="5"/>
      <c r="D1247" s="5">
        <v>3.3000000000000002E-2</v>
      </c>
      <c r="E1247" t="s">
        <v>27</v>
      </c>
      <c r="F1247">
        <f t="shared" si="312"/>
        <v>2</v>
      </c>
      <c r="G1247">
        <f t="shared" si="311"/>
        <v>6.6000000000000003E-2</v>
      </c>
      <c r="H1247" s="2"/>
    </row>
    <row r="1248" spans="2:27" x14ac:dyDescent="0.25">
      <c r="B1248" s="5"/>
      <c r="D1248" s="5">
        <v>9.9000000000000005E-2</v>
      </c>
      <c r="E1248" t="s">
        <v>29</v>
      </c>
      <c r="F1248">
        <f t="shared" si="312"/>
        <v>2</v>
      </c>
      <c r="G1248">
        <f t="shared" si="311"/>
        <v>0.19800000000000001</v>
      </c>
      <c r="H1248" s="2"/>
      <c r="AA1248" s="5"/>
    </row>
    <row r="1249" spans="2:27" x14ac:dyDescent="0.25">
      <c r="B1249" s="5"/>
      <c r="D1249" s="5">
        <v>2.1999999999999999E-2</v>
      </c>
      <c r="E1249" t="s">
        <v>25</v>
      </c>
      <c r="F1249">
        <f t="shared" si="312"/>
        <v>2</v>
      </c>
      <c r="G1249">
        <f t="shared" si="311"/>
        <v>4.3999999999999997E-2</v>
      </c>
      <c r="H1249" s="2"/>
      <c r="AA1249" s="5"/>
    </row>
    <row r="1250" spans="2:27" x14ac:dyDescent="0.25">
      <c r="D1250"/>
      <c r="F1250">
        <f t="shared" si="312"/>
        <v>2</v>
      </c>
      <c r="G1250">
        <f t="shared" si="311"/>
        <v>0</v>
      </c>
      <c r="H1250" s="2"/>
      <c r="AA1250" s="5"/>
    </row>
    <row r="1251" spans="2:27" x14ac:dyDescent="0.25">
      <c r="C1251" t="s">
        <v>355</v>
      </c>
      <c r="D1251"/>
      <c r="F1251">
        <f t="shared" si="312"/>
        <v>2</v>
      </c>
      <c r="G1251">
        <f t="shared" si="311"/>
        <v>0</v>
      </c>
      <c r="H1251" s="2"/>
      <c r="AA1251" s="5"/>
    </row>
    <row r="1252" spans="2:27" x14ac:dyDescent="0.25">
      <c r="D1252"/>
      <c r="F1252">
        <f t="shared" si="312"/>
        <v>2</v>
      </c>
      <c r="G1252">
        <f t="shared" si="311"/>
        <v>0</v>
      </c>
      <c r="H1252" s="2"/>
      <c r="AA1252" s="5"/>
    </row>
    <row r="1253" spans="2:27" x14ac:dyDescent="0.25">
      <c r="B1253" s="5"/>
      <c r="D1253" s="5">
        <v>1</v>
      </c>
      <c r="E1253" t="s">
        <v>452</v>
      </c>
      <c r="F1253">
        <f t="shared" si="312"/>
        <v>2</v>
      </c>
      <c r="G1253">
        <f t="shared" si="311"/>
        <v>2</v>
      </c>
      <c r="H1253" s="2"/>
      <c r="AA1253" s="5"/>
    </row>
    <row r="1254" spans="2:27" x14ac:dyDescent="0.25">
      <c r="D1254"/>
      <c r="F1254">
        <f t="shared" si="312"/>
        <v>2</v>
      </c>
      <c r="G1254">
        <f t="shared" si="311"/>
        <v>0</v>
      </c>
      <c r="H1254" s="2"/>
    </row>
    <row r="1255" spans="2:27" x14ac:dyDescent="0.25">
      <c r="C1255" t="s">
        <v>356</v>
      </c>
      <c r="D1255"/>
      <c r="F1255">
        <f t="shared" si="312"/>
        <v>2</v>
      </c>
      <c r="G1255">
        <f t="shared" si="311"/>
        <v>0</v>
      </c>
      <c r="H1255" s="2"/>
    </row>
    <row r="1256" spans="2:27" x14ac:dyDescent="0.25">
      <c r="D1256"/>
      <c r="F1256">
        <f t="shared" si="312"/>
        <v>2</v>
      </c>
      <c r="G1256">
        <f t="shared" si="311"/>
        <v>0</v>
      </c>
      <c r="H1256" s="2"/>
    </row>
    <row r="1257" spans="2:27" x14ac:dyDescent="0.25">
      <c r="B1257" s="5"/>
      <c r="D1257" s="5">
        <v>0.44600000000000001</v>
      </c>
      <c r="E1257" t="s">
        <v>19</v>
      </c>
      <c r="F1257">
        <f t="shared" si="312"/>
        <v>2</v>
      </c>
      <c r="G1257">
        <f t="shared" si="311"/>
        <v>0.89200000000000002</v>
      </c>
      <c r="H1257" s="2"/>
      <c r="AA1257" s="5"/>
    </row>
    <row r="1258" spans="2:27" x14ac:dyDescent="0.25">
      <c r="B1258" s="5"/>
      <c r="D1258" s="5">
        <v>0.11</v>
      </c>
      <c r="E1258" t="s">
        <v>26</v>
      </c>
      <c r="F1258">
        <f t="shared" si="312"/>
        <v>2</v>
      </c>
      <c r="G1258">
        <f t="shared" si="311"/>
        <v>0.22</v>
      </c>
      <c r="H1258" s="2"/>
    </row>
    <row r="1259" spans="2:27" x14ac:dyDescent="0.25">
      <c r="B1259" s="5"/>
      <c r="D1259" s="5">
        <v>9.7000000000000003E-2</v>
      </c>
      <c r="E1259" t="s">
        <v>24</v>
      </c>
      <c r="F1259">
        <f t="shared" si="312"/>
        <v>2</v>
      </c>
      <c r="G1259">
        <f t="shared" si="311"/>
        <v>0.19400000000000001</v>
      </c>
      <c r="H1259" s="2"/>
    </row>
    <row r="1260" spans="2:27" x14ac:dyDescent="0.25">
      <c r="B1260" s="5"/>
      <c r="D1260" s="5">
        <v>0.17</v>
      </c>
      <c r="E1260" t="s">
        <v>25</v>
      </c>
      <c r="F1260">
        <f t="shared" si="312"/>
        <v>2</v>
      </c>
      <c r="G1260">
        <f t="shared" si="311"/>
        <v>0.34</v>
      </c>
      <c r="H1260" s="2"/>
    </row>
    <row r="1261" spans="2:27" x14ac:dyDescent="0.25">
      <c r="B1261" s="5"/>
      <c r="D1261" s="5">
        <v>0.17499999999999999</v>
      </c>
      <c r="E1261" t="s">
        <v>23</v>
      </c>
      <c r="F1261">
        <f t="shared" si="312"/>
        <v>2</v>
      </c>
      <c r="G1261">
        <f t="shared" si="311"/>
        <v>0.35</v>
      </c>
      <c r="H1261" s="2"/>
      <c r="AA1261" s="5"/>
    </row>
    <row r="1262" spans="2:27" x14ac:dyDescent="0.25">
      <c r="B1262" t="s">
        <v>57</v>
      </c>
      <c r="D1262"/>
      <c r="F1262">
        <f t="shared" si="312"/>
        <v>2</v>
      </c>
      <c r="G1262">
        <f t="shared" si="311"/>
        <v>0</v>
      </c>
      <c r="H1262" s="2"/>
      <c r="AA1262" s="5"/>
    </row>
    <row r="1263" spans="2:27" x14ac:dyDescent="0.25">
      <c r="C1263" t="s">
        <v>357</v>
      </c>
      <c r="D1263"/>
      <c r="F1263">
        <f t="shared" si="312"/>
        <v>2</v>
      </c>
      <c r="G1263">
        <f t="shared" si="311"/>
        <v>0</v>
      </c>
      <c r="H1263" s="2"/>
      <c r="AA1263" s="5"/>
    </row>
    <row r="1264" spans="2:27" x14ac:dyDescent="0.25">
      <c r="D1264"/>
      <c r="F1264">
        <f t="shared" si="312"/>
        <v>2</v>
      </c>
      <c r="G1264">
        <f t="shared" si="311"/>
        <v>0</v>
      </c>
      <c r="H1264" s="2"/>
      <c r="AA1264" s="5"/>
    </row>
    <row r="1265" spans="2:27" x14ac:dyDescent="0.25">
      <c r="B1265" s="5"/>
      <c r="D1265" s="5">
        <v>1</v>
      </c>
      <c r="E1265" t="s">
        <v>42</v>
      </c>
      <c r="F1265">
        <f t="shared" si="312"/>
        <v>2</v>
      </c>
      <c r="G1265">
        <f t="shared" si="311"/>
        <v>2</v>
      </c>
      <c r="H1265" s="2"/>
      <c r="AA1265" s="5"/>
    </row>
    <row r="1266" spans="2:27" x14ac:dyDescent="0.25">
      <c r="B1266" t="s">
        <v>58</v>
      </c>
      <c r="D1266"/>
      <c r="F1266">
        <f t="shared" si="312"/>
        <v>2</v>
      </c>
      <c r="G1266">
        <f t="shared" si="311"/>
        <v>0</v>
      </c>
      <c r="H1266" s="2"/>
    </row>
    <row r="1267" spans="2:27" x14ac:dyDescent="0.25">
      <c r="C1267" t="s">
        <v>358</v>
      </c>
      <c r="D1267"/>
      <c r="F1267">
        <v>153</v>
      </c>
      <c r="G1267">
        <f t="shared" si="311"/>
        <v>0</v>
      </c>
      <c r="H1267" s="2"/>
    </row>
    <row r="1268" spans="2:27" x14ac:dyDescent="0.25">
      <c r="D1268"/>
      <c r="F1268">
        <f t="shared" ref="F1268:F1270" si="313">F1267</f>
        <v>153</v>
      </c>
      <c r="G1268">
        <f t="shared" si="311"/>
        <v>0</v>
      </c>
      <c r="H1268" s="2"/>
      <c r="AA1268" s="5"/>
    </row>
    <row r="1269" spans="2:27" x14ac:dyDescent="0.25">
      <c r="B1269" s="5"/>
      <c r="D1269" s="5">
        <v>1</v>
      </c>
      <c r="E1269" t="s">
        <v>29</v>
      </c>
      <c r="F1269">
        <f t="shared" si="313"/>
        <v>153</v>
      </c>
      <c r="G1269">
        <f t="shared" si="311"/>
        <v>153</v>
      </c>
      <c r="H1269" s="2"/>
    </row>
    <row r="1270" spans="2:27" x14ac:dyDescent="0.25">
      <c r="D1270"/>
      <c r="F1270">
        <f t="shared" si="313"/>
        <v>153</v>
      </c>
      <c r="G1270">
        <f t="shared" si="311"/>
        <v>0</v>
      </c>
      <c r="H1270" s="2"/>
    </row>
    <row r="1271" spans="2:27" x14ac:dyDescent="0.25">
      <c r="C1271" t="s">
        <v>359</v>
      </c>
      <c r="D1271"/>
      <c r="F1271">
        <v>156</v>
      </c>
      <c r="G1271">
        <f t="shared" si="311"/>
        <v>0</v>
      </c>
      <c r="H1271" s="2"/>
      <c r="AA1271" s="5"/>
    </row>
    <row r="1272" spans="2:27" x14ac:dyDescent="0.25">
      <c r="D1272"/>
      <c r="F1272">
        <f t="shared" ref="F1272:F1274" si="314">F1271</f>
        <v>156</v>
      </c>
      <c r="G1272">
        <f t="shared" si="311"/>
        <v>0</v>
      </c>
      <c r="H1272" s="2"/>
    </row>
    <row r="1273" spans="2:27" x14ac:dyDescent="0.25">
      <c r="B1273" s="5"/>
      <c r="D1273" s="5">
        <v>1</v>
      </c>
      <c r="E1273" t="s">
        <v>29</v>
      </c>
      <c r="F1273">
        <f t="shared" si="314"/>
        <v>156</v>
      </c>
      <c r="G1273">
        <f t="shared" si="311"/>
        <v>156</v>
      </c>
      <c r="H1273" s="2"/>
    </row>
    <row r="1274" spans="2:27" x14ac:dyDescent="0.25">
      <c r="D1274"/>
      <c r="F1274">
        <f t="shared" si="314"/>
        <v>156</v>
      </c>
      <c r="G1274">
        <f t="shared" si="311"/>
        <v>0</v>
      </c>
      <c r="H1274" s="2"/>
    </row>
    <row r="1275" spans="2:27" x14ac:dyDescent="0.25">
      <c r="C1275" t="s">
        <v>360</v>
      </c>
      <c r="D1275"/>
      <c r="F1275">
        <v>87</v>
      </c>
      <c r="G1275">
        <f t="shared" si="311"/>
        <v>0</v>
      </c>
      <c r="H1275" s="2"/>
      <c r="AA1275" s="5"/>
    </row>
    <row r="1276" spans="2:27" x14ac:dyDescent="0.25">
      <c r="D1276"/>
      <c r="F1276">
        <f t="shared" ref="F1276:F1278" si="315">F1275</f>
        <v>87</v>
      </c>
      <c r="G1276">
        <f t="shared" si="311"/>
        <v>0</v>
      </c>
      <c r="H1276" s="2"/>
    </row>
    <row r="1277" spans="2:27" x14ac:dyDescent="0.25">
      <c r="B1277" s="5"/>
      <c r="D1277" s="5">
        <v>1</v>
      </c>
      <c r="E1277" t="s">
        <v>29</v>
      </c>
      <c r="F1277">
        <f t="shared" si="315"/>
        <v>87</v>
      </c>
      <c r="G1277">
        <f t="shared" si="311"/>
        <v>87</v>
      </c>
      <c r="H1277" s="2"/>
    </row>
    <row r="1278" spans="2:27" x14ac:dyDescent="0.25">
      <c r="D1278"/>
      <c r="F1278">
        <f t="shared" si="315"/>
        <v>87</v>
      </c>
      <c r="G1278">
        <f t="shared" si="311"/>
        <v>0</v>
      </c>
      <c r="H1278" s="2"/>
    </row>
    <row r="1279" spans="2:27" x14ac:dyDescent="0.25">
      <c r="C1279" t="s">
        <v>361</v>
      </c>
      <c r="D1279"/>
      <c r="F1279">
        <v>72</v>
      </c>
      <c r="G1279">
        <f t="shared" si="311"/>
        <v>0</v>
      </c>
      <c r="H1279" s="2"/>
      <c r="AA1279" s="5"/>
    </row>
    <row r="1280" spans="2:27" x14ac:dyDescent="0.25">
      <c r="D1280"/>
      <c r="F1280">
        <f t="shared" ref="F1280:F1282" si="316">F1279</f>
        <v>72</v>
      </c>
      <c r="G1280">
        <f t="shared" si="311"/>
        <v>0</v>
      </c>
      <c r="H1280" s="2"/>
    </row>
    <row r="1281" spans="2:27" x14ac:dyDescent="0.25">
      <c r="B1281" s="5"/>
      <c r="D1281" s="5">
        <v>1</v>
      </c>
      <c r="E1281" t="s">
        <v>29</v>
      </c>
      <c r="F1281">
        <f t="shared" si="316"/>
        <v>72</v>
      </c>
      <c r="G1281">
        <f t="shared" si="311"/>
        <v>72</v>
      </c>
      <c r="H1281" s="2"/>
    </row>
    <row r="1282" spans="2:27" x14ac:dyDescent="0.25">
      <c r="D1282"/>
      <c r="F1282">
        <f t="shared" si="316"/>
        <v>72</v>
      </c>
      <c r="G1282">
        <f t="shared" si="311"/>
        <v>0</v>
      </c>
      <c r="H1282" s="2"/>
    </row>
    <row r="1283" spans="2:27" x14ac:dyDescent="0.25">
      <c r="C1283" s="4" t="s">
        <v>362</v>
      </c>
      <c r="D1283"/>
      <c r="F1283">
        <v>1794</v>
      </c>
      <c r="G1283">
        <f t="shared" ref="G1283:G1346" si="317">D1283*F1283</f>
        <v>0</v>
      </c>
      <c r="AA1283" s="5"/>
    </row>
    <row r="1284" spans="2:27" x14ac:dyDescent="0.25">
      <c r="D1284"/>
      <c r="F1284">
        <f t="shared" ref="F1284:F1286" si="318">F1283</f>
        <v>1794</v>
      </c>
      <c r="G1284">
        <f t="shared" si="317"/>
        <v>0</v>
      </c>
    </row>
    <row r="1285" spans="2:27" x14ac:dyDescent="0.25">
      <c r="B1285" s="5"/>
      <c r="D1285" s="5">
        <v>1</v>
      </c>
      <c r="E1285" t="s">
        <v>29</v>
      </c>
      <c r="F1285">
        <f t="shared" si="318"/>
        <v>1794</v>
      </c>
      <c r="G1285">
        <f t="shared" si="317"/>
        <v>1794</v>
      </c>
    </row>
    <row r="1286" spans="2:27" x14ac:dyDescent="0.25">
      <c r="B1286" t="s">
        <v>9</v>
      </c>
      <c r="D1286"/>
      <c r="F1286">
        <f t="shared" si="318"/>
        <v>1794</v>
      </c>
      <c r="G1286">
        <f t="shared" si="317"/>
        <v>0</v>
      </c>
    </row>
    <row r="1287" spans="2:27" x14ac:dyDescent="0.25">
      <c r="C1287" t="s">
        <v>363</v>
      </c>
      <c r="D1287"/>
      <c r="F1287">
        <v>5</v>
      </c>
      <c r="G1287">
        <f t="shared" si="317"/>
        <v>0</v>
      </c>
      <c r="AA1287" s="5"/>
    </row>
    <row r="1288" spans="2:27" x14ac:dyDescent="0.25">
      <c r="D1288"/>
      <c r="F1288">
        <f t="shared" ref="F1288:F1290" si="319">F1287</f>
        <v>5</v>
      </c>
      <c r="G1288">
        <f t="shared" si="317"/>
        <v>0</v>
      </c>
    </row>
    <row r="1289" spans="2:27" x14ac:dyDescent="0.25">
      <c r="B1289" s="5"/>
      <c r="D1289" s="5">
        <v>1</v>
      </c>
      <c r="E1289" t="s">
        <v>43</v>
      </c>
      <c r="F1289">
        <f t="shared" si="319"/>
        <v>5</v>
      </c>
      <c r="G1289">
        <f t="shared" si="317"/>
        <v>5</v>
      </c>
    </row>
    <row r="1290" spans="2:27" x14ac:dyDescent="0.25">
      <c r="D1290"/>
      <c r="F1290">
        <f t="shared" si="319"/>
        <v>5</v>
      </c>
      <c r="G1290">
        <f t="shared" si="317"/>
        <v>0</v>
      </c>
      <c r="AA1290" s="5"/>
    </row>
    <row r="1291" spans="2:27" x14ac:dyDescent="0.25">
      <c r="C1291" t="s">
        <v>364</v>
      </c>
      <c r="D1291"/>
      <c r="F1291">
        <v>8</v>
      </c>
      <c r="G1291">
        <f t="shared" si="317"/>
        <v>0</v>
      </c>
    </row>
    <row r="1292" spans="2:27" x14ac:dyDescent="0.25">
      <c r="D1292"/>
      <c r="F1292">
        <f t="shared" ref="F1292:F1294" si="320">F1291</f>
        <v>8</v>
      </c>
      <c r="G1292">
        <f t="shared" si="317"/>
        <v>0</v>
      </c>
    </row>
    <row r="1293" spans="2:27" x14ac:dyDescent="0.25">
      <c r="B1293" s="5"/>
      <c r="D1293" s="5">
        <v>1</v>
      </c>
      <c r="E1293" t="s">
        <v>39</v>
      </c>
      <c r="F1293">
        <f t="shared" si="320"/>
        <v>8</v>
      </c>
      <c r="G1293">
        <f t="shared" si="317"/>
        <v>8</v>
      </c>
    </row>
    <row r="1294" spans="2:27" x14ac:dyDescent="0.25">
      <c r="D1294"/>
      <c r="F1294">
        <f t="shared" si="320"/>
        <v>8</v>
      </c>
      <c r="G1294">
        <f t="shared" si="317"/>
        <v>0</v>
      </c>
      <c r="AA1294" s="5"/>
    </row>
    <row r="1295" spans="2:27" x14ac:dyDescent="0.25">
      <c r="C1295" t="s">
        <v>365</v>
      </c>
      <c r="D1295"/>
      <c r="F1295">
        <v>6</v>
      </c>
      <c r="G1295">
        <f t="shared" si="317"/>
        <v>0</v>
      </c>
    </row>
    <row r="1296" spans="2:27" x14ac:dyDescent="0.25">
      <c r="D1296"/>
      <c r="F1296">
        <f t="shared" ref="F1296:F1300" si="321">F1295</f>
        <v>6</v>
      </c>
      <c r="G1296">
        <f t="shared" si="317"/>
        <v>0</v>
      </c>
    </row>
    <row r="1297" spans="2:27" x14ac:dyDescent="0.25">
      <c r="B1297" s="5"/>
      <c r="D1297" s="5">
        <v>0.36499999999999999</v>
      </c>
      <c r="E1297" t="s">
        <v>19</v>
      </c>
      <c r="F1297">
        <f t="shared" si="321"/>
        <v>6</v>
      </c>
      <c r="G1297">
        <f t="shared" si="317"/>
        <v>2.19</v>
      </c>
    </row>
    <row r="1298" spans="2:27" x14ac:dyDescent="0.25">
      <c r="B1298" s="5"/>
      <c r="D1298" s="5">
        <v>0.33700000000000002</v>
      </c>
      <c r="E1298" t="s">
        <v>26</v>
      </c>
      <c r="F1298">
        <f t="shared" si="321"/>
        <v>6</v>
      </c>
      <c r="G1298">
        <f t="shared" si="317"/>
        <v>2.0220000000000002</v>
      </c>
      <c r="AA1298" s="5"/>
    </row>
    <row r="1299" spans="2:27" x14ac:dyDescent="0.25">
      <c r="B1299" s="5"/>
      <c r="D1299" s="5">
        <v>0.29699999999999999</v>
      </c>
      <c r="E1299" t="s">
        <v>27</v>
      </c>
      <c r="F1299">
        <f t="shared" si="321"/>
        <v>6</v>
      </c>
      <c r="G1299">
        <f t="shared" si="317"/>
        <v>1.782</v>
      </c>
      <c r="AA1299" s="5"/>
    </row>
    <row r="1300" spans="2:27" x14ac:dyDescent="0.25">
      <c r="D1300"/>
      <c r="F1300">
        <f t="shared" si="321"/>
        <v>6</v>
      </c>
      <c r="G1300">
        <f t="shared" si="317"/>
        <v>0</v>
      </c>
      <c r="AA1300" s="5"/>
    </row>
    <row r="1301" spans="2:27" x14ac:dyDescent="0.25">
      <c r="C1301" t="s">
        <v>366</v>
      </c>
      <c r="D1301"/>
      <c r="F1301">
        <v>66</v>
      </c>
      <c r="G1301">
        <f t="shared" si="317"/>
        <v>0</v>
      </c>
    </row>
    <row r="1302" spans="2:27" x14ac:dyDescent="0.25">
      <c r="D1302"/>
      <c r="F1302">
        <f t="shared" ref="F1302:F1305" si="322">F1301</f>
        <v>66</v>
      </c>
      <c r="G1302">
        <f t="shared" si="317"/>
        <v>0</v>
      </c>
    </row>
    <row r="1303" spans="2:27" x14ac:dyDescent="0.25">
      <c r="B1303" s="5"/>
      <c r="D1303" s="5">
        <v>0.63200000000000001</v>
      </c>
      <c r="E1303" t="s">
        <v>26</v>
      </c>
      <c r="F1303">
        <f t="shared" si="322"/>
        <v>66</v>
      </c>
      <c r="G1303">
        <f t="shared" si="317"/>
        <v>41.712000000000003</v>
      </c>
    </row>
    <row r="1304" spans="2:27" x14ac:dyDescent="0.25">
      <c r="B1304" s="5"/>
      <c r="D1304" s="5">
        <v>0.36699999999999999</v>
      </c>
      <c r="E1304" t="s">
        <v>39</v>
      </c>
      <c r="F1304">
        <f t="shared" si="322"/>
        <v>66</v>
      </c>
      <c r="G1304">
        <f t="shared" si="317"/>
        <v>24.222000000000001</v>
      </c>
      <c r="AA1304" s="5"/>
    </row>
    <row r="1305" spans="2:27" x14ac:dyDescent="0.25">
      <c r="D1305"/>
      <c r="F1305">
        <f t="shared" si="322"/>
        <v>66</v>
      </c>
      <c r="G1305">
        <f t="shared" si="317"/>
        <v>0</v>
      </c>
      <c r="AA1305" s="5"/>
    </row>
    <row r="1306" spans="2:27" x14ac:dyDescent="0.25">
      <c r="C1306" t="s">
        <v>367</v>
      </c>
      <c r="D1306"/>
      <c r="F1306">
        <v>6</v>
      </c>
      <c r="G1306">
        <f t="shared" si="317"/>
        <v>0</v>
      </c>
    </row>
    <row r="1307" spans="2:27" x14ac:dyDescent="0.25">
      <c r="D1307"/>
      <c r="F1307">
        <f t="shared" ref="F1307:F1310" si="323">F1306</f>
        <v>6</v>
      </c>
      <c r="G1307">
        <f t="shared" si="317"/>
        <v>0</v>
      </c>
    </row>
    <row r="1308" spans="2:27" x14ac:dyDescent="0.25">
      <c r="B1308" s="5"/>
      <c r="D1308" s="5">
        <v>0.67600000000000005</v>
      </c>
      <c r="E1308" t="s">
        <v>19</v>
      </c>
      <c r="F1308">
        <f t="shared" si="323"/>
        <v>6</v>
      </c>
      <c r="G1308">
        <f t="shared" si="317"/>
        <v>4.056</v>
      </c>
    </row>
    <row r="1309" spans="2:27" x14ac:dyDescent="0.25">
      <c r="B1309" s="5"/>
      <c r="D1309" s="5">
        <v>0.32300000000000001</v>
      </c>
      <c r="E1309" t="s">
        <v>27</v>
      </c>
      <c r="F1309">
        <f t="shared" si="323"/>
        <v>6</v>
      </c>
      <c r="G1309">
        <f t="shared" si="317"/>
        <v>1.9380000000000002</v>
      </c>
      <c r="AA1309" s="5"/>
    </row>
    <row r="1310" spans="2:27" x14ac:dyDescent="0.25">
      <c r="D1310"/>
      <c r="F1310">
        <f t="shared" si="323"/>
        <v>6</v>
      </c>
      <c r="G1310">
        <f t="shared" si="317"/>
        <v>0</v>
      </c>
      <c r="AA1310" s="5"/>
    </row>
    <row r="1311" spans="2:27" x14ac:dyDescent="0.25">
      <c r="C1311" t="s">
        <v>368</v>
      </c>
      <c r="D1311"/>
      <c r="F1311">
        <v>0</v>
      </c>
      <c r="G1311">
        <f t="shared" si="317"/>
        <v>0</v>
      </c>
    </row>
    <row r="1312" spans="2:27" x14ac:dyDescent="0.25">
      <c r="D1312"/>
      <c r="F1312">
        <f>F1311</f>
        <v>0</v>
      </c>
      <c r="G1312">
        <f t="shared" si="317"/>
        <v>0</v>
      </c>
    </row>
    <row r="1313" spans="2:27" x14ac:dyDescent="0.25">
      <c r="C1313" t="s">
        <v>369</v>
      </c>
      <c r="D1313"/>
      <c r="F1313">
        <v>60</v>
      </c>
      <c r="G1313">
        <f t="shared" si="317"/>
        <v>0</v>
      </c>
    </row>
    <row r="1314" spans="2:27" x14ac:dyDescent="0.25">
      <c r="D1314"/>
      <c r="F1314">
        <f t="shared" ref="F1314:F1316" si="324">F1313</f>
        <v>60</v>
      </c>
      <c r="G1314">
        <f t="shared" si="317"/>
        <v>0</v>
      </c>
    </row>
    <row r="1315" spans="2:27" x14ac:dyDescent="0.25">
      <c r="B1315" s="5"/>
      <c r="D1315" s="5">
        <v>1</v>
      </c>
      <c r="E1315" t="s">
        <v>27</v>
      </c>
      <c r="F1315">
        <f t="shared" si="324"/>
        <v>60</v>
      </c>
      <c r="G1315">
        <f t="shared" si="317"/>
        <v>60</v>
      </c>
    </row>
    <row r="1316" spans="2:27" x14ac:dyDescent="0.25">
      <c r="D1316"/>
      <c r="F1316">
        <f t="shared" si="324"/>
        <v>60</v>
      </c>
      <c r="G1316">
        <f t="shared" si="317"/>
        <v>0</v>
      </c>
      <c r="AA1316" s="5"/>
    </row>
    <row r="1317" spans="2:27" x14ac:dyDescent="0.25">
      <c r="C1317" t="s">
        <v>370</v>
      </c>
      <c r="D1317"/>
      <c r="F1317">
        <v>10</v>
      </c>
      <c r="G1317">
        <f t="shared" si="317"/>
        <v>0</v>
      </c>
    </row>
    <row r="1318" spans="2:27" x14ac:dyDescent="0.25">
      <c r="D1318"/>
      <c r="F1318">
        <f t="shared" ref="F1318:F1322" si="325">F1317</f>
        <v>10</v>
      </c>
      <c r="G1318">
        <f t="shared" si="317"/>
        <v>0</v>
      </c>
    </row>
    <row r="1319" spans="2:27" x14ac:dyDescent="0.25">
      <c r="B1319" s="5"/>
      <c r="D1319" s="5">
        <v>0.67900000000000005</v>
      </c>
      <c r="E1319" t="s">
        <v>19</v>
      </c>
      <c r="F1319">
        <f t="shared" si="325"/>
        <v>10</v>
      </c>
      <c r="G1319">
        <f t="shared" si="317"/>
        <v>6.7900000000000009</v>
      </c>
    </row>
    <row r="1320" spans="2:27" x14ac:dyDescent="0.25">
      <c r="B1320" s="5"/>
      <c r="D1320" s="5">
        <v>0.193</v>
      </c>
      <c r="E1320" t="s">
        <v>24</v>
      </c>
      <c r="F1320">
        <f t="shared" si="325"/>
        <v>10</v>
      </c>
      <c r="G1320">
        <f t="shared" si="317"/>
        <v>1.9300000000000002</v>
      </c>
      <c r="AA1320" s="5"/>
    </row>
    <row r="1321" spans="2:27" x14ac:dyDescent="0.25">
      <c r="B1321" s="5"/>
      <c r="D1321" s="5">
        <v>0.127</v>
      </c>
      <c r="E1321" t="s">
        <v>23</v>
      </c>
      <c r="F1321">
        <f t="shared" si="325"/>
        <v>10</v>
      </c>
      <c r="G1321">
        <f t="shared" si="317"/>
        <v>1.27</v>
      </c>
      <c r="AA1321" s="5"/>
    </row>
    <row r="1322" spans="2:27" x14ac:dyDescent="0.25">
      <c r="D1322"/>
      <c r="F1322">
        <f t="shared" si="325"/>
        <v>10</v>
      </c>
      <c r="G1322">
        <f t="shared" si="317"/>
        <v>0</v>
      </c>
      <c r="AA1322" s="5"/>
    </row>
    <row r="1323" spans="2:27" x14ac:dyDescent="0.25">
      <c r="C1323" t="s">
        <v>371</v>
      </c>
      <c r="D1323"/>
      <c r="F1323">
        <v>0</v>
      </c>
      <c r="G1323">
        <f t="shared" si="317"/>
        <v>0</v>
      </c>
    </row>
    <row r="1324" spans="2:27" x14ac:dyDescent="0.25">
      <c r="D1324"/>
      <c r="F1324">
        <f>F1323</f>
        <v>0</v>
      </c>
      <c r="G1324">
        <f t="shared" si="317"/>
        <v>0</v>
      </c>
    </row>
    <row r="1325" spans="2:27" x14ac:dyDescent="0.25">
      <c r="C1325" t="s">
        <v>104</v>
      </c>
      <c r="D1325"/>
      <c r="F1325">
        <v>27</v>
      </c>
      <c r="G1325">
        <f t="shared" si="317"/>
        <v>0</v>
      </c>
    </row>
    <row r="1326" spans="2:27" x14ac:dyDescent="0.25">
      <c r="D1326"/>
      <c r="F1326">
        <f t="shared" ref="F1326:F1328" si="326">F1325</f>
        <v>27</v>
      </c>
      <c r="G1326">
        <f t="shared" si="317"/>
        <v>0</v>
      </c>
    </row>
    <row r="1327" spans="2:27" x14ac:dyDescent="0.25">
      <c r="B1327" s="5"/>
      <c r="D1327" s="5">
        <v>1</v>
      </c>
      <c r="E1327" t="s">
        <v>39</v>
      </c>
      <c r="F1327">
        <f t="shared" si="326"/>
        <v>27</v>
      </c>
      <c r="G1327">
        <f t="shared" si="317"/>
        <v>27</v>
      </c>
    </row>
    <row r="1328" spans="2:27" x14ac:dyDescent="0.25">
      <c r="D1328"/>
      <c r="F1328">
        <f t="shared" si="326"/>
        <v>27</v>
      </c>
      <c r="G1328">
        <f t="shared" si="317"/>
        <v>0</v>
      </c>
      <c r="AA1328" s="5"/>
    </row>
    <row r="1329" spans="2:27" x14ac:dyDescent="0.25">
      <c r="C1329" t="s">
        <v>105</v>
      </c>
      <c r="D1329"/>
      <c r="F1329">
        <v>34</v>
      </c>
      <c r="G1329">
        <f t="shared" si="317"/>
        <v>0</v>
      </c>
    </row>
    <row r="1330" spans="2:27" x14ac:dyDescent="0.25">
      <c r="D1330"/>
      <c r="F1330">
        <f t="shared" ref="F1330:F1333" si="327">F1329</f>
        <v>34</v>
      </c>
      <c r="G1330">
        <f t="shared" si="317"/>
        <v>0</v>
      </c>
    </row>
    <row r="1331" spans="2:27" x14ac:dyDescent="0.25">
      <c r="B1331" s="5"/>
      <c r="D1331" s="5">
        <v>0.442</v>
      </c>
      <c r="E1331" t="s">
        <v>19</v>
      </c>
      <c r="F1331">
        <f t="shared" si="327"/>
        <v>34</v>
      </c>
      <c r="G1331">
        <f t="shared" si="317"/>
        <v>15.028</v>
      </c>
    </row>
    <row r="1332" spans="2:27" x14ac:dyDescent="0.25">
      <c r="B1332" s="5"/>
      <c r="D1332" s="5">
        <v>0.55700000000000005</v>
      </c>
      <c r="E1332" t="s">
        <v>23</v>
      </c>
      <c r="F1332">
        <f t="shared" si="327"/>
        <v>34</v>
      </c>
      <c r="G1332">
        <f t="shared" si="317"/>
        <v>18.938000000000002</v>
      </c>
      <c r="AA1332" s="5"/>
    </row>
    <row r="1333" spans="2:27" x14ac:dyDescent="0.25">
      <c r="D1333"/>
      <c r="F1333">
        <f t="shared" si="327"/>
        <v>34</v>
      </c>
      <c r="G1333">
        <f t="shared" si="317"/>
        <v>0</v>
      </c>
      <c r="AA1333" s="5"/>
    </row>
    <row r="1334" spans="2:27" x14ac:dyDescent="0.25">
      <c r="C1334" t="s">
        <v>106</v>
      </c>
      <c r="D1334"/>
      <c r="F1334">
        <v>32</v>
      </c>
      <c r="G1334">
        <f t="shared" si="317"/>
        <v>0</v>
      </c>
    </row>
    <row r="1335" spans="2:27" x14ac:dyDescent="0.25">
      <c r="D1335"/>
      <c r="F1335">
        <f t="shared" ref="F1335:F1337" si="328">F1334</f>
        <v>32</v>
      </c>
      <c r="G1335">
        <f t="shared" si="317"/>
        <v>0</v>
      </c>
    </row>
    <row r="1336" spans="2:27" x14ac:dyDescent="0.25">
      <c r="B1336" s="5"/>
      <c r="D1336" s="5">
        <v>1</v>
      </c>
      <c r="E1336" t="s">
        <v>39</v>
      </c>
      <c r="F1336">
        <f t="shared" si="328"/>
        <v>32</v>
      </c>
      <c r="G1336">
        <f t="shared" si="317"/>
        <v>32</v>
      </c>
    </row>
    <row r="1337" spans="2:27" x14ac:dyDescent="0.25">
      <c r="D1337"/>
      <c r="F1337">
        <f t="shared" si="328"/>
        <v>32</v>
      </c>
      <c r="G1337">
        <f t="shared" si="317"/>
        <v>0</v>
      </c>
      <c r="AA1337" s="5"/>
    </row>
    <row r="1338" spans="2:27" x14ac:dyDescent="0.25">
      <c r="C1338" t="s">
        <v>372</v>
      </c>
      <c r="D1338"/>
      <c r="F1338">
        <v>0</v>
      </c>
      <c r="G1338">
        <f t="shared" si="317"/>
        <v>0</v>
      </c>
    </row>
    <row r="1339" spans="2:27" x14ac:dyDescent="0.25">
      <c r="D1339"/>
      <c r="F1339">
        <f>F1338</f>
        <v>0</v>
      </c>
      <c r="G1339">
        <f t="shared" si="317"/>
        <v>0</v>
      </c>
    </row>
    <row r="1340" spans="2:27" x14ac:dyDescent="0.25">
      <c r="C1340" t="s">
        <v>107</v>
      </c>
      <c r="D1340"/>
      <c r="F1340">
        <v>16</v>
      </c>
      <c r="G1340">
        <f t="shared" si="317"/>
        <v>0</v>
      </c>
    </row>
    <row r="1341" spans="2:27" x14ac:dyDescent="0.25">
      <c r="D1341"/>
      <c r="F1341">
        <f t="shared" ref="F1341:F1343" si="329">F1340</f>
        <v>16</v>
      </c>
      <c r="G1341">
        <f t="shared" si="317"/>
        <v>0</v>
      </c>
    </row>
    <row r="1342" spans="2:27" x14ac:dyDescent="0.25">
      <c r="B1342" s="5"/>
      <c r="D1342" s="5">
        <v>1</v>
      </c>
      <c r="E1342" t="s">
        <v>33</v>
      </c>
      <c r="F1342">
        <f t="shared" si="329"/>
        <v>16</v>
      </c>
      <c r="G1342">
        <f t="shared" si="317"/>
        <v>16</v>
      </c>
    </row>
    <row r="1343" spans="2:27" x14ac:dyDescent="0.25">
      <c r="D1343"/>
      <c r="F1343">
        <f t="shared" si="329"/>
        <v>16</v>
      </c>
      <c r="G1343">
        <f t="shared" si="317"/>
        <v>0</v>
      </c>
      <c r="AA1343" s="5"/>
    </row>
    <row r="1344" spans="2:27" x14ac:dyDescent="0.25">
      <c r="C1344" t="s">
        <v>108</v>
      </c>
      <c r="D1344"/>
      <c r="F1344">
        <v>6</v>
      </c>
      <c r="G1344">
        <f t="shared" si="317"/>
        <v>0</v>
      </c>
    </row>
    <row r="1345" spans="2:27" x14ac:dyDescent="0.25">
      <c r="D1345"/>
      <c r="F1345">
        <f t="shared" ref="F1345:F1347" si="330">F1344</f>
        <v>6</v>
      </c>
      <c r="G1345">
        <f t="shared" si="317"/>
        <v>0</v>
      </c>
    </row>
    <row r="1346" spans="2:27" x14ac:dyDescent="0.25">
      <c r="B1346" s="5"/>
      <c r="D1346" s="5">
        <v>1</v>
      </c>
      <c r="E1346" t="s">
        <v>23</v>
      </c>
      <c r="F1346">
        <f t="shared" si="330"/>
        <v>6</v>
      </c>
      <c r="G1346">
        <f t="shared" si="317"/>
        <v>6</v>
      </c>
    </row>
    <row r="1347" spans="2:27" x14ac:dyDescent="0.25">
      <c r="D1347"/>
      <c r="F1347">
        <f t="shared" si="330"/>
        <v>6</v>
      </c>
      <c r="G1347">
        <f t="shared" ref="G1347:G1410" si="331">D1347*F1347</f>
        <v>0</v>
      </c>
      <c r="AA1347" s="5"/>
    </row>
    <row r="1348" spans="2:27" x14ac:dyDescent="0.25">
      <c r="C1348" t="s">
        <v>109</v>
      </c>
      <c r="D1348"/>
      <c r="F1348">
        <v>7</v>
      </c>
      <c r="G1348">
        <f t="shared" si="331"/>
        <v>0</v>
      </c>
    </row>
    <row r="1349" spans="2:27" x14ac:dyDescent="0.25">
      <c r="D1349"/>
      <c r="F1349">
        <f t="shared" ref="F1349:F1352" si="332">F1348</f>
        <v>7</v>
      </c>
      <c r="G1349">
        <f t="shared" si="331"/>
        <v>0</v>
      </c>
    </row>
    <row r="1350" spans="2:27" x14ac:dyDescent="0.25">
      <c r="B1350" s="5"/>
      <c r="D1350" s="5">
        <v>0.75600000000000001</v>
      </c>
      <c r="E1350" t="s">
        <v>19</v>
      </c>
      <c r="F1350">
        <f t="shared" si="332"/>
        <v>7</v>
      </c>
      <c r="G1350">
        <f t="shared" si="331"/>
        <v>5.2919999999999998</v>
      </c>
    </row>
    <row r="1351" spans="2:27" x14ac:dyDescent="0.25">
      <c r="B1351" s="5"/>
      <c r="D1351" s="5">
        <v>0.24299999999999999</v>
      </c>
      <c r="E1351" t="s">
        <v>23</v>
      </c>
      <c r="F1351">
        <f t="shared" si="332"/>
        <v>7</v>
      </c>
      <c r="G1351">
        <f t="shared" si="331"/>
        <v>1.7010000000000001</v>
      </c>
      <c r="AA1351" s="5"/>
    </row>
    <row r="1352" spans="2:27" x14ac:dyDescent="0.25">
      <c r="D1352"/>
      <c r="F1352">
        <f t="shared" si="332"/>
        <v>7</v>
      </c>
      <c r="G1352">
        <f t="shared" si="331"/>
        <v>0</v>
      </c>
      <c r="AA1352" s="5"/>
    </row>
    <row r="1353" spans="2:27" x14ac:dyDescent="0.25">
      <c r="C1353" t="s">
        <v>373</v>
      </c>
      <c r="D1353"/>
      <c r="F1353">
        <v>37</v>
      </c>
      <c r="G1353">
        <f t="shared" si="331"/>
        <v>0</v>
      </c>
    </row>
    <row r="1354" spans="2:27" x14ac:dyDescent="0.25">
      <c r="D1354"/>
      <c r="F1354">
        <f t="shared" ref="F1354:F1356" si="333">F1353</f>
        <v>37</v>
      </c>
      <c r="G1354">
        <f t="shared" si="331"/>
        <v>0</v>
      </c>
    </row>
    <row r="1355" spans="2:27" x14ac:dyDescent="0.25">
      <c r="B1355" s="5"/>
      <c r="D1355" s="5">
        <v>1</v>
      </c>
      <c r="E1355" t="s">
        <v>19</v>
      </c>
      <c r="F1355">
        <f t="shared" si="333"/>
        <v>37</v>
      </c>
      <c r="G1355">
        <f t="shared" si="331"/>
        <v>37</v>
      </c>
    </row>
    <row r="1356" spans="2:27" x14ac:dyDescent="0.25">
      <c r="D1356"/>
      <c r="F1356">
        <f t="shared" si="333"/>
        <v>37</v>
      </c>
      <c r="G1356">
        <f t="shared" si="331"/>
        <v>0</v>
      </c>
      <c r="AA1356" s="5"/>
    </row>
    <row r="1357" spans="2:27" x14ac:dyDescent="0.25">
      <c r="C1357" t="s">
        <v>374</v>
      </c>
      <c r="D1357"/>
      <c r="F1357">
        <v>9</v>
      </c>
      <c r="G1357">
        <f t="shared" si="331"/>
        <v>0</v>
      </c>
    </row>
    <row r="1358" spans="2:27" x14ac:dyDescent="0.25">
      <c r="D1358"/>
      <c r="F1358">
        <f t="shared" ref="F1358:F1360" si="334">F1357</f>
        <v>9</v>
      </c>
      <c r="G1358">
        <f t="shared" si="331"/>
        <v>0</v>
      </c>
    </row>
    <row r="1359" spans="2:27" x14ac:dyDescent="0.25">
      <c r="B1359" s="5"/>
      <c r="D1359" s="5">
        <v>1</v>
      </c>
      <c r="E1359" t="s">
        <v>23</v>
      </c>
      <c r="F1359">
        <f t="shared" si="334"/>
        <v>9</v>
      </c>
      <c r="G1359">
        <f t="shared" si="331"/>
        <v>9</v>
      </c>
    </row>
    <row r="1360" spans="2:27" x14ac:dyDescent="0.25">
      <c r="D1360"/>
      <c r="F1360">
        <f t="shared" si="334"/>
        <v>9</v>
      </c>
      <c r="G1360">
        <f t="shared" si="331"/>
        <v>0</v>
      </c>
      <c r="AA1360" s="5"/>
    </row>
    <row r="1361" spans="2:27" x14ac:dyDescent="0.25">
      <c r="C1361" t="s">
        <v>375</v>
      </c>
      <c r="D1361"/>
      <c r="F1361">
        <v>25</v>
      </c>
      <c r="G1361">
        <f t="shared" si="331"/>
        <v>0</v>
      </c>
    </row>
    <row r="1362" spans="2:27" x14ac:dyDescent="0.25">
      <c r="D1362"/>
      <c r="F1362">
        <f t="shared" ref="F1362:F1366" si="335">F1361</f>
        <v>25</v>
      </c>
      <c r="G1362">
        <f t="shared" si="331"/>
        <v>0</v>
      </c>
    </row>
    <row r="1363" spans="2:27" x14ac:dyDescent="0.25">
      <c r="B1363" s="5"/>
      <c r="D1363" s="5">
        <v>0.34</v>
      </c>
      <c r="E1363" t="s">
        <v>19</v>
      </c>
      <c r="F1363">
        <f t="shared" si="335"/>
        <v>25</v>
      </c>
      <c r="G1363">
        <f t="shared" si="331"/>
        <v>8.5</v>
      </c>
    </row>
    <row r="1364" spans="2:27" x14ac:dyDescent="0.25">
      <c r="B1364" s="5"/>
      <c r="D1364" s="5">
        <v>0.378</v>
      </c>
      <c r="E1364" t="s">
        <v>26</v>
      </c>
      <c r="F1364">
        <f t="shared" si="335"/>
        <v>25</v>
      </c>
      <c r="G1364">
        <f t="shared" si="331"/>
        <v>9.4499999999999993</v>
      </c>
      <c r="AA1364" s="5"/>
    </row>
    <row r="1365" spans="2:27" x14ac:dyDescent="0.25">
      <c r="B1365" s="5"/>
      <c r="D1365" s="5">
        <v>0.28100000000000003</v>
      </c>
      <c r="E1365" t="s">
        <v>27</v>
      </c>
      <c r="F1365">
        <f t="shared" si="335"/>
        <v>25</v>
      </c>
      <c r="G1365">
        <f t="shared" si="331"/>
        <v>7.0250000000000004</v>
      </c>
      <c r="AA1365" s="5"/>
    </row>
    <row r="1366" spans="2:27" x14ac:dyDescent="0.25">
      <c r="D1366"/>
      <c r="F1366">
        <f t="shared" si="335"/>
        <v>25</v>
      </c>
      <c r="G1366">
        <f t="shared" si="331"/>
        <v>0</v>
      </c>
      <c r="AA1366" s="5"/>
    </row>
    <row r="1367" spans="2:27" x14ac:dyDescent="0.25">
      <c r="C1367" t="s">
        <v>376</v>
      </c>
      <c r="D1367"/>
      <c r="F1367">
        <v>6</v>
      </c>
      <c r="G1367">
        <f t="shared" si="331"/>
        <v>0</v>
      </c>
    </row>
    <row r="1368" spans="2:27" x14ac:dyDescent="0.25">
      <c r="D1368"/>
      <c r="F1368">
        <f t="shared" ref="F1368:F1370" si="336">F1367</f>
        <v>6</v>
      </c>
      <c r="G1368">
        <f t="shared" si="331"/>
        <v>0</v>
      </c>
    </row>
    <row r="1369" spans="2:27" x14ac:dyDescent="0.25">
      <c r="B1369" s="5"/>
      <c r="D1369" s="5">
        <v>1</v>
      </c>
      <c r="E1369" t="s">
        <v>27</v>
      </c>
      <c r="F1369">
        <f t="shared" si="336"/>
        <v>6</v>
      </c>
      <c r="G1369">
        <f t="shared" si="331"/>
        <v>6</v>
      </c>
    </row>
    <row r="1370" spans="2:27" x14ac:dyDescent="0.25">
      <c r="D1370"/>
      <c r="F1370">
        <f t="shared" si="336"/>
        <v>6</v>
      </c>
      <c r="G1370">
        <f t="shared" si="331"/>
        <v>0</v>
      </c>
      <c r="AA1370" s="5"/>
    </row>
    <row r="1371" spans="2:27" x14ac:dyDescent="0.25">
      <c r="C1371" t="s">
        <v>377</v>
      </c>
      <c r="D1371"/>
      <c r="F1371">
        <v>9</v>
      </c>
      <c r="G1371">
        <f t="shared" si="331"/>
        <v>0</v>
      </c>
    </row>
    <row r="1372" spans="2:27" x14ac:dyDescent="0.25">
      <c r="D1372"/>
      <c r="F1372">
        <f t="shared" ref="F1372:F1374" si="337">F1371</f>
        <v>9</v>
      </c>
      <c r="G1372">
        <f t="shared" si="331"/>
        <v>0</v>
      </c>
    </row>
    <row r="1373" spans="2:27" x14ac:dyDescent="0.25">
      <c r="B1373" s="5"/>
      <c r="D1373" s="5">
        <v>1</v>
      </c>
      <c r="E1373" t="s">
        <v>19</v>
      </c>
      <c r="F1373">
        <f t="shared" si="337"/>
        <v>9</v>
      </c>
      <c r="G1373">
        <f t="shared" si="331"/>
        <v>9</v>
      </c>
    </row>
    <row r="1374" spans="2:27" x14ac:dyDescent="0.25">
      <c r="D1374"/>
      <c r="F1374">
        <f t="shared" si="337"/>
        <v>9</v>
      </c>
      <c r="G1374">
        <f t="shared" si="331"/>
        <v>0</v>
      </c>
      <c r="AA1374" s="5"/>
    </row>
    <row r="1375" spans="2:27" x14ac:dyDescent="0.25">
      <c r="C1375" t="s">
        <v>378</v>
      </c>
      <c r="D1375"/>
      <c r="F1375">
        <v>17</v>
      </c>
      <c r="G1375">
        <f t="shared" si="331"/>
        <v>0</v>
      </c>
    </row>
    <row r="1376" spans="2:27" x14ac:dyDescent="0.25">
      <c r="D1376"/>
      <c r="F1376">
        <f t="shared" ref="F1376:F1378" si="338">F1375</f>
        <v>17</v>
      </c>
      <c r="G1376">
        <f t="shared" si="331"/>
        <v>0</v>
      </c>
    </row>
    <row r="1377" spans="2:27" x14ac:dyDescent="0.25">
      <c r="B1377" s="5"/>
      <c r="D1377" s="5">
        <v>1</v>
      </c>
      <c r="E1377" t="s">
        <v>19</v>
      </c>
      <c r="F1377">
        <f t="shared" si="338"/>
        <v>17</v>
      </c>
      <c r="G1377">
        <f t="shared" si="331"/>
        <v>17</v>
      </c>
    </row>
    <row r="1378" spans="2:27" x14ac:dyDescent="0.25">
      <c r="D1378"/>
      <c r="F1378">
        <f t="shared" si="338"/>
        <v>17</v>
      </c>
      <c r="G1378">
        <f t="shared" si="331"/>
        <v>0</v>
      </c>
      <c r="AA1378" s="5"/>
    </row>
    <row r="1379" spans="2:27" x14ac:dyDescent="0.25">
      <c r="C1379" t="s">
        <v>379</v>
      </c>
      <c r="D1379"/>
      <c r="F1379">
        <v>42</v>
      </c>
      <c r="G1379">
        <f t="shared" si="331"/>
        <v>0</v>
      </c>
    </row>
    <row r="1380" spans="2:27" x14ac:dyDescent="0.25">
      <c r="D1380"/>
      <c r="F1380">
        <f t="shared" ref="F1380:F1382" si="339">F1379</f>
        <v>42</v>
      </c>
      <c r="G1380">
        <f t="shared" si="331"/>
        <v>0</v>
      </c>
    </row>
    <row r="1381" spans="2:27" x14ac:dyDescent="0.25">
      <c r="B1381" s="5"/>
      <c r="D1381" s="5">
        <v>1</v>
      </c>
      <c r="E1381" t="s">
        <v>19</v>
      </c>
      <c r="F1381">
        <f t="shared" si="339"/>
        <v>42</v>
      </c>
      <c r="G1381">
        <f t="shared" si="331"/>
        <v>42</v>
      </c>
    </row>
    <row r="1382" spans="2:27" x14ac:dyDescent="0.25">
      <c r="D1382"/>
      <c r="F1382">
        <f t="shared" si="339"/>
        <v>42</v>
      </c>
      <c r="G1382">
        <f t="shared" si="331"/>
        <v>0</v>
      </c>
      <c r="AA1382" s="5"/>
    </row>
    <row r="1383" spans="2:27" x14ac:dyDescent="0.25">
      <c r="C1383" t="s">
        <v>380</v>
      </c>
      <c r="D1383"/>
      <c r="F1383">
        <v>20</v>
      </c>
      <c r="G1383">
        <f t="shared" si="331"/>
        <v>0</v>
      </c>
    </row>
    <row r="1384" spans="2:27" x14ac:dyDescent="0.25">
      <c r="D1384"/>
      <c r="F1384">
        <f t="shared" ref="F1384:F1386" si="340">F1383</f>
        <v>20</v>
      </c>
      <c r="G1384">
        <f t="shared" si="331"/>
        <v>0</v>
      </c>
    </row>
    <row r="1385" spans="2:27" x14ac:dyDescent="0.25">
      <c r="B1385" s="5"/>
      <c r="D1385" s="5">
        <v>1</v>
      </c>
      <c r="E1385" t="s">
        <v>19</v>
      </c>
      <c r="F1385">
        <f t="shared" si="340"/>
        <v>20</v>
      </c>
      <c r="G1385">
        <f t="shared" si="331"/>
        <v>20</v>
      </c>
    </row>
    <row r="1386" spans="2:27" x14ac:dyDescent="0.25">
      <c r="D1386"/>
      <c r="F1386">
        <f t="shared" si="340"/>
        <v>20</v>
      </c>
      <c r="G1386">
        <f t="shared" si="331"/>
        <v>0</v>
      </c>
      <c r="AA1386" s="5"/>
    </row>
    <row r="1387" spans="2:27" x14ac:dyDescent="0.25">
      <c r="C1387" t="s">
        <v>381</v>
      </c>
      <c r="D1387"/>
      <c r="F1387">
        <v>3410</v>
      </c>
      <c r="G1387">
        <f t="shared" si="331"/>
        <v>0</v>
      </c>
    </row>
    <row r="1388" spans="2:27" x14ac:dyDescent="0.25">
      <c r="D1388"/>
      <c r="F1388">
        <f t="shared" ref="F1388:F1391" si="341">F1387</f>
        <v>3410</v>
      </c>
      <c r="G1388">
        <f t="shared" si="331"/>
        <v>0</v>
      </c>
    </row>
    <row r="1389" spans="2:27" x14ac:dyDescent="0.25">
      <c r="B1389" s="5"/>
      <c r="D1389" s="5">
        <v>3.0000000000000001E-3</v>
      </c>
      <c r="E1389" t="s">
        <v>19</v>
      </c>
      <c r="F1389">
        <f t="shared" si="341"/>
        <v>3410</v>
      </c>
      <c r="G1389">
        <f t="shared" si="331"/>
        <v>10.23</v>
      </c>
    </row>
    <row r="1390" spans="2:27" x14ac:dyDescent="0.25">
      <c r="B1390" s="5"/>
      <c r="D1390" s="5">
        <v>0.996</v>
      </c>
      <c r="E1390" t="s">
        <v>26</v>
      </c>
      <c r="F1390">
        <f t="shared" si="341"/>
        <v>3410</v>
      </c>
      <c r="G1390">
        <f t="shared" si="331"/>
        <v>3396.36</v>
      </c>
      <c r="AA1390" s="5"/>
    </row>
    <row r="1391" spans="2:27" x14ac:dyDescent="0.25">
      <c r="D1391"/>
      <c r="F1391">
        <f t="shared" si="341"/>
        <v>3410</v>
      </c>
      <c r="G1391">
        <f t="shared" si="331"/>
        <v>0</v>
      </c>
      <c r="AA1391" s="5"/>
    </row>
    <row r="1392" spans="2:27" x14ac:dyDescent="0.25">
      <c r="C1392" t="s">
        <v>382</v>
      </c>
      <c r="D1392"/>
      <c r="F1392">
        <v>20</v>
      </c>
      <c r="G1392">
        <f t="shared" si="331"/>
        <v>0</v>
      </c>
    </row>
    <row r="1393" spans="2:27" x14ac:dyDescent="0.25">
      <c r="D1393"/>
      <c r="F1393">
        <f t="shared" ref="F1393:F1395" si="342">F1392</f>
        <v>20</v>
      </c>
      <c r="G1393">
        <f t="shared" si="331"/>
        <v>0</v>
      </c>
    </row>
    <row r="1394" spans="2:27" x14ac:dyDescent="0.25">
      <c r="B1394" s="5"/>
      <c r="D1394" s="5">
        <v>1</v>
      </c>
      <c r="E1394" t="s">
        <v>19</v>
      </c>
      <c r="F1394">
        <f t="shared" si="342"/>
        <v>20</v>
      </c>
      <c r="G1394">
        <f t="shared" si="331"/>
        <v>20</v>
      </c>
    </row>
    <row r="1395" spans="2:27" x14ac:dyDescent="0.25">
      <c r="D1395"/>
      <c r="F1395">
        <f t="shared" si="342"/>
        <v>20</v>
      </c>
      <c r="G1395">
        <f t="shared" si="331"/>
        <v>0</v>
      </c>
      <c r="AA1395" s="5"/>
    </row>
    <row r="1396" spans="2:27" x14ac:dyDescent="0.25">
      <c r="C1396" t="s">
        <v>383</v>
      </c>
      <c r="D1396"/>
      <c r="F1396">
        <v>2</v>
      </c>
      <c r="G1396">
        <f t="shared" si="331"/>
        <v>0</v>
      </c>
    </row>
    <row r="1397" spans="2:27" x14ac:dyDescent="0.25">
      <c r="D1397"/>
      <c r="F1397">
        <f t="shared" ref="F1397:F1399" si="343">F1396</f>
        <v>2</v>
      </c>
      <c r="G1397">
        <f t="shared" si="331"/>
        <v>0</v>
      </c>
    </row>
    <row r="1398" spans="2:27" x14ac:dyDescent="0.25">
      <c r="B1398" s="5"/>
      <c r="D1398" s="5">
        <v>1</v>
      </c>
      <c r="E1398" t="s">
        <v>28</v>
      </c>
      <c r="F1398">
        <f t="shared" si="343"/>
        <v>2</v>
      </c>
      <c r="G1398">
        <f t="shared" si="331"/>
        <v>2</v>
      </c>
    </row>
    <row r="1399" spans="2:27" x14ac:dyDescent="0.25">
      <c r="D1399"/>
      <c r="F1399">
        <f t="shared" si="343"/>
        <v>2</v>
      </c>
      <c r="G1399">
        <f t="shared" si="331"/>
        <v>0</v>
      </c>
      <c r="AA1399" s="5"/>
    </row>
    <row r="1400" spans="2:27" x14ac:dyDescent="0.25">
      <c r="C1400" t="s">
        <v>110</v>
      </c>
      <c r="D1400"/>
      <c r="F1400">
        <v>497</v>
      </c>
      <c r="G1400">
        <f t="shared" si="331"/>
        <v>0</v>
      </c>
    </row>
    <row r="1401" spans="2:27" x14ac:dyDescent="0.25">
      <c r="D1401"/>
      <c r="F1401">
        <f t="shared" ref="F1401:F1404" si="344">F1400</f>
        <v>497</v>
      </c>
      <c r="G1401">
        <f t="shared" si="331"/>
        <v>0</v>
      </c>
    </row>
    <row r="1402" spans="2:27" x14ac:dyDescent="0.25">
      <c r="B1402" s="5"/>
      <c r="D1402" s="5">
        <v>0.99299999999999999</v>
      </c>
      <c r="E1402" t="s">
        <v>19</v>
      </c>
      <c r="F1402">
        <f t="shared" si="344"/>
        <v>497</v>
      </c>
      <c r="G1402">
        <f t="shared" si="331"/>
        <v>493.52100000000002</v>
      </c>
    </row>
    <row r="1403" spans="2:27" x14ac:dyDescent="0.25">
      <c r="B1403" s="5"/>
      <c r="D1403" s="5">
        <v>6.0000000000000001E-3</v>
      </c>
      <c r="E1403" t="s">
        <v>23</v>
      </c>
      <c r="F1403">
        <f t="shared" si="344"/>
        <v>497</v>
      </c>
      <c r="G1403">
        <f t="shared" si="331"/>
        <v>2.9820000000000002</v>
      </c>
      <c r="AA1403" s="5"/>
    </row>
    <row r="1404" spans="2:27" x14ac:dyDescent="0.25">
      <c r="D1404"/>
      <c r="F1404">
        <f t="shared" si="344"/>
        <v>497</v>
      </c>
      <c r="G1404">
        <f t="shared" si="331"/>
        <v>0</v>
      </c>
      <c r="AA1404" s="5"/>
    </row>
    <row r="1405" spans="2:27" x14ac:dyDescent="0.25">
      <c r="C1405" t="s">
        <v>111</v>
      </c>
      <c r="D1405"/>
      <c r="F1405">
        <v>112</v>
      </c>
      <c r="G1405">
        <f t="shared" si="331"/>
        <v>0</v>
      </c>
    </row>
    <row r="1406" spans="2:27" x14ac:dyDescent="0.25">
      <c r="D1406"/>
      <c r="F1406">
        <f t="shared" ref="F1406:F1410" si="345">F1405</f>
        <v>112</v>
      </c>
      <c r="G1406">
        <f t="shared" si="331"/>
        <v>0</v>
      </c>
    </row>
    <row r="1407" spans="2:27" x14ac:dyDescent="0.25">
      <c r="B1407" s="5"/>
      <c r="D1407" s="5">
        <v>0.113</v>
      </c>
      <c r="E1407" t="s">
        <v>45</v>
      </c>
      <c r="F1407">
        <f t="shared" si="345"/>
        <v>112</v>
      </c>
      <c r="G1407">
        <f t="shared" si="331"/>
        <v>12.656000000000001</v>
      </c>
    </row>
    <row r="1408" spans="2:27" x14ac:dyDescent="0.25">
      <c r="B1408" s="5"/>
      <c r="D1408" s="5">
        <v>0.84699999999999998</v>
      </c>
      <c r="E1408" t="s">
        <v>19</v>
      </c>
      <c r="F1408">
        <f t="shared" si="345"/>
        <v>112</v>
      </c>
      <c r="G1408">
        <f t="shared" si="331"/>
        <v>94.864000000000004</v>
      </c>
      <c r="AA1408" s="5"/>
    </row>
    <row r="1409" spans="2:27" x14ac:dyDescent="0.25">
      <c r="B1409" s="5"/>
      <c r="D1409" s="5">
        <v>3.7999999999999999E-2</v>
      </c>
      <c r="E1409" t="s">
        <v>27</v>
      </c>
      <c r="F1409">
        <f t="shared" si="345"/>
        <v>112</v>
      </c>
      <c r="G1409">
        <f t="shared" si="331"/>
        <v>4.2560000000000002</v>
      </c>
      <c r="AA1409" s="5"/>
    </row>
    <row r="1410" spans="2:27" x14ac:dyDescent="0.25">
      <c r="D1410"/>
      <c r="F1410">
        <f t="shared" si="345"/>
        <v>112</v>
      </c>
      <c r="G1410">
        <f t="shared" si="331"/>
        <v>0</v>
      </c>
      <c r="AA1410" s="5"/>
    </row>
    <row r="1411" spans="2:27" x14ac:dyDescent="0.25">
      <c r="C1411" t="s">
        <v>112</v>
      </c>
      <c r="D1411"/>
      <c r="F1411">
        <v>1002</v>
      </c>
      <c r="G1411">
        <f t="shared" ref="G1411:G1474" si="346">D1411*F1411</f>
        <v>0</v>
      </c>
    </row>
    <row r="1412" spans="2:27" x14ac:dyDescent="0.25">
      <c r="D1412"/>
      <c r="F1412">
        <f t="shared" ref="F1412:F1417" si="347">F1411</f>
        <v>1002</v>
      </c>
      <c r="G1412">
        <f t="shared" si="346"/>
        <v>0</v>
      </c>
    </row>
    <row r="1413" spans="2:27" x14ac:dyDescent="0.25">
      <c r="B1413" s="5"/>
      <c r="D1413" s="5">
        <v>4.3999999999999997E-2</v>
      </c>
      <c r="E1413" t="s">
        <v>45</v>
      </c>
      <c r="F1413">
        <f t="shared" si="347"/>
        <v>1002</v>
      </c>
      <c r="G1413">
        <f t="shared" si="346"/>
        <v>44.088000000000001</v>
      </c>
    </row>
    <row r="1414" spans="2:27" x14ac:dyDescent="0.25">
      <c r="B1414" s="5"/>
      <c r="D1414" s="5">
        <v>0.90100000000000002</v>
      </c>
      <c r="E1414" t="s">
        <v>19</v>
      </c>
      <c r="F1414">
        <f t="shared" si="347"/>
        <v>1002</v>
      </c>
      <c r="G1414">
        <f t="shared" si="346"/>
        <v>902.80200000000002</v>
      </c>
      <c r="AA1414" s="5"/>
    </row>
    <row r="1415" spans="2:27" x14ac:dyDescent="0.25">
      <c r="B1415" s="5"/>
      <c r="D1415" s="5">
        <v>3.3000000000000002E-2</v>
      </c>
      <c r="E1415" t="s">
        <v>26</v>
      </c>
      <c r="F1415">
        <f t="shared" si="347"/>
        <v>1002</v>
      </c>
      <c r="G1415">
        <f t="shared" si="346"/>
        <v>33.066000000000003</v>
      </c>
      <c r="AA1415" s="5"/>
    </row>
    <row r="1416" spans="2:27" x14ac:dyDescent="0.25">
      <c r="B1416" s="5"/>
      <c r="D1416" s="5">
        <v>1.9E-2</v>
      </c>
      <c r="E1416" t="s">
        <v>27</v>
      </c>
      <c r="F1416">
        <f t="shared" si="347"/>
        <v>1002</v>
      </c>
      <c r="G1416">
        <f t="shared" si="346"/>
        <v>19.038</v>
      </c>
      <c r="AA1416" s="5"/>
    </row>
    <row r="1417" spans="2:27" x14ac:dyDescent="0.25">
      <c r="D1417"/>
      <c r="F1417">
        <f t="shared" si="347"/>
        <v>1002</v>
      </c>
      <c r="G1417">
        <f t="shared" si="346"/>
        <v>0</v>
      </c>
      <c r="AA1417" s="5"/>
    </row>
    <row r="1418" spans="2:27" x14ac:dyDescent="0.25">
      <c r="C1418" t="s">
        <v>113</v>
      </c>
      <c r="D1418"/>
      <c r="F1418">
        <v>132</v>
      </c>
      <c r="G1418">
        <f t="shared" si="346"/>
        <v>0</v>
      </c>
    </row>
    <row r="1419" spans="2:27" x14ac:dyDescent="0.25">
      <c r="D1419"/>
      <c r="F1419">
        <f t="shared" ref="F1419:F1423" si="348">F1418</f>
        <v>132</v>
      </c>
      <c r="G1419">
        <f t="shared" si="346"/>
        <v>0</v>
      </c>
    </row>
    <row r="1420" spans="2:27" x14ac:dyDescent="0.25">
      <c r="B1420" s="5"/>
      <c r="D1420" s="5">
        <v>2.3E-2</v>
      </c>
      <c r="E1420" t="s">
        <v>450</v>
      </c>
      <c r="F1420">
        <f t="shared" si="348"/>
        <v>132</v>
      </c>
      <c r="G1420">
        <f t="shared" si="346"/>
        <v>3.036</v>
      </c>
    </row>
    <row r="1421" spans="2:27" x14ac:dyDescent="0.25">
      <c r="B1421" s="5"/>
      <c r="D1421" s="5">
        <v>0.67</v>
      </c>
      <c r="E1421" t="s">
        <v>19</v>
      </c>
      <c r="F1421">
        <f t="shared" si="348"/>
        <v>132</v>
      </c>
      <c r="G1421">
        <f t="shared" si="346"/>
        <v>88.440000000000012</v>
      </c>
      <c r="AA1421" s="5"/>
    </row>
    <row r="1422" spans="2:27" x14ac:dyDescent="0.25">
      <c r="B1422" s="5"/>
      <c r="D1422" s="5">
        <v>0.30499999999999999</v>
      </c>
      <c r="E1422" t="s">
        <v>26</v>
      </c>
      <c r="F1422">
        <f t="shared" si="348"/>
        <v>132</v>
      </c>
      <c r="G1422">
        <f t="shared" si="346"/>
        <v>40.26</v>
      </c>
      <c r="AA1422" s="5"/>
    </row>
    <row r="1423" spans="2:27" x14ac:dyDescent="0.25">
      <c r="D1423"/>
      <c r="F1423">
        <f t="shared" si="348"/>
        <v>132</v>
      </c>
      <c r="G1423">
        <f t="shared" si="346"/>
        <v>0</v>
      </c>
      <c r="AA1423" s="5"/>
    </row>
    <row r="1424" spans="2:27" x14ac:dyDescent="0.25">
      <c r="C1424" t="s">
        <v>384</v>
      </c>
      <c r="D1424"/>
      <c r="F1424">
        <v>18</v>
      </c>
      <c r="G1424">
        <f t="shared" si="346"/>
        <v>0</v>
      </c>
    </row>
    <row r="1425" spans="2:27" x14ac:dyDescent="0.25">
      <c r="D1425"/>
      <c r="F1425">
        <f t="shared" ref="F1425:F1427" si="349">F1424</f>
        <v>18</v>
      </c>
      <c r="G1425">
        <f t="shared" si="346"/>
        <v>0</v>
      </c>
    </row>
    <row r="1426" spans="2:27" x14ac:dyDescent="0.25">
      <c r="B1426" s="5"/>
      <c r="D1426" s="5">
        <v>1</v>
      </c>
      <c r="E1426" t="s">
        <v>19</v>
      </c>
      <c r="F1426">
        <f t="shared" si="349"/>
        <v>18</v>
      </c>
      <c r="G1426">
        <f t="shared" si="346"/>
        <v>18</v>
      </c>
    </row>
    <row r="1427" spans="2:27" x14ac:dyDescent="0.25">
      <c r="D1427"/>
      <c r="F1427">
        <f t="shared" si="349"/>
        <v>18</v>
      </c>
      <c r="G1427">
        <f t="shared" si="346"/>
        <v>0</v>
      </c>
      <c r="AA1427" s="5"/>
    </row>
    <row r="1428" spans="2:27" x14ac:dyDescent="0.25">
      <c r="C1428" t="s">
        <v>385</v>
      </c>
      <c r="D1428"/>
      <c r="F1428">
        <v>4</v>
      </c>
      <c r="G1428">
        <f t="shared" si="346"/>
        <v>0</v>
      </c>
    </row>
    <row r="1429" spans="2:27" x14ac:dyDescent="0.25">
      <c r="D1429"/>
      <c r="F1429">
        <f t="shared" ref="F1429:F1431" si="350">F1428</f>
        <v>4</v>
      </c>
      <c r="G1429">
        <f t="shared" si="346"/>
        <v>0</v>
      </c>
    </row>
    <row r="1430" spans="2:27" x14ac:dyDescent="0.25">
      <c r="B1430" s="5"/>
      <c r="D1430" s="5">
        <v>1</v>
      </c>
      <c r="E1430" t="s">
        <v>19</v>
      </c>
      <c r="F1430">
        <f t="shared" si="350"/>
        <v>4</v>
      </c>
      <c r="G1430">
        <f t="shared" si="346"/>
        <v>4</v>
      </c>
    </row>
    <row r="1431" spans="2:27" x14ac:dyDescent="0.25">
      <c r="D1431"/>
      <c r="F1431">
        <f t="shared" si="350"/>
        <v>4</v>
      </c>
      <c r="G1431">
        <f t="shared" si="346"/>
        <v>0</v>
      </c>
      <c r="AA1431" s="5"/>
    </row>
    <row r="1432" spans="2:27" x14ac:dyDescent="0.25">
      <c r="C1432" t="s">
        <v>386</v>
      </c>
      <c r="D1432"/>
      <c r="F1432">
        <v>2</v>
      </c>
      <c r="G1432">
        <f t="shared" si="346"/>
        <v>0</v>
      </c>
    </row>
    <row r="1433" spans="2:27" x14ac:dyDescent="0.25">
      <c r="D1433"/>
      <c r="F1433">
        <f t="shared" ref="F1433:F1435" si="351">F1432</f>
        <v>2</v>
      </c>
      <c r="G1433">
        <f t="shared" si="346"/>
        <v>0</v>
      </c>
    </row>
    <row r="1434" spans="2:27" x14ac:dyDescent="0.25">
      <c r="B1434" s="5"/>
      <c r="D1434" s="5">
        <v>1</v>
      </c>
      <c r="E1434" t="s">
        <v>19</v>
      </c>
      <c r="F1434">
        <f t="shared" si="351"/>
        <v>2</v>
      </c>
      <c r="G1434">
        <f t="shared" si="346"/>
        <v>2</v>
      </c>
    </row>
    <row r="1435" spans="2:27" x14ac:dyDescent="0.25">
      <c r="D1435"/>
      <c r="F1435">
        <f t="shared" si="351"/>
        <v>2</v>
      </c>
      <c r="G1435">
        <f t="shared" si="346"/>
        <v>0</v>
      </c>
      <c r="AA1435" s="5"/>
    </row>
    <row r="1436" spans="2:27" x14ac:dyDescent="0.25">
      <c r="C1436" t="s">
        <v>387</v>
      </c>
      <c r="D1436"/>
      <c r="F1436">
        <v>5</v>
      </c>
      <c r="G1436">
        <f t="shared" si="346"/>
        <v>0</v>
      </c>
    </row>
    <row r="1437" spans="2:27" x14ac:dyDescent="0.25">
      <c r="D1437"/>
      <c r="F1437">
        <f t="shared" ref="F1437:F1439" si="352">F1436</f>
        <v>5</v>
      </c>
      <c r="G1437">
        <f t="shared" si="346"/>
        <v>0</v>
      </c>
    </row>
    <row r="1438" spans="2:27" x14ac:dyDescent="0.25">
      <c r="B1438" s="5"/>
      <c r="D1438" s="5">
        <v>1</v>
      </c>
      <c r="E1438" t="s">
        <v>26</v>
      </c>
      <c r="F1438">
        <f t="shared" si="352"/>
        <v>5</v>
      </c>
      <c r="G1438">
        <f t="shared" si="346"/>
        <v>5</v>
      </c>
    </row>
    <row r="1439" spans="2:27" x14ac:dyDescent="0.25">
      <c r="D1439"/>
      <c r="F1439">
        <f t="shared" si="352"/>
        <v>5</v>
      </c>
      <c r="G1439">
        <f t="shared" si="346"/>
        <v>0</v>
      </c>
      <c r="AA1439" s="5"/>
    </row>
    <row r="1440" spans="2:27" x14ac:dyDescent="0.25">
      <c r="C1440" t="s">
        <v>388</v>
      </c>
      <c r="D1440"/>
      <c r="F1440">
        <v>4</v>
      </c>
      <c r="G1440">
        <f t="shared" si="346"/>
        <v>0</v>
      </c>
    </row>
    <row r="1441" spans="2:27" x14ac:dyDescent="0.25">
      <c r="D1441"/>
      <c r="F1441">
        <f t="shared" ref="F1441:F1443" si="353">F1440</f>
        <v>4</v>
      </c>
      <c r="G1441">
        <f t="shared" si="346"/>
        <v>0</v>
      </c>
    </row>
    <row r="1442" spans="2:27" x14ac:dyDescent="0.25">
      <c r="B1442" s="5"/>
      <c r="D1442" s="5">
        <v>1</v>
      </c>
      <c r="E1442" t="s">
        <v>24</v>
      </c>
      <c r="F1442">
        <f t="shared" si="353"/>
        <v>4</v>
      </c>
      <c r="G1442">
        <f t="shared" si="346"/>
        <v>4</v>
      </c>
    </row>
    <row r="1443" spans="2:27" x14ac:dyDescent="0.25">
      <c r="D1443"/>
      <c r="F1443">
        <f t="shared" si="353"/>
        <v>4</v>
      </c>
      <c r="G1443">
        <f t="shared" si="346"/>
        <v>0</v>
      </c>
      <c r="AA1443" s="5"/>
    </row>
    <row r="1444" spans="2:27" x14ac:dyDescent="0.25">
      <c r="C1444" t="s">
        <v>114</v>
      </c>
      <c r="D1444"/>
      <c r="F1444">
        <v>59</v>
      </c>
      <c r="G1444">
        <f t="shared" si="346"/>
        <v>0</v>
      </c>
    </row>
    <row r="1445" spans="2:27" x14ac:dyDescent="0.25">
      <c r="D1445"/>
      <c r="F1445">
        <f t="shared" ref="F1445:F1448" si="354">F1444</f>
        <v>59</v>
      </c>
      <c r="G1445">
        <f t="shared" si="346"/>
        <v>0</v>
      </c>
    </row>
    <row r="1446" spans="2:27" x14ac:dyDescent="0.25">
      <c r="B1446" s="5"/>
      <c r="D1446" s="5">
        <v>0.79700000000000004</v>
      </c>
      <c r="E1446" t="s">
        <v>19</v>
      </c>
      <c r="F1446">
        <f t="shared" si="354"/>
        <v>59</v>
      </c>
      <c r="G1446">
        <f t="shared" si="346"/>
        <v>47.023000000000003</v>
      </c>
    </row>
    <row r="1447" spans="2:27" x14ac:dyDescent="0.25">
      <c r="B1447" s="5"/>
      <c r="D1447" s="5">
        <v>0.20200000000000001</v>
      </c>
      <c r="E1447" t="s">
        <v>26</v>
      </c>
      <c r="F1447">
        <f t="shared" si="354"/>
        <v>59</v>
      </c>
      <c r="G1447">
        <f t="shared" si="346"/>
        <v>11.918000000000001</v>
      </c>
      <c r="AA1447" s="5"/>
    </row>
    <row r="1448" spans="2:27" x14ac:dyDescent="0.25">
      <c r="D1448"/>
      <c r="F1448">
        <f t="shared" si="354"/>
        <v>59</v>
      </c>
      <c r="G1448">
        <f t="shared" si="346"/>
        <v>0</v>
      </c>
      <c r="AA1448" s="5"/>
    </row>
    <row r="1449" spans="2:27" x14ac:dyDescent="0.25">
      <c r="C1449" t="s">
        <v>115</v>
      </c>
      <c r="D1449"/>
      <c r="F1449">
        <v>0</v>
      </c>
      <c r="G1449">
        <f t="shared" si="346"/>
        <v>0</v>
      </c>
    </row>
    <row r="1450" spans="2:27" x14ac:dyDescent="0.25">
      <c r="D1450"/>
      <c r="F1450">
        <f>F1449</f>
        <v>0</v>
      </c>
      <c r="G1450">
        <f t="shared" si="346"/>
        <v>0</v>
      </c>
    </row>
    <row r="1451" spans="2:27" x14ac:dyDescent="0.25">
      <c r="C1451" t="s">
        <v>116</v>
      </c>
      <c r="D1451"/>
      <c r="F1451">
        <v>2</v>
      </c>
      <c r="G1451">
        <f t="shared" si="346"/>
        <v>0</v>
      </c>
    </row>
    <row r="1452" spans="2:27" x14ac:dyDescent="0.25">
      <c r="D1452"/>
      <c r="F1452">
        <f t="shared" ref="F1452:F1454" si="355">F1451</f>
        <v>2</v>
      </c>
      <c r="G1452">
        <f t="shared" si="346"/>
        <v>0</v>
      </c>
    </row>
    <row r="1453" spans="2:27" x14ac:dyDescent="0.25">
      <c r="B1453" s="5"/>
      <c r="D1453" s="5">
        <v>1</v>
      </c>
      <c r="E1453" t="s">
        <v>19</v>
      </c>
      <c r="F1453">
        <f t="shared" si="355"/>
        <v>2</v>
      </c>
      <c r="G1453">
        <f t="shared" si="346"/>
        <v>2</v>
      </c>
    </row>
    <row r="1454" spans="2:27" x14ac:dyDescent="0.25">
      <c r="D1454"/>
      <c r="F1454">
        <f t="shared" si="355"/>
        <v>2</v>
      </c>
      <c r="G1454">
        <f t="shared" si="346"/>
        <v>0</v>
      </c>
      <c r="AA1454" s="5"/>
    </row>
    <row r="1455" spans="2:27" x14ac:dyDescent="0.25">
      <c r="C1455" t="s">
        <v>389</v>
      </c>
      <c r="D1455"/>
      <c r="F1455">
        <v>0</v>
      </c>
      <c r="G1455">
        <f t="shared" si="346"/>
        <v>0</v>
      </c>
    </row>
    <row r="1456" spans="2:27" x14ac:dyDescent="0.25">
      <c r="D1456"/>
      <c r="F1456">
        <f>F1455</f>
        <v>0</v>
      </c>
      <c r="G1456">
        <f t="shared" si="346"/>
        <v>0</v>
      </c>
    </row>
    <row r="1457" spans="2:27" x14ac:dyDescent="0.25">
      <c r="C1457" t="s">
        <v>390</v>
      </c>
      <c r="D1457"/>
      <c r="F1457">
        <v>6</v>
      </c>
      <c r="G1457">
        <f t="shared" si="346"/>
        <v>0</v>
      </c>
    </row>
    <row r="1458" spans="2:27" x14ac:dyDescent="0.25">
      <c r="D1458"/>
      <c r="F1458">
        <f t="shared" ref="F1458:F1460" si="356">F1457</f>
        <v>6</v>
      </c>
      <c r="G1458">
        <f t="shared" si="346"/>
        <v>0</v>
      </c>
    </row>
    <row r="1459" spans="2:27" x14ac:dyDescent="0.25">
      <c r="B1459" s="5"/>
      <c r="D1459" s="5">
        <v>1</v>
      </c>
      <c r="E1459" t="s">
        <v>19</v>
      </c>
      <c r="F1459">
        <f t="shared" si="356"/>
        <v>6</v>
      </c>
      <c r="G1459">
        <f t="shared" si="346"/>
        <v>6</v>
      </c>
    </row>
    <row r="1460" spans="2:27" x14ac:dyDescent="0.25">
      <c r="D1460"/>
      <c r="F1460">
        <f t="shared" si="356"/>
        <v>6</v>
      </c>
      <c r="G1460">
        <f t="shared" si="346"/>
        <v>0</v>
      </c>
      <c r="AA1460" s="5"/>
    </row>
    <row r="1461" spans="2:27" x14ac:dyDescent="0.25">
      <c r="C1461" t="s">
        <v>391</v>
      </c>
      <c r="D1461"/>
      <c r="F1461">
        <v>0</v>
      </c>
      <c r="G1461">
        <f t="shared" si="346"/>
        <v>0</v>
      </c>
    </row>
    <row r="1462" spans="2:27" x14ac:dyDescent="0.25">
      <c r="D1462"/>
      <c r="F1462">
        <f>F1461</f>
        <v>0</v>
      </c>
      <c r="G1462">
        <f t="shared" si="346"/>
        <v>0</v>
      </c>
    </row>
    <row r="1463" spans="2:27" x14ac:dyDescent="0.25">
      <c r="C1463" t="s">
        <v>392</v>
      </c>
      <c r="D1463"/>
      <c r="F1463">
        <v>37</v>
      </c>
      <c r="G1463">
        <f t="shared" si="346"/>
        <v>0</v>
      </c>
    </row>
    <row r="1464" spans="2:27" x14ac:dyDescent="0.25">
      <c r="D1464"/>
      <c r="F1464">
        <f t="shared" ref="F1464:F1466" si="357">F1463</f>
        <v>37</v>
      </c>
      <c r="G1464">
        <f t="shared" si="346"/>
        <v>0</v>
      </c>
    </row>
    <row r="1465" spans="2:27" x14ac:dyDescent="0.25">
      <c r="B1465" s="5"/>
      <c r="D1465" s="5">
        <v>1</v>
      </c>
      <c r="E1465" t="s">
        <v>19</v>
      </c>
      <c r="F1465">
        <f t="shared" si="357"/>
        <v>37</v>
      </c>
      <c r="G1465">
        <f t="shared" si="346"/>
        <v>37</v>
      </c>
    </row>
    <row r="1466" spans="2:27" x14ac:dyDescent="0.25">
      <c r="D1466"/>
      <c r="F1466">
        <f t="shared" si="357"/>
        <v>37</v>
      </c>
      <c r="G1466">
        <f t="shared" si="346"/>
        <v>0</v>
      </c>
      <c r="AA1466" s="5"/>
    </row>
    <row r="1467" spans="2:27" x14ac:dyDescent="0.25">
      <c r="C1467" t="s">
        <v>393</v>
      </c>
      <c r="D1467"/>
      <c r="F1467">
        <v>1</v>
      </c>
      <c r="G1467">
        <f t="shared" si="346"/>
        <v>0</v>
      </c>
    </row>
    <row r="1468" spans="2:27" x14ac:dyDescent="0.25">
      <c r="D1468"/>
      <c r="F1468">
        <f t="shared" ref="F1468:F1470" si="358">F1467</f>
        <v>1</v>
      </c>
      <c r="G1468">
        <f t="shared" si="346"/>
        <v>0</v>
      </c>
    </row>
    <row r="1469" spans="2:27" x14ac:dyDescent="0.25">
      <c r="B1469" s="5"/>
      <c r="D1469" s="5">
        <v>1</v>
      </c>
      <c r="E1469" t="s">
        <v>23</v>
      </c>
      <c r="F1469">
        <f t="shared" si="358"/>
        <v>1</v>
      </c>
      <c r="G1469">
        <f t="shared" si="346"/>
        <v>1</v>
      </c>
    </row>
    <row r="1470" spans="2:27" x14ac:dyDescent="0.25">
      <c r="D1470"/>
      <c r="F1470">
        <f t="shared" si="358"/>
        <v>1</v>
      </c>
      <c r="G1470">
        <f t="shared" si="346"/>
        <v>0</v>
      </c>
      <c r="AA1470" s="5"/>
    </row>
    <row r="1471" spans="2:27" x14ac:dyDescent="0.25">
      <c r="C1471" t="s">
        <v>394</v>
      </c>
      <c r="D1471"/>
      <c r="F1471">
        <v>2</v>
      </c>
      <c r="G1471">
        <f t="shared" si="346"/>
        <v>0</v>
      </c>
    </row>
    <row r="1472" spans="2:27" x14ac:dyDescent="0.25">
      <c r="D1472"/>
      <c r="F1472">
        <f t="shared" ref="F1472:F1474" si="359">F1471</f>
        <v>2</v>
      </c>
      <c r="G1472">
        <f t="shared" si="346"/>
        <v>0</v>
      </c>
    </row>
    <row r="1473" spans="2:27" x14ac:dyDescent="0.25">
      <c r="B1473" s="5"/>
      <c r="D1473" s="5">
        <v>1</v>
      </c>
      <c r="E1473" t="s">
        <v>25</v>
      </c>
      <c r="F1473">
        <f t="shared" si="359"/>
        <v>2</v>
      </c>
      <c r="G1473">
        <f t="shared" si="346"/>
        <v>2</v>
      </c>
    </row>
    <row r="1474" spans="2:27" x14ac:dyDescent="0.25">
      <c r="D1474"/>
      <c r="F1474">
        <f t="shared" si="359"/>
        <v>2</v>
      </c>
      <c r="G1474">
        <f t="shared" si="346"/>
        <v>0</v>
      </c>
      <c r="AA1474" s="5"/>
    </row>
    <row r="1475" spans="2:27" x14ac:dyDescent="0.25">
      <c r="C1475" t="s">
        <v>395</v>
      </c>
      <c r="D1475"/>
      <c r="F1475">
        <v>0</v>
      </c>
      <c r="G1475">
        <f t="shared" ref="G1475:G1538" si="360">D1475*F1475</f>
        <v>0</v>
      </c>
    </row>
    <row r="1476" spans="2:27" x14ac:dyDescent="0.25">
      <c r="D1476"/>
      <c r="F1476">
        <f>F1475</f>
        <v>0</v>
      </c>
      <c r="G1476">
        <f t="shared" si="360"/>
        <v>0</v>
      </c>
    </row>
    <row r="1477" spans="2:27" x14ac:dyDescent="0.25">
      <c r="C1477" t="s">
        <v>396</v>
      </c>
      <c r="D1477"/>
      <c r="F1477">
        <v>103</v>
      </c>
      <c r="G1477">
        <f t="shared" si="360"/>
        <v>0</v>
      </c>
    </row>
    <row r="1478" spans="2:27" x14ac:dyDescent="0.25">
      <c r="D1478"/>
      <c r="F1478">
        <f t="shared" ref="F1478:F1484" si="361">F1477</f>
        <v>103</v>
      </c>
      <c r="G1478">
        <f t="shared" si="360"/>
        <v>0</v>
      </c>
    </row>
    <row r="1479" spans="2:27" x14ac:dyDescent="0.25">
      <c r="B1479" s="5"/>
      <c r="D1479" s="5">
        <v>0.88700000000000001</v>
      </c>
      <c r="E1479" t="s">
        <v>19</v>
      </c>
      <c r="F1479">
        <f t="shared" si="361"/>
        <v>103</v>
      </c>
      <c r="G1479">
        <f t="shared" si="360"/>
        <v>91.361000000000004</v>
      </c>
    </row>
    <row r="1480" spans="2:27" x14ac:dyDescent="0.25">
      <c r="B1480" s="5"/>
      <c r="D1480" s="5">
        <v>0.02</v>
      </c>
      <c r="E1480" t="s">
        <v>26</v>
      </c>
      <c r="F1480">
        <f t="shared" si="361"/>
        <v>103</v>
      </c>
      <c r="G1480">
        <f t="shared" si="360"/>
        <v>2.06</v>
      </c>
      <c r="AA1480" s="5"/>
    </row>
    <row r="1481" spans="2:27" x14ac:dyDescent="0.25">
      <c r="B1481" s="5"/>
      <c r="D1481" s="5">
        <v>1.4999999999999999E-2</v>
      </c>
      <c r="E1481" t="s">
        <v>25</v>
      </c>
      <c r="F1481">
        <f t="shared" si="361"/>
        <v>103</v>
      </c>
      <c r="G1481">
        <f t="shared" si="360"/>
        <v>1.5449999999999999</v>
      </c>
      <c r="AA1481" s="5"/>
    </row>
    <row r="1482" spans="2:27" x14ac:dyDescent="0.25">
      <c r="B1482" s="5"/>
      <c r="D1482" s="5">
        <v>1.2E-2</v>
      </c>
      <c r="E1482" t="s">
        <v>39</v>
      </c>
      <c r="F1482">
        <f t="shared" si="361"/>
        <v>103</v>
      </c>
      <c r="G1482">
        <f t="shared" si="360"/>
        <v>1.236</v>
      </c>
      <c r="AA1482" s="5"/>
    </row>
    <row r="1483" spans="2:27" x14ac:dyDescent="0.25">
      <c r="B1483" s="5"/>
      <c r="D1483" s="5">
        <v>6.4000000000000001E-2</v>
      </c>
      <c r="E1483" t="s">
        <v>23</v>
      </c>
      <c r="F1483">
        <f t="shared" si="361"/>
        <v>103</v>
      </c>
      <c r="G1483">
        <f t="shared" si="360"/>
        <v>6.5920000000000005</v>
      </c>
      <c r="AA1483" s="5"/>
    </row>
    <row r="1484" spans="2:27" x14ac:dyDescent="0.25">
      <c r="D1484"/>
      <c r="F1484">
        <f t="shared" si="361"/>
        <v>103</v>
      </c>
      <c r="G1484">
        <f t="shared" si="360"/>
        <v>0</v>
      </c>
      <c r="AA1484" s="5"/>
    </row>
    <row r="1485" spans="2:27" x14ac:dyDescent="0.25">
      <c r="C1485" s="4" t="s">
        <v>397</v>
      </c>
      <c r="D1485"/>
      <c r="F1485">
        <v>3</v>
      </c>
      <c r="G1485">
        <f t="shared" si="360"/>
        <v>0</v>
      </c>
    </row>
    <row r="1486" spans="2:27" x14ac:dyDescent="0.25">
      <c r="D1486"/>
      <c r="F1486">
        <f t="shared" ref="F1486:F1488" si="362">F1485</f>
        <v>3</v>
      </c>
      <c r="G1486">
        <f t="shared" si="360"/>
        <v>0</v>
      </c>
    </row>
    <row r="1487" spans="2:27" x14ac:dyDescent="0.25">
      <c r="B1487" s="5"/>
      <c r="D1487" s="5">
        <v>1</v>
      </c>
      <c r="E1487" t="s">
        <v>23</v>
      </c>
      <c r="F1487">
        <f t="shared" si="362"/>
        <v>3</v>
      </c>
      <c r="G1487">
        <f t="shared" si="360"/>
        <v>3</v>
      </c>
    </row>
    <row r="1488" spans="2:27" x14ac:dyDescent="0.25">
      <c r="D1488"/>
      <c r="F1488">
        <f t="shared" si="362"/>
        <v>3</v>
      </c>
      <c r="G1488">
        <f t="shared" si="360"/>
        <v>0</v>
      </c>
      <c r="AA1488" s="5"/>
    </row>
    <row r="1489" spans="2:27" x14ac:dyDescent="0.25">
      <c r="C1489" t="s">
        <v>398</v>
      </c>
      <c r="D1489"/>
      <c r="F1489">
        <v>7</v>
      </c>
      <c r="G1489">
        <f t="shared" si="360"/>
        <v>0</v>
      </c>
    </row>
    <row r="1490" spans="2:27" x14ac:dyDescent="0.25">
      <c r="D1490"/>
      <c r="F1490">
        <f t="shared" ref="F1490:F1492" si="363">F1489</f>
        <v>7</v>
      </c>
      <c r="G1490">
        <f t="shared" si="360"/>
        <v>0</v>
      </c>
    </row>
    <row r="1491" spans="2:27" x14ac:dyDescent="0.25">
      <c r="B1491" s="5"/>
      <c r="D1491" s="5">
        <v>1</v>
      </c>
      <c r="E1491" t="s">
        <v>19</v>
      </c>
      <c r="F1491">
        <f t="shared" si="363"/>
        <v>7</v>
      </c>
      <c r="G1491">
        <f t="shared" si="360"/>
        <v>7</v>
      </c>
    </row>
    <row r="1492" spans="2:27" x14ac:dyDescent="0.25">
      <c r="D1492"/>
      <c r="F1492">
        <f t="shared" si="363"/>
        <v>7</v>
      </c>
      <c r="G1492">
        <f t="shared" si="360"/>
        <v>0</v>
      </c>
      <c r="AA1492" s="5"/>
    </row>
    <row r="1493" spans="2:27" x14ac:dyDescent="0.25">
      <c r="C1493" t="s">
        <v>399</v>
      </c>
      <c r="D1493"/>
      <c r="F1493">
        <v>2</v>
      </c>
      <c r="G1493">
        <f t="shared" si="360"/>
        <v>0</v>
      </c>
    </row>
    <row r="1494" spans="2:27" x14ac:dyDescent="0.25">
      <c r="D1494"/>
      <c r="F1494">
        <f t="shared" ref="F1494:F1496" si="364">F1493</f>
        <v>2</v>
      </c>
      <c r="G1494">
        <f t="shared" si="360"/>
        <v>0</v>
      </c>
    </row>
    <row r="1495" spans="2:27" x14ac:dyDescent="0.25">
      <c r="B1495" s="5"/>
      <c r="D1495" s="5">
        <v>1</v>
      </c>
      <c r="E1495" t="s">
        <v>38</v>
      </c>
      <c r="F1495">
        <f t="shared" si="364"/>
        <v>2</v>
      </c>
      <c r="G1495">
        <f t="shared" si="360"/>
        <v>2</v>
      </c>
    </row>
    <row r="1496" spans="2:27" x14ac:dyDescent="0.25">
      <c r="D1496"/>
      <c r="F1496">
        <f t="shared" si="364"/>
        <v>2</v>
      </c>
      <c r="G1496">
        <f t="shared" si="360"/>
        <v>0</v>
      </c>
      <c r="AA1496" s="5"/>
    </row>
    <row r="1497" spans="2:27" x14ac:dyDescent="0.25">
      <c r="C1497" s="4" t="s">
        <v>117</v>
      </c>
      <c r="D1497"/>
      <c r="F1497">
        <v>2</v>
      </c>
      <c r="G1497">
        <f t="shared" si="360"/>
        <v>0</v>
      </c>
    </row>
    <row r="1498" spans="2:27" x14ac:dyDescent="0.25">
      <c r="D1498"/>
      <c r="F1498">
        <f t="shared" ref="F1498:F1500" si="365">F1497</f>
        <v>2</v>
      </c>
      <c r="G1498">
        <f t="shared" si="360"/>
        <v>0</v>
      </c>
    </row>
    <row r="1499" spans="2:27" x14ac:dyDescent="0.25">
      <c r="B1499" s="5"/>
      <c r="D1499" s="5">
        <v>1</v>
      </c>
      <c r="E1499" t="s">
        <v>19</v>
      </c>
      <c r="F1499">
        <f t="shared" si="365"/>
        <v>2</v>
      </c>
      <c r="G1499">
        <f t="shared" si="360"/>
        <v>2</v>
      </c>
    </row>
    <row r="1500" spans="2:27" x14ac:dyDescent="0.25">
      <c r="D1500"/>
      <c r="F1500">
        <f t="shared" si="365"/>
        <v>2</v>
      </c>
      <c r="G1500">
        <f t="shared" si="360"/>
        <v>0</v>
      </c>
      <c r="AA1500" s="5"/>
    </row>
    <row r="1501" spans="2:27" x14ac:dyDescent="0.25">
      <c r="C1501" t="s">
        <v>118</v>
      </c>
      <c r="D1501"/>
      <c r="F1501">
        <v>4</v>
      </c>
      <c r="G1501">
        <f t="shared" si="360"/>
        <v>0</v>
      </c>
    </row>
    <row r="1502" spans="2:27" x14ac:dyDescent="0.25">
      <c r="D1502"/>
      <c r="F1502">
        <f t="shared" ref="F1502:F1504" si="366">F1501</f>
        <v>4</v>
      </c>
      <c r="G1502">
        <f t="shared" si="360"/>
        <v>0</v>
      </c>
    </row>
    <row r="1503" spans="2:27" x14ac:dyDescent="0.25">
      <c r="B1503" s="5"/>
      <c r="D1503" s="5">
        <v>1</v>
      </c>
      <c r="E1503" t="s">
        <v>19</v>
      </c>
      <c r="F1503">
        <f t="shared" si="366"/>
        <v>4</v>
      </c>
      <c r="G1503">
        <f t="shared" si="360"/>
        <v>4</v>
      </c>
    </row>
    <row r="1504" spans="2:27" x14ac:dyDescent="0.25">
      <c r="D1504"/>
      <c r="F1504">
        <f t="shared" si="366"/>
        <v>4</v>
      </c>
      <c r="G1504">
        <f t="shared" si="360"/>
        <v>0</v>
      </c>
      <c r="AA1504" s="5"/>
    </row>
    <row r="1505" spans="2:27" x14ac:dyDescent="0.25">
      <c r="C1505" t="s">
        <v>119</v>
      </c>
      <c r="D1505"/>
      <c r="F1505">
        <v>1</v>
      </c>
      <c r="G1505">
        <f t="shared" si="360"/>
        <v>0</v>
      </c>
    </row>
    <row r="1506" spans="2:27" x14ac:dyDescent="0.25">
      <c r="D1506"/>
      <c r="F1506">
        <f t="shared" ref="F1506:F1508" si="367">F1505</f>
        <v>1</v>
      </c>
      <c r="G1506">
        <f t="shared" si="360"/>
        <v>0</v>
      </c>
    </row>
    <row r="1507" spans="2:27" x14ac:dyDescent="0.25">
      <c r="B1507" s="5"/>
      <c r="D1507" s="5">
        <v>1</v>
      </c>
      <c r="E1507" t="s">
        <v>19</v>
      </c>
      <c r="F1507">
        <f t="shared" si="367"/>
        <v>1</v>
      </c>
      <c r="G1507">
        <f t="shared" si="360"/>
        <v>1</v>
      </c>
    </row>
    <row r="1508" spans="2:27" x14ac:dyDescent="0.25">
      <c r="D1508"/>
      <c r="F1508">
        <f t="shared" si="367"/>
        <v>1</v>
      </c>
      <c r="G1508">
        <f t="shared" si="360"/>
        <v>0</v>
      </c>
      <c r="AA1508" s="5"/>
    </row>
    <row r="1509" spans="2:27" x14ac:dyDescent="0.25">
      <c r="C1509" t="s">
        <v>120</v>
      </c>
      <c r="D1509"/>
      <c r="F1509">
        <v>0</v>
      </c>
      <c r="G1509">
        <f t="shared" si="360"/>
        <v>0</v>
      </c>
    </row>
    <row r="1510" spans="2:27" x14ac:dyDescent="0.25">
      <c r="D1510"/>
      <c r="F1510">
        <f>F1509</f>
        <v>0</v>
      </c>
      <c r="G1510">
        <f t="shared" si="360"/>
        <v>0</v>
      </c>
    </row>
    <row r="1511" spans="2:27" x14ac:dyDescent="0.25">
      <c r="C1511" t="s">
        <v>121</v>
      </c>
      <c r="D1511"/>
      <c r="F1511">
        <v>2</v>
      </c>
      <c r="G1511">
        <f t="shared" si="360"/>
        <v>0</v>
      </c>
    </row>
    <row r="1512" spans="2:27" x14ac:dyDescent="0.25">
      <c r="D1512"/>
      <c r="F1512">
        <f t="shared" ref="F1512:F1514" si="368">F1511</f>
        <v>2</v>
      </c>
      <c r="G1512">
        <f t="shared" si="360"/>
        <v>0</v>
      </c>
    </row>
    <row r="1513" spans="2:27" x14ac:dyDescent="0.25">
      <c r="B1513" s="5"/>
      <c r="D1513" s="5">
        <v>1</v>
      </c>
      <c r="E1513" t="s">
        <v>19</v>
      </c>
      <c r="F1513">
        <f t="shared" si="368"/>
        <v>2</v>
      </c>
      <c r="G1513">
        <f t="shared" si="360"/>
        <v>2</v>
      </c>
    </row>
    <row r="1514" spans="2:27" x14ac:dyDescent="0.25">
      <c r="D1514"/>
      <c r="F1514">
        <f t="shared" si="368"/>
        <v>2</v>
      </c>
      <c r="G1514">
        <f t="shared" si="360"/>
        <v>0</v>
      </c>
      <c r="AA1514" s="5"/>
    </row>
    <row r="1515" spans="2:27" x14ac:dyDescent="0.25">
      <c r="C1515" t="s">
        <v>122</v>
      </c>
      <c r="D1515"/>
      <c r="F1515">
        <v>48</v>
      </c>
      <c r="G1515">
        <f t="shared" si="360"/>
        <v>0</v>
      </c>
    </row>
    <row r="1516" spans="2:27" x14ac:dyDescent="0.25">
      <c r="D1516"/>
      <c r="F1516">
        <f t="shared" ref="F1516:F1518" si="369">F1515</f>
        <v>48</v>
      </c>
      <c r="G1516">
        <f t="shared" si="360"/>
        <v>0</v>
      </c>
    </row>
    <row r="1517" spans="2:27" x14ac:dyDescent="0.25">
      <c r="B1517" s="5"/>
      <c r="D1517" s="5">
        <v>1</v>
      </c>
      <c r="E1517" t="s">
        <v>19</v>
      </c>
      <c r="F1517">
        <f t="shared" si="369"/>
        <v>48</v>
      </c>
      <c r="G1517">
        <f t="shared" si="360"/>
        <v>48</v>
      </c>
    </row>
    <row r="1518" spans="2:27" x14ac:dyDescent="0.25">
      <c r="D1518"/>
      <c r="F1518">
        <f t="shared" si="369"/>
        <v>48</v>
      </c>
      <c r="G1518">
        <f t="shared" si="360"/>
        <v>0</v>
      </c>
      <c r="AA1518" s="5"/>
    </row>
    <row r="1519" spans="2:27" x14ac:dyDescent="0.25">
      <c r="C1519" s="4" t="s">
        <v>400</v>
      </c>
      <c r="D1519"/>
      <c r="F1519">
        <v>0</v>
      </c>
      <c r="G1519">
        <f t="shared" si="360"/>
        <v>0</v>
      </c>
    </row>
    <row r="1520" spans="2:27" x14ac:dyDescent="0.25">
      <c r="D1520"/>
      <c r="F1520">
        <f>F1519</f>
        <v>0</v>
      </c>
      <c r="G1520">
        <f t="shared" si="360"/>
        <v>0</v>
      </c>
    </row>
    <row r="1521" spans="2:27" x14ac:dyDescent="0.25">
      <c r="C1521" t="s">
        <v>401</v>
      </c>
      <c r="D1521"/>
      <c r="F1521">
        <v>2</v>
      </c>
      <c r="G1521">
        <f t="shared" si="360"/>
        <v>0</v>
      </c>
    </row>
    <row r="1522" spans="2:27" x14ac:dyDescent="0.25">
      <c r="D1522"/>
      <c r="F1522">
        <f t="shared" ref="F1522:F1524" si="370">F1521</f>
        <v>2</v>
      </c>
      <c r="G1522">
        <f t="shared" si="360"/>
        <v>0</v>
      </c>
    </row>
    <row r="1523" spans="2:27" x14ac:dyDescent="0.25">
      <c r="B1523" s="5"/>
      <c r="D1523" s="5">
        <v>1</v>
      </c>
      <c r="E1523" t="s">
        <v>26</v>
      </c>
      <c r="F1523">
        <f t="shared" si="370"/>
        <v>2</v>
      </c>
      <c r="G1523">
        <f t="shared" si="360"/>
        <v>2</v>
      </c>
    </row>
    <row r="1524" spans="2:27" x14ac:dyDescent="0.25">
      <c r="D1524"/>
      <c r="F1524">
        <f t="shared" si="370"/>
        <v>2</v>
      </c>
      <c r="G1524">
        <f t="shared" si="360"/>
        <v>0</v>
      </c>
      <c r="AA1524" s="5"/>
    </row>
    <row r="1525" spans="2:27" x14ac:dyDescent="0.25">
      <c r="C1525" t="s">
        <v>402</v>
      </c>
      <c r="D1525"/>
      <c r="F1525">
        <v>2</v>
      </c>
      <c r="G1525">
        <f t="shared" si="360"/>
        <v>0</v>
      </c>
    </row>
    <row r="1526" spans="2:27" x14ac:dyDescent="0.25">
      <c r="D1526"/>
      <c r="F1526">
        <f t="shared" ref="F1526:F1528" si="371">F1525</f>
        <v>2</v>
      </c>
      <c r="G1526">
        <f t="shared" si="360"/>
        <v>0</v>
      </c>
    </row>
    <row r="1527" spans="2:27" x14ac:dyDescent="0.25">
      <c r="B1527" s="5"/>
      <c r="D1527" s="5">
        <v>1</v>
      </c>
      <c r="E1527" t="s">
        <v>19</v>
      </c>
      <c r="F1527">
        <f t="shared" si="371"/>
        <v>2</v>
      </c>
      <c r="G1527">
        <f t="shared" si="360"/>
        <v>2</v>
      </c>
    </row>
    <row r="1528" spans="2:27" x14ac:dyDescent="0.25">
      <c r="D1528"/>
      <c r="F1528">
        <f t="shared" si="371"/>
        <v>2</v>
      </c>
      <c r="G1528">
        <f t="shared" si="360"/>
        <v>0</v>
      </c>
      <c r="AA1528" s="5"/>
    </row>
    <row r="1529" spans="2:27" x14ac:dyDescent="0.25">
      <c r="C1529" t="s">
        <v>403</v>
      </c>
      <c r="D1529"/>
      <c r="F1529">
        <v>2</v>
      </c>
      <c r="G1529">
        <f t="shared" si="360"/>
        <v>0</v>
      </c>
    </row>
    <row r="1530" spans="2:27" x14ac:dyDescent="0.25">
      <c r="D1530"/>
      <c r="F1530">
        <f t="shared" ref="F1530:F1532" si="372">F1529</f>
        <v>2</v>
      </c>
      <c r="G1530">
        <f t="shared" si="360"/>
        <v>0</v>
      </c>
    </row>
    <row r="1531" spans="2:27" x14ac:dyDescent="0.25">
      <c r="B1531" s="5"/>
      <c r="D1531" s="5">
        <v>1</v>
      </c>
      <c r="E1531" t="s">
        <v>19</v>
      </c>
      <c r="F1531">
        <f t="shared" si="372"/>
        <v>2</v>
      </c>
      <c r="G1531">
        <f t="shared" si="360"/>
        <v>2</v>
      </c>
    </row>
    <row r="1532" spans="2:27" x14ac:dyDescent="0.25">
      <c r="D1532"/>
      <c r="F1532">
        <f t="shared" si="372"/>
        <v>2</v>
      </c>
      <c r="G1532">
        <f t="shared" si="360"/>
        <v>0</v>
      </c>
      <c r="AA1532" s="5"/>
    </row>
    <row r="1533" spans="2:27" x14ac:dyDescent="0.25">
      <c r="C1533" t="s">
        <v>404</v>
      </c>
      <c r="D1533"/>
      <c r="F1533">
        <v>7</v>
      </c>
      <c r="G1533">
        <f t="shared" si="360"/>
        <v>0</v>
      </c>
    </row>
    <row r="1534" spans="2:27" x14ac:dyDescent="0.25">
      <c r="D1534"/>
      <c r="F1534">
        <f t="shared" ref="F1534:F1536" si="373">F1533</f>
        <v>7</v>
      </c>
      <c r="G1534">
        <f t="shared" si="360"/>
        <v>0</v>
      </c>
    </row>
    <row r="1535" spans="2:27" x14ac:dyDescent="0.25">
      <c r="B1535" s="5"/>
      <c r="D1535" s="5">
        <v>1</v>
      </c>
      <c r="E1535" t="s">
        <v>19</v>
      </c>
      <c r="F1535">
        <f t="shared" si="373"/>
        <v>7</v>
      </c>
      <c r="G1535">
        <f t="shared" si="360"/>
        <v>7</v>
      </c>
    </row>
    <row r="1536" spans="2:27" x14ac:dyDescent="0.25">
      <c r="D1536"/>
      <c r="F1536">
        <f t="shared" si="373"/>
        <v>7</v>
      </c>
      <c r="G1536">
        <f t="shared" si="360"/>
        <v>0</v>
      </c>
      <c r="AA1536" s="5"/>
    </row>
    <row r="1537" spans="2:27" x14ac:dyDescent="0.25">
      <c r="C1537" t="s">
        <v>123</v>
      </c>
      <c r="D1537"/>
      <c r="F1537">
        <v>2</v>
      </c>
      <c r="G1537">
        <f t="shared" si="360"/>
        <v>0</v>
      </c>
    </row>
    <row r="1538" spans="2:27" x14ac:dyDescent="0.25">
      <c r="D1538"/>
      <c r="F1538">
        <f t="shared" ref="F1538:F1540" si="374">F1537</f>
        <v>2</v>
      </c>
      <c r="G1538">
        <f t="shared" si="360"/>
        <v>0</v>
      </c>
    </row>
    <row r="1539" spans="2:27" x14ac:dyDescent="0.25">
      <c r="B1539" s="5"/>
      <c r="D1539" s="5">
        <v>1</v>
      </c>
      <c r="E1539" t="s">
        <v>27</v>
      </c>
      <c r="F1539">
        <f t="shared" si="374"/>
        <v>2</v>
      </c>
      <c r="G1539">
        <f t="shared" ref="G1539:G1602" si="375">D1539*F1539</f>
        <v>2</v>
      </c>
    </row>
    <row r="1540" spans="2:27" x14ac:dyDescent="0.25">
      <c r="D1540"/>
      <c r="F1540">
        <f t="shared" si="374"/>
        <v>2</v>
      </c>
      <c r="G1540">
        <f t="shared" si="375"/>
        <v>0</v>
      </c>
      <c r="AA1540" s="5"/>
    </row>
    <row r="1541" spans="2:27" x14ac:dyDescent="0.25">
      <c r="C1541" t="s">
        <v>124</v>
      </c>
      <c r="D1541"/>
      <c r="F1541">
        <v>0</v>
      </c>
      <c r="G1541">
        <f t="shared" si="375"/>
        <v>0</v>
      </c>
    </row>
    <row r="1542" spans="2:27" x14ac:dyDescent="0.25">
      <c r="D1542"/>
      <c r="F1542">
        <f>F1541</f>
        <v>0</v>
      </c>
      <c r="G1542">
        <f t="shared" si="375"/>
        <v>0</v>
      </c>
    </row>
    <row r="1543" spans="2:27" x14ac:dyDescent="0.25">
      <c r="C1543" t="s">
        <v>125</v>
      </c>
      <c r="D1543"/>
      <c r="F1543">
        <v>51</v>
      </c>
      <c r="G1543">
        <f t="shared" si="375"/>
        <v>0</v>
      </c>
    </row>
    <row r="1544" spans="2:27" x14ac:dyDescent="0.25">
      <c r="D1544"/>
      <c r="F1544">
        <f t="shared" ref="F1544:F1546" si="376">F1543</f>
        <v>51</v>
      </c>
      <c r="G1544">
        <f t="shared" si="375"/>
        <v>0</v>
      </c>
    </row>
    <row r="1545" spans="2:27" x14ac:dyDescent="0.25">
      <c r="B1545" s="5"/>
      <c r="D1545" s="5">
        <v>1</v>
      </c>
      <c r="E1545" t="s">
        <v>19</v>
      </c>
      <c r="F1545">
        <f t="shared" si="376"/>
        <v>51</v>
      </c>
      <c r="G1545">
        <f t="shared" si="375"/>
        <v>51</v>
      </c>
    </row>
    <row r="1546" spans="2:27" x14ac:dyDescent="0.25">
      <c r="D1546"/>
      <c r="F1546">
        <f t="shared" si="376"/>
        <v>51</v>
      </c>
      <c r="G1546">
        <f t="shared" si="375"/>
        <v>0</v>
      </c>
      <c r="AA1546" s="5"/>
    </row>
    <row r="1547" spans="2:27" x14ac:dyDescent="0.25">
      <c r="C1547" t="s">
        <v>126</v>
      </c>
      <c r="D1547"/>
      <c r="F1547">
        <v>2</v>
      </c>
      <c r="G1547">
        <f t="shared" si="375"/>
        <v>0</v>
      </c>
    </row>
    <row r="1548" spans="2:27" x14ac:dyDescent="0.25">
      <c r="D1548"/>
      <c r="F1548">
        <f t="shared" ref="F1548:F1550" si="377">F1547</f>
        <v>2</v>
      </c>
      <c r="G1548">
        <f t="shared" si="375"/>
        <v>0</v>
      </c>
    </row>
    <row r="1549" spans="2:27" x14ac:dyDescent="0.25">
      <c r="B1549" s="5"/>
      <c r="D1549" s="5">
        <v>1</v>
      </c>
      <c r="E1549" t="s">
        <v>19</v>
      </c>
      <c r="F1549">
        <f t="shared" si="377"/>
        <v>2</v>
      </c>
      <c r="G1549">
        <f t="shared" si="375"/>
        <v>2</v>
      </c>
    </row>
    <row r="1550" spans="2:27" x14ac:dyDescent="0.25">
      <c r="D1550"/>
      <c r="F1550">
        <f t="shared" si="377"/>
        <v>2</v>
      </c>
      <c r="G1550">
        <f t="shared" si="375"/>
        <v>0</v>
      </c>
      <c r="AA1550" s="5"/>
    </row>
    <row r="1551" spans="2:27" x14ac:dyDescent="0.25">
      <c r="C1551" t="s">
        <v>405</v>
      </c>
      <c r="D1551"/>
      <c r="F1551">
        <v>0</v>
      </c>
      <c r="G1551">
        <f t="shared" si="375"/>
        <v>0</v>
      </c>
    </row>
    <row r="1552" spans="2:27" x14ac:dyDescent="0.25">
      <c r="D1552"/>
      <c r="F1552">
        <f>F1551</f>
        <v>0</v>
      </c>
      <c r="G1552">
        <f t="shared" si="375"/>
        <v>0</v>
      </c>
    </row>
    <row r="1553" spans="2:27" x14ac:dyDescent="0.25">
      <c r="C1553" t="s">
        <v>406</v>
      </c>
      <c r="D1553"/>
      <c r="F1553">
        <v>7</v>
      </c>
      <c r="G1553">
        <f t="shared" si="375"/>
        <v>0</v>
      </c>
    </row>
    <row r="1554" spans="2:27" x14ac:dyDescent="0.25">
      <c r="D1554"/>
      <c r="F1554">
        <f t="shared" ref="F1554:F1556" si="378">F1553</f>
        <v>7</v>
      </c>
      <c r="G1554">
        <f t="shared" si="375"/>
        <v>0</v>
      </c>
    </row>
    <row r="1555" spans="2:27" x14ac:dyDescent="0.25">
      <c r="B1555" s="5"/>
      <c r="D1555" s="5">
        <v>1</v>
      </c>
      <c r="E1555" t="s">
        <v>28</v>
      </c>
      <c r="F1555">
        <f t="shared" si="378"/>
        <v>7</v>
      </c>
      <c r="G1555">
        <f t="shared" si="375"/>
        <v>7</v>
      </c>
    </row>
    <row r="1556" spans="2:27" x14ac:dyDescent="0.25">
      <c r="D1556"/>
      <c r="F1556">
        <f t="shared" si="378"/>
        <v>7</v>
      </c>
      <c r="G1556">
        <f t="shared" si="375"/>
        <v>0</v>
      </c>
      <c r="AA1556" s="5"/>
    </row>
    <row r="1557" spans="2:27" x14ac:dyDescent="0.25">
      <c r="C1557" t="s">
        <v>407</v>
      </c>
      <c r="D1557"/>
      <c r="F1557">
        <v>12</v>
      </c>
      <c r="G1557">
        <f t="shared" si="375"/>
        <v>0</v>
      </c>
    </row>
    <row r="1558" spans="2:27" x14ac:dyDescent="0.25">
      <c r="D1558"/>
      <c r="F1558">
        <f t="shared" ref="F1558:F1560" si="379">F1557</f>
        <v>12</v>
      </c>
      <c r="G1558">
        <f t="shared" si="375"/>
        <v>0</v>
      </c>
    </row>
    <row r="1559" spans="2:27" x14ac:dyDescent="0.25">
      <c r="B1559" s="5"/>
      <c r="D1559" s="5">
        <v>1</v>
      </c>
      <c r="E1559" t="s">
        <v>28</v>
      </c>
      <c r="F1559">
        <f t="shared" si="379"/>
        <v>12</v>
      </c>
      <c r="G1559">
        <f t="shared" si="375"/>
        <v>12</v>
      </c>
    </row>
    <row r="1560" spans="2:27" x14ac:dyDescent="0.25">
      <c r="D1560"/>
      <c r="F1560">
        <f t="shared" si="379"/>
        <v>12</v>
      </c>
      <c r="G1560">
        <f t="shared" si="375"/>
        <v>0</v>
      </c>
      <c r="AA1560" s="5"/>
    </row>
    <row r="1561" spans="2:27" x14ac:dyDescent="0.25">
      <c r="C1561" t="s">
        <v>408</v>
      </c>
      <c r="D1561"/>
      <c r="F1561">
        <v>29</v>
      </c>
      <c r="G1561">
        <f t="shared" si="375"/>
        <v>0</v>
      </c>
    </row>
    <row r="1562" spans="2:27" x14ac:dyDescent="0.25">
      <c r="D1562"/>
      <c r="F1562">
        <f t="shared" ref="F1562:F1564" si="380">F1561</f>
        <v>29</v>
      </c>
      <c r="G1562">
        <f t="shared" si="375"/>
        <v>0</v>
      </c>
    </row>
    <row r="1563" spans="2:27" x14ac:dyDescent="0.25">
      <c r="B1563" s="5"/>
      <c r="D1563" s="5">
        <v>1</v>
      </c>
      <c r="E1563" t="s">
        <v>19</v>
      </c>
      <c r="F1563">
        <f t="shared" si="380"/>
        <v>29</v>
      </c>
      <c r="G1563">
        <f t="shared" si="375"/>
        <v>29</v>
      </c>
    </row>
    <row r="1564" spans="2:27" x14ac:dyDescent="0.25">
      <c r="D1564"/>
      <c r="F1564">
        <f t="shared" si="380"/>
        <v>29</v>
      </c>
      <c r="G1564">
        <f t="shared" si="375"/>
        <v>0</v>
      </c>
      <c r="AA1564" s="5"/>
    </row>
    <row r="1565" spans="2:27" x14ac:dyDescent="0.25">
      <c r="C1565" t="s">
        <v>409</v>
      </c>
      <c r="D1565"/>
      <c r="F1565">
        <v>0</v>
      </c>
      <c r="G1565">
        <f t="shared" si="375"/>
        <v>0</v>
      </c>
    </row>
    <row r="1566" spans="2:27" x14ac:dyDescent="0.25">
      <c r="D1566"/>
      <c r="F1566">
        <f>F1565</f>
        <v>0</v>
      </c>
      <c r="G1566">
        <f t="shared" si="375"/>
        <v>0</v>
      </c>
    </row>
    <row r="1567" spans="2:27" x14ac:dyDescent="0.25">
      <c r="C1567" t="s">
        <v>410</v>
      </c>
      <c r="D1567"/>
      <c r="F1567">
        <v>2</v>
      </c>
      <c r="G1567">
        <f t="shared" si="375"/>
        <v>0</v>
      </c>
    </row>
    <row r="1568" spans="2:27" x14ac:dyDescent="0.25">
      <c r="D1568"/>
      <c r="F1568">
        <f t="shared" ref="F1568:F1570" si="381">F1567</f>
        <v>2</v>
      </c>
      <c r="G1568">
        <f t="shared" si="375"/>
        <v>0</v>
      </c>
    </row>
    <row r="1569" spans="2:27" x14ac:dyDescent="0.25">
      <c r="B1569" s="5"/>
      <c r="D1569" s="5">
        <v>1</v>
      </c>
      <c r="E1569" t="s">
        <v>33</v>
      </c>
      <c r="F1569">
        <f t="shared" si="381"/>
        <v>2</v>
      </c>
      <c r="G1569">
        <f t="shared" si="375"/>
        <v>2</v>
      </c>
    </row>
    <row r="1570" spans="2:27" x14ac:dyDescent="0.25">
      <c r="D1570"/>
      <c r="F1570">
        <f t="shared" si="381"/>
        <v>2</v>
      </c>
      <c r="G1570">
        <f t="shared" si="375"/>
        <v>0</v>
      </c>
      <c r="AA1570" s="5"/>
    </row>
    <row r="1571" spans="2:27" x14ac:dyDescent="0.25">
      <c r="C1571" s="4" t="s">
        <v>127</v>
      </c>
      <c r="D1571"/>
      <c r="F1571">
        <v>0</v>
      </c>
      <c r="G1571">
        <f t="shared" si="375"/>
        <v>0</v>
      </c>
    </row>
    <row r="1572" spans="2:27" x14ac:dyDescent="0.25">
      <c r="D1572"/>
      <c r="F1572">
        <f>F1571</f>
        <v>0</v>
      </c>
      <c r="G1572">
        <f t="shared" si="375"/>
        <v>0</v>
      </c>
    </row>
    <row r="1573" spans="2:27" x14ac:dyDescent="0.25">
      <c r="C1573" t="s">
        <v>128</v>
      </c>
      <c r="D1573"/>
      <c r="F1573">
        <v>45</v>
      </c>
      <c r="G1573">
        <f t="shared" si="375"/>
        <v>0</v>
      </c>
    </row>
    <row r="1574" spans="2:27" x14ac:dyDescent="0.25">
      <c r="D1574"/>
      <c r="F1574">
        <f t="shared" ref="F1574:F1576" si="382">F1573</f>
        <v>45</v>
      </c>
      <c r="G1574">
        <f t="shared" si="375"/>
        <v>0</v>
      </c>
    </row>
    <row r="1575" spans="2:27" x14ac:dyDescent="0.25">
      <c r="B1575" s="5"/>
      <c r="D1575" s="5">
        <v>1</v>
      </c>
      <c r="E1575" t="s">
        <v>19</v>
      </c>
      <c r="F1575">
        <f t="shared" si="382"/>
        <v>45</v>
      </c>
      <c r="G1575">
        <f t="shared" si="375"/>
        <v>45</v>
      </c>
    </row>
    <row r="1576" spans="2:27" x14ac:dyDescent="0.25">
      <c r="D1576"/>
      <c r="F1576">
        <f t="shared" si="382"/>
        <v>45</v>
      </c>
      <c r="G1576">
        <f t="shared" si="375"/>
        <v>0</v>
      </c>
      <c r="AA1576" s="5"/>
    </row>
    <row r="1577" spans="2:27" x14ac:dyDescent="0.25">
      <c r="C1577" t="s">
        <v>129</v>
      </c>
      <c r="D1577"/>
      <c r="F1577">
        <v>6</v>
      </c>
      <c r="G1577">
        <f t="shared" si="375"/>
        <v>0</v>
      </c>
    </row>
    <row r="1578" spans="2:27" x14ac:dyDescent="0.25">
      <c r="D1578"/>
      <c r="F1578">
        <f t="shared" ref="F1578:F1581" si="383">F1577</f>
        <v>6</v>
      </c>
      <c r="G1578">
        <f t="shared" si="375"/>
        <v>0</v>
      </c>
    </row>
    <row r="1579" spans="2:27" x14ac:dyDescent="0.25">
      <c r="B1579" s="5"/>
      <c r="D1579" s="5">
        <v>0.6</v>
      </c>
      <c r="E1579" t="s">
        <v>27</v>
      </c>
      <c r="F1579">
        <f t="shared" si="383"/>
        <v>6</v>
      </c>
      <c r="G1579">
        <f t="shared" si="375"/>
        <v>3.5999999999999996</v>
      </c>
    </row>
    <row r="1580" spans="2:27" x14ac:dyDescent="0.25">
      <c r="B1580" s="5"/>
      <c r="D1580" s="5">
        <v>0.4</v>
      </c>
      <c r="E1580" t="s">
        <v>24</v>
      </c>
      <c r="F1580">
        <f t="shared" si="383"/>
        <v>6</v>
      </c>
      <c r="G1580">
        <f t="shared" si="375"/>
        <v>2.4000000000000004</v>
      </c>
      <c r="AA1580" s="5"/>
    </row>
    <row r="1581" spans="2:27" x14ac:dyDescent="0.25">
      <c r="D1581"/>
      <c r="F1581">
        <f t="shared" si="383"/>
        <v>6</v>
      </c>
      <c r="G1581">
        <f t="shared" si="375"/>
        <v>0</v>
      </c>
      <c r="AA1581" s="5"/>
    </row>
    <row r="1582" spans="2:27" x14ac:dyDescent="0.25">
      <c r="C1582" t="s">
        <v>130</v>
      </c>
      <c r="D1582"/>
      <c r="F1582">
        <v>4</v>
      </c>
      <c r="G1582">
        <f t="shared" si="375"/>
        <v>0</v>
      </c>
    </row>
    <row r="1583" spans="2:27" x14ac:dyDescent="0.25">
      <c r="D1583"/>
      <c r="F1583">
        <f t="shared" ref="F1583:F1585" si="384">F1582</f>
        <v>4</v>
      </c>
      <c r="G1583">
        <f t="shared" si="375"/>
        <v>0</v>
      </c>
    </row>
    <row r="1584" spans="2:27" x14ac:dyDescent="0.25">
      <c r="B1584" s="5"/>
      <c r="D1584" s="5">
        <v>1</v>
      </c>
      <c r="E1584" t="s">
        <v>451</v>
      </c>
      <c r="F1584">
        <f t="shared" si="384"/>
        <v>4</v>
      </c>
      <c r="G1584">
        <f t="shared" si="375"/>
        <v>4</v>
      </c>
    </row>
    <row r="1585" spans="2:27" x14ac:dyDescent="0.25">
      <c r="D1585"/>
      <c r="F1585">
        <f t="shared" si="384"/>
        <v>4</v>
      </c>
      <c r="G1585">
        <f t="shared" si="375"/>
        <v>0</v>
      </c>
      <c r="AA1585" s="5"/>
    </row>
    <row r="1586" spans="2:27" x14ac:dyDescent="0.25">
      <c r="C1586" t="s">
        <v>131</v>
      </c>
      <c r="D1586"/>
      <c r="F1586">
        <v>42</v>
      </c>
      <c r="G1586">
        <f t="shared" si="375"/>
        <v>0</v>
      </c>
    </row>
    <row r="1587" spans="2:27" x14ac:dyDescent="0.25">
      <c r="D1587"/>
      <c r="F1587">
        <f t="shared" ref="F1587:F1590" si="385">F1586</f>
        <v>42</v>
      </c>
      <c r="G1587">
        <f t="shared" si="375"/>
        <v>0</v>
      </c>
    </row>
    <row r="1588" spans="2:27" x14ac:dyDescent="0.25">
      <c r="B1588" s="5"/>
      <c r="D1588" s="5">
        <v>0.502</v>
      </c>
      <c r="E1588" t="s">
        <v>19</v>
      </c>
      <c r="F1588">
        <f t="shared" si="385"/>
        <v>42</v>
      </c>
      <c r="G1588">
        <f t="shared" si="375"/>
        <v>21.084</v>
      </c>
    </row>
    <row r="1589" spans="2:27" x14ac:dyDescent="0.25">
      <c r="B1589" s="5"/>
      <c r="D1589" s="5">
        <v>0.497</v>
      </c>
      <c r="E1589" t="s">
        <v>23</v>
      </c>
      <c r="F1589">
        <f t="shared" si="385"/>
        <v>42</v>
      </c>
      <c r="G1589">
        <f t="shared" si="375"/>
        <v>20.873999999999999</v>
      </c>
      <c r="AA1589" s="5"/>
    </row>
    <row r="1590" spans="2:27" x14ac:dyDescent="0.25">
      <c r="D1590"/>
      <c r="F1590">
        <f t="shared" si="385"/>
        <v>42</v>
      </c>
      <c r="G1590">
        <f t="shared" si="375"/>
        <v>0</v>
      </c>
      <c r="AA1590" s="5"/>
    </row>
    <row r="1591" spans="2:27" x14ac:dyDescent="0.25">
      <c r="C1591" t="s">
        <v>132</v>
      </c>
      <c r="D1591"/>
      <c r="F1591">
        <v>0</v>
      </c>
      <c r="G1591">
        <f t="shared" si="375"/>
        <v>0</v>
      </c>
    </row>
    <row r="1592" spans="2:27" x14ac:dyDescent="0.25">
      <c r="D1592"/>
      <c r="F1592">
        <f>F1591</f>
        <v>0</v>
      </c>
      <c r="G1592">
        <f t="shared" si="375"/>
        <v>0</v>
      </c>
    </row>
    <row r="1593" spans="2:27" x14ac:dyDescent="0.25">
      <c r="C1593" t="s">
        <v>133</v>
      </c>
      <c r="D1593"/>
      <c r="F1593">
        <v>22</v>
      </c>
      <c r="G1593">
        <f t="shared" si="375"/>
        <v>0</v>
      </c>
    </row>
    <row r="1594" spans="2:27" x14ac:dyDescent="0.25">
      <c r="D1594"/>
      <c r="F1594">
        <f t="shared" ref="F1594:F1596" si="386">F1593</f>
        <v>22</v>
      </c>
      <c r="G1594">
        <f t="shared" si="375"/>
        <v>0</v>
      </c>
    </row>
    <row r="1595" spans="2:27" x14ac:dyDescent="0.25">
      <c r="B1595" s="5"/>
      <c r="D1595" s="5">
        <v>1</v>
      </c>
      <c r="E1595" t="s">
        <v>19</v>
      </c>
      <c r="F1595">
        <f t="shared" si="386"/>
        <v>22</v>
      </c>
      <c r="G1595">
        <f t="shared" si="375"/>
        <v>22</v>
      </c>
    </row>
    <row r="1596" spans="2:27" x14ac:dyDescent="0.25">
      <c r="D1596"/>
      <c r="F1596">
        <f t="shared" si="386"/>
        <v>22</v>
      </c>
      <c r="G1596">
        <f t="shared" si="375"/>
        <v>0</v>
      </c>
      <c r="AA1596" s="5"/>
    </row>
    <row r="1597" spans="2:27" x14ac:dyDescent="0.25">
      <c r="C1597" t="s">
        <v>134</v>
      </c>
      <c r="D1597"/>
      <c r="F1597">
        <v>2</v>
      </c>
      <c r="G1597">
        <f t="shared" si="375"/>
        <v>0</v>
      </c>
    </row>
    <row r="1598" spans="2:27" x14ac:dyDescent="0.25">
      <c r="D1598"/>
      <c r="F1598">
        <f t="shared" ref="F1598:F1600" si="387">F1597</f>
        <v>2</v>
      </c>
      <c r="G1598">
        <f t="shared" si="375"/>
        <v>0</v>
      </c>
    </row>
    <row r="1599" spans="2:27" x14ac:dyDescent="0.25">
      <c r="B1599" s="5"/>
      <c r="D1599" s="5">
        <v>1</v>
      </c>
      <c r="E1599" t="s">
        <v>19</v>
      </c>
      <c r="F1599">
        <f t="shared" si="387"/>
        <v>2</v>
      </c>
      <c r="G1599">
        <f t="shared" si="375"/>
        <v>2</v>
      </c>
    </row>
    <row r="1600" spans="2:27" x14ac:dyDescent="0.25">
      <c r="D1600"/>
      <c r="F1600">
        <f t="shared" si="387"/>
        <v>2</v>
      </c>
      <c r="G1600">
        <f t="shared" si="375"/>
        <v>0</v>
      </c>
      <c r="AA1600" s="5"/>
    </row>
    <row r="1601" spans="2:27" x14ac:dyDescent="0.25">
      <c r="C1601" t="s">
        <v>135</v>
      </c>
      <c r="D1601"/>
      <c r="F1601">
        <v>5</v>
      </c>
      <c r="G1601">
        <f t="shared" si="375"/>
        <v>0</v>
      </c>
    </row>
    <row r="1602" spans="2:27" x14ac:dyDescent="0.25">
      <c r="D1602"/>
      <c r="F1602">
        <f t="shared" ref="F1602:F1604" si="388">F1601</f>
        <v>5</v>
      </c>
      <c r="G1602">
        <f t="shared" si="375"/>
        <v>0</v>
      </c>
    </row>
    <row r="1603" spans="2:27" x14ac:dyDescent="0.25">
      <c r="B1603" s="5"/>
      <c r="D1603" s="5">
        <v>1</v>
      </c>
      <c r="E1603" t="s">
        <v>19</v>
      </c>
      <c r="F1603">
        <f t="shared" si="388"/>
        <v>5</v>
      </c>
      <c r="G1603">
        <f t="shared" ref="G1603:G1666" si="389">D1603*F1603</f>
        <v>5</v>
      </c>
    </row>
    <row r="1604" spans="2:27" x14ac:dyDescent="0.25">
      <c r="D1604"/>
      <c r="F1604">
        <f t="shared" si="388"/>
        <v>5</v>
      </c>
      <c r="G1604">
        <f t="shared" si="389"/>
        <v>0</v>
      </c>
      <c r="AA1604" s="5"/>
    </row>
    <row r="1605" spans="2:27" x14ac:dyDescent="0.25">
      <c r="C1605" t="s">
        <v>136</v>
      </c>
      <c r="D1605"/>
      <c r="F1605">
        <v>5</v>
      </c>
      <c r="G1605">
        <f t="shared" si="389"/>
        <v>0</v>
      </c>
    </row>
    <row r="1606" spans="2:27" x14ac:dyDescent="0.25">
      <c r="D1606"/>
      <c r="F1606">
        <f t="shared" ref="F1606:F1609" si="390">F1605</f>
        <v>5</v>
      </c>
      <c r="G1606">
        <f t="shared" si="389"/>
        <v>0</v>
      </c>
    </row>
    <row r="1607" spans="2:27" x14ac:dyDescent="0.25">
      <c r="B1607" s="5"/>
      <c r="D1607" s="5">
        <v>0.52100000000000002</v>
      </c>
      <c r="E1607" t="s">
        <v>36</v>
      </c>
      <c r="F1607">
        <f t="shared" si="390"/>
        <v>5</v>
      </c>
      <c r="G1607">
        <f t="shared" si="389"/>
        <v>2.605</v>
      </c>
    </row>
    <row r="1608" spans="2:27" x14ac:dyDescent="0.25">
      <c r="B1608" s="5"/>
      <c r="D1608" s="5">
        <v>0.47799999999999998</v>
      </c>
      <c r="E1608" t="s">
        <v>19</v>
      </c>
      <c r="F1608">
        <f t="shared" si="390"/>
        <v>5</v>
      </c>
      <c r="G1608">
        <f t="shared" si="389"/>
        <v>2.3899999999999997</v>
      </c>
      <c r="AA1608" s="5"/>
    </row>
    <row r="1609" spans="2:27" x14ac:dyDescent="0.25">
      <c r="D1609"/>
      <c r="F1609">
        <f t="shared" si="390"/>
        <v>5</v>
      </c>
      <c r="G1609">
        <f t="shared" si="389"/>
        <v>0</v>
      </c>
      <c r="AA1609" s="5"/>
    </row>
    <row r="1610" spans="2:27" x14ac:dyDescent="0.25">
      <c r="C1610" t="s">
        <v>411</v>
      </c>
      <c r="D1610"/>
      <c r="F1610">
        <v>18</v>
      </c>
      <c r="G1610">
        <f t="shared" si="389"/>
        <v>0</v>
      </c>
    </row>
    <row r="1611" spans="2:27" x14ac:dyDescent="0.25">
      <c r="D1611"/>
      <c r="F1611">
        <f t="shared" ref="F1611:F1614" si="391">F1610</f>
        <v>18</v>
      </c>
      <c r="G1611">
        <f t="shared" si="389"/>
        <v>0</v>
      </c>
    </row>
    <row r="1612" spans="2:27" x14ac:dyDescent="0.25">
      <c r="B1612" s="5"/>
      <c r="D1612" s="5">
        <v>0.748</v>
      </c>
      <c r="E1612" t="s">
        <v>19</v>
      </c>
      <c r="F1612">
        <f t="shared" si="391"/>
        <v>18</v>
      </c>
      <c r="G1612">
        <f t="shared" si="389"/>
        <v>13.464</v>
      </c>
    </row>
    <row r="1613" spans="2:27" x14ac:dyDescent="0.25">
      <c r="B1613" s="5"/>
      <c r="D1613" s="5">
        <v>0.251</v>
      </c>
      <c r="E1613" t="s">
        <v>26</v>
      </c>
      <c r="F1613">
        <f t="shared" si="391"/>
        <v>18</v>
      </c>
      <c r="G1613">
        <f t="shared" si="389"/>
        <v>4.5179999999999998</v>
      </c>
      <c r="AA1613" s="5"/>
    </row>
    <row r="1614" spans="2:27" x14ac:dyDescent="0.25">
      <c r="D1614"/>
      <c r="F1614">
        <f t="shared" si="391"/>
        <v>18</v>
      </c>
      <c r="G1614">
        <f t="shared" si="389"/>
        <v>0</v>
      </c>
      <c r="AA1614" s="5"/>
    </row>
    <row r="1615" spans="2:27" x14ac:dyDescent="0.25">
      <c r="C1615" t="s">
        <v>412</v>
      </c>
      <c r="D1615"/>
      <c r="F1615">
        <v>6</v>
      </c>
      <c r="G1615">
        <f t="shared" si="389"/>
        <v>0</v>
      </c>
    </row>
    <row r="1616" spans="2:27" x14ac:dyDescent="0.25">
      <c r="D1616"/>
      <c r="F1616">
        <f t="shared" ref="F1616:F1618" si="392">F1615</f>
        <v>6</v>
      </c>
      <c r="G1616">
        <f t="shared" si="389"/>
        <v>0</v>
      </c>
    </row>
    <row r="1617" spans="2:27" x14ac:dyDescent="0.25">
      <c r="B1617" s="5"/>
      <c r="D1617" s="5">
        <v>1</v>
      </c>
      <c r="E1617" t="s">
        <v>19</v>
      </c>
      <c r="F1617">
        <f t="shared" si="392"/>
        <v>6</v>
      </c>
      <c r="G1617">
        <f t="shared" si="389"/>
        <v>6</v>
      </c>
    </row>
    <row r="1618" spans="2:27" x14ac:dyDescent="0.25">
      <c r="D1618"/>
      <c r="F1618">
        <f t="shared" si="392"/>
        <v>6</v>
      </c>
      <c r="G1618">
        <f t="shared" si="389"/>
        <v>0</v>
      </c>
      <c r="AA1618" s="5"/>
    </row>
    <row r="1619" spans="2:27" x14ac:dyDescent="0.25">
      <c r="C1619" t="s">
        <v>413</v>
      </c>
      <c r="D1619"/>
      <c r="F1619">
        <v>0</v>
      </c>
      <c r="G1619">
        <f t="shared" si="389"/>
        <v>0</v>
      </c>
    </row>
    <row r="1620" spans="2:27" x14ac:dyDescent="0.25">
      <c r="D1620"/>
      <c r="F1620">
        <f>F1619</f>
        <v>0</v>
      </c>
      <c r="G1620">
        <f t="shared" si="389"/>
        <v>0</v>
      </c>
    </row>
    <row r="1621" spans="2:27" x14ac:dyDescent="0.25">
      <c r="C1621" t="s">
        <v>414</v>
      </c>
      <c r="D1621"/>
      <c r="F1621">
        <v>32</v>
      </c>
      <c r="G1621">
        <f t="shared" si="389"/>
        <v>0</v>
      </c>
    </row>
    <row r="1622" spans="2:27" x14ac:dyDescent="0.25">
      <c r="D1622"/>
      <c r="F1622">
        <f t="shared" ref="F1622:F1624" si="393">F1621</f>
        <v>32</v>
      </c>
      <c r="G1622">
        <f t="shared" si="389"/>
        <v>0</v>
      </c>
    </row>
    <row r="1623" spans="2:27" x14ac:dyDescent="0.25">
      <c r="B1623" s="5"/>
      <c r="D1623" s="5">
        <v>1</v>
      </c>
      <c r="E1623" t="s">
        <v>24</v>
      </c>
      <c r="F1623">
        <f t="shared" si="393"/>
        <v>32</v>
      </c>
      <c r="G1623">
        <f t="shared" si="389"/>
        <v>32</v>
      </c>
    </row>
    <row r="1624" spans="2:27" x14ac:dyDescent="0.25">
      <c r="D1624"/>
      <c r="F1624">
        <f t="shared" si="393"/>
        <v>32</v>
      </c>
      <c r="G1624">
        <f t="shared" si="389"/>
        <v>0</v>
      </c>
      <c r="AA1624" s="5"/>
    </row>
    <row r="1625" spans="2:27" x14ac:dyDescent="0.25">
      <c r="C1625" t="s">
        <v>137</v>
      </c>
      <c r="D1625"/>
      <c r="F1625">
        <v>271</v>
      </c>
      <c r="G1625">
        <f t="shared" si="389"/>
        <v>0</v>
      </c>
    </row>
    <row r="1626" spans="2:27" x14ac:dyDescent="0.25">
      <c r="D1626"/>
      <c r="F1626">
        <f t="shared" ref="F1626:F1630" si="394">F1625</f>
        <v>271</v>
      </c>
      <c r="G1626">
        <f t="shared" si="389"/>
        <v>0</v>
      </c>
    </row>
    <row r="1627" spans="2:27" x14ac:dyDescent="0.25">
      <c r="B1627" s="5"/>
      <c r="D1627" s="5">
        <v>1.0999999999999999E-2</v>
      </c>
      <c r="E1627" t="s">
        <v>450</v>
      </c>
      <c r="F1627">
        <f t="shared" si="394"/>
        <v>271</v>
      </c>
      <c r="G1627">
        <f t="shared" si="389"/>
        <v>2.9809999999999999</v>
      </c>
    </row>
    <row r="1628" spans="2:27" x14ac:dyDescent="0.25">
      <c r="B1628" s="5"/>
      <c r="D1628" s="5">
        <v>0.66900000000000004</v>
      </c>
      <c r="E1628" t="s">
        <v>19</v>
      </c>
      <c r="F1628">
        <f t="shared" si="394"/>
        <v>271</v>
      </c>
      <c r="G1628">
        <f t="shared" si="389"/>
        <v>181.29900000000001</v>
      </c>
      <c r="AA1628" s="5"/>
    </row>
    <row r="1629" spans="2:27" x14ac:dyDescent="0.25">
      <c r="B1629" s="5"/>
      <c r="D1629" s="5">
        <v>0.318</v>
      </c>
      <c r="E1629" t="s">
        <v>26</v>
      </c>
      <c r="F1629">
        <f t="shared" si="394"/>
        <v>271</v>
      </c>
      <c r="G1629">
        <f t="shared" si="389"/>
        <v>86.177999999999997</v>
      </c>
      <c r="AA1629" s="5"/>
    </row>
    <row r="1630" spans="2:27" x14ac:dyDescent="0.25">
      <c r="D1630"/>
      <c r="F1630">
        <f t="shared" si="394"/>
        <v>271</v>
      </c>
      <c r="G1630">
        <f t="shared" si="389"/>
        <v>0</v>
      </c>
      <c r="AA1630" s="5"/>
    </row>
    <row r="1631" spans="2:27" x14ac:dyDescent="0.25">
      <c r="C1631" t="s">
        <v>138</v>
      </c>
      <c r="D1631"/>
      <c r="F1631">
        <v>9</v>
      </c>
      <c r="G1631">
        <f t="shared" si="389"/>
        <v>0</v>
      </c>
    </row>
    <row r="1632" spans="2:27" x14ac:dyDescent="0.25">
      <c r="D1632"/>
      <c r="F1632">
        <f t="shared" ref="F1632:F1634" si="395">F1631</f>
        <v>9</v>
      </c>
      <c r="G1632">
        <f t="shared" si="389"/>
        <v>0</v>
      </c>
    </row>
    <row r="1633" spans="2:27" x14ac:dyDescent="0.25">
      <c r="B1633" s="5"/>
      <c r="D1633" s="5">
        <v>1</v>
      </c>
      <c r="E1633" t="s">
        <v>36</v>
      </c>
      <c r="F1633">
        <f t="shared" si="395"/>
        <v>9</v>
      </c>
      <c r="G1633">
        <f t="shared" si="389"/>
        <v>9</v>
      </c>
    </row>
    <row r="1634" spans="2:27" x14ac:dyDescent="0.25">
      <c r="D1634"/>
      <c r="F1634">
        <f t="shared" si="395"/>
        <v>9</v>
      </c>
      <c r="G1634">
        <f t="shared" si="389"/>
        <v>0</v>
      </c>
      <c r="AA1634" s="5"/>
    </row>
    <row r="1635" spans="2:27" x14ac:dyDescent="0.25">
      <c r="C1635" t="s">
        <v>139</v>
      </c>
      <c r="D1635"/>
      <c r="F1635">
        <v>0</v>
      </c>
      <c r="G1635">
        <f t="shared" si="389"/>
        <v>0</v>
      </c>
    </row>
    <row r="1636" spans="2:27" x14ac:dyDescent="0.25">
      <c r="D1636"/>
      <c r="F1636">
        <f>F1635</f>
        <v>0</v>
      </c>
      <c r="G1636">
        <f t="shared" si="389"/>
        <v>0</v>
      </c>
    </row>
    <row r="1637" spans="2:27" x14ac:dyDescent="0.25">
      <c r="C1637" t="s">
        <v>140</v>
      </c>
      <c r="D1637"/>
      <c r="F1637">
        <v>2</v>
      </c>
      <c r="G1637">
        <f t="shared" si="389"/>
        <v>0</v>
      </c>
    </row>
    <row r="1638" spans="2:27" x14ac:dyDescent="0.25">
      <c r="D1638"/>
      <c r="F1638">
        <f t="shared" ref="F1638:F1640" si="396">F1637</f>
        <v>2</v>
      </c>
      <c r="G1638">
        <f t="shared" si="389"/>
        <v>0</v>
      </c>
    </row>
    <row r="1639" spans="2:27" x14ac:dyDescent="0.25">
      <c r="B1639" s="5"/>
      <c r="D1639" s="5">
        <v>1</v>
      </c>
      <c r="E1639" t="s">
        <v>19</v>
      </c>
      <c r="F1639">
        <f t="shared" si="396"/>
        <v>2</v>
      </c>
      <c r="G1639">
        <f t="shared" si="389"/>
        <v>2</v>
      </c>
    </row>
    <row r="1640" spans="2:27" x14ac:dyDescent="0.25">
      <c r="D1640"/>
      <c r="F1640">
        <f t="shared" si="396"/>
        <v>2</v>
      </c>
      <c r="G1640">
        <f t="shared" si="389"/>
        <v>0</v>
      </c>
      <c r="AA1640" s="5"/>
    </row>
    <row r="1641" spans="2:27" x14ac:dyDescent="0.25">
      <c r="C1641" t="s">
        <v>141</v>
      </c>
      <c r="D1641"/>
      <c r="F1641">
        <v>8</v>
      </c>
      <c r="G1641">
        <f t="shared" si="389"/>
        <v>0</v>
      </c>
    </row>
    <row r="1642" spans="2:27" x14ac:dyDescent="0.25">
      <c r="D1642"/>
      <c r="F1642">
        <f t="shared" ref="F1642:F1644" si="397">F1641</f>
        <v>8</v>
      </c>
      <c r="G1642">
        <f t="shared" si="389"/>
        <v>0</v>
      </c>
    </row>
    <row r="1643" spans="2:27" x14ac:dyDescent="0.25">
      <c r="B1643" s="5"/>
      <c r="D1643" s="5">
        <v>1</v>
      </c>
      <c r="E1643" t="s">
        <v>19</v>
      </c>
      <c r="F1643">
        <f t="shared" si="397"/>
        <v>8</v>
      </c>
      <c r="G1643">
        <f t="shared" si="389"/>
        <v>8</v>
      </c>
    </row>
    <row r="1644" spans="2:27" x14ac:dyDescent="0.25">
      <c r="D1644"/>
      <c r="F1644">
        <f t="shared" si="397"/>
        <v>8</v>
      </c>
      <c r="G1644">
        <f t="shared" si="389"/>
        <v>0</v>
      </c>
      <c r="AA1644" s="5"/>
    </row>
    <row r="1645" spans="2:27" x14ac:dyDescent="0.25">
      <c r="C1645" t="s">
        <v>142</v>
      </c>
      <c r="D1645"/>
      <c r="F1645">
        <v>22</v>
      </c>
      <c r="G1645">
        <f t="shared" si="389"/>
        <v>0</v>
      </c>
    </row>
    <row r="1646" spans="2:27" x14ac:dyDescent="0.25">
      <c r="D1646"/>
      <c r="F1646">
        <f t="shared" ref="F1646:F1650" si="398">F1645</f>
        <v>22</v>
      </c>
      <c r="G1646">
        <f t="shared" si="389"/>
        <v>0</v>
      </c>
    </row>
    <row r="1647" spans="2:27" x14ac:dyDescent="0.25">
      <c r="B1647" s="5"/>
      <c r="D1647" s="5">
        <v>0.23100000000000001</v>
      </c>
      <c r="E1647" t="s">
        <v>19</v>
      </c>
      <c r="F1647">
        <f t="shared" si="398"/>
        <v>22</v>
      </c>
      <c r="G1647">
        <f t="shared" si="389"/>
        <v>5.0819999999999999</v>
      </c>
    </row>
    <row r="1648" spans="2:27" x14ac:dyDescent="0.25">
      <c r="B1648" s="5"/>
      <c r="D1648" s="5">
        <v>0.39100000000000001</v>
      </c>
      <c r="E1648" t="s">
        <v>22</v>
      </c>
      <c r="F1648">
        <f t="shared" si="398"/>
        <v>22</v>
      </c>
      <c r="G1648">
        <f t="shared" si="389"/>
        <v>8.6020000000000003</v>
      </c>
      <c r="AA1648" s="5"/>
    </row>
    <row r="1649" spans="2:27" x14ac:dyDescent="0.25">
      <c r="B1649" s="5"/>
      <c r="D1649" s="5">
        <v>0.377</v>
      </c>
      <c r="E1649" t="s">
        <v>23</v>
      </c>
      <c r="F1649">
        <f t="shared" si="398"/>
        <v>22</v>
      </c>
      <c r="G1649">
        <f t="shared" si="389"/>
        <v>8.2940000000000005</v>
      </c>
      <c r="AA1649" s="5"/>
    </row>
    <row r="1650" spans="2:27" x14ac:dyDescent="0.25">
      <c r="D1650"/>
      <c r="F1650">
        <f t="shared" si="398"/>
        <v>22</v>
      </c>
      <c r="G1650">
        <f t="shared" si="389"/>
        <v>0</v>
      </c>
      <c r="AA1650" s="5"/>
    </row>
    <row r="1651" spans="2:27" x14ac:dyDescent="0.25">
      <c r="C1651" t="s">
        <v>143</v>
      </c>
      <c r="D1651"/>
      <c r="F1651">
        <v>21</v>
      </c>
      <c r="G1651">
        <f t="shared" si="389"/>
        <v>0</v>
      </c>
    </row>
    <row r="1652" spans="2:27" x14ac:dyDescent="0.25">
      <c r="D1652"/>
      <c r="F1652">
        <f t="shared" ref="F1652:F1655" si="399">F1651</f>
        <v>21</v>
      </c>
      <c r="G1652">
        <f t="shared" si="389"/>
        <v>0</v>
      </c>
    </row>
    <row r="1653" spans="2:27" x14ac:dyDescent="0.25">
      <c r="B1653" s="5"/>
      <c r="D1653" s="5">
        <v>0.48399999999999999</v>
      </c>
      <c r="E1653" t="s">
        <v>19</v>
      </c>
      <c r="F1653">
        <f t="shared" si="399"/>
        <v>21</v>
      </c>
      <c r="G1653">
        <f t="shared" si="389"/>
        <v>10.164</v>
      </c>
    </row>
    <row r="1654" spans="2:27" x14ac:dyDescent="0.25">
      <c r="B1654" s="5"/>
      <c r="D1654" s="5">
        <v>0.51500000000000001</v>
      </c>
      <c r="E1654" t="s">
        <v>23</v>
      </c>
      <c r="F1654">
        <f t="shared" si="399"/>
        <v>21</v>
      </c>
      <c r="G1654">
        <f t="shared" si="389"/>
        <v>10.815</v>
      </c>
      <c r="AA1654" s="5"/>
    </row>
    <row r="1655" spans="2:27" x14ac:dyDescent="0.25">
      <c r="D1655"/>
      <c r="F1655">
        <f t="shared" si="399"/>
        <v>21</v>
      </c>
      <c r="G1655">
        <f t="shared" si="389"/>
        <v>0</v>
      </c>
      <c r="AA1655" s="5"/>
    </row>
    <row r="1656" spans="2:27" x14ac:dyDescent="0.25">
      <c r="C1656" t="s">
        <v>144</v>
      </c>
      <c r="D1656"/>
      <c r="F1656">
        <v>3</v>
      </c>
      <c r="G1656">
        <f t="shared" si="389"/>
        <v>0</v>
      </c>
    </row>
    <row r="1657" spans="2:27" x14ac:dyDescent="0.25">
      <c r="D1657"/>
      <c r="F1657">
        <f t="shared" ref="F1657:F1658" si="400">F1656</f>
        <v>3</v>
      </c>
      <c r="G1657">
        <f t="shared" si="389"/>
        <v>0</v>
      </c>
    </row>
    <row r="1658" spans="2:27" x14ac:dyDescent="0.25">
      <c r="D1658"/>
      <c r="F1658">
        <f t="shared" si="400"/>
        <v>3</v>
      </c>
      <c r="G1658">
        <f t="shared" si="389"/>
        <v>0</v>
      </c>
    </row>
    <row r="1659" spans="2:27" x14ac:dyDescent="0.25">
      <c r="C1659" t="s">
        <v>145</v>
      </c>
      <c r="D1659"/>
      <c r="F1659">
        <v>4</v>
      </c>
      <c r="G1659">
        <f t="shared" si="389"/>
        <v>0</v>
      </c>
    </row>
    <row r="1660" spans="2:27" x14ac:dyDescent="0.25">
      <c r="D1660"/>
      <c r="F1660">
        <f t="shared" ref="F1660:F1662" si="401">F1659</f>
        <v>4</v>
      </c>
      <c r="G1660">
        <f t="shared" si="389"/>
        <v>0</v>
      </c>
    </row>
    <row r="1661" spans="2:27" x14ac:dyDescent="0.25">
      <c r="B1661" s="5"/>
      <c r="D1661" s="5">
        <v>1</v>
      </c>
      <c r="E1661" t="s">
        <v>27</v>
      </c>
      <c r="F1661">
        <f t="shared" si="401"/>
        <v>4</v>
      </c>
      <c r="G1661">
        <f t="shared" si="389"/>
        <v>4</v>
      </c>
    </row>
    <row r="1662" spans="2:27" x14ac:dyDescent="0.25">
      <c r="D1662"/>
      <c r="F1662">
        <f t="shared" si="401"/>
        <v>4</v>
      </c>
      <c r="G1662">
        <f t="shared" si="389"/>
        <v>0</v>
      </c>
      <c r="AA1662" s="5"/>
    </row>
    <row r="1663" spans="2:27" x14ac:dyDescent="0.25">
      <c r="C1663" t="s">
        <v>415</v>
      </c>
      <c r="D1663"/>
      <c r="F1663">
        <v>51</v>
      </c>
      <c r="G1663">
        <f t="shared" si="389"/>
        <v>0</v>
      </c>
    </row>
    <row r="1664" spans="2:27" x14ac:dyDescent="0.25">
      <c r="D1664"/>
      <c r="F1664">
        <f t="shared" ref="F1664:F1666" si="402">F1663</f>
        <v>51</v>
      </c>
      <c r="G1664">
        <f t="shared" si="389"/>
        <v>0</v>
      </c>
    </row>
    <row r="1665" spans="2:27" x14ac:dyDescent="0.25">
      <c r="B1665" s="5"/>
      <c r="D1665" s="5">
        <v>1</v>
      </c>
      <c r="E1665" t="s">
        <v>35</v>
      </c>
      <c r="F1665">
        <f t="shared" si="402"/>
        <v>51</v>
      </c>
      <c r="G1665">
        <f t="shared" si="389"/>
        <v>51</v>
      </c>
    </row>
    <row r="1666" spans="2:27" x14ac:dyDescent="0.25">
      <c r="D1666"/>
      <c r="F1666">
        <f t="shared" si="402"/>
        <v>51</v>
      </c>
      <c r="G1666">
        <f t="shared" si="389"/>
        <v>0</v>
      </c>
      <c r="AA1666" s="5"/>
    </row>
    <row r="1667" spans="2:27" x14ac:dyDescent="0.25">
      <c r="C1667" t="s">
        <v>146</v>
      </c>
      <c r="D1667"/>
      <c r="F1667">
        <v>4</v>
      </c>
      <c r="G1667">
        <f t="shared" ref="G1667:G1730" si="403">D1667*F1667</f>
        <v>0</v>
      </c>
    </row>
    <row r="1668" spans="2:27" x14ac:dyDescent="0.25">
      <c r="D1668"/>
      <c r="F1668">
        <f t="shared" ref="F1668:F1670" si="404">F1667</f>
        <v>4</v>
      </c>
      <c r="G1668">
        <f t="shared" si="403"/>
        <v>0</v>
      </c>
    </row>
    <row r="1669" spans="2:27" x14ac:dyDescent="0.25">
      <c r="B1669" s="5"/>
      <c r="D1669" s="5">
        <v>1</v>
      </c>
      <c r="E1669" t="s">
        <v>19</v>
      </c>
      <c r="F1669">
        <f t="shared" si="404"/>
        <v>4</v>
      </c>
      <c r="G1669">
        <f t="shared" si="403"/>
        <v>4</v>
      </c>
    </row>
    <row r="1670" spans="2:27" x14ac:dyDescent="0.25">
      <c r="D1670"/>
      <c r="F1670">
        <f t="shared" si="404"/>
        <v>4</v>
      </c>
      <c r="G1670">
        <f t="shared" si="403"/>
        <v>0</v>
      </c>
      <c r="AA1670" s="5"/>
    </row>
    <row r="1671" spans="2:27" x14ac:dyDescent="0.25">
      <c r="C1671" t="s">
        <v>147</v>
      </c>
      <c r="D1671"/>
      <c r="F1671">
        <v>650</v>
      </c>
      <c r="G1671">
        <f t="shared" si="403"/>
        <v>0</v>
      </c>
    </row>
    <row r="1672" spans="2:27" x14ac:dyDescent="0.25">
      <c r="D1672"/>
      <c r="F1672">
        <f t="shared" ref="F1672:F1677" si="405">F1671</f>
        <v>650</v>
      </c>
      <c r="G1672">
        <f t="shared" si="403"/>
        <v>0</v>
      </c>
    </row>
    <row r="1673" spans="2:27" x14ac:dyDescent="0.25">
      <c r="B1673" s="5"/>
      <c r="D1673" s="5">
        <v>1.2E-2</v>
      </c>
      <c r="E1673" t="s">
        <v>36</v>
      </c>
      <c r="F1673">
        <f t="shared" si="405"/>
        <v>650</v>
      </c>
      <c r="G1673">
        <f t="shared" si="403"/>
        <v>7.8</v>
      </c>
    </row>
    <row r="1674" spans="2:27" x14ac:dyDescent="0.25">
      <c r="B1674" s="5"/>
      <c r="D1674" s="5">
        <v>3.5000000000000003E-2</v>
      </c>
      <c r="E1674" t="s">
        <v>45</v>
      </c>
      <c r="F1674">
        <f t="shared" si="405"/>
        <v>650</v>
      </c>
      <c r="G1674">
        <f t="shared" si="403"/>
        <v>22.750000000000004</v>
      </c>
      <c r="AA1674" s="5"/>
    </row>
    <row r="1675" spans="2:27" x14ac:dyDescent="0.25">
      <c r="B1675" s="5"/>
      <c r="D1675" s="5">
        <v>0.91700000000000004</v>
      </c>
      <c r="E1675" t="s">
        <v>19</v>
      </c>
      <c r="F1675">
        <f t="shared" si="405"/>
        <v>650</v>
      </c>
      <c r="G1675">
        <f t="shared" si="403"/>
        <v>596.05000000000007</v>
      </c>
      <c r="AA1675" s="5"/>
    </row>
    <row r="1676" spans="2:27" x14ac:dyDescent="0.25">
      <c r="B1676" s="5"/>
      <c r="D1676" s="5">
        <v>3.4000000000000002E-2</v>
      </c>
      <c r="E1676" t="s">
        <v>26</v>
      </c>
      <c r="F1676">
        <f t="shared" si="405"/>
        <v>650</v>
      </c>
      <c r="G1676">
        <f t="shared" si="403"/>
        <v>22.1</v>
      </c>
      <c r="AA1676" s="5"/>
    </row>
    <row r="1677" spans="2:27" x14ac:dyDescent="0.25">
      <c r="D1677"/>
      <c r="F1677">
        <f t="shared" si="405"/>
        <v>650</v>
      </c>
      <c r="G1677">
        <f t="shared" si="403"/>
        <v>0</v>
      </c>
      <c r="AA1677" s="5"/>
    </row>
    <row r="1678" spans="2:27" x14ac:dyDescent="0.25">
      <c r="C1678" t="s">
        <v>148</v>
      </c>
      <c r="D1678"/>
      <c r="F1678">
        <v>0</v>
      </c>
      <c r="G1678">
        <f t="shared" si="403"/>
        <v>0</v>
      </c>
    </row>
    <row r="1679" spans="2:27" x14ac:dyDescent="0.25">
      <c r="D1679"/>
      <c r="F1679">
        <f>F1678</f>
        <v>0</v>
      </c>
      <c r="G1679">
        <f t="shared" si="403"/>
        <v>0</v>
      </c>
    </row>
    <row r="1680" spans="2:27" x14ac:dyDescent="0.25">
      <c r="C1680" t="s">
        <v>149</v>
      </c>
      <c r="D1680"/>
      <c r="F1680">
        <v>50</v>
      </c>
      <c r="G1680">
        <f t="shared" si="403"/>
        <v>0</v>
      </c>
    </row>
    <row r="1681" spans="2:27" x14ac:dyDescent="0.25">
      <c r="D1681"/>
      <c r="F1681">
        <f t="shared" ref="F1681:F1683" si="406">F1680</f>
        <v>50</v>
      </c>
      <c r="G1681">
        <f t="shared" si="403"/>
        <v>0</v>
      </c>
    </row>
    <row r="1682" spans="2:27" x14ac:dyDescent="0.25">
      <c r="B1682" s="5"/>
      <c r="D1682" s="5">
        <v>1</v>
      </c>
      <c r="E1682" t="s">
        <v>19</v>
      </c>
      <c r="F1682">
        <f t="shared" si="406"/>
        <v>50</v>
      </c>
      <c r="G1682">
        <f t="shared" si="403"/>
        <v>50</v>
      </c>
    </row>
    <row r="1683" spans="2:27" x14ac:dyDescent="0.25">
      <c r="D1683"/>
      <c r="F1683">
        <f t="shared" si="406"/>
        <v>50</v>
      </c>
      <c r="G1683">
        <f t="shared" si="403"/>
        <v>0</v>
      </c>
      <c r="AA1683" s="5"/>
    </row>
    <row r="1684" spans="2:27" x14ac:dyDescent="0.25">
      <c r="C1684" t="s">
        <v>150</v>
      </c>
      <c r="D1684"/>
      <c r="F1684">
        <v>5</v>
      </c>
      <c r="G1684">
        <f t="shared" si="403"/>
        <v>0</v>
      </c>
    </row>
    <row r="1685" spans="2:27" x14ac:dyDescent="0.25">
      <c r="D1685"/>
      <c r="F1685">
        <f t="shared" ref="F1685:F1687" si="407">F1684</f>
        <v>5</v>
      </c>
      <c r="G1685">
        <f t="shared" si="403"/>
        <v>0</v>
      </c>
    </row>
    <row r="1686" spans="2:27" x14ac:dyDescent="0.25">
      <c r="B1686" s="5"/>
      <c r="D1686" s="5">
        <v>1</v>
      </c>
      <c r="E1686" t="s">
        <v>19</v>
      </c>
      <c r="F1686">
        <f t="shared" si="407"/>
        <v>5</v>
      </c>
      <c r="G1686">
        <f t="shared" si="403"/>
        <v>5</v>
      </c>
    </row>
    <row r="1687" spans="2:27" x14ac:dyDescent="0.25">
      <c r="D1687"/>
      <c r="F1687">
        <f t="shared" si="407"/>
        <v>5</v>
      </c>
      <c r="G1687">
        <f t="shared" si="403"/>
        <v>0</v>
      </c>
      <c r="AA1687" s="5"/>
    </row>
    <row r="1688" spans="2:27" x14ac:dyDescent="0.25">
      <c r="C1688" t="s">
        <v>151</v>
      </c>
      <c r="D1688"/>
      <c r="F1688">
        <v>3</v>
      </c>
      <c r="G1688">
        <f t="shared" si="403"/>
        <v>0</v>
      </c>
    </row>
    <row r="1689" spans="2:27" x14ac:dyDescent="0.25">
      <c r="D1689"/>
      <c r="F1689">
        <f t="shared" ref="F1689:F1691" si="408">F1688</f>
        <v>3</v>
      </c>
      <c r="G1689">
        <f t="shared" si="403"/>
        <v>0</v>
      </c>
    </row>
    <row r="1690" spans="2:27" x14ac:dyDescent="0.25">
      <c r="B1690" s="5"/>
      <c r="D1690" s="5">
        <v>1</v>
      </c>
      <c r="E1690" t="s">
        <v>19</v>
      </c>
      <c r="F1690">
        <f t="shared" si="408"/>
        <v>3</v>
      </c>
      <c r="G1690">
        <f t="shared" si="403"/>
        <v>3</v>
      </c>
    </row>
    <row r="1691" spans="2:27" x14ac:dyDescent="0.25">
      <c r="D1691"/>
      <c r="F1691">
        <f t="shared" si="408"/>
        <v>3</v>
      </c>
      <c r="G1691">
        <f t="shared" si="403"/>
        <v>0</v>
      </c>
      <c r="AA1691" s="5"/>
    </row>
    <row r="1692" spans="2:27" x14ac:dyDescent="0.25">
      <c r="C1692" t="s">
        <v>152</v>
      </c>
      <c r="D1692"/>
      <c r="F1692">
        <v>2</v>
      </c>
      <c r="G1692">
        <f t="shared" si="403"/>
        <v>0</v>
      </c>
    </row>
    <row r="1693" spans="2:27" x14ac:dyDescent="0.25">
      <c r="D1693"/>
      <c r="F1693">
        <f t="shared" ref="F1693:F1695" si="409">F1692</f>
        <v>2</v>
      </c>
      <c r="G1693">
        <f t="shared" si="403"/>
        <v>0</v>
      </c>
    </row>
    <row r="1694" spans="2:27" x14ac:dyDescent="0.25">
      <c r="B1694" s="5"/>
      <c r="D1694" s="5">
        <v>1</v>
      </c>
      <c r="E1694" t="s">
        <v>19</v>
      </c>
      <c r="F1694">
        <f t="shared" si="409"/>
        <v>2</v>
      </c>
      <c r="G1694">
        <f t="shared" si="403"/>
        <v>2</v>
      </c>
    </row>
    <row r="1695" spans="2:27" x14ac:dyDescent="0.25">
      <c r="D1695"/>
      <c r="F1695">
        <f t="shared" si="409"/>
        <v>2</v>
      </c>
      <c r="G1695">
        <f t="shared" si="403"/>
        <v>0</v>
      </c>
      <c r="AA1695" s="5"/>
    </row>
    <row r="1696" spans="2:27" x14ac:dyDescent="0.25">
      <c r="C1696" t="s">
        <v>153</v>
      </c>
      <c r="D1696"/>
      <c r="F1696">
        <v>12</v>
      </c>
      <c r="G1696">
        <f t="shared" si="403"/>
        <v>0</v>
      </c>
    </row>
    <row r="1697" spans="2:27" x14ac:dyDescent="0.25">
      <c r="D1697"/>
      <c r="F1697">
        <f t="shared" ref="F1697:F1699" si="410">F1696</f>
        <v>12</v>
      </c>
      <c r="G1697">
        <f t="shared" si="403"/>
        <v>0</v>
      </c>
    </row>
    <row r="1698" spans="2:27" x14ac:dyDescent="0.25">
      <c r="B1698" s="5"/>
      <c r="D1698" s="5">
        <v>1</v>
      </c>
      <c r="E1698" t="s">
        <v>19</v>
      </c>
      <c r="F1698">
        <f t="shared" si="410"/>
        <v>12</v>
      </c>
      <c r="G1698">
        <f t="shared" si="403"/>
        <v>12</v>
      </c>
    </row>
    <row r="1699" spans="2:27" x14ac:dyDescent="0.25">
      <c r="D1699"/>
      <c r="F1699">
        <f t="shared" si="410"/>
        <v>12</v>
      </c>
      <c r="G1699">
        <f t="shared" si="403"/>
        <v>0</v>
      </c>
      <c r="AA1699" s="5"/>
    </row>
    <row r="1700" spans="2:27" x14ac:dyDescent="0.25">
      <c r="C1700" t="s">
        <v>154</v>
      </c>
      <c r="D1700"/>
      <c r="F1700">
        <v>0</v>
      </c>
      <c r="G1700">
        <f t="shared" si="403"/>
        <v>0</v>
      </c>
    </row>
    <row r="1701" spans="2:27" x14ac:dyDescent="0.25">
      <c r="D1701"/>
      <c r="F1701">
        <f>F1700</f>
        <v>0</v>
      </c>
      <c r="G1701">
        <f t="shared" si="403"/>
        <v>0</v>
      </c>
    </row>
    <row r="1702" spans="2:27" x14ac:dyDescent="0.25">
      <c r="C1702" t="s">
        <v>155</v>
      </c>
      <c r="D1702"/>
      <c r="F1702">
        <v>30</v>
      </c>
      <c r="G1702">
        <f t="shared" si="403"/>
        <v>0</v>
      </c>
    </row>
    <row r="1703" spans="2:27" x14ac:dyDescent="0.25">
      <c r="D1703"/>
      <c r="F1703">
        <f t="shared" ref="F1703:F1705" si="411">F1702</f>
        <v>30</v>
      </c>
      <c r="G1703">
        <f t="shared" si="403"/>
        <v>0</v>
      </c>
    </row>
    <row r="1704" spans="2:27" x14ac:dyDescent="0.25">
      <c r="B1704" s="5"/>
      <c r="D1704" s="5">
        <v>1</v>
      </c>
      <c r="E1704" t="s">
        <v>19</v>
      </c>
      <c r="F1704">
        <f t="shared" si="411"/>
        <v>30</v>
      </c>
      <c r="G1704">
        <f t="shared" si="403"/>
        <v>30</v>
      </c>
    </row>
    <row r="1705" spans="2:27" x14ac:dyDescent="0.25">
      <c r="D1705"/>
      <c r="F1705">
        <f t="shared" si="411"/>
        <v>30</v>
      </c>
      <c r="G1705">
        <f t="shared" si="403"/>
        <v>0</v>
      </c>
      <c r="AA1705" s="5"/>
    </row>
    <row r="1706" spans="2:27" x14ac:dyDescent="0.25">
      <c r="C1706" t="s">
        <v>156</v>
      </c>
      <c r="D1706"/>
      <c r="F1706">
        <v>0</v>
      </c>
      <c r="G1706">
        <f t="shared" si="403"/>
        <v>0</v>
      </c>
    </row>
    <row r="1707" spans="2:27" x14ac:dyDescent="0.25">
      <c r="D1707"/>
      <c r="F1707">
        <f>F1706</f>
        <v>0</v>
      </c>
      <c r="G1707">
        <f t="shared" si="403"/>
        <v>0</v>
      </c>
    </row>
    <row r="1708" spans="2:27" x14ac:dyDescent="0.25">
      <c r="C1708" t="s">
        <v>157</v>
      </c>
      <c r="D1708"/>
      <c r="F1708">
        <v>4</v>
      </c>
      <c r="G1708">
        <f t="shared" si="403"/>
        <v>0</v>
      </c>
    </row>
    <row r="1709" spans="2:27" x14ac:dyDescent="0.25">
      <c r="D1709"/>
      <c r="F1709">
        <f t="shared" ref="F1709:F1711" si="412">F1708</f>
        <v>4</v>
      </c>
      <c r="G1709">
        <f t="shared" si="403"/>
        <v>0</v>
      </c>
    </row>
    <row r="1710" spans="2:27" x14ac:dyDescent="0.25">
      <c r="B1710" s="5"/>
      <c r="D1710" s="5">
        <v>1</v>
      </c>
      <c r="E1710" t="s">
        <v>39</v>
      </c>
      <c r="F1710">
        <f t="shared" si="412"/>
        <v>4</v>
      </c>
      <c r="G1710">
        <f t="shared" si="403"/>
        <v>4</v>
      </c>
    </row>
    <row r="1711" spans="2:27" x14ac:dyDescent="0.25">
      <c r="D1711"/>
      <c r="F1711">
        <f t="shared" si="412"/>
        <v>4</v>
      </c>
      <c r="G1711">
        <f t="shared" si="403"/>
        <v>0</v>
      </c>
      <c r="AA1711" s="5"/>
    </row>
    <row r="1712" spans="2:27" x14ac:dyDescent="0.25">
      <c r="C1712" t="s">
        <v>158</v>
      </c>
      <c r="D1712"/>
      <c r="F1712">
        <v>27</v>
      </c>
      <c r="G1712">
        <f t="shared" si="403"/>
        <v>0</v>
      </c>
    </row>
    <row r="1713" spans="2:27" x14ac:dyDescent="0.25">
      <c r="D1713"/>
      <c r="F1713">
        <f t="shared" ref="F1713:F1715" si="413">F1712</f>
        <v>27</v>
      </c>
      <c r="G1713">
        <f t="shared" si="403"/>
        <v>0</v>
      </c>
    </row>
    <row r="1714" spans="2:27" x14ac:dyDescent="0.25">
      <c r="B1714" s="5"/>
      <c r="D1714" s="5">
        <v>1</v>
      </c>
      <c r="E1714" t="s">
        <v>39</v>
      </c>
      <c r="F1714">
        <f t="shared" si="413"/>
        <v>27</v>
      </c>
      <c r="G1714">
        <f t="shared" si="403"/>
        <v>27</v>
      </c>
    </row>
    <row r="1715" spans="2:27" x14ac:dyDescent="0.25">
      <c r="D1715"/>
      <c r="F1715">
        <f t="shared" si="413"/>
        <v>27</v>
      </c>
      <c r="G1715">
        <f t="shared" si="403"/>
        <v>0</v>
      </c>
      <c r="AA1715" s="5"/>
    </row>
    <row r="1716" spans="2:27" x14ac:dyDescent="0.25">
      <c r="C1716" t="s">
        <v>416</v>
      </c>
      <c r="D1716"/>
      <c r="F1716">
        <v>1</v>
      </c>
      <c r="G1716">
        <f t="shared" si="403"/>
        <v>0</v>
      </c>
    </row>
    <row r="1717" spans="2:27" x14ac:dyDescent="0.25">
      <c r="D1717"/>
      <c r="F1717">
        <f t="shared" ref="F1717:F1719" si="414">F1716</f>
        <v>1</v>
      </c>
      <c r="G1717">
        <f t="shared" si="403"/>
        <v>0</v>
      </c>
    </row>
    <row r="1718" spans="2:27" x14ac:dyDescent="0.25">
      <c r="B1718" s="5"/>
      <c r="D1718" s="5">
        <v>1</v>
      </c>
      <c r="E1718" t="s">
        <v>19</v>
      </c>
      <c r="F1718">
        <f t="shared" si="414"/>
        <v>1</v>
      </c>
      <c r="G1718">
        <f t="shared" si="403"/>
        <v>1</v>
      </c>
    </row>
    <row r="1719" spans="2:27" x14ac:dyDescent="0.25">
      <c r="D1719"/>
      <c r="F1719">
        <f t="shared" si="414"/>
        <v>1</v>
      </c>
      <c r="G1719">
        <f t="shared" si="403"/>
        <v>0</v>
      </c>
      <c r="AA1719" s="5"/>
    </row>
    <row r="1720" spans="2:27" x14ac:dyDescent="0.25">
      <c r="C1720" t="s">
        <v>417</v>
      </c>
      <c r="D1720"/>
      <c r="F1720">
        <v>0</v>
      </c>
      <c r="G1720">
        <f t="shared" si="403"/>
        <v>0</v>
      </c>
    </row>
    <row r="1721" spans="2:27" x14ac:dyDescent="0.25">
      <c r="D1721"/>
      <c r="F1721">
        <f>F1720</f>
        <v>0</v>
      </c>
      <c r="G1721">
        <f t="shared" si="403"/>
        <v>0</v>
      </c>
    </row>
    <row r="1722" spans="2:27" x14ac:dyDescent="0.25">
      <c r="C1722" t="s">
        <v>159</v>
      </c>
      <c r="D1722"/>
      <c r="F1722">
        <v>4</v>
      </c>
      <c r="G1722">
        <f t="shared" si="403"/>
        <v>0</v>
      </c>
    </row>
    <row r="1723" spans="2:27" x14ac:dyDescent="0.25">
      <c r="D1723"/>
      <c r="F1723">
        <f t="shared" ref="F1723:F1725" si="415">F1722</f>
        <v>4</v>
      </c>
      <c r="G1723">
        <f t="shared" si="403"/>
        <v>0</v>
      </c>
    </row>
    <row r="1724" spans="2:27" x14ac:dyDescent="0.25">
      <c r="B1724" s="5"/>
      <c r="D1724" s="5">
        <v>1</v>
      </c>
      <c r="E1724" t="s">
        <v>27</v>
      </c>
      <c r="F1724">
        <f t="shared" si="415"/>
        <v>4</v>
      </c>
      <c r="G1724">
        <f t="shared" si="403"/>
        <v>4</v>
      </c>
    </row>
    <row r="1725" spans="2:27" x14ac:dyDescent="0.25">
      <c r="D1725"/>
      <c r="F1725">
        <f t="shared" si="415"/>
        <v>4</v>
      </c>
      <c r="G1725">
        <f t="shared" si="403"/>
        <v>0</v>
      </c>
      <c r="AA1725" s="5"/>
    </row>
    <row r="1726" spans="2:27" x14ac:dyDescent="0.25">
      <c r="C1726" t="s">
        <v>160</v>
      </c>
      <c r="D1726"/>
      <c r="F1726">
        <v>3</v>
      </c>
      <c r="G1726">
        <f t="shared" si="403"/>
        <v>0</v>
      </c>
    </row>
    <row r="1727" spans="2:27" x14ac:dyDescent="0.25">
      <c r="D1727"/>
      <c r="F1727">
        <f t="shared" ref="F1727:F1729" si="416">F1726</f>
        <v>3</v>
      </c>
      <c r="G1727">
        <f t="shared" si="403"/>
        <v>0</v>
      </c>
    </row>
    <row r="1728" spans="2:27" x14ac:dyDescent="0.25">
      <c r="B1728" s="5"/>
      <c r="D1728" s="5">
        <v>1</v>
      </c>
      <c r="E1728" t="s">
        <v>22</v>
      </c>
      <c r="F1728">
        <f t="shared" si="416"/>
        <v>3</v>
      </c>
      <c r="G1728">
        <f t="shared" si="403"/>
        <v>3</v>
      </c>
    </row>
    <row r="1729" spans="2:27" x14ac:dyDescent="0.25">
      <c r="D1729"/>
      <c r="F1729">
        <f t="shared" si="416"/>
        <v>3</v>
      </c>
      <c r="G1729">
        <f t="shared" si="403"/>
        <v>0</v>
      </c>
      <c r="AA1729" s="5"/>
    </row>
    <row r="1730" spans="2:27" x14ac:dyDescent="0.25">
      <c r="C1730" t="s">
        <v>161</v>
      </c>
      <c r="D1730"/>
      <c r="F1730">
        <v>51</v>
      </c>
      <c r="G1730">
        <f t="shared" si="403"/>
        <v>0</v>
      </c>
    </row>
    <row r="1731" spans="2:27" x14ac:dyDescent="0.25">
      <c r="D1731"/>
      <c r="F1731">
        <f t="shared" ref="F1731:F1733" si="417">F1730</f>
        <v>51</v>
      </c>
      <c r="G1731">
        <f t="shared" ref="G1731:G1794" si="418">D1731*F1731</f>
        <v>0</v>
      </c>
    </row>
    <row r="1732" spans="2:27" x14ac:dyDescent="0.25">
      <c r="B1732" s="5"/>
      <c r="D1732" s="5">
        <v>1</v>
      </c>
      <c r="E1732" t="s">
        <v>19</v>
      </c>
      <c r="F1732">
        <f t="shared" si="417"/>
        <v>51</v>
      </c>
      <c r="G1732">
        <f t="shared" si="418"/>
        <v>51</v>
      </c>
    </row>
    <row r="1733" spans="2:27" x14ac:dyDescent="0.25">
      <c r="D1733"/>
      <c r="F1733">
        <f t="shared" si="417"/>
        <v>51</v>
      </c>
      <c r="G1733">
        <f t="shared" si="418"/>
        <v>0</v>
      </c>
      <c r="AA1733" s="5"/>
    </row>
    <row r="1734" spans="2:27" x14ac:dyDescent="0.25">
      <c r="C1734" t="s">
        <v>162</v>
      </c>
      <c r="D1734"/>
      <c r="F1734">
        <v>11</v>
      </c>
      <c r="G1734">
        <f t="shared" si="418"/>
        <v>0</v>
      </c>
    </row>
    <row r="1735" spans="2:27" x14ac:dyDescent="0.25">
      <c r="D1735"/>
      <c r="F1735">
        <f t="shared" ref="F1735:F1737" si="419">F1734</f>
        <v>11</v>
      </c>
      <c r="G1735">
        <f t="shared" si="418"/>
        <v>0</v>
      </c>
    </row>
    <row r="1736" spans="2:27" x14ac:dyDescent="0.25">
      <c r="B1736" s="5"/>
      <c r="D1736" s="5">
        <v>1</v>
      </c>
      <c r="E1736" t="s">
        <v>22</v>
      </c>
      <c r="F1736">
        <f t="shared" si="419"/>
        <v>11</v>
      </c>
      <c r="G1736">
        <f t="shared" si="418"/>
        <v>11</v>
      </c>
    </row>
    <row r="1737" spans="2:27" x14ac:dyDescent="0.25">
      <c r="D1737"/>
      <c r="F1737">
        <f t="shared" si="419"/>
        <v>11</v>
      </c>
      <c r="G1737">
        <f t="shared" si="418"/>
        <v>0</v>
      </c>
      <c r="AA1737" s="5"/>
    </row>
    <row r="1738" spans="2:27" x14ac:dyDescent="0.25">
      <c r="C1738" t="s">
        <v>163</v>
      </c>
      <c r="D1738"/>
      <c r="F1738">
        <v>3</v>
      </c>
      <c r="G1738">
        <f t="shared" si="418"/>
        <v>0</v>
      </c>
    </row>
    <row r="1739" spans="2:27" x14ac:dyDescent="0.25">
      <c r="D1739"/>
      <c r="F1739">
        <f t="shared" ref="F1739:F1741" si="420">F1738</f>
        <v>3</v>
      </c>
      <c r="G1739">
        <f t="shared" si="418"/>
        <v>0</v>
      </c>
    </row>
    <row r="1740" spans="2:27" x14ac:dyDescent="0.25">
      <c r="B1740" s="5"/>
      <c r="D1740" s="5">
        <v>1</v>
      </c>
      <c r="E1740" t="s">
        <v>23</v>
      </c>
      <c r="F1740">
        <f t="shared" si="420"/>
        <v>3</v>
      </c>
      <c r="G1740">
        <f t="shared" si="418"/>
        <v>3</v>
      </c>
    </row>
    <row r="1741" spans="2:27" x14ac:dyDescent="0.25">
      <c r="D1741"/>
      <c r="F1741">
        <f t="shared" si="420"/>
        <v>3</v>
      </c>
      <c r="G1741">
        <f t="shared" si="418"/>
        <v>0</v>
      </c>
      <c r="AA1741" s="5"/>
    </row>
    <row r="1742" spans="2:27" x14ac:dyDescent="0.25">
      <c r="C1742" t="s">
        <v>164</v>
      </c>
      <c r="D1742"/>
      <c r="F1742">
        <v>11</v>
      </c>
      <c r="G1742">
        <f t="shared" si="418"/>
        <v>0</v>
      </c>
    </row>
    <row r="1743" spans="2:27" x14ac:dyDescent="0.25">
      <c r="D1743"/>
      <c r="F1743">
        <f t="shared" ref="F1743:F1745" si="421">F1742</f>
        <v>11</v>
      </c>
      <c r="G1743">
        <f t="shared" si="418"/>
        <v>0</v>
      </c>
    </row>
    <row r="1744" spans="2:27" x14ac:dyDescent="0.25">
      <c r="B1744" s="5"/>
      <c r="D1744" s="5">
        <v>1</v>
      </c>
      <c r="E1744" t="s">
        <v>27</v>
      </c>
      <c r="F1744">
        <f t="shared" si="421"/>
        <v>11</v>
      </c>
      <c r="G1744">
        <f t="shared" si="418"/>
        <v>11</v>
      </c>
    </row>
    <row r="1745" spans="2:27" x14ac:dyDescent="0.25">
      <c r="D1745"/>
      <c r="F1745">
        <f t="shared" si="421"/>
        <v>11</v>
      </c>
      <c r="G1745">
        <f t="shared" si="418"/>
        <v>0</v>
      </c>
      <c r="AA1745" s="5"/>
    </row>
    <row r="1746" spans="2:27" x14ac:dyDescent="0.25">
      <c r="C1746" t="s">
        <v>165</v>
      </c>
      <c r="D1746"/>
      <c r="F1746">
        <v>12</v>
      </c>
      <c r="G1746">
        <f t="shared" si="418"/>
        <v>0</v>
      </c>
    </row>
    <row r="1747" spans="2:27" x14ac:dyDescent="0.25">
      <c r="D1747"/>
      <c r="F1747">
        <f t="shared" ref="F1747:F1749" si="422">F1746</f>
        <v>12</v>
      </c>
      <c r="G1747">
        <f t="shared" si="418"/>
        <v>0</v>
      </c>
    </row>
    <row r="1748" spans="2:27" x14ac:dyDescent="0.25">
      <c r="B1748" s="5"/>
      <c r="D1748" s="5">
        <v>1</v>
      </c>
      <c r="E1748" t="s">
        <v>19</v>
      </c>
      <c r="F1748">
        <f t="shared" si="422"/>
        <v>12</v>
      </c>
      <c r="G1748">
        <f t="shared" si="418"/>
        <v>12</v>
      </c>
    </row>
    <row r="1749" spans="2:27" x14ac:dyDescent="0.25">
      <c r="D1749"/>
      <c r="F1749">
        <f t="shared" si="422"/>
        <v>12</v>
      </c>
      <c r="G1749">
        <f t="shared" si="418"/>
        <v>0</v>
      </c>
      <c r="AA1749" s="5"/>
    </row>
    <row r="1750" spans="2:27" x14ac:dyDescent="0.25">
      <c r="C1750" t="s">
        <v>166</v>
      </c>
      <c r="D1750"/>
      <c r="F1750">
        <v>4</v>
      </c>
      <c r="G1750">
        <f t="shared" si="418"/>
        <v>0</v>
      </c>
    </row>
    <row r="1751" spans="2:27" x14ac:dyDescent="0.25">
      <c r="D1751"/>
      <c r="F1751">
        <f t="shared" ref="F1751:F1754" si="423">F1750</f>
        <v>4</v>
      </c>
      <c r="G1751">
        <f t="shared" si="418"/>
        <v>0</v>
      </c>
    </row>
    <row r="1752" spans="2:27" x14ac:dyDescent="0.25">
      <c r="B1752" s="5"/>
      <c r="D1752" s="5">
        <v>0.64500000000000002</v>
      </c>
      <c r="E1752" t="s">
        <v>19</v>
      </c>
      <c r="F1752">
        <f t="shared" si="423"/>
        <v>4</v>
      </c>
      <c r="G1752">
        <f t="shared" si="418"/>
        <v>2.58</v>
      </c>
    </row>
    <row r="1753" spans="2:27" x14ac:dyDescent="0.25">
      <c r="B1753" s="5"/>
      <c r="D1753" s="5">
        <v>0.35399999999999998</v>
      </c>
      <c r="E1753" t="s">
        <v>26</v>
      </c>
      <c r="F1753">
        <f t="shared" si="423"/>
        <v>4</v>
      </c>
      <c r="G1753">
        <f t="shared" si="418"/>
        <v>1.4159999999999999</v>
      </c>
      <c r="AA1753" s="5"/>
    </row>
    <row r="1754" spans="2:27" x14ac:dyDescent="0.25">
      <c r="D1754"/>
      <c r="F1754">
        <f t="shared" si="423"/>
        <v>4</v>
      </c>
      <c r="G1754">
        <f t="shared" si="418"/>
        <v>0</v>
      </c>
      <c r="AA1754" s="5"/>
    </row>
    <row r="1755" spans="2:27" x14ac:dyDescent="0.25">
      <c r="C1755" t="s">
        <v>418</v>
      </c>
      <c r="D1755"/>
      <c r="F1755">
        <v>0</v>
      </c>
      <c r="G1755">
        <f t="shared" si="418"/>
        <v>0</v>
      </c>
    </row>
    <row r="1756" spans="2:27" x14ac:dyDescent="0.25">
      <c r="D1756"/>
      <c r="F1756">
        <f>F1755</f>
        <v>0</v>
      </c>
      <c r="G1756">
        <f t="shared" si="418"/>
        <v>0</v>
      </c>
    </row>
    <row r="1757" spans="2:27" x14ac:dyDescent="0.25">
      <c r="C1757" t="s">
        <v>419</v>
      </c>
      <c r="D1757"/>
      <c r="F1757">
        <v>20</v>
      </c>
      <c r="G1757">
        <f t="shared" si="418"/>
        <v>0</v>
      </c>
    </row>
    <row r="1758" spans="2:27" x14ac:dyDescent="0.25">
      <c r="D1758"/>
      <c r="F1758">
        <f t="shared" ref="F1758:F1760" si="424">F1757</f>
        <v>20</v>
      </c>
      <c r="G1758">
        <f t="shared" si="418"/>
        <v>0</v>
      </c>
    </row>
    <row r="1759" spans="2:27" x14ac:dyDescent="0.25">
      <c r="B1759" s="5"/>
      <c r="D1759" s="5">
        <v>1</v>
      </c>
      <c r="E1759" t="s">
        <v>22</v>
      </c>
      <c r="F1759">
        <f t="shared" si="424"/>
        <v>20</v>
      </c>
      <c r="G1759">
        <f t="shared" si="418"/>
        <v>20</v>
      </c>
    </row>
    <row r="1760" spans="2:27" x14ac:dyDescent="0.25">
      <c r="D1760"/>
      <c r="F1760">
        <f t="shared" si="424"/>
        <v>20</v>
      </c>
      <c r="G1760">
        <f t="shared" si="418"/>
        <v>0</v>
      </c>
      <c r="AA1760" s="5"/>
    </row>
    <row r="1761" spans="2:27" x14ac:dyDescent="0.25">
      <c r="C1761" t="s">
        <v>167</v>
      </c>
      <c r="D1761"/>
      <c r="F1761">
        <v>23</v>
      </c>
      <c r="G1761">
        <f t="shared" si="418"/>
        <v>0</v>
      </c>
    </row>
    <row r="1762" spans="2:27" x14ac:dyDescent="0.25">
      <c r="D1762"/>
      <c r="F1762">
        <f t="shared" ref="F1762:F1764" si="425">F1761</f>
        <v>23</v>
      </c>
      <c r="G1762">
        <f t="shared" si="418"/>
        <v>0</v>
      </c>
    </row>
    <row r="1763" spans="2:27" x14ac:dyDescent="0.25">
      <c r="B1763" s="5"/>
      <c r="D1763" s="5">
        <v>1</v>
      </c>
      <c r="E1763" t="s">
        <v>19</v>
      </c>
      <c r="F1763">
        <f t="shared" si="425"/>
        <v>23</v>
      </c>
      <c r="G1763">
        <f t="shared" si="418"/>
        <v>23</v>
      </c>
    </row>
    <row r="1764" spans="2:27" x14ac:dyDescent="0.25">
      <c r="D1764"/>
      <c r="F1764">
        <f t="shared" si="425"/>
        <v>23</v>
      </c>
      <c r="G1764">
        <f t="shared" si="418"/>
        <v>0</v>
      </c>
      <c r="AA1764" s="5"/>
    </row>
    <row r="1765" spans="2:27" x14ac:dyDescent="0.25">
      <c r="C1765" t="s">
        <v>168</v>
      </c>
      <c r="D1765"/>
      <c r="F1765">
        <v>2</v>
      </c>
      <c r="G1765">
        <f t="shared" si="418"/>
        <v>0</v>
      </c>
    </row>
    <row r="1766" spans="2:27" x14ac:dyDescent="0.25">
      <c r="D1766"/>
      <c r="F1766">
        <f t="shared" ref="F1766:F1768" si="426">F1765</f>
        <v>2</v>
      </c>
      <c r="G1766">
        <f t="shared" si="418"/>
        <v>0</v>
      </c>
    </row>
    <row r="1767" spans="2:27" x14ac:dyDescent="0.25">
      <c r="B1767" s="5"/>
      <c r="D1767" s="5">
        <v>1</v>
      </c>
      <c r="E1767" t="s">
        <v>19</v>
      </c>
      <c r="F1767">
        <f t="shared" si="426"/>
        <v>2</v>
      </c>
      <c r="G1767">
        <f t="shared" si="418"/>
        <v>2</v>
      </c>
    </row>
    <row r="1768" spans="2:27" x14ac:dyDescent="0.25">
      <c r="D1768"/>
      <c r="F1768">
        <f t="shared" si="426"/>
        <v>2</v>
      </c>
      <c r="G1768">
        <f t="shared" si="418"/>
        <v>0</v>
      </c>
      <c r="AA1768" s="5"/>
    </row>
    <row r="1769" spans="2:27" x14ac:dyDescent="0.25">
      <c r="C1769" t="s">
        <v>169</v>
      </c>
      <c r="D1769"/>
      <c r="F1769">
        <v>44</v>
      </c>
      <c r="G1769">
        <f t="shared" si="418"/>
        <v>0</v>
      </c>
    </row>
    <row r="1770" spans="2:27" x14ac:dyDescent="0.25">
      <c r="D1770"/>
      <c r="F1770">
        <f t="shared" ref="F1770:F1773" si="427">F1769</f>
        <v>44</v>
      </c>
      <c r="G1770">
        <f t="shared" si="418"/>
        <v>0</v>
      </c>
    </row>
    <row r="1771" spans="2:27" x14ac:dyDescent="0.25">
      <c r="B1771" s="5"/>
      <c r="D1771" s="5">
        <v>0.39100000000000001</v>
      </c>
      <c r="E1771" t="s">
        <v>19</v>
      </c>
      <c r="F1771">
        <f t="shared" si="427"/>
        <v>44</v>
      </c>
      <c r="G1771">
        <f t="shared" si="418"/>
        <v>17.204000000000001</v>
      </c>
    </row>
    <row r="1772" spans="2:27" x14ac:dyDescent="0.25">
      <c r="B1772" s="5"/>
      <c r="D1772" s="5">
        <v>0.60799999999999998</v>
      </c>
      <c r="E1772" t="s">
        <v>22</v>
      </c>
      <c r="F1772">
        <f t="shared" si="427"/>
        <v>44</v>
      </c>
      <c r="G1772">
        <f t="shared" si="418"/>
        <v>26.751999999999999</v>
      </c>
      <c r="AA1772" s="5"/>
    </row>
    <row r="1773" spans="2:27" x14ac:dyDescent="0.25">
      <c r="D1773"/>
      <c r="F1773">
        <f t="shared" si="427"/>
        <v>44</v>
      </c>
      <c r="G1773">
        <f t="shared" si="418"/>
        <v>0</v>
      </c>
      <c r="AA1773" s="5"/>
    </row>
    <row r="1774" spans="2:27" x14ac:dyDescent="0.25">
      <c r="C1774" t="s">
        <v>170</v>
      </c>
      <c r="D1774"/>
      <c r="F1774">
        <v>10</v>
      </c>
      <c r="G1774">
        <f t="shared" si="418"/>
        <v>0</v>
      </c>
    </row>
    <row r="1775" spans="2:27" x14ac:dyDescent="0.25">
      <c r="D1775"/>
      <c r="F1775">
        <f t="shared" ref="F1775:F1777" si="428">F1774</f>
        <v>10</v>
      </c>
      <c r="G1775">
        <f t="shared" si="418"/>
        <v>0</v>
      </c>
    </row>
    <row r="1776" spans="2:27" x14ac:dyDescent="0.25">
      <c r="B1776" s="5"/>
      <c r="D1776" s="5">
        <v>1</v>
      </c>
      <c r="E1776" t="s">
        <v>33</v>
      </c>
      <c r="F1776">
        <f t="shared" si="428"/>
        <v>10</v>
      </c>
      <c r="G1776">
        <f t="shared" si="418"/>
        <v>10</v>
      </c>
    </row>
    <row r="1777" spans="2:27" x14ac:dyDescent="0.25">
      <c r="D1777"/>
      <c r="F1777">
        <f t="shared" si="428"/>
        <v>10</v>
      </c>
      <c r="G1777">
        <f t="shared" si="418"/>
        <v>0</v>
      </c>
      <c r="AA1777" s="5"/>
    </row>
    <row r="1778" spans="2:27" x14ac:dyDescent="0.25">
      <c r="C1778" t="s">
        <v>420</v>
      </c>
      <c r="D1778"/>
      <c r="F1778">
        <v>0</v>
      </c>
      <c r="G1778">
        <f t="shared" si="418"/>
        <v>0</v>
      </c>
    </row>
    <row r="1779" spans="2:27" x14ac:dyDescent="0.25">
      <c r="D1779"/>
      <c r="F1779">
        <f>F1778</f>
        <v>0</v>
      </c>
      <c r="G1779">
        <f t="shared" si="418"/>
        <v>0</v>
      </c>
    </row>
    <row r="1780" spans="2:27" x14ac:dyDescent="0.25">
      <c r="C1780" t="s">
        <v>421</v>
      </c>
      <c r="D1780"/>
      <c r="F1780">
        <v>34</v>
      </c>
      <c r="G1780">
        <f t="shared" si="418"/>
        <v>0</v>
      </c>
    </row>
    <row r="1781" spans="2:27" x14ac:dyDescent="0.25">
      <c r="D1781"/>
      <c r="F1781">
        <f t="shared" ref="F1781:F1783" si="429">F1780</f>
        <v>34</v>
      </c>
      <c r="G1781">
        <f t="shared" si="418"/>
        <v>0</v>
      </c>
    </row>
    <row r="1782" spans="2:27" x14ac:dyDescent="0.25">
      <c r="B1782" s="5"/>
      <c r="D1782" s="5">
        <v>1</v>
      </c>
      <c r="E1782" t="s">
        <v>22</v>
      </c>
      <c r="F1782">
        <f t="shared" si="429"/>
        <v>34</v>
      </c>
      <c r="G1782">
        <f t="shared" si="418"/>
        <v>34</v>
      </c>
    </row>
    <row r="1783" spans="2:27" x14ac:dyDescent="0.25">
      <c r="D1783"/>
      <c r="F1783">
        <f t="shared" si="429"/>
        <v>34</v>
      </c>
      <c r="G1783">
        <f t="shared" si="418"/>
        <v>0</v>
      </c>
      <c r="AA1783" s="5"/>
    </row>
    <row r="1784" spans="2:27" x14ac:dyDescent="0.25">
      <c r="C1784" t="s">
        <v>171</v>
      </c>
      <c r="D1784"/>
      <c r="F1784">
        <v>2</v>
      </c>
      <c r="G1784">
        <f t="shared" si="418"/>
        <v>0</v>
      </c>
    </row>
    <row r="1785" spans="2:27" x14ac:dyDescent="0.25">
      <c r="D1785"/>
      <c r="F1785">
        <f t="shared" ref="F1785:F1787" si="430">F1784</f>
        <v>2</v>
      </c>
      <c r="G1785">
        <f t="shared" si="418"/>
        <v>0</v>
      </c>
    </row>
    <row r="1786" spans="2:27" x14ac:dyDescent="0.25">
      <c r="B1786" s="5"/>
      <c r="D1786" s="5">
        <v>1</v>
      </c>
      <c r="E1786" t="s">
        <v>22</v>
      </c>
      <c r="F1786">
        <f t="shared" si="430"/>
        <v>2</v>
      </c>
      <c r="G1786">
        <f t="shared" si="418"/>
        <v>2</v>
      </c>
    </row>
    <row r="1787" spans="2:27" x14ac:dyDescent="0.25">
      <c r="D1787"/>
      <c r="F1787">
        <f t="shared" si="430"/>
        <v>2</v>
      </c>
      <c r="G1787">
        <f t="shared" si="418"/>
        <v>0</v>
      </c>
      <c r="AA1787" s="5"/>
    </row>
    <row r="1788" spans="2:27" x14ac:dyDescent="0.25">
      <c r="C1788" s="4" t="s">
        <v>172</v>
      </c>
      <c r="D1788"/>
      <c r="F1788">
        <v>40</v>
      </c>
      <c r="G1788">
        <f t="shared" si="418"/>
        <v>0</v>
      </c>
    </row>
    <row r="1789" spans="2:27" x14ac:dyDescent="0.25">
      <c r="D1789"/>
      <c r="F1789">
        <f t="shared" ref="F1789:F1791" si="431">F1788</f>
        <v>40</v>
      </c>
      <c r="G1789">
        <f t="shared" si="418"/>
        <v>0</v>
      </c>
    </row>
    <row r="1790" spans="2:27" x14ac:dyDescent="0.25">
      <c r="B1790" s="5"/>
      <c r="D1790" s="5">
        <v>1</v>
      </c>
      <c r="E1790" t="s">
        <v>19</v>
      </c>
      <c r="F1790">
        <f t="shared" si="431"/>
        <v>40</v>
      </c>
      <c r="G1790">
        <f t="shared" si="418"/>
        <v>40</v>
      </c>
    </row>
    <row r="1791" spans="2:27" x14ac:dyDescent="0.25">
      <c r="D1791"/>
      <c r="F1791">
        <f t="shared" si="431"/>
        <v>40</v>
      </c>
      <c r="G1791">
        <f t="shared" si="418"/>
        <v>0</v>
      </c>
      <c r="AA1791" s="5"/>
    </row>
    <row r="1792" spans="2:27" x14ac:dyDescent="0.25">
      <c r="C1792" t="s">
        <v>173</v>
      </c>
      <c r="D1792"/>
      <c r="F1792">
        <v>181</v>
      </c>
      <c r="G1792">
        <f t="shared" si="418"/>
        <v>0</v>
      </c>
    </row>
    <row r="1793" spans="2:27" x14ac:dyDescent="0.25">
      <c r="D1793"/>
      <c r="F1793">
        <f t="shared" ref="F1793:F1796" si="432">F1792</f>
        <v>181</v>
      </c>
      <c r="G1793">
        <f t="shared" si="418"/>
        <v>0</v>
      </c>
    </row>
    <row r="1794" spans="2:27" x14ac:dyDescent="0.25">
      <c r="B1794" s="5"/>
      <c r="D1794" s="5">
        <v>0.96399999999999997</v>
      </c>
      <c r="E1794" t="s">
        <v>19</v>
      </c>
      <c r="F1794">
        <f t="shared" si="432"/>
        <v>181</v>
      </c>
      <c r="G1794">
        <f t="shared" si="418"/>
        <v>174.48399999999998</v>
      </c>
    </row>
    <row r="1795" spans="2:27" x14ac:dyDescent="0.25">
      <c r="B1795" s="5"/>
      <c r="D1795" s="5">
        <v>3.5000000000000003E-2</v>
      </c>
      <c r="E1795" t="s">
        <v>22</v>
      </c>
      <c r="F1795">
        <f t="shared" si="432"/>
        <v>181</v>
      </c>
      <c r="G1795">
        <f t="shared" ref="G1795:G1858" si="433">D1795*F1795</f>
        <v>6.3350000000000009</v>
      </c>
      <c r="AA1795" s="5"/>
    </row>
    <row r="1796" spans="2:27" x14ac:dyDescent="0.25">
      <c r="D1796"/>
      <c r="F1796">
        <f t="shared" si="432"/>
        <v>181</v>
      </c>
      <c r="G1796">
        <f t="shared" si="433"/>
        <v>0</v>
      </c>
      <c r="AA1796" s="5"/>
    </row>
    <row r="1797" spans="2:27" x14ac:dyDescent="0.25">
      <c r="C1797" t="s">
        <v>422</v>
      </c>
      <c r="D1797"/>
      <c r="F1797">
        <v>11</v>
      </c>
      <c r="G1797">
        <f t="shared" si="433"/>
        <v>0</v>
      </c>
    </row>
    <row r="1798" spans="2:27" x14ac:dyDescent="0.25">
      <c r="D1798"/>
      <c r="F1798">
        <f t="shared" ref="F1798:F1801" si="434">F1797</f>
        <v>11</v>
      </c>
      <c r="G1798">
        <f t="shared" si="433"/>
        <v>0</v>
      </c>
    </row>
    <row r="1799" spans="2:27" x14ac:dyDescent="0.25">
      <c r="B1799" s="5"/>
      <c r="D1799" s="5">
        <v>0.25</v>
      </c>
      <c r="E1799" t="s">
        <v>19</v>
      </c>
      <c r="F1799">
        <f t="shared" si="434"/>
        <v>11</v>
      </c>
      <c r="G1799">
        <f t="shared" si="433"/>
        <v>2.75</v>
      </c>
    </row>
    <row r="1800" spans="2:27" x14ac:dyDescent="0.25">
      <c r="B1800" s="5"/>
      <c r="D1800" s="5">
        <v>0.40300000000000002</v>
      </c>
      <c r="E1800" t="s">
        <v>22</v>
      </c>
      <c r="F1800">
        <f t="shared" si="434"/>
        <v>11</v>
      </c>
      <c r="G1800">
        <f t="shared" si="433"/>
        <v>4.4329999999999998</v>
      </c>
      <c r="AA1800" s="5"/>
    </row>
    <row r="1801" spans="2:27" x14ac:dyDescent="0.25">
      <c r="D1801"/>
      <c r="F1801">
        <f t="shared" si="434"/>
        <v>11</v>
      </c>
      <c r="G1801">
        <f t="shared" si="433"/>
        <v>0</v>
      </c>
      <c r="AA1801" s="5"/>
    </row>
    <row r="1802" spans="2:27" x14ac:dyDescent="0.25">
      <c r="C1802" t="s">
        <v>174</v>
      </c>
      <c r="D1802"/>
      <c r="F1802">
        <v>10</v>
      </c>
      <c r="G1802">
        <f t="shared" si="433"/>
        <v>0</v>
      </c>
    </row>
    <row r="1803" spans="2:27" x14ac:dyDescent="0.25">
      <c r="D1803"/>
      <c r="F1803">
        <f t="shared" ref="F1803:F1866" si="435">F1802</f>
        <v>10</v>
      </c>
      <c r="G1803">
        <f t="shared" si="433"/>
        <v>0</v>
      </c>
    </row>
    <row r="1804" spans="2:27" x14ac:dyDescent="0.25">
      <c r="B1804" s="5"/>
      <c r="D1804" s="5">
        <v>1</v>
      </c>
      <c r="E1804" t="s">
        <v>19</v>
      </c>
      <c r="F1804">
        <f t="shared" si="435"/>
        <v>10</v>
      </c>
      <c r="G1804">
        <f t="shared" si="433"/>
        <v>10</v>
      </c>
    </row>
    <row r="1805" spans="2:27" x14ac:dyDescent="0.25">
      <c r="D1805"/>
      <c r="F1805">
        <f t="shared" si="435"/>
        <v>10</v>
      </c>
      <c r="G1805">
        <f t="shared" si="433"/>
        <v>0</v>
      </c>
      <c r="AA1805" s="5"/>
    </row>
    <row r="1806" spans="2:27" x14ac:dyDescent="0.25">
      <c r="C1806" t="s">
        <v>423</v>
      </c>
      <c r="D1806"/>
      <c r="F1806">
        <f t="shared" si="435"/>
        <v>10</v>
      </c>
      <c r="G1806">
        <f t="shared" si="433"/>
        <v>0</v>
      </c>
    </row>
    <row r="1807" spans="2:27" x14ac:dyDescent="0.25">
      <c r="D1807"/>
      <c r="F1807">
        <f t="shared" si="435"/>
        <v>10</v>
      </c>
      <c r="G1807">
        <f t="shared" si="433"/>
        <v>0</v>
      </c>
    </row>
    <row r="1808" spans="2:27" x14ac:dyDescent="0.25">
      <c r="C1808" t="s">
        <v>424</v>
      </c>
      <c r="D1808"/>
      <c r="F1808">
        <f t="shared" si="435"/>
        <v>10</v>
      </c>
      <c r="G1808">
        <f t="shared" si="433"/>
        <v>0</v>
      </c>
    </row>
    <row r="1809" spans="2:27" x14ac:dyDescent="0.25">
      <c r="D1809"/>
      <c r="F1809">
        <f t="shared" si="435"/>
        <v>10</v>
      </c>
      <c r="G1809">
        <f t="shared" si="433"/>
        <v>0</v>
      </c>
    </row>
    <row r="1810" spans="2:27" x14ac:dyDescent="0.25">
      <c r="C1810" t="s">
        <v>425</v>
      </c>
      <c r="D1810"/>
      <c r="F1810">
        <f t="shared" si="435"/>
        <v>10</v>
      </c>
      <c r="G1810">
        <f t="shared" si="433"/>
        <v>0</v>
      </c>
    </row>
    <row r="1811" spans="2:27" x14ac:dyDescent="0.25">
      <c r="D1811"/>
      <c r="F1811">
        <f t="shared" si="435"/>
        <v>10</v>
      </c>
      <c r="G1811">
        <f t="shared" si="433"/>
        <v>0</v>
      </c>
    </row>
    <row r="1812" spans="2:27" x14ac:dyDescent="0.25">
      <c r="B1812" s="5"/>
      <c r="D1812" s="5">
        <v>5.0000000000000001E-3</v>
      </c>
      <c r="E1812" t="s">
        <v>33</v>
      </c>
      <c r="F1812">
        <f t="shared" si="435"/>
        <v>10</v>
      </c>
      <c r="G1812">
        <f t="shared" si="433"/>
        <v>0.05</v>
      </c>
    </row>
    <row r="1813" spans="2:27" x14ac:dyDescent="0.25">
      <c r="B1813" s="5"/>
      <c r="D1813" s="5">
        <v>0.91800000000000004</v>
      </c>
      <c r="E1813" t="s">
        <v>19</v>
      </c>
      <c r="F1813">
        <f t="shared" si="435"/>
        <v>10</v>
      </c>
      <c r="G1813">
        <f t="shared" si="433"/>
        <v>9.18</v>
      </c>
      <c r="AA1813" s="5"/>
    </row>
    <row r="1814" spans="2:27" x14ac:dyDescent="0.25">
      <c r="B1814" s="5"/>
      <c r="D1814" s="5">
        <v>2.9000000000000001E-2</v>
      </c>
      <c r="E1814" t="s">
        <v>22</v>
      </c>
      <c r="F1814">
        <f t="shared" si="435"/>
        <v>10</v>
      </c>
      <c r="G1814">
        <f t="shared" si="433"/>
        <v>0.29000000000000004</v>
      </c>
      <c r="AA1814" s="5"/>
    </row>
    <row r="1815" spans="2:27" x14ac:dyDescent="0.25">
      <c r="B1815" s="5"/>
      <c r="D1815" s="5">
        <v>7.0000000000000001E-3</v>
      </c>
      <c r="E1815" t="s">
        <v>42</v>
      </c>
      <c r="F1815">
        <f t="shared" si="435"/>
        <v>10</v>
      </c>
      <c r="G1815">
        <f t="shared" si="433"/>
        <v>7.0000000000000007E-2</v>
      </c>
      <c r="AA1815" s="5"/>
    </row>
    <row r="1816" spans="2:27" x14ac:dyDescent="0.25">
      <c r="B1816" s="5"/>
      <c r="D1816" s="5">
        <v>3.9E-2</v>
      </c>
      <c r="E1816" t="s">
        <v>23</v>
      </c>
      <c r="F1816">
        <f t="shared" si="435"/>
        <v>10</v>
      </c>
      <c r="G1816">
        <f t="shared" si="433"/>
        <v>0.39</v>
      </c>
      <c r="AA1816" s="5"/>
    </row>
    <row r="1817" spans="2:27" x14ac:dyDescent="0.25">
      <c r="D1817"/>
      <c r="F1817">
        <f t="shared" si="435"/>
        <v>10</v>
      </c>
      <c r="G1817">
        <f t="shared" si="433"/>
        <v>0</v>
      </c>
      <c r="AA1817" s="5"/>
    </row>
    <row r="1818" spans="2:27" x14ac:dyDescent="0.25">
      <c r="C1818" t="s">
        <v>175</v>
      </c>
      <c r="D1818"/>
      <c r="F1818">
        <f t="shared" si="435"/>
        <v>10</v>
      </c>
      <c r="G1818">
        <f t="shared" si="433"/>
        <v>0</v>
      </c>
    </row>
    <row r="1819" spans="2:27" x14ac:dyDescent="0.25">
      <c r="D1819"/>
      <c r="F1819">
        <f t="shared" si="435"/>
        <v>10</v>
      </c>
      <c r="G1819">
        <f t="shared" si="433"/>
        <v>0</v>
      </c>
    </row>
    <row r="1820" spans="2:27" x14ac:dyDescent="0.25">
      <c r="B1820" s="5"/>
      <c r="D1820" s="5">
        <v>1</v>
      </c>
      <c r="E1820" t="s">
        <v>24</v>
      </c>
      <c r="F1820">
        <f t="shared" si="435"/>
        <v>10</v>
      </c>
      <c r="G1820">
        <f t="shared" si="433"/>
        <v>10</v>
      </c>
    </row>
    <row r="1821" spans="2:27" x14ac:dyDescent="0.25">
      <c r="D1821"/>
      <c r="F1821">
        <f t="shared" si="435"/>
        <v>10</v>
      </c>
      <c r="G1821">
        <f t="shared" si="433"/>
        <v>0</v>
      </c>
      <c r="AA1821" s="5"/>
    </row>
    <row r="1822" spans="2:27" x14ac:dyDescent="0.25">
      <c r="C1822" t="s">
        <v>176</v>
      </c>
      <c r="D1822"/>
      <c r="F1822">
        <f t="shared" si="435"/>
        <v>10</v>
      </c>
      <c r="G1822">
        <f t="shared" si="433"/>
        <v>0</v>
      </c>
    </row>
    <row r="1823" spans="2:27" x14ac:dyDescent="0.25">
      <c r="D1823"/>
      <c r="F1823">
        <f t="shared" si="435"/>
        <v>10</v>
      </c>
      <c r="G1823">
        <f t="shared" si="433"/>
        <v>0</v>
      </c>
    </row>
    <row r="1824" spans="2:27" x14ac:dyDescent="0.25">
      <c r="B1824" s="5"/>
      <c r="D1824" s="5">
        <v>1</v>
      </c>
      <c r="E1824" t="s">
        <v>451</v>
      </c>
      <c r="F1824">
        <f t="shared" si="435"/>
        <v>10</v>
      </c>
      <c r="G1824">
        <f t="shared" si="433"/>
        <v>10</v>
      </c>
    </row>
    <row r="1825" spans="2:27" x14ac:dyDescent="0.25">
      <c r="B1825" t="s">
        <v>48</v>
      </c>
      <c r="D1825"/>
      <c r="F1825">
        <f t="shared" si="435"/>
        <v>10</v>
      </c>
      <c r="G1825">
        <f t="shared" si="433"/>
        <v>0</v>
      </c>
      <c r="AA1825" s="5"/>
    </row>
    <row r="1826" spans="2:27" x14ac:dyDescent="0.25">
      <c r="C1826" t="s">
        <v>426</v>
      </c>
      <c r="D1826"/>
      <c r="F1826">
        <f t="shared" si="435"/>
        <v>10</v>
      </c>
      <c r="G1826">
        <f t="shared" si="433"/>
        <v>0</v>
      </c>
    </row>
    <row r="1827" spans="2:27" x14ac:dyDescent="0.25">
      <c r="D1827"/>
      <c r="F1827">
        <f t="shared" si="435"/>
        <v>10</v>
      </c>
      <c r="G1827">
        <f t="shared" si="433"/>
        <v>0</v>
      </c>
    </row>
    <row r="1828" spans="2:27" x14ac:dyDescent="0.25">
      <c r="B1828" s="5"/>
      <c r="D1828" s="5">
        <v>1</v>
      </c>
      <c r="E1828" t="s">
        <v>35</v>
      </c>
      <c r="F1828">
        <f t="shared" si="435"/>
        <v>10</v>
      </c>
      <c r="G1828">
        <f t="shared" si="433"/>
        <v>10</v>
      </c>
      <c r="AA1828" s="5"/>
    </row>
    <row r="1829" spans="2:27" x14ac:dyDescent="0.25">
      <c r="D1829"/>
      <c r="F1829">
        <f t="shared" si="435"/>
        <v>10</v>
      </c>
      <c r="G1829">
        <f t="shared" si="433"/>
        <v>0</v>
      </c>
    </row>
    <row r="1830" spans="2:27" x14ac:dyDescent="0.25">
      <c r="C1830" t="s">
        <v>427</v>
      </c>
      <c r="D1830"/>
      <c r="F1830">
        <f t="shared" si="435"/>
        <v>10</v>
      </c>
      <c r="G1830">
        <f t="shared" si="433"/>
        <v>0</v>
      </c>
    </row>
    <row r="1831" spans="2:27" x14ac:dyDescent="0.25">
      <c r="D1831"/>
      <c r="F1831">
        <f t="shared" si="435"/>
        <v>10</v>
      </c>
      <c r="G1831">
        <f t="shared" si="433"/>
        <v>0</v>
      </c>
    </row>
    <row r="1832" spans="2:27" x14ac:dyDescent="0.25">
      <c r="B1832" s="5"/>
      <c r="D1832" s="5">
        <v>1</v>
      </c>
      <c r="E1832" t="s">
        <v>33</v>
      </c>
      <c r="F1832">
        <f t="shared" si="435"/>
        <v>10</v>
      </c>
      <c r="G1832">
        <f t="shared" si="433"/>
        <v>10</v>
      </c>
      <c r="AA1832" s="5"/>
    </row>
    <row r="1833" spans="2:27" x14ac:dyDescent="0.25">
      <c r="D1833"/>
      <c r="F1833">
        <f t="shared" si="435"/>
        <v>10</v>
      </c>
      <c r="G1833">
        <f t="shared" si="433"/>
        <v>0</v>
      </c>
    </row>
    <row r="1834" spans="2:27" x14ac:dyDescent="0.25">
      <c r="C1834" t="s">
        <v>428</v>
      </c>
      <c r="D1834"/>
      <c r="F1834">
        <f t="shared" si="435"/>
        <v>10</v>
      </c>
      <c r="G1834">
        <f t="shared" si="433"/>
        <v>0</v>
      </c>
    </row>
    <row r="1835" spans="2:27" x14ac:dyDescent="0.25">
      <c r="D1835"/>
      <c r="F1835">
        <f t="shared" si="435"/>
        <v>10</v>
      </c>
      <c r="G1835">
        <f t="shared" si="433"/>
        <v>0</v>
      </c>
    </row>
    <row r="1836" spans="2:27" x14ac:dyDescent="0.25">
      <c r="B1836" s="5"/>
      <c r="D1836" s="5">
        <v>1</v>
      </c>
      <c r="E1836" t="s">
        <v>33</v>
      </c>
      <c r="F1836">
        <f t="shared" si="435"/>
        <v>10</v>
      </c>
      <c r="G1836">
        <f t="shared" si="433"/>
        <v>10</v>
      </c>
      <c r="AA1836" s="5"/>
    </row>
    <row r="1837" spans="2:27" x14ac:dyDescent="0.25">
      <c r="D1837"/>
      <c r="F1837">
        <f t="shared" si="435"/>
        <v>10</v>
      </c>
      <c r="G1837">
        <f t="shared" si="433"/>
        <v>0</v>
      </c>
    </row>
    <row r="1838" spans="2:27" x14ac:dyDescent="0.25">
      <c r="C1838" t="s">
        <v>429</v>
      </c>
      <c r="D1838"/>
      <c r="F1838">
        <f t="shared" si="435"/>
        <v>10</v>
      </c>
      <c r="G1838">
        <f t="shared" si="433"/>
        <v>0</v>
      </c>
    </row>
    <row r="1839" spans="2:27" x14ac:dyDescent="0.25">
      <c r="D1839"/>
      <c r="F1839">
        <f t="shared" si="435"/>
        <v>10</v>
      </c>
      <c r="G1839">
        <f t="shared" si="433"/>
        <v>0</v>
      </c>
    </row>
    <row r="1840" spans="2:27" x14ac:dyDescent="0.25">
      <c r="B1840" s="5"/>
      <c r="D1840" s="5">
        <v>1</v>
      </c>
      <c r="E1840" t="s">
        <v>33</v>
      </c>
      <c r="F1840">
        <f t="shared" si="435"/>
        <v>10</v>
      </c>
      <c r="G1840">
        <f t="shared" si="433"/>
        <v>10</v>
      </c>
      <c r="AA1840" s="5"/>
    </row>
    <row r="1841" spans="2:27" x14ac:dyDescent="0.25">
      <c r="D1841"/>
      <c r="F1841">
        <f t="shared" si="435"/>
        <v>10</v>
      </c>
      <c r="G1841">
        <f t="shared" si="433"/>
        <v>0</v>
      </c>
    </row>
    <row r="1842" spans="2:27" x14ac:dyDescent="0.25">
      <c r="C1842" t="s">
        <v>430</v>
      </c>
      <c r="D1842"/>
      <c r="F1842">
        <f t="shared" si="435"/>
        <v>10</v>
      </c>
      <c r="G1842">
        <f t="shared" si="433"/>
        <v>0</v>
      </c>
    </row>
    <row r="1843" spans="2:27" x14ac:dyDescent="0.25">
      <c r="D1843"/>
      <c r="F1843">
        <f t="shared" si="435"/>
        <v>10</v>
      </c>
      <c r="G1843">
        <f t="shared" si="433"/>
        <v>0</v>
      </c>
    </row>
    <row r="1844" spans="2:27" x14ac:dyDescent="0.25">
      <c r="B1844" s="5"/>
      <c r="D1844" s="5">
        <v>1</v>
      </c>
      <c r="E1844" t="s">
        <v>25</v>
      </c>
      <c r="F1844">
        <f t="shared" si="435"/>
        <v>10</v>
      </c>
      <c r="G1844">
        <f t="shared" si="433"/>
        <v>10</v>
      </c>
      <c r="AA1844" s="5"/>
    </row>
    <row r="1845" spans="2:27" x14ac:dyDescent="0.25">
      <c r="D1845"/>
      <c r="F1845">
        <f t="shared" si="435"/>
        <v>10</v>
      </c>
      <c r="G1845">
        <f t="shared" si="433"/>
        <v>0</v>
      </c>
    </row>
    <row r="1846" spans="2:27" x14ac:dyDescent="0.25">
      <c r="C1846" t="s">
        <v>431</v>
      </c>
      <c r="D1846"/>
      <c r="F1846">
        <f t="shared" si="435"/>
        <v>10</v>
      </c>
      <c r="G1846">
        <f t="shared" si="433"/>
        <v>0</v>
      </c>
    </row>
    <row r="1847" spans="2:27" x14ac:dyDescent="0.25">
      <c r="D1847"/>
      <c r="F1847">
        <f t="shared" si="435"/>
        <v>10</v>
      </c>
      <c r="G1847">
        <f t="shared" si="433"/>
        <v>0</v>
      </c>
    </row>
    <row r="1848" spans="2:27" x14ac:dyDescent="0.25">
      <c r="B1848" s="5"/>
      <c r="D1848" s="5">
        <v>1</v>
      </c>
      <c r="E1848" t="s">
        <v>28</v>
      </c>
      <c r="F1848">
        <f t="shared" si="435"/>
        <v>10</v>
      </c>
      <c r="G1848">
        <f t="shared" si="433"/>
        <v>10</v>
      </c>
      <c r="AA1848" s="5"/>
    </row>
    <row r="1849" spans="2:27" x14ac:dyDescent="0.25">
      <c r="D1849"/>
      <c r="F1849">
        <f t="shared" si="435"/>
        <v>10</v>
      </c>
      <c r="G1849">
        <f t="shared" si="433"/>
        <v>0</v>
      </c>
    </row>
    <row r="1850" spans="2:27" x14ac:dyDescent="0.25">
      <c r="C1850" t="s">
        <v>432</v>
      </c>
      <c r="D1850"/>
      <c r="F1850">
        <f t="shared" si="435"/>
        <v>10</v>
      </c>
      <c r="G1850">
        <f t="shared" si="433"/>
        <v>0</v>
      </c>
    </row>
    <row r="1851" spans="2:27" x14ac:dyDescent="0.25">
      <c r="D1851"/>
      <c r="F1851">
        <f t="shared" si="435"/>
        <v>10</v>
      </c>
      <c r="G1851">
        <f t="shared" si="433"/>
        <v>0</v>
      </c>
    </row>
    <row r="1852" spans="2:27" x14ac:dyDescent="0.25">
      <c r="B1852" s="5"/>
      <c r="D1852" s="5">
        <v>1</v>
      </c>
      <c r="E1852" t="s">
        <v>28</v>
      </c>
      <c r="F1852">
        <f t="shared" si="435"/>
        <v>10</v>
      </c>
      <c r="G1852">
        <f t="shared" si="433"/>
        <v>10</v>
      </c>
      <c r="AA1852" s="5"/>
    </row>
    <row r="1853" spans="2:27" x14ac:dyDescent="0.25">
      <c r="D1853"/>
      <c r="F1853">
        <f t="shared" si="435"/>
        <v>10</v>
      </c>
      <c r="G1853">
        <f t="shared" si="433"/>
        <v>0</v>
      </c>
    </row>
    <row r="1854" spans="2:27" x14ac:dyDescent="0.25">
      <c r="C1854" t="s">
        <v>433</v>
      </c>
      <c r="D1854"/>
      <c r="F1854">
        <f t="shared" si="435"/>
        <v>10</v>
      </c>
      <c r="G1854">
        <f t="shared" si="433"/>
        <v>0</v>
      </c>
    </row>
    <row r="1855" spans="2:27" x14ac:dyDescent="0.25">
      <c r="D1855"/>
      <c r="F1855">
        <f t="shared" si="435"/>
        <v>10</v>
      </c>
      <c r="G1855">
        <f t="shared" si="433"/>
        <v>0</v>
      </c>
    </row>
    <row r="1856" spans="2:27" x14ac:dyDescent="0.25">
      <c r="B1856" s="5"/>
      <c r="D1856" s="5">
        <v>1</v>
      </c>
      <c r="E1856" t="s">
        <v>33</v>
      </c>
      <c r="F1856">
        <f t="shared" si="435"/>
        <v>10</v>
      </c>
      <c r="G1856">
        <f t="shared" si="433"/>
        <v>10</v>
      </c>
      <c r="AA1856" s="5"/>
    </row>
    <row r="1857" spans="2:27" x14ac:dyDescent="0.25">
      <c r="D1857"/>
      <c r="F1857">
        <f t="shared" si="435"/>
        <v>10</v>
      </c>
      <c r="G1857">
        <f t="shared" si="433"/>
        <v>0</v>
      </c>
    </row>
    <row r="1858" spans="2:27" x14ac:dyDescent="0.25">
      <c r="C1858" t="s">
        <v>434</v>
      </c>
      <c r="D1858"/>
      <c r="F1858">
        <f t="shared" si="435"/>
        <v>10</v>
      </c>
      <c r="G1858">
        <f t="shared" si="433"/>
        <v>0</v>
      </c>
    </row>
    <row r="1859" spans="2:27" x14ac:dyDescent="0.25">
      <c r="D1859"/>
      <c r="F1859">
        <f t="shared" si="435"/>
        <v>10</v>
      </c>
      <c r="G1859">
        <f t="shared" ref="G1859:G1922" si="436">D1859*F1859</f>
        <v>0</v>
      </c>
    </row>
    <row r="1860" spans="2:27" x14ac:dyDescent="0.25">
      <c r="B1860" s="5"/>
      <c r="D1860" s="5">
        <v>1</v>
      </c>
      <c r="E1860" t="s">
        <v>31</v>
      </c>
      <c r="F1860">
        <f t="shared" si="435"/>
        <v>10</v>
      </c>
      <c r="G1860">
        <f t="shared" si="436"/>
        <v>10</v>
      </c>
      <c r="AA1860" s="5"/>
    </row>
    <row r="1861" spans="2:27" x14ac:dyDescent="0.25">
      <c r="D1861"/>
      <c r="F1861">
        <f t="shared" si="435"/>
        <v>10</v>
      </c>
      <c r="G1861">
        <f t="shared" si="436"/>
        <v>0</v>
      </c>
    </row>
    <row r="1862" spans="2:27" x14ac:dyDescent="0.25">
      <c r="C1862" t="s">
        <v>435</v>
      </c>
      <c r="D1862"/>
      <c r="F1862">
        <f t="shared" si="435"/>
        <v>10</v>
      </c>
      <c r="G1862">
        <f t="shared" si="436"/>
        <v>0</v>
      </c>
    </row>
    <row r="1863" spans="2:27" x14ac:dyDescent="0.25">
      <c r="D1863"/>
      <c r="F1863">
        <f t="shared" si="435"/>
        <v>10</v>
      </c>
      <c r="G1863">
        <f t="shared" si="436"/>
        <v>0</v>
      </c>
    </row>
    <row r="1864" spans="2:27" x14ac:dyDescent="0.25">
      <c r="B1864" s="5"/>
      <c r="D1864" s="5">
        <v>1</v>
      </c>
      <c r="E1864" t="s">
        <v>22</v>
      </c>
      <c r="F1864">
        <f t="shared" si="435"/>
        <v>10</v>
      </c>
      <c r="G1864">
        <f t="shared" si="436"/>
        <v>10</v>
      </c>
      <c r="AA1864" s="5"/>
    </row>
    <row r="1865" spans="2:27" x14ac:dyDescent="0.25">
      <c r="D1865"/>
      <c r="F1865">
        <f t="shared" si="435"/>
        <v>10</v>
      </c>
      <c r="G1865">
        <f t="shared" si="436"/>
        <v>0</v>
      </c>
    </row>
    <row r="1866" spans="2:27" x14ac:dyDescent="0.25">
      <c r="C1866" t="s">
        <v>436</v>
      </c>
      <c r="D1866"/>
      <c r="F1866">
        <f t="shared" si="435"/>
        <v>10</v>
      </c>
      <c r="G1866">
        <f t="shared" si="436"/>
        <v>0</v>
      </c>
    </row>
    <row r="1867" spans="2:27" x14ac:dyDescent="0.25">
      <c r="D1867"/>
      <c r="F1867">
        <f t="shared" ref="F1867:F1928" si="437">F1866</f>
        <v>10</v>
      </c>
      <c r="G1867">
        <f t="shared" si="436"/>
        <v>0</v>
      </c>
    </row>
    <row r="1868" spans="2:27" x14ac:dyDescent="0.25">
      <c r="B1868" s="5"/>
      <c r="D1868" s="5">
        <v>1</v>
      </c>
      <c r="E1868" t="s">
        <v>45</v>
      </c>
      <c r="F1868">
        <f t="shared" si="437"/>
        <v>10</v>
      </c>
      <c r="G1868">
        <f t="shared" si="436"/>
        <v>10</v>
      </c>
      <c r="AA1868" s="5"/>
    </row>
    <row r="1869" spans="2:27" x14ac:dyDescent="0.25">
      <c r="D1869"/>
      <c r="F1869">
        <f t="shared" si="437"/>
        <v>10</v>
      </c>
      <c r="G1869">
        <f t="shared" si="436"/>
        <v>0</v>
      </c>
    </row>
    <row r="1870" spans="2:27" x14ac:dyDescent="0.25">
      <c r="C1870" t="s">
        <v>437</v>
      </c>
      <c r="D1870"/>
      <c r="F1870">
        <f t="shared" si="437"/>
        <v>10</v>
      </c>
      <c r="G1870">
        <f t="shared" si="436"/>
        <v>0</v>
      </c>
    </row>
    <row r="1871" spans="2:27" x14ac:dyDescent="0.25">
      <c r="D1871"/>
      <c r="F1871">
        <f t="shared" si="437"/>
        <v>10</v>
      </c>
      <c r="G1871">
        <f t="shared" si="436"/>
        <v>0</v>
      </c>
    </row>
    <row r="1872" spans="2:27" x14ac:dyDescent="0.25">
      <c r="B1872" s="5"/>
      <c r="D1872" s="5">
        <v>0.52700000000000002</v>
      </c>
      <c r="E1872" t="s">
        <v>45</v>
      </c>
      <c r="F1872">
        <f t="shared" si="437"/>
        <v>10</v>
      </c>
      <c r="G1872">
        <f t="shared" si="436"/>
        <v>5.2700000000000005</v>
      </c>
      <c r="AA1872" s="5"/>
    </row>
    <row r="1873" spans="2:27" x14ac:dyDescent="0.25">
      <c r="B1873" s="5"/>
      <c r="D1873" s="5">
        <v>0.47199999999999998</v>
      </c>
      <c r="E1873" t="s">
        <v>22</v>
      </c>
      <c r="F1873">
        <f t="shared" si="437"/>
        <v>10</v>
      </c>
      <c r="G1873">
        <f t="shared" si="436"/>
        <v>4.72</v>
      </c>
      <c r="AA1873" s="5"/>
    </row>
    <row r="1874" spans="2:27" x14ac:dyDescent="0.25">
      <c r="D1874"/>
      <c r="F1874">
        <f t="shared" si="437"/>
        <v>10</v>
      </c>
      <c r="G1874">
        <f t="shared" si="436"/>
        <v>0</v>
      </c>
    </row>
    <row r="1875" spans="2:27" x14ac:dyDescent="0.25">
      <c r="C1875" t="s">
        <v>438</v>
      </c>
      <c r="D1875"/>
      <c r="F1875">
        <f t="shared" si="437"/>
        <v>10</v>
      </c>
      <c r="G1875">
        <f t="shared" si="436"/>
        <v>0</v>
      </c>
    </row>
    <row r="1876" spans="2:27" x14ac:dyDescent="0.25">
      <c r="D1876"/>
      <c r="F1876">
        <f t="shared" si="437"/>
        <v>10</v>
      </c>
      <c r="G1876">
        <f t="shared" si="436"/>
        <v>0</v>
      </c>
    </row>
    <row r="1877" spans="2:27" x14ac:dyDescent="0.25">
      <c r="B1877" s="5"/>
      <c r="D1877" s="5">
        <v>1</v>
      </c>
      <c r="E1877" t="s">
        <v>22</v>
      </c>
      <c r="F1877">
        <f t="shared" si="437"/>
        <v>10</v>
      </c>
      <c r="G1877">
        <f t="shared" si="436"/>
        <v>10</v>
      </c>
      <c r="AA1877" s="5"/>
    </row>
    <row r="1878" spans="2:27" x14ac:dyDescent="0.25">
      <c r="D1878"/>
      <c r="F1878">
        <f t="shared" si="437"/>
        <v>10</v>
      </c>
      <c r="G1878">
        <f t="shared" si="436"/>
        <v>0</v>
      </c>
    </row>
    <row r="1879" spans="2:27" x14ac:dyDescent="0.25">
      <c r="C1879" t="s">
        <v>439</v>
      </c>
      <c r="D1879"/>
      <c r="F1879">
        <f t="shared" si="437"/>
        <v>10</v>
      </c>
      <c r="G1879">
        <f t="shared" si="436"/>
        <v>0</v>
      </c>
    </row>
    <row r="1880" spans="2:27" x14ac:dyDescent="0.25">
      <c r="D1880"/>
      <c r="F1880">
        <f t="shared" si="437"/>
        <v>10</v>
      </c>
      <c r="G1880">
        <f t="shared" si="436"/>
        <v>0</v>
      </c>
    </row>
    <row r="1881" spans="2:27" x14ac:dyDescent="0.25">
      <c r="B1881" s="5"/>
      <c r="D1881" s="5">
        <v>0.79200000000000004</v>
      </c>
      <c r="E1881" t="s">
        <v>45</v>
      </c>
      <c r="F1881">
        <f t="shared" si="437"/>
        <v>10</v>
      </c>
      <c r="G1881">
        <f t="shared" si="436"/>
        <v>7.92</v>
      </c>
      <c r="AA1881" s="5"/>
    </row>
    <row r="1882" spans="2:27" x14ac:dyDescent="0.25">
      <c r="B1882" s="5"/>
      <c r="D1882" s="5">
        <v>0.20699999999999999</v>
      </c>
      <c r="E1882" t="s">
        <v>22</v>
      </c>
      <c r="F1882">
        <f t="shared" si="437"/>
        <v>10</v>
      </c>
      <c r="G1882">
        <f t="shared" si="436"/>
        <v>2.0699999999999998</v>
      </c>
      <c r="AA1882" s="5"/>
    </row>
    <row r="1883" spans="2:27" x14ac:dyDescent="0.25">
      <c r="D1883"/>
      <c r="F1883">
        <f t="shared" si="437"/>
        <v>10</v>
      </c>
      <c r="G1883">
        <f t="shared" si="436"/>
        <v>0</v>
      </c>
    </row>
    <row r="1884" spans="2:27" x14ac:dyDescent="0.25">
      <c r="C1884" t="s">
        <v>440</v>
      </c>
      <c r="D1884"/>
      <c r="F1884">
        <f t="shared" si="437"/>
        <v>10</v>
      </c>
      <c r="G1884">
        <f t="shared" si="436"/>
        <v>0</v>
      </c>
    </row>
    <row r="1885" spans="2:27" x14ac:dyDescent="0.25">
      <c r="D1885"/>
      <c r="F1885">
        <f t="shared" si="437"/>
        <v>10</v>
      </c>
      <c r="G1885">
        <f t="shared" si="436"/>
        <v>0</v>
      </c>
    </row>
    <row r="1886" spans="2:27" x14ac:dyDescent="0.25">
      <c r="B1886" s="5"/>
      <c r="D1886" s="5">
        <v>1</v>
      </c>
      <c r="E1886" t="s">
        <v>45</v>
      </c>
      <c r="F1886">
        <f t="shared" si="437"/>
        <v>10</v>
      </c>
      <c r="G1886">
        <f t="shared" si="436"/>
        <v>10</v>
      </c>
      <c r="AA1886" s="5"/>
    </row>
    <row r="1887" spans="2:27" x14ac:dyDescent="0.25">
      <c r="D1887"/>
      <c r="F1887">
        <f t="shared" si="437"/>
        <v>10</v>
      </c>
      <c r="G1887">
        <f t="shared" si="436"/>
        <v>0</v>
      </c>
    </row>
    <row r="1888" spans="2:27" x14ac:dyDescent="0.25">
      <c r="C1888" t="s">
        <v>441</v>
      </c>
      <c r="D1888"/>
      <c r="F1888">
        <f t="shared" si="437"/>
        <v>10</v>
      </c>
      <c r="G1888">
        <f t="shared" si="436"/>
        <v>0</v>
      </c>
    </row>
    <row r="1889" spans="2:27" x14ac:dyDescent="0.25">
      <c r="D1889"/>
      <c r="F1889">
        <f t="shared" si="437"/>
        <v>10</v>
      </c>
      <c r="G1889">
        <f t="shared" si="436"/>
        <v>0</v>
      </c>
    </row>
    <row r="1890" spans="2:27" x14ac:dyDescent="0.25">
      <c r="B1890" s="5"/>
      <c r="D1890" s="5">
        <v>1</v>
      </c>
      <c r="E1890" t="s">
        <v>45</v>
      </c>
      <c r="F1890">
        <f t="shared" si="437"/>
        <v>10</v>
      </c>
      <c r="G1890">
        <f t="shared" si="436"/>
        <v>10</v>
      </c>
      <c r="AA1890" s="5"/>
    </row>
    <row r="1891" spans="2:27" x14ac:dyDescent="0.25">
      <c r="D1891"/>
      <c r="F1891">
        <f t="shared" si="437"/>
        <v>10</v>
      </c>
      <c r="G1891">
        <f t="shared" si="436"/>
        <v>0</v>
      </c>
    </row>
    <row r="1892" spans="2:27" x14ac:dyDescent="0.25">
      <c r="C1892" t="s">
        <v>442</v>
      </c>
      <c r="D1892"/>
      <c r="F1892">
        <f t="shared" si="437"/>
        <v>10</v>
      </c>
      <c r="G1892">
        <f t="shared" si="436"/>
        <v>0</v>
      </c>
    </row>
    <row r="1893" spans="2:27" x14ac:dyDescent="0.25">
      <c r="D1893"/>
      <c r="F1893">
        <f t="shared" si="437"/>
        <v>10</v>
      </c>
      <c r="G1893">
        <f t="shared" si="436"/>
        <v>0</v>
      </c>
    </row>
    <row r="1894" spans="2:27" x14ac:dyDescent="0.25">
      <c r="B1894" s="5"/>
      <c r="D1894" s="5">
        <v>1</v>
      </c>
      <c r="E1894" t="s">
        <v>22</v>
      </c>
      <c r="F1894">
        <f t="shared" si="437"/>
        <v>10</v>
      </c>
      <c r="G1894">
        <f t="shared" si="436"/>
        <v>10</v>
      </c>
      <c r="AA1894" s="5"/>
    </row>
    <row r="1895" spans="2:27" x14ac:dyDescent="0.25">
      <c r="D1895"/>
      <c r="F1895">
        <f t="shared" si="437"/>
        <v>10</v>
      </c>
      <c r="G1895">
        <f t="shared" si="436"/>
        <v>0</v>
      </c>
    </row>
    <row r="1896" spans="2:27" x14ac:dyDescent="0.25">
      <c r="C1896" t="s">
        <v>443</v>
      </c>
      <c r="D1896"/>
      <c r="F1896">
        <f t="shared" si="437"/>
        <v>10</v>
      </c>
      <c r="G1896">
        <f t="shared" si="436"/>
        <v>0</v>
      </c>
    </row>
    <row r="1897" spans="2:27" x14ac:dyDescent="0.25">
      <c r="D1897"/>
      <c r="F1897">
        <f t="shared" si="437"/>
        <v>10</v>
      </c>
      <c r="G1897">
        <f t="shared" si="436"/>
        <v>0</v>
      </c>
    </row>
    <row r="1898" spans="2:27" x14ac:dyDescent="0.25">
      <c r="B1898" s="5"/>
      <c r="D1898" s="5">
        <v>1</v>
      </c>
      <c r="E1898" t="s">
        <v>45</v>
      </c>
      <c r="F1898">
        <f t="shared" si="437"/>
        <v>10</v>
      </c>
      <c r="G1898">
        <f t="shared" si="436"/>
        <v>10</v>
      </c>
      <c r="AA1898" s="5"/>
    </row>
    <row r="1899" spans="2:27" x14ac:dyDescent="0.25">
      <c r="D1899"/>
      <c r="F1899">
        <f t="shared" si="437"/>
        <v>10</v>
      </c>
      <c r="G1899">
        <f t="shared" si="436"/>
        <v>0</v>
      </c>
    </row>
    <row r="1900" spans="2:27" x14ac:dyDescent="0.25">
      <c r="C1900" t="s">
        <v>444</v>
      </c>
      <c r="D1900"/>
      <c r="F1900">
        <f t="shared" si="437"/>
        <v>10</v>
      </c>
      <c r="G1900">
        <f t="shared" si="436"/>
        <v>0</v>
      </c>
    </row>
    <row r="1901" spans="2:27" x14ac:dyDescent="0.25">
      <c r="D1901"/>
      <c r="F1901">
        <f t="shared" si="437"/>
        <v>10</v>
      </c>
      <c r="G1901">
        <f t="shared" si="436"/>
        <v>0</v>
      </c>
    </row>
    <row r="1902" spans="2:27" x14ac:dyDescent="0.25">
      <c r="B1902" s="5"/>
      <c r="D1902" s="5">
        <v>0.72799999999999998</v>
      </c>
      <c r="E1902" t="s">
        <v>45</v>
      </c>
      <c r="F1902">
        <f t="shared" si="437"/>
        <v>10</v>
      </c>
      <c r="G1902">
        <f t="shared" si="436"/>
        <v>7.2799999999999994</v>
      </c>
      <c r="AA1902" s="5"/>
    </row>
    <row r="1903" spans="2:27" x14ac:dyDescent="0.25">
      <c r="B1903" s="5"/>
      <c r="D1903" s="5">
        <v>0.125</v>
      </c>
      <c r="E1903" t="s">
        <v>35</v>
      </c>
      <c r="F1903">
        <f t="shared" si="437"/>
        <v>10</v>
      </c>
      <c r="G1903">
        <f t="shared" si="436"/>
        <v>1.25</v>
      </c>
      <c r="AA1903" s="5"/>
    </row>
    <row r="1904" spans="2:27" x14ac:dyDescent="0.25">
      <c r="B1904" s="5"/>
      <c r="D1904" s="5">
        <v>0.14499999999999999</v>
      </c>
      <c r="E1904" t="s">
        <v>22</v>
      </c>
      <c r="F1904">
        <f t="shared" si="437"/>
        <v>10</v>
      </c>
      <c r="G1904">
        <f t="shared" si="436"/>
        <v>1.45</v>
      </c>
      <c r="AA1904" s="5"/>
    </row>
    <row r="1905" spans="2:27" x14ac:dyDescent="0.25">
      <c r="D1905"/>
      <c r="F1905">
        <f t="shared" si="437"/>
        <v>10</v>
      </c>
      <c r="G1905">
        <f t="shared" si="436"/>
        <v>0</v>
      </c>
    </row>
    <row r="1906" spans="2:27" x14ac:dyDescent="0.25">
      <c r="C1906" t="s">
        <v>445</v>
      </c>
      <c r="D1906"/>
      <c r="F1906">
        <f t="shared" si="437"/>
        <v>10</v>
      </c>
      <c r="G1906">
        <f t="shared" si="436"/>
        <v>0</v>
      </c>
    </row>
    <row r="1907" spans="2:27" x14ac:dyDescent="0.25">
      <c r="D1907"/>
      <c r="F1907">
        <f t="shared" si="437"/>
        <v>10</v>
      </c>
      <c r="G1907">
        <f t="shared" si="436"/>
        <v>0</v>
      </c>
    </row>
    <row r="1908" spans="2:27" x14ac:dyDescent="0.25">
      <c r="B1908" s="5"/>
      <c r="D1908" s="5">
        <v>0.48299999999999998</v>
      </c>
      <c r="E1908" t="s">
        <v>19</v>
      </c>
      <c r="F1908">
        <f t="shared" si="437"/>
        <v>10</v>
      </c>
      <c r="G1908">
        <f t="shared" si="436"/>
        <v>4.83</v>
      </c>
      <c r="AA1908" s="5"/>
    </row>
    <row r="1909" spans="2:27" x14ac:dyDescent="0.25">
      <c r="B1909" s="5"/>
      <c r="D1909" s="5">
        <v>0.51600000000000001</v>
      </c>
      <c r="E1909" t="s">
        <v>22</v>
      </c>
      <c r="F1909">
        <f t="shared" si="437"/>
        <v>10</v>
      </c>
      <c r="G1909">
        <f t="shared" si="436"/>
        <v>5.16</v>
      </c>
      <c r="AA1909" s="5"/>
    </row>
    <row r="1910" spans="2:27" x14ac:dyDescent="0.25">
      <c r="D1910"/>
      <c r="F1910">
        <f t="shared" si="437"/>
        <v>10</v>
      </c>
      <c r="G1910">
        <f t="shared" si="436"/>
        <v>0</v>
      </c>
    </row>
    <row r="1911" spans="2:27" x14ac:dyDescent="0.25">
      <c r="C1911" t="s">
        <v>446</v>
      </c>
      <c r="D1911"/>
      <c r="F1911">
        <f t="shared" si="437"/>
        <v>10</v>
      </c>
      <c r="G1911">
        <f t="shared" si="436"/>
        <v>0</v>
      </c>
    </row>
    <row r="1912" spans="2:27" x14ac:dyDescent="0.25">
      <c r="D1912"/>
      <c r="F1912">
        <f t="shared" si="437"/>
        <v>10</v>
      </c>
      <c r="G1912">
        <f t="shared" si="436"/>
        <v>0</v>
      </c>
    </row>
    <row r="1913" spans="2:27" x14ac:dyDescent="0.25">
      <c r="B1913" s="5"/>
      <c r="D1913" s="5">
        <v>3.6999999999999998E-2</v>
      </c>
      <c r="E1913" t="s">
        <v>34</v>
      </c>
      <c r="F1913">
        <f t="shared" si="437"/>
        <v>10</v>
      </c>
      <c r="G1913">
        <f t="shared" si="436"/>
        <v>0.37</v>
      </c>
      <c r="AA1913" s="5"/>
    </row>
    <row r="1914" spans="2:27" x14ac:dyDescent="0.25">
      <c r="B1914" s="5"/>
      <c r="D1914" s="5">
        <v>0.752</v>
      </c>
      <c r="E1914" t="s">
        <v>19</v>
      </c>
      <c r="F1914">
        <f t="shared" si="437"/>
        <v>10</v>
      </c>
      <c r="G1914">
        <f t="shared" si="436"/>
        <v>7.52</v>
      </c>
      <c r="AA1914" s="5"/>
    </row>
    <row r="1915" spans="2:27" x14ac:dyDescent="0.25">
      <c r="B1915" s="5"/>
      <c r="D1915" s="5">
        <v>0.20899999999999999</v>
      </c>
      <c r="E1915" t="s">
        <v>22</v>
      </c>
      <c r="F1915">
        <f t="shared" si="437"/>
        <v>10</v>
      </c>
      <c r="G1915">
        <f t="shared" si="436"/>
        <v>2.09</v>
      </c>
      <c r="AA1915" s="5"/>
    </row>
    <row r="1916" spans="2:27" x14ac:dyDescent="0.25">
      <c r="D1916"/>
      <c r="F1916">
        <f t="shared" si="437"/>
        <v>10</v>
      </c>
      <c r="G1916">
        <f t="shared" si="436"/>
        <v>0</v>
      </c>
    </row>
    <row r="1917" spans="2:27" x14ac:dyDescent="0.25">
      <c r="C1917" t="s">
        <v>447</v>
      </c>
      <c r="D1917"/>
      <c r="F1917">
        <f t="shared" si="437"/>
        <v>10</v>
      </c>
      <c r="G1917">
        <f t="shared" si="436"/>
        <v>0</v>
      </c>
    </row>
    <row r="1918" spans="2:27" x14ac:dyDescent="0.25">
      <c r="D1918"/>
      <c r="F1918">
        <f t="shared" si="437"/>
        <v>10</v>
      </c>
      <c r="G1918">
        <f t="shared" si="436"/>
        <v>0</v>
      </c>
    </row>
    <row r="1919" spans="2:27" x14ac:dyDescent="0.25">
      <c r="B1919" s="5"/>
      <c r="D1919" s="5">
        <v>1</v>
      </c>
      <c r="E1919" t="s">
        <v>45</v>
      </c>
      <c r="F1919">
        <f t="shared" si="437"/>
        <v>10</v>
      </c>
      <c r="G1919">
        <f t="shared" si="436"/>
        <v>10</v>
      </c>
      <c r="AA1919" s="5"/>
    </row>
    <row r="1920" spans="2:27" x14ac:dyDescent="0.25">
      <c r="D1920"/>
      <c r="F1920">
        <f t="shared" si="437"/>
        <v>10</v>
      </c>
      <c r="G1920">
        <f t="shared" si="436"/>
        <v>0</v>
      </c>
    </row>
    <row r="1921" spans="2:27" x14ac:dyDescent="0.25">
      <c r="C1921" t="s">
        <v>448</v>
      </c>
      <c r="D1921"/>
      <c r="F1921">
        <f t="shared" si="437"/>
        <v>10</v>
      </c>
      <c r="G1921">
        <f t="shared" si="436"/>
        <v>0</v>
      </c>
    </row>
    <row r="1922" spans="2:27" x14ac:dyDescent="0.25">
      <c r="D1922"/>
      <c r="F1922">
        <f t="shared" si="437"/>
        <v>10</v>
      </c>
      <c r="G1922">
        <f t="shared" si="436"/>
        <v>0</v>
      </c>
    </row>
    <row r="1923" spans="2:27" x14ac:dyDescent="0.25">
      <c r="B1923" s="5"/>
      <c r="D1923" s="5">
        <v>0.10100000000000001</v>
      </c>
      <c r="E1923" t="s">
        <v>45</v>
      </c>
      <c r="F1923">
        <f t="shared" si="437"/>
        <v>10</v>
      </c>
      <c r="G1923">
        <f t="shared" ref="G1923:G1928" si="438">D1923*F1923</f>
        <v>1.01</v>
      </c>
      <c r="AA1923" s="5"/>
    </row>
    <row r="1924" spans="2:27" x14ac:dyDescent="0.25">
      <c r="B1924" s="5"/>
      <c r="D1924" s="5">
        <v>0.89800000000000002</v>
      </c>
      <c r="E1924" t="s">
        <v>22</v>
      </c>
      <c r="F1924">
        <f t="shared" si="437"/>
        <v>10</v>
      </c>
      <c r="G1924">
        <f t="shared" si="438"/>
        <v>8.98</v>
      </c>
      <c r="AA1924" s="5"/>
    </row>
    <row r="1925" spans="2:27" x14ac:dyDescent="0.25">
      <c r="D1925"/>
      <c r="F1925">
        <f t="shared" si="437"/>
        <v>10</v>
      </c>
      <c r="G1925">
        <f t="shared" si="438"/>
        <v>0</v>
      </c>
    </row>
    <row r="1926" spans="2:27" x14ac:dyDescent="0.25">
      <c r="C1926" t="s">
        <v>449</v>
      </c>
      <c r="D1926"/>
      <c r="F1926">
        <f t="shared" si="437"/>
        <v>10</v>
      </c>
      <c r="G1926">
        <f t="shared" si="438"/>
        <v>0</v>
      </c>
    </row>
    <row r="1927" spans="2:27" x14ac:dyDescent="0.25">
      <c r="D1927"/>
      <c r="F1927">
        <f t="shared" si="437"/>
        <v>10</v>
      </c>
      <c r="G1927">
        <f t="shared" si="438"/>
        <v>0</v>
      </c>
    </row>
    <row r="1928" spans="2:27" x14ac:dyDescent="0.25">
      <c r="B1928" s="5"/>
      <c r="D1928" s="5">
        <v>1</v>
      </c>
      <c r="E1928" t="s">
        <v>45</v>
      </c>
      <c r="F1928">
        <f t="shared" si="437"/>
        <v>10</v>
      </c>
      <c r="G1928">
        <f t="shared" si="438"/>
        <v>10</v>
      </c>
      <c r="AA1928" s="5"/>
    </row>
    <row r="1929" spans="2:27" x14ac:dyDescent="0.25">
      <c r="D1929"/>
    </row>
    <row r="1930" spans="2:27" x14ac:dyDescent="0.25">
      <c r="D1930"/>
    </row>
    <row r="1931" spans="2:27" x14ac:dyDescent="0.25">
      <c r="D1931"/>
    </row>
    <row r="1932" spans="2:27" x14ac:dyDescent="0.25">
      <c r="D1932"/>
    </row>
    <row r="1933" spans="2:27" x14ac:dyDescent="0.25">
      <c r="D1933"/>
    </row>
    <row r="1934" spans="2:27" x14ac:dyDescent="0.25">
      <c r="D1934"/>
    </row>
    <row r="1935" spans="2:27" x14ac:dyDescent="0.25">
      <c r="D1935"/>
    </row>
    <row r="1936" spans="2:27" x14ac:dyDescent="0.25">
      <c r="D1936"/>
    </row>
    <row r="1937" spans="4:4" x14ac:dyDescent="0.25">
      <c r="D1937"/>
    </row>
    <row r="1938" spans="4:4" x14ac:dyDescent="0.25">
      <c r="D1938"/>
    </row>
    <row r="1939" spans="4:4" x14ac:dyDescent="0.25">
      <c r="D1939"/>
    </row>
    <row r="1940" spans="4:4" x14ac:dyDescent="0.25">
      <c r="D1940"/>
    </row>
    <row r="1941" spans="4:4" x14ac:dyDescent="0.25">
      <c r="D1941"/>
    </row>
    <row r="1942" spans="4:4" x14ac:dyDescent="0.25">
      <c r="D1942"/>
    </row>
    <row r="1943" spans="4:4" x14ac:dyDescent="0.25">
      <c r="D1943"/>
    </row>
    <row r="1944" spans="4:4" x14ac:dyDescent="0.25">
      <c r="D1944"/>
    </row>
    <row r="1945" spans="4:4" x14ac:dyDescent="0.25">
      <c r="D1945"/>
    </row>
    <row r="1946" spans="4:4" x14ac:dyDescent="0.25">
      <c r="D1946"/>
    </row>
    <row r="1947" spans="4:4" x14ac:dyDescent="0.25">
      <c r="D1947"/>
    </row>
    <row r="1948" spans="4:4" x14ac:dyDescent="0.25">
      <c r="D1948"/>
    </row>
    <row r="1949" spans="4:4" x14ac:dyDescent="0.25">
      <c r="D1949"/>
    </row>
    <row r="1950" spans="4:4" x14ac:dyDescent="0.25">
      <c r="D1950"/>
    </row>
    <row r="1951" spans="4:4" x14ac:dyDescent="0.25">
      <c r="D1951"/>
    </row>
    <row r="1952" spans="4:4" x14ac:dyDescent="0.25">
      <c r="D1952"/>
    </row>
    <row r="1953" spans="4:4" x14ac:dyDescent="0.25">
      <c r="D1953"/>
    </row>
    <row r="1954" spans="4:4" x14ac:dyDescent="0.25">
      <c r="D1954"/>
    </row>
    <row r="1955" spans="4:4" x14ac:dyDescent="0.25">
      <c r="D1955"/>
    </row>
    <row r="1956" spans="4:4" x14ac:dyDescent="0.25">
      <c r="D1956"/>
    </row>
    <row r="1957" spans="4:4" x14ac:dyDescent="0.25">
      <c r="D1957"/>
    </row>
    <row r="1958" spans="4:4" x14ac:dyDescent="0.25">
      <c r="D1958"/>
    </row>
    <row r="1959" spans="4:4" x14ac:dyDescent="0.25">
      <c r="D1959"/>
    </row>
    <row r="1960" spans="4:4" x14ac:dyDescent="0.25">
      <c r="D1960"/>
    </row>
    <row r="1961" spans="4:4" x14ac:dyDescent="0.25">
      <c r="D1961"/>
    </row>
    <row r="1962" spans="4:4" x14ac:dyDescent="0.25">
      <c r="D1962"/>
    </row>
    <row r="1963" spans="4:4" x14ac:dyDescent="0.25">
      <c r="D1963"/>
    </row>
    <row r="1964" spans="4:4" x14ac:dyDescent="0.25">
      <c r="D1964"/>
    </row>
    <row r="1965" spans="4:4" x14ac:dyDescent="0.25">
      <c r="D1965"/>
    </row>
    <row r="1966" spans="4:4" x14ac:dyDescent="0.25">
      <c r="D1966"/>
    </row>
    <row r="1967" spans="4:4" x14ac:dyDescent="0.25">
      <c r="D1967"/>
    </row>
    <row r="1968" spans="4:4" x14ac:dyDescent="0.25">
      <c r="D1968"/>
    </row>
    <row r="1969" spans="4:4" x14ac:dyDescent="0.25">
      <c r="D1969"/>
    </row>
    <row r="1970" spans="4:4" x14ac:dyDescent="0.25">
      <c r="D1970"/>
    </row>
    <row r="1971" spans="4:4" x14ac:dyDescent="0.25">
      <c r="D1971"/>
    </row>
    <row r="1972" spans="4:4" x14ac:dyDescent="0.25">
      <c r="D1972"/>
    </row>
    <row r="1973" spans="4:4" x14ac:dyDescent="0.25">
      <c r="D1973"/>
    </row>
    <row r="1974" spans="4:4" x14ac:dyDescent="0.25">
      <c r="D1974"/>
    </row>
    <row r="1975" spans="4:4" x14ac:dyDescent="0.25">
      <c r="D1975"/>
    </row>
    <row r="1976" spans="4:4" x14ac:dyDescent="0.25">
      <c r="D1976"/>
    </row>
    <row r="1977" spans="4:4" x14ac:dyDescent="0.25">
      <c r="D1977"/>
    </row>
    <row r="1978" spans="4:4" x14ac:dyDescent="0.25">
      <c r="D1978"/>
    </row>
    <row r="1979" spans="4:4" x14ac:dyDescent="0.25">
      <c r="D1979"/>
    </row>
    <row r="1980" spans="4:4" x14ac:dyDescent="0.25">
      <c r="D1980"/>
    </row>
    <row r="1981" spans="4:4" x14ac:dyDescent="0.25">
      <c r="D1981"/>
    </row>
    <row r="1982" spans="4:4" x14ac:dyDescent="0.25">
      <c r="D1982"/>
    </row>
    <row r="1983" spans="4:4" x14ac:dyDescent="0.25">
      <c r="D1983"/>
    </row>
    <row r="1984" spans="4:4" x14ac:dyDescent="0.25">
      <c r="D1984"/>
    </row>
    <row r="1985" spans="4:4" x14ac:dyDescent="0.25">
      <c r="D1985"/>
    </row>
    <row r="1986" spans="4:4" x14ac:dyDescent="0.25">
      <c r="D1986"/>
    </row>
    <row r="1987" spans="4:4" x14ac:dyDescent="0.25">
      <c r="D1987"/>
    </row>
    <row r="1988" spans="4:4" x14ac:dyDescent="0.25">
      <c r="D1988"/>
    </row>
    <row r="1989" spans="4:4" x14ac:dyDescent="0.25">
      <c r="D1989"/>
    </row>
    <row r="1990" spans="4:4" x14ac:dyDescent="0.25">
      <c r="D1990"/>
    </row>
    <row r="1991" spans="4:4" x14ac:dyDescent="0.25">
      <c r="D1991"/>
    </row>
    <row r="1992" spans="4:4" x14ac:dyDescent="0.25">
      <c r="D1992"/>
    </row>
    <row r="1993" spans="4:4" x14ac:dyDescent="0.25">
      <c r="D1993"/>
    </row>
    <row r="1994" spans="4:4" x14ac:dyDescent="0.25">
      <c r="D1994"/>
    </row>
    <row r="1995" spans="4:4" x14ac:dyDescent="0.25">
      <c r="D1995"/>
    </row>
    <row r="1996" spans="4:4" x14ac:dyDescent="0.25">
      <c r="D1996"/>
    </row>
    <row r="1997" spans="4:4" x14ac:dyDescent="0.25">
      <c r="D1997"/>
    </row>
    <row r="1998" spans="4:4" x14ac:dyDescent="0.25">
      <c r="D1998"/>
    </row>
    <row r="1999" spans="4:4" x14ac:dyDescent="0.25">
      <c r="D1999"/>
    </row>
    <row r="2000" spans="4:4" x14ac:dyDescent="0.25">
      <c r="D2000"/>
    </row>
    <row r="2001" spans="4:4" x14ac:dyDescent="0.25">
      <c r="D2001"/>
    </row>
    <row r="2002" spans="4:4" x14ac:dyDescent="0.25">
      <c r="D2002"/>
    </row>
    <row r="2003" spans="4:4" x14ac:dyDescent="0.25">
      <c r="D2003"/>
    </row>
    <row r="2004" spans="4:4" x14ac:dyDescent="0.25">
      <c r="D2004"/>
    </row>
    <row r="2005" spans="4:4" x14ac:dyDescent="0.25">
      <c r="D2005"/>
    </row>
    <row r="2006" spans="4:4" x14ac:dyDescent="0.25">
      <c r="D2006"/>
    </row>
    <row r="2007" spans="4:4" x14ac:dyDescent="0.25">
      <c r="D2007"/>
    </row>
    <row r="2008" spans="4:4" x14ac:dyDescent="0.25">
      <c r="D2008"/>
    </row>
    <row r="2009" spans="4:4" x14ac:dyDescent="0.25">
      <c r="D2009"/>
    </row>
    <row r="2010" spans="4:4" x14ac:dyDescent="0.25">
      <c r="D2010"/>
    </row>
    <row r="2011" spans="4:4" x14ac:dyDescent="0.25">
      <c r="D2011"/>
    </row>
    <row r="2012" spans="4:4" x14ac:dyDescent="0.25">
      <c r="D2012"/>
    </row>
    <row r="2013" spans="4:4" x14ac:dyDescent="0.25">
      <c r="D2013"/>
    </row>
    <row r="2014" spans="4:4" x14ac:dyDescent="0.25">
      <c r="D2014"/>
    </row>
    <row r="2015" spans="4:4" x14ac:dyDescent="0.25">
      <c r="D2015"/>
    </row>
    <row r="2016" spans="4:4" x14ac:dyDescent="0.25">
      <c r="D2016"/>
    </row>
    <row r="2017" spans="4:4" x14ac:dyDescent="0.25">
      <c r="D2017"/>
    </row>
    <row r="2018" spans="4:4" x14ac:dyDescent="0.25">
      <c r="D2018"/>
    </row>
    <row r="2019" spans="4:4" x14ac:dyDescent="0.25">
      <c r="D2019"/>
    </row>
    <row r="2020" spans="4:4" x14ac:dyDescent="0.25">
      <c r="D2020"/>
    </row>
    <row r="2021" spans="4:4" x14ac:dyDescent="0.25">
      <c r="D2021"/>
    </row>
    <row r="2022" spans="4:4" x14ac:dyDescent="0.25">
      <c r="D2022"/>
    </row>
    <row r="2023" spans="4:4" x14ac:dyDescent="0.25">
      <c r="D2023"/>
    </row>
    <row r="2024" spans="4:4" x14ac:dyDescent="0.25">
      <c r="D2024"/>
    </row>
    <row r="2025" spans="4:4" x14ac:dyDescent="0.25">
      <c r="D2025"/>
    </row>
    <row r="2026" spans="4:4" x14ac:dyDescent="0.25">
      <c r="D2026"/>
    </row>
    <row r="2027" spans="4:4" x14ac:dyDescent="0.25">
      <c r="D2027"/>
    </row>
    <row r="2028" spans="4:4" x14ac:dyDescent="0.25">
      <c r="D2028"/>
    </row>
    <row r="2029" spans="4:4" x14ac:dyDescent="0.25">
      <c r="D2029"/>
    </row>
    <row r="2030" spans="4:4" x14ac:dyDescent="0.25">
      <c r="D2030"/>
    </row>
    <row r="2031" spans="4:4" x14ac:dyDescent="0.25">
      <c r="D2031"/>
    </row>
    <row r="2032" spans="4:4" x14ac:dyDescent="0.25">
      <c r="D2032"/>
    </row>
    <row r="2033" spans="4:4" x14ac:dyDescent="0.25">
      <c r="D2033"/>
    </row>
    <row r="2034" spans="4:4" x14ac:dyDescent="0.25">
      <c r="D2034"/>
    </row>
    <row r="2035" spans="4:4" x14ac:dyDescent="0.25">
      <c r="D2035"/>
    </row>
    <row r="2036" spans="4:4" x14ac:dyDescent="0.25">
      <c r="D2036"/>
    </row>
    <row r="2037" spans="4:4" x14ac:dyDescent="0.25">
      <c r="D2037"/>
    </row>
    <row r="2038" spans="4:4" x14ac:dyDescent="0.25">
      <c r="D2038"/>
    </row>
    <row r="2039" spans="4:4" x14ac:dyDescent="0.25">
      <c r="D2039"/>
    </row>
    <row r="2040" spans="4:4" x14ac:dyDescent="0.25">
      <c r="D2040"/>
    </row>
    <row r="2041" spans="4:4" x14ac:dyDescent="0.25">
      <c r="D2041"/>
    </row>
    <row r="2042" spans="4:4" x14ac:dyDescent="0.25">
      <c r="D2042"/>
    </row>
  </sheetData>
  <autoFilter ref="B1:C1802"/>
  <sortState ref="AA2:AA2032">
    <sortCondition ref="A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Z1927"/>
  <sheetViews>
    <sheetView topLeftCell="A1906" workbookViewId="0">
      <selection sqref="A1:D1927"/>
    </sheetView>
  </sheetViews>
  <sheetFormatPr defaultColWidth="8.85546875" defaultRowHeight="15" x14ac:dyDescent="0.25"/>
  <cols>
    <col min="1" max="1" width="43.85546875" bestFit="1" customWidth="1"/>
    <col min="2" max="2" width="15" bestFit="1" customWidth="1"/>
    <col min="3" max="3" width="21.140625" bestFit="1" customWidth="1"/>
  </cols>
  <sheetData>
    <row r="1" spans="1:416" x14ac:dyDescent="0.25">
      <c r="A1" t="s">
        <v>32</v>
      </c>
      <c r="B1" t="s">
        <v>8</v>
      </c>
    </row>
    <row r="2" spans="1:416" x14ac:dyDescent="0.25">
      <c r="A2" t="s">
        <v>59</v>
      </c>
      <c r="D2">
        <f>IFERROR(HLOOKUP($A2,$E$2:$OG$3,2,FALSE),"")</f>
        <v>23</v>
      </c>
      <c r="E2" t="s">
        <v>363</v>
      </c>
      <c r="F2" t="s">
        <v>364</v>
      </c>
      <c r="G2" t="s">
        <v>365</v>
      </c>
      <c r="H2" t="s">
        <v>366</v>
      </c>
      <c r="I2" t="s">
        <v>177</v>
      </c>
      <c r="J2" t="s">
        <v>367</v>
      </c>
      <c r="K2" t="s">
        <v>368</v>
      </c>
      <c r="L2" t="s">
        <v>369</v>
      </c>
      <c r="M2" t="s">
        <v>370</v>
      </c>
      <c r="N2" t="s">
        <v>371</v>
      </c>
      <c r="O2" t="s">
        <v>178</v>
      </c>
      <c r="P2" t="s">
        <v>104</v>
      </c>
      <c r="Q2" t="s">
        <v>105</v>
      </c>
      <c r="R2" t="s">
        <v>106</v>
      </c>
      <c r="S2" t="s">
        <v>179</v>
      </c>
      <c r="T2" t="s">
        <v>426</v>
      </c>
      <c r="U2" t="s">
        <v>180</v>
      </c>
      <c r="V2" t="s">
        <v>372</v>
      </c>
      <c r="W2" t="s">
        <v>254</v>
      </c>
      <c r="X2" t="s">
        <v>427</v>
      </c>
      <c r="Y2" t="s">
        <v>428</v>
      </c>
      <c r="Z2" t="s">
        <v>181</v>
      </c>
      <c r="AA2" t="s">
        <v>107</v>
      </c>
      <c r="AB2" t="s">
        <v>429</v>
      </c>
      <c r="AC2" t="s">
        <v>454</v>
      </c>
      <c r="AD2" t="s">
        <v>108</v>
      </c>
      <c r="AE2" t="s">
        <v>109</v>
      </c>
      <c r="AF2" t="s">
        <v>182</v>
      </c>
      <c r="AG2" t="s">
        <v>183</v>
      </c>
      <c r="AH2" t="s">
        <v>184</v>
      </c>
      <c r="AI2" t="s">
        <v>185</v>
      </c>
      <c r="AJ2" t="s">
        <v>255</v>
      </c>
      <c r="AK2" t="s">
        <v>430</v>
      </c>
      <c r="AL2" t="s">
        <v>256</v>
      </c>
      <c r="AM2" t="s">
        <v>186</v>
      </c>
      <c r="AN2" t="s">
        <v>431</v>
      </c>
      <c r="AO2" t="s">
        <v>257</v>
      </c>
      <c r="AP2" t="s">
        <v>373</v>
      </c>
      <c r="AQ2" t="s">
        <v>187</v>
      </c>
      <c r="AR2" t="s">
        <v>188</v>
      </c>
      <c r="AS2" t="s">
        <v>189</v>
      </c>
      <c r="AT2" t="s">
        <v>455</v>
      </c>
      <c r="AU2" s="4" t="s">
        <v>190</v>
      </c>
      <c r="AV2" t="s">
        <v>59</v>
      </c>
      <c r="AW2" t="s">
        <v>191</v>
      </c>
      <c r="AX2" t="s">
        <v>432</v>
      </c>
      <c r="AY2" t="s">
        <v>192</v>
      </c>
      <c r="AZ2" t="s">
        <v>433</v>
      </c>
      <c r="BA2" t="s">
        <v>193</v>
      </c>
      <c r="BB2" t="s">
        <v>258</v>
      </c>
      <c r="BC2" t="s">
        <v>60</v>
      </c>
      <c r="BD2" t="s">
        <v>194</v>
      </c>
      <c r="BE2" s="4" t="s">
        <v>195</v>
      </c>
      <c r="BF2" t="s">
        <v>374</v>
      </c>
      <c r="BG2" t="s">
        <v>375</v>
      </c>
      <c r="BH2" t="s">
        <v>434</v>
      </c>
      <c r="BI2" t="s">
        <v>196</v>
      </c>
      <c r="BJ2" t="s">
        <v>376</v>
      </c>
      <c r="BK2" t="s">
        <v>377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197</v>
      </c>
      <c r="BV2" t="s">
        <v>358</v>
      </c>
      <c r="BW2" t="s">
        <v>198</v>
      </c>
      <c r="BX2" t="s">
        <v>378</v>
      </c>
      <c r="BY2" t="s">
        <v>199</v>
      </c>
      <c r="BZ2" t="s">
        <v>200</v>
      </c>
      <c r="CA2" t="s">
        <v>201</v>
      </c>
      <c r="CB2" t="s">
        <v>202</v>
      </c>
      <c r="CC2" t="s">
        <v>379</v>
      </c>
      <c r="CD2" t="s">
        <v>203</v>
      </c>
      <c r="CE2" t="s">
        <v>359</v>
      </c>
      <c r="CF2" t="s">
        <v>360</v>
      </c>
      <c r="CG2" t="s">
        <v>361</v>
      </c>
      <c r="CH2" s="4" t="s">
        <v>362</v>
      </c>
      <c r="CI2" t="s">
        <v>380</v>
      </c>
      <c r="CJ2" t="s">
        <v>381</v>
      </c>
      <c r="CK2" t="s">
        <v>382</v>
      </c>
      <c r="CL2" t="s">
        <v>383</v>
      </c>
      <c r="CM2" t="s">
        <v>110</v>
      </c>
      <c r="CN2" t="s">
        <v>456</v>
      </c>
      <c r="CO2" t="s">
        <v>457</v>
      </c>
      <c r="CP2" t="s">
        <v>458</v>
      </c>
      <c r="CQ2" t="s">
        <v>204</v>
      </c>
      <c r="CR2" t="s">
        <v>205</v>
      </c>
      <c r="CS2" t="s">
        <v>206</v>
      </c>
      <c r="CT2" t="s">
        <v>207</v>
      </c>
      <c r="CU2" t="s">
        <v>208</v>
      </c>
      <c r="CV2" t="s">
        <v>209</v>
      </c>
      <c r="CW2" t="s">
        <v>210</v>
      </c>
      <c r="CX2" t="s">
        <v>211</v>
      </c>
      <c r="CY2" t="s">
        <v>111</v>
      </c>
      <c r="CZ2" t="s">
        <v>70</v>
      </c>
      <c r="DA2" t="s">
        <v>259</v>
      </c>
      <c r="DB2" t="s">
        <v>212</v>
      </c>
      <c r="DC2" t="s">
        <v>260</v>
      </c>
      <c r="DD2" t="s">
        <v>112</v>
      </c>
      <c r="DE2" t="s">
        <v>287</v>
      </c>
      <c r="DF2" t="s">
        <v>288</v>
      </c>
      <c r="DG2" t="s">
        <v>261</v>
      </c>
      <c r="DH2" t="s">
        <v>289</v>
      </c>
      <c r="DI2" t="s">
        <v>113</v>
      </c>
      <c r="DJ2" t="s">
        <v>213</v>
      </c>
      <c r="DK2" t="s">
        <v>384</v>
      </c>
      <c r="DL2" t="s">
        <v>385</v>
      </c>
      <c r="DM2" t="s">
        <v>386</v>
      </c>
      <c r="DN2" t="s">
        <v>387</v>
      </c>
      <c r="DO2" t="s">
        <v>214</v>
      </c>
      <c r="DP2" t="s">
        <v>388</v>
      </c>
      <c r="DQ2" t="s">
        <v>71</v>
      </c>
      <c r="DR2" t="s">
        <v>215</v>
      </c>
      <c r="DS2" t="s">
        <v>216</v>
      </c>
      <c r="DT2" t="s">
        <v>217</v>
      </c>
      <c r="DU2" t="s">
        <v>218</v>
      </c>
      <c r="DV2" t="s">
        <v>72</v>
      </c>
      <c r="DW2" t="s">
        <v>73</v>
      </c>
      <c r="DX2" t="s">
        <v>290</v>
      </c>
      <c r="DY2" t="s">
        <v>291</v>
      </c>
      <c r="DZ2" t="s">
        <v>292</v>
      </c>
      <c r="EA2" t="s">
        <v>114</v>
      </c>
      <c r="EB2" t="s">
        <v>293</v>
      </c>
      <c r="EC2" t="s">
        <v>115</v>
      </c>
      <c r="ED2" t="s">
        <v>116</v>
      </c>
      <c r="EE2" t="s">
        <v>389</v>
      </c>
      <c r="EF2" t="s">
        <v>390</v>
      </c>
      <c r="EG2" t="s">
        <v>294</v>
      </c>
      <c r="EH2" t="s">
        <v>295</v>
      </c>
      <c r="EI2" t="s">
        <v>391</v>
      </c>
      <c r="EJ2" t="s">
        <v>392</v>
      </c>
      <c r="EK2" t="s">
        <v>393</v>
      </c>
      <c r="EL2" t="s">
        <v>394</v>
      </c>
      <c r="EM2" t="s">
        <v>395</v>
      </c>
      <c r="EN2" t="s">
        <v>396</v>
      </c>
      <c r="EO2" s="4" t="s">
        <v>397</v>
      </c>
      <c r="EP2" t="s">
        <v>398</v>
      </c>
      <c r="EQ2" t="s">
        <v>399</v>
      </c>
      <c r="ER2" t="s">
        <v>459</v>
      </c>
      <c r="ES2" t="s">
        <v>460</v>
      </c>
      <c r="ET2" t="s">
        <v>435</v>
      </c>
      <c r="EU2" t="s">
        <v>436</v>
      </c>
      <c r="EV2" t="s">
        <v>461</v>
      </c>
      <c r="EW2" t="s">
        <v>74</v>
      </c>
      <c r="EX2" s="4" t="s">
        <v>117</v>
      </c>
      <c r="EY2" t="s">
        <v>118</v>
      </c>
      <c r="EZ2" t="s">
        <v>119</v>
      </c>
      <c r="FA2" t="s">
        <v>120</v>
      </c>
      <c r="FB2" t="s">
        <v>121</v>
      </c>
      <c r="FC2" t="s">
        <v>122</v>
      </c>
      <c r="FD2" t="s">
        <v>262</v>
      </c>
      <c r="FE2" s="4" t="s">
        <v>400</v>
      </c>
      <c r="FF2" t="s">
        <v>401</v>
      </c>
      <c r="FG2" t="s">
        <v>296</v>
      </c>
      <c r="FH2" t="s">
        <v>219</v>
      </c>
      <c r="FI2" t="s">
        <v>220</v>
      </c>
      <c r="FJ2" t="s">
        <v>297</v>
      </c>
      <c r="FK2" t="s">
        <v>298</v>
      </c>
      <c r="FL2" t="s">
        <v>299</v>
      </c>
      <c r="FM2" t="s">
        <v>300</v>
      </c>
      <c r="FN2" t="s">
        <v>402</v>
      </c>
      <c r="FO2" t="s">
        <v>403</v>
      </c>
      <c r="FP2" t="s">
        <v>404</v>
      </c>
      <c r="FQ2" t="s">
        <v>221</v>
      </c>
      <c r="FR2" t="s">
        <v>222</v>
      </c>
      <c r="FS2" t="s">
        <v>123</v>
      </c>
      <c r="FT2" t="s">
        <v>124</v>
      </c>
      <c r="FU2" t="s">
        <v>125</v>
      </c>
      <c r="FV2" t="s">
        <v>126</v>
      </c>
      <c r="FW2" t="s">
        <v>223</v>
      </c>
      <c r="FX2" t="s">
        <v>224</v>
      </c>
      <c r="FY2" t="s">
        <v>437</v>
      </c>
      <c r="FZ2" t="s">
        <v>225</v>
      </c>
      <c r="GA2" t="s">
        <v>226</v>
      </c>
      <c r="GB2" t="s">
        <v>405</v>
      </c>
      <c r="GC2" t="s">
        <v>406</v>
      </c>
      <c r="GD2" t="s">
        <v>407</v>
      </c>
      <c r="GE2" t="s">
        <v>408</v>
      </c>
      <c r="GF2" t="s">
        <v>227</v>
      </c>
      <c r="GG2" t="s">
        <v>228</v>
      </c>
      <c r="GH2" t="s">
        <v>229</v>
      </c>
      <c r="GI2" t="s">
        <v>409</v>
      </c>
      <c r="GJ2" t="s">
        <v>410</v>
      </c>
      <c r="GK2" t="s">
        <v>263</v>
      </c>
      <c r="GL2" t="s">
        <v>301</v>
      </c>
      <c r="GM2" t="s">
        <v>462</v>
      </c>
      <c r="GN2" t="s">
        <v>264</v>
      </c>
      <c r="GO2" t="s">
        <v>265</v>
      </c>
      <c r="GP2" s="4" t="s">
        <v>127</v>
      </c>
      <c r="GQ2" t="s">
        <v>128</v>
      </c>
      <c r="GR2" t="s">
        <v>302</v>
      </c>
      <c r="GS2" t="s">
        <v>303</v>
      </c>
      <c r="GT2" t="s">
        <v>304</v>
      </c>
      <c r="GU2" t="s">
        <v>305</v>
      </c>
      <c r="GV2" t="s">
        <v>129</v>
      </c>
      <c r="GW2" t="s">
        <v>130</v>
      </c>
      <c r="GX2" t="s">
        <v>131</v>
      </c>
      <c r="GY2" t="s">
        <v>132</v>
      </c>
      <c r="GZ2" t="s">
        <v>133</v>
      </c>
      <c r="HA2" t="s">
        <v>134</v>
      </c>
      <c r="HB2" t="s">
        <v>135</v>
      </c>
      <c r="HC2" t="s">
        <v>438</v>
      </c>
      <c r="HD2" t="s">
        <v>136</v>
      </c>
      <c r="HE2" t="s">
        <v>411</v>
      </c>
      <c r="HF2" t="s">
        <v>306</v>
      </c>
      <c r="HG2" t="s">
        <v>307</v>
      </c>
      <c r="HH2" t="s">
        <v>308</v>
      </c>
      <c r="HI2" t="s">
        <v>439</v>
      </c>
      <c r="HJ2" t="s">
        <v>266</v>
      </c>
      <c r="HK2" t="s">
        <v>267</v>
      </c>
      <c r="HL2" t="s">
        <v>268</v>
      </c>
      <c r="HM2" t="s">
        <v>412</v>
      </c>
      <c r="HN2" t="s">
        <v>75</v>
      </c>
      <c r="HO2" t="s">
        <v>76</v>
      </c>
      <c r="HP2" t="s">
        <v>77</v>
      </c>
      <c r="HQ2" t="s">
        <v>413</v>
      </c>
      <c r="HR2" t="s">
        <v>414</v>
      </c>
      <c r="HS2" t="s">
        <v>440</v>
      </c>
      <c r="HT2" t="s">
        <v>309</v>
      </c>
      <c r="HU2" t="s">
        <v>310</v>
      </c>
      <c r="HV2" t="s">
        <v>311</v>
      </c>
      <c r="HW2" t="s">
        <v>312</v>
      </c>
      <c r="HX2" t="s">
        <v>137</v>
      </c>
      <c r="HY2" t="s">
        <v>269</v>
      </c>
      <c r="HZ2" t="s">
        <v>270</v>
      </c>
      <c r="IA2" t="s">
        <v>138</v>
      </c>
      <c r="IB2" t="s">
        <v>271</v>
      </c>
      <c r="IC2" t="s">
        <v>272</v>
      </c>
      <c r="ID2" t="s">
        <v>273</v>
      </c>
      <c r="IE2" t="s">
        <v>441</v>
      </c>
      <c r="IF2" t="s">
        <v>442</v>
      </c>
      <c r="IG2" t="s">
        <v>443</v>
      </c>
      <c r="IH2" t="s">
        <v>103</v>
      </c>
      <c r="II2" t="s">
        <v>139</v>
      </c>
      <c r="IJ2" t="s">
        <v>140</v>
      </c>
      <c r="IK2" t="s">
        <v>230</v>
      </c>
      <c r="IL2" t="s">
        <v>141</v>
      </c>
      <c r="IM2" t="s">
        <v>142</v>
      </c>
      <c r="IN2" t="s">
        <v>143</v>
      </c>
      <c r="IO2" t="s">
        <v>144</v>
      </c>
      <c r="IP2" t="s">
        <v>145</v>
      </c>
      <c r="IQ2" t="s">
        <v>415</v>
      </c>
      <c r="IR2" t="s">
        <v>313</v>
      </c>
      <c r="IS2" t="s">
        <v>314</v>
      </c>
      <c r="IT2" t="s">
        <v>315</v>
      </c>
      <c r="IU2" t="s">
        <v>316</v>
      </c>
      <c r="IV2" t="s">
        <v>317</v>
      </c>
      <c r="IW2" t="s">
        <v>463</v>
      </c>
      <c r="IX2" t="s">
        <v>146</v>
      </c>
      <c r="IY2" t="s">
        <v>147</v>
      </c>
      <c r="IZ2" t="s">
        <v>464</v>
      </c>
      <c r="JA2" t="s">
        <v>465</v>
      </c>
      <c r="JB2" t="s">
        <v>466</v>
      </c>
      <c r="JC2" t="s">
        <v>444</v>
      </c>
      <c r="JD2" t="s">
        <v>231</v>
      </c>
      <c r="JE2" t="s">
        <v>467</v>
      </c>
      <c r="JF2" t="s">
        <v>468</v>
      </c>
      <c r="JG2" t="s">
        <v>469</v>
      </c>
      <c r="JH2" t="s">
        <v>232</v>
      </c>
      <c r="JI2" t="s">
        <v>233</v>
      </c>
      <c r="JJ2" t="s">
        <v>234</v>
      </c>
      <c r="JK2" t="s">
        <v>235</v>
      </c>
      <c r="JL2" t="s">
        <v>148</v>
      </c>
      <c r="JM2" t="s">
        <v>149</v>
      </c>
      <c r="JN2" t="s">
        <v>274</v>
      </c>
      <c r="JO2" t="s">
        <v>275</v>
      </c>
      <c r="JP2" t="s">
        <v>78</v>
      </c>
      <c r="JQ2" t="s">
        <v>79</v>
      </c>
      <c r="JR2" t="s">
        <v>80</v>
      </c>
      <c r="JS2" t="s">
        <v>276</v>
      </c>
      <c r="JT2" t="s">
        <v>318</v>
      </c>
      <c r="JU2" t="s">
        <v>319</v>
      </c>
      <c r="JV2" t="s">
        <v>236</v>
      </c>
      <c r="JW2" t="s">
        <v>150</v>
      </c>
      <c r="JX2" t="s">
        <v>151</v>
      </c>
      <c r="JY2" t="s">
        <v>152</v>
      </c>
      <c r="JZ2" t="s">
        <v>153</v>
      </c>
      <c r="KA2" t="s">
        <v>154</v>
      </c>
      <c r="KB2" t="s">
        <v>155</v>
      </c>
      <c r="KC2" t="s">
        <v>81</v>
      </c>
      <c r="KD2" t="s">
        <v>82</v>
      </c>
      <c r="KE2" t="s">
        <v>156</v>
      </c>
      <c r="KF2" t="s">
        <v>157</v>
      </c>
      <c r="KG2" t="s">
        <v>277</v>
      </c>
      <c r="KH2" t="s">
        <v>158</v>
      </c>
      <c r="KI2" t="s">
        <v>278</v>
      </c>
      <c r="KJ2" t="s">
        <v>279</v>
      </c>
      <c r="KK2" t="s">
        <v>416</v>
      </c>
      <c r="KL2" t="s">
        <v>417</v>
      </c>
      <c r="KM2" t="s">
        <v>237</v>
      </c>
      <c r="KN2" t="s">
        <v>238</v>
      </c>
      <c r="KO2" t="s">
        <v>239</v>
      </c>
      <c r="KP2" t="s">
        <v>240</v>
      </c>
      <c r="KQ2" t="s">
        <v>280</v>
      </c>
      <c r="KR2" t="s">
        <v>159</v>
      </c>
      <c r="KS2" t="s">
        <v>320</v>
      </c>
      <c r="KT2" t="s">
        <v>321</v>
      </c>
      <c r="KU2" t="s">
        <v>322</v>
      </c>
      <c r="KV2" t="s">
        <v>160</v>
      </c>
      <c r="KW2" t="s">
        <v>161</v>
      </c>
      <c r="KX2" t="s">
        <v>445</v>
      </c>
      <c r="KY2" t="s">
        <v>446</v>
      </c>
      <c r="KZ2" t="s">
        <v>162</v>
      </c>
      <c r="LA2" t="s">
        <v>163</v>
      </c>
      <c r="LB2" t="s">
        <v>281</v>
      </c>
      <c r="LC2" t="s">
        <v>282</v>
      </c>
      <c r="LD2" t="s">
        <v>283</v>
      </c>
      <c r="LE2" t="s">
        <v>284</v>
      </c>
      <c r="LF2" t="s">
        <v>470</v>
      </c>
      <c r="LG2" t="s">
        <v>241</v>
      </c>
      <c r="LH2" t="s">
        <v>164</v>
      </c>
      <c r="LI2" t="s">
        <v>165</v>
      </c>
      <c r="LJ2" t="s">
        <v>166</v>
      </c>
      <c r="LK2" t="s">
        <v>242</v>
      </c>
      <c r="LL2" t="s">
        <v>243</v>
      </c>
      <c r="LM2" t="s">
        <v>83</v>
      </c>
      <c r="LN2" t="s">
        <v>418</v>
      </c>
      <c r="LO2" t="s">
        <v>419</v>
      </c>
      <c r="LP2" t="s">
        <v>84</v>
      </c>
      <c r="LQ2" s="4" t="s">
        <v>244</v>
      </c>
      <c r="LR2" s="4" t="s">
        <v>85</v>
      </c>
      <c r="LS2" t="s">
        <v>86</v>
      </c>
      <c r="LT2" t="s">
        <v>87</v>
      </c>
      <c r="LU2" t="s">
        <v>88</v>
      </c>
      <c r="LV2" t="s">
        <v>89</v>
      </c>
      <c r="LW2" t="s">
        <v>323</v>
      </c>
      <c r="LX2" t="s">
        <v>324</v>
      </c>
      <c r="LY2" t="s">
        <v>471</v>
      </c>
      <c r="LZ2" t="s">
        <v>285</v>
      </c>
      <c r="MA2" t="s">
        <v>90</v>
      </c>
      <c r="MB2" t="s">
        <v>91</v>
      </c>
      <c r="MC2" t="s">
        <v>92</v>
      </c>
      <c r="MD2" t="s">
        <v>93</v>
      </c>
      <c r="ME2" t="s">
        <v>94</v>
      </c>
      <c r="MF2" s="4" t="s">
        <v>95</v>
      </c>
      <c r="MG2" t="s">
        <v>96</v>
      </c>
      <c r="MH2" t="s">
        <v>97</v>
      </c>
      <c r="MI2" t="s">
        <v>98</v>
      </c>
      <c r="MJ2" t="s">
        <v>99</v>
      </c>
      <c r="MK2" t="s">
        <v>100</v>
      </c>
      <c r="ML2" t="s">
        <v>101</v>
      </c>
      <c r="MM2" t="s">
        <v>102</v>
      </c>
      <c r="MN2" t="s">
        <v>167</v>
      </c>
      <c r="MO2" t="s">
        <v>325</v>
      </c>
      <c r="MP2" t="s">
        <v>326</v>
      </c>
      <c r="MQ2" t="s">
        <v>327</v>
      </c>
      <c r="MR2" t="s">
        <v>472</v>
      </c>
      <c r="MS2" t="s">
        <v>168</v>
      </c>
      <c r="MT2" t="s">
        <v>169</v>
      </c>
      <c r="MU2" t="s">
        <v>328</v>
      </c>
      <c r="MV2" t="s">
        <v>329</v>
      </c>
      <c r="MW2" t="s">
        <v>330</v>
      </c>
      <c r="MX2" t="s">
        <v>331</v>
      </c>
      <c r="MY2" t="s">
        <v>170</v>
      </c>
      <c r="MZ2" t="s">
        <v>473</v>
      </c>
      <c r="NA2" t="s">
        <v>245</v>
      </c>
      <c r="NB2" t="s">
        <v>246</v>
      </c>
      <c r="NC2" t="s">
        <v>420</v>
      </c>
      <c r="ND2" t="s">
        <v>421</v>
      </c>
      <c r="NE2" t="s">
        <v>247</v>
      </c>
      <c r="NF2" t="s">
        <v>248</v>
      </c>
      <c r="NG2" t="s">
        <v>249</v>
      </c>
      <c r="NH2" t="s">
        <v>250</v>
      </c>
      <c r="NI2" t="s">
        <v>251</v>
      </c>
      <c r="NJ2" t="s">
        <v>252</v>
      </c>
      <c r="NK2" t="s">
        <v>474</v>
      </c>
      <c r="NL2" t="s">
        <v>332</v>
      </c>
      <c r="NM2" t="s">
        <v>333</v>
      </c>
      <c r="NN2" t="s">
        <v>334</v>
      </c>
      <c r="NO2" t="s">
        <v>335</v>
      </c>
      <c r="NP2" t="s">
        <v>336</v>
      </c>
      <c r="NQ2" t="s">
        <v>337</v>
      </c>
      <c r="NR2" t="s">
        <v>253</v>
      </c>
      <c r="NS2" t="s">
        <v>171</v>
      </c>
      <c r="NT2" s="4" t="s">
        <v>172</v>
      </c>
      <c r="NU2" t="s">
        <v>173</v>
      </c>
      <c r="NV2" t="s">
        <v>447</v>
      </c>
      <c r="NW2" t="s">
        <v>338</v>
      </c>
      <c r="NX2" t="s">
        <v>339</v>
      </c>
      <c r="NY2" t="s">
        <v>340</v>
      </c>
      <c r="NZ2" t="s">
        <v>341</v>
      </c>
      <c r="OA2" t="s">
        <v>448</v>
      </c>
      <c r="OB2" t="s">
        <v>342</v>
      </c>
      <c r="OC2" t="s">
        <v>422</v>
      </c>
      <c r="OD2" t="s">
        <v>343</v>
      </c>
      <c r="OE2" t="s">
        <v>344</v>
      </c>
      <c r="OF2" t="s">
        <v>345</v>
      </c>
      <c r="OG2" t="s">
        <v>174</v>
      </c>
      <c r="OH2" t="s">
        <v>423</v>
      </c>
      <c r="OI2" t="s">
        <v>346</v>
      </c>
      <c r="OJ2" t="s">
        <v>347</v>
      </c>
      <c r="OK2" t="s">
        <v>424</v>
      </c>
      <c r="OL2" t="s">
        <v>425</v>
      </c>
      <c r="OM2" t="s">
        <v>175</v>
      </c>
      <c r="ON2" t="s">
        <v>348</v>
      </c>
      <c r="OO2" t="s">
        <v>349</v>
      </c>
      <c r="OP2" t="s">
        <v>350</v>
      </c>
      <c r="OQ2" t="s">
        <v>449</v>
      </c>
      <c r="OR2" t="s">
        <v>176</v>
      </c>
      <c r="OS2" t="s">
        <v>286</v>
      </c>
      <c r="OT2" t="s">
        <v>351</v>
      </c>
      <c r="OU2" t="s">
        <v>352</v>
      </c>
      <c r="OV2" t="s">
        <v>353</v>
      </c>
      <c r="OW2" t="s">
        <v>354</v>
      </c>
      <c r="OX2" t="s">
        <v>355</v>
      </c>
      <c r="OY2" t="s">
        <v>357</v>
      </c>
      <c r="OZ2" t="s">
        <v>356</v>
      </c>
    </row>
    <row r="3" spans="1:416" x14ac:dyDescent="0.25">
      <c r="D3" t="str">
        <f t="shared" ref="D3:D66" si="0">IFERROR(HLOOKUP($A3,$E$2:$OG$3,2,FALSE),"")</f>
        <v/>
      </c>
      <c r="E3">
        <v>5</v>
      </c>
      <c r="F3">
        <v>8</v>
      </c>
      <c r="G3">
        <v>6</v>
      </c>
      <c r="H3">
        <v>66</v>
      </c>
      <c r="I3">
        <v>37</v>
      </c>
      <c r="J3">
        <v>6</v>
      </c>
      <c r="L3">
        <v>60</v>
      </c>
      <c r="M3">
        <v>10</v>
      </c>
      <c r="O3">
        <v>41</v>
      </c>
      <c r="P3">
        <v>27</v>
      </c>
      <c r="Q3">
        <v>34</v>
      </c>
      <c r="R3">
        <v>32</v>
      </c>
      <c r="S3">
        <v>45</v>
      </c>
      <c r="T3">
        <v>3</v>
      </c>
      <c r="U3">
        <v>4</v>
      </c>
      <c r="W3">
        <v>5</v>
      </c>
      <c r="X3">
        <v>54</v>
      </c>
      <c r="Y3">
        <v>48</v>
      </c>
      <c r="Z3">
        <v>17</v>
      </c>
      <c r="AA3">
        <v>16</v>
      </c>
      <c r="AB3">
        <v>6</v>
      </c>
      <c r="AC3">
        <v>4</v>
      </c>
      <c r="AD3">
        <v>6</v>
      </c>
      <c r="AE3">
        <v>7</v>
      </c>
      <c r="AF3">
        <v>29</v>
      </c>
      <c r="AG3">
        <v>45</v>
      </c>
      <c r="AH3">
        <v>2</v>
      </c>
      <c r="AI3">
        <v>1</v>
      </c>
      <c r="AJ3">
        <v>2</v>
      </c>
      <c r="AK3">
        <v>3</v>
      </c>
      <c r="AL3">
        <v>2</v>
      </c>
      <c r="AM3">
        <v>2</v>
      </c>
      <c r="AN3">
        <v>30</v>
      </c>
      <c r="AO3">
        <v>5</v>
      </c>
      <c r="AP3">
        <v>37</v>
      </c>
      <c r="AQ3">
        <v>2</v>
      </c>
      <c r="AR3">
        <v>9</v>
      </c>
      <c r="AS3">
        <v>8</v>
      </c>
      <c r="AT3">
        <v>258</v>
      </c>
      <c r="AU3">
        <v>1</v>
      </c>
      <c r="AV3">
        <v>23</v>
      </c>
      <c r="AW3">
        <v>13</v>
      </c>
      <c r="AX3">
        <v>6</v>
      </c>
      <c r="AY3">
        <v>1</v>
      </c>
      <c r="AZ3">
        <v>6</v>
      </c>
      <c r="BA3">
        <v>2</v>
      </c>
      <c r="BB3">
        <v>2</v>
      </c>
      <c r="BC3">
        <v>7</v>
      </c>
      <c r="BD3">
        <v>11</v>
      </c>
      <c r="BE3">
        <v>4</v>
      </c>
      <c r="BF3">
        <v>9</v>
      </c>
      <c r="BG3">
        <v>25</v>
      </c>
      <c r="BH3">
        <v>3</v>
      </c>
      <c r="BI3">
        <v>2</v>
      </c>
      <c r="BJ3">
        <v>6</v>
      </c>
      <c r="BK3">
        <v>9</v>
      </c>
      <c r="BL3">
        <v>4</v>
      </c>
      <c r="BM3">
        <v>215</v>
      </c>
      <c r="BN3">
        <v>31</v>
      </c>
      <c r="BO3">
        <v>17</v>
      </c>
      <c r="BP3">
        <v>58</v>
      </c>
      <c r="BQ3">
        <v>179</v>
      </c>
      <c r="BR3">
        <v>34</v>
      </c>
      <c r="BS3">
        <v>1281</v>
      </c>
      <c r="BT3">
        <v>412</v>
      </c>
      <c r="BU3">
        <v>2</v>
      </c>
      <c r="BV3">
        <v>153</v>
      </c>
      <c r="BW3">
        <v>2</v>
      </c>
      <c r="BX3">
        <v>17</v>
      </c>
      <c r="BY3">
        <v>112</v>
      </c>
      <c r="BZ3">
        <v>2</v>
      </c>
      <c r="CA3">
        <v>6</v>
      </c>
      <c r="CB3">
        <v>8</v>
      </c>
      <c r="CC3">
        <v>42</v>
      </c>
      <c r="CD3">
        <v>3</v>
      </c>
      <c r="CE3">
        <v>156</v>
      </c>
      <c r="CF3">
        <v>87</v>
      </c>
      <c r="CG3">
        <v>72</v>
      </c>
      <c r="CH3">
        <v>1794</v>
      </c>
      <c r="CI3">
        <v>20</v>
      </c>
      <c r="CJ3">
        <v>3410</v>
      </c>
      <c r="CK3">
        <v>20</v>
      </c>
      <c r="CL3">
        <v>2</v>
      </c>
      <c r="CM3">
        <v>497</v>
      </c>
      <c r="CN3">
        <v>11</v>
      </c>
      <c r="CO3">
        <v>14</v>
      </c>
      <c r="CP3">
        <v>40</v>
      </c>
      <c r="CQ3">
        <v>85</v>
      </c>
      <c r="CR3">
        <v>101</v>
      </c>
      <c r="CS3">
        <v>1</v>
      </c>
      <c r="CT3">
        <v>12</v>
      </c>
      <c r="CU3">
        <v>10</v>
      </c>
      <c r="CV3">
        <v>39</v>
      </c>
      <c r="CW3">
        <v>10</v>
      </c>
      <c r="CX3">
        <v>27</v>
      </c>
      <c r="CY3">
        <v>112</v>
      </c>
      <c r="CZ3">
        <v>3</v>
      </c>
      <c r="DA3">
        <v>11</v>
      </c>
      <c r="DB3">
        <v>40</v>
      </c>
      <c r="DC3">
        <v>9</v>
      </c>
      <c r="DD3">
        <v>1002</v>
      </c>
      <c r="DE3">
        <v>21</v>
      </c>
      <c r="DF3">
        <v>28</v>
      </c>
      <c r="DG3">
        <v>4</v>
      </c>
      <c r="DH3">
        <v>7</v>
      </c>
      <c r="DI3">
        <v>132</v>
      </c>
      <c r="DJ3">
        <v>2</v>
      </c>
      <c r="DK3">
        <v>18</v>
      </c>
      <c r="DL3">
        <v>4</v>
      </c>
      <c r="DM3">
        <v>2</v>
      </c>
      <c r="DN3">
        <v>5</v>
      </c>
      <c r="DO3">
        <v>6</v>
      </c>
      <c r="DP3">
        <v>4</v>
      </c>
      <c r="DQ3">
        <v>12</v>
      </c>
      <c r="DR3">
        <v>21</v>
      </c>
      <c r="DS3">
        <v>2</v>
      </c>
      <c r="DT3">
        <v>18</v>
      </c>
      <c r="DU3">
        <v>7</v>
      </c>
      <c r="DV3">
        <v>17</v>
      </c>
      <c r="DW3">
        <v>27</v>
      </c>
      <c r="DX3">
        <v>3</v>
      </c>
      <c r="DY3">
        <v>28</v>
      </c>
      <c r="DZ3">
        <v>8</v>
      </c>
      <c r="EA3">
        <v>59</v>
      </c>
      <c r="EB3">
        <v>17</v>
      </c>
      <c r="ED3">
        <v>2</v>
      </c>
      <c r="EF3">
        <v>6</v>
      </c>
      <c r="EG3">
        <v>3</v>
      </c>
      <c r="EH3">
        <v>2</v>
      </c>
      <c r="EJ3">
        <v>37</v>
      </c>
      <c r="EK3">
        <v>1</v>
      </c>
      <c r="EL3">
        <v>2</v>
      </c>
      <c r="EN3">
        <v>103</v>
      </c>
      <c r="EO3">
        <v>3</v>
      </c>
      <c r="EP3">
        <v>7</v>
      </c>
      <c r="EQ3">
        <v>2</v>
      </c>
      <c r="ER3">
        <v>194</v>
      </c>
      <c r="ES3">
        <v>35</v>
      </c>
      <c r="ET3">
        <v>131</v>
      </c>
      <c r="EU3">
        <v>209</v>
      </c>
      <c r="EV3">
        <v>149</v>
      </c>
      <c r="EW3">
        <v>6</v>
      </c>
      <c r="EX3">
        <v>2</v>
      </c>
      <c r="EY3">
        <v>4</v>
      </c>
      <c r="EZ3">
        <v>1</v>
      </c>
      <c r="FB3">
        <v>2</v>
      </c>
      <c r="FC3">
        <v>48</v>
      </c>
      <c r="FD3">
        <v>12</v>
      </c>
      <c r="FF3">
        <v>2</v>
      </c>
      <c r="FG3">
        <v>40</v>
      </c>
      <c r="FH3">
        <v>58</v>
      </c>
      <c r="FI3">
        <v>2</v>
      </c>
      <c r="FJ3">
        <v>2</v>
      </c>
      <c r="FK3">
        <v>9</v>
      </c>
      <c r="FL3">
        <v>8</v>
      </c>
      <c r="FM3">
        <v>11</v>
      </c>
      <c r="FN3">
        <v>2</v>
      </c>
      <c r="FO3">
        <v>2</v>
      </c>
      <c r="FP3">
        <v>7</v>
      </c>
      <c r="FQ3">
        <v>11</v>
      </c>
      <c r="FR3">
        <v>2</v>
      </c>
      <c r="FS3">
        <v>2</v>
      </c>
      <c r="FU3">
        <v>51</v>
      </c>
      <c r="FV3">
        <v>2</v>
      </c>
      <c r="FW3">
        <v>20</v>
      </c>
      <c r="FX3">
        <v>12</v>
      </c>
      <c r="FY3">
        <v>159</v>
      </c>
      <c r="FZ3">
        <v>2</v>
      </c>
      <c r="GA3">
        <v>37</v>
      </c>
      <c r="GC3">
        <v>7</v>
      </c>
      <c r="GD3">
        <v>12</v>
      </c>
      <c r="GE3">
        <v>29</v>
      </c>
      <c r="GF3">
        <v>56</v>
      </c>
      <c r="GG3">
        <v>4</v>
      </c>
      <c r="GH3">
        <v>39</v>
      </c>
      <c r="GJ3">
        <v>2</v>
      </c>
      <c r="GK3">
        <v>18</v>
      </c>
      <c r="GL3">
        <v>2</v>
      </c>
      <c r="GM3">
        <v>121</v>
      </c>
      <c r="GO3">
        <v>36</v>
      </c>
      <c r="GQ3">
        <v>45</v>
      </c>
      <c r="GR3">
        <v>10</v>
      </c>
      <c r="GS3">
        <v>59</v>
      </c>
      <c r="GT3">
        <v>36</v>
      </c>
      <c r="GU3">
        <v>10</v>
      </c>
      <c r="GV3">
        <v>6</v>
      </c>
      <c r="GW3">
        <v>4</v>
      </c>
      <c r="GX3">
        <v>42</v>
      </c>
      <c r="GZ3">
        <v>22</v>
      </c>
      <c r="HA3">
        <v>2</v>
      </c>
      <c r="HB3">
        <v>5</v>
      </c>
      <c r="HC3">
        <v>118</v>
      </c>
      <c r="HD3">
        <v>5</v>
      </c>
      <c r="HE3">
        <v>18</v>
      </c>
      <c r="HF3">
        <v>11</v>
      </c>
      <c r="HG3">
        <v>2</v>
      </c>
      <c r="HH3">
        <v>42</v>
      </c>
      <c r="HI3">
        <v>203</v>
      </c>
      <c r="HJ3">
        <v>21</v>
      </c>
      <c r="HK3">
        <v>2</v>
      </c>
      <c r="HL3">
        <v>44</v>
      </c>
      <c r="HM3">
        <v>6</v>
      </c>
      <c r="HN3">
        <v>4</v>
      </c>
      <c r="HO3">
        <v>8</v>
      </c>
      <c r="HP3">
        <v>367</v>
      </c>
      <c r="HR3">
        <v>32</v>
      </c>
      <c r="HS3">
        <v>24</v>
      </c>
      <c r="HT3">
        <v>2</v>
      </c>
      <c r="HU3">
        <v>9</v>
      </c>
      <c r="HV3">
        <v>11</v>
      </c>
      <c r="HW3">
        <v>10</v>
      </c>
      <c r="HX3">
        <v>271</v>
      </c>
      <c r="HY3">
        <v>21</v>
      </c>
      <c r="HZ3">
        <v>394</v>
      </c>
      <c r="IA3">
        <v>9</v>
      </c>
      <c r="IB3">
        <v>26</v>
      </c>
      <c r="IC3">
        <v>6</v>
      </c>
      <c r="ID3">
        <v>338</v>
      </c>
      <c r="IE3">
        <v>16</v>
      </c>
      <c r="IF3">
        <v>221</v>
      </c>
      <c r="IG3">
        <v>143</v>
      </c>
      <c r="IH3">
        <v>248</v>
      </c>
      <c r="IJ3">
        <v>2</v>
      </c>
      <c r="IK3">
        <v>10</v>
      </c>
      <c r="IL3">
        <v>8</v>
      </c>
      <c r="IM3">
        <v>22</v>
      </c>
      <c r="IN3">
        <v>21</v>
      </c>
      <c r="IO3">
        <v>3</v>
      </c>
      <c r="IP3">
        <v>4</v>
      </c>
      <c r="IQ3">
        <v>51</v>
      </c>
      <c r="IR3">
        <v>4</v>
      </c>
      <c r="IS3">
        <v>2</v>
      </c>
      <c r="IT3">
        <v>8</v>
      </c>
      <c r="IU3">
        <v>7</v>
      </c>
      <c r="IV3">
        <v>305</v>
      </c>
      <c r="IW3">
        <v>418</v>
      </c>
      <c r="IX3">
        <v>4</v>
      </c>
      <c r="IY3">
        <v>650</v>
      </c>
      <c r="IZ3">
        <v>19</v>
      </c>
      <c r="JA3">
        <v>106</v>
      </c>
      <c r="JB3">
        <v>1075</v>
      </c>
      <c r="JC3">
        <v>699</v>
      </c>
      <c r="JD3">
        <v>4</v>
      </c>
      <c r="JE3">
        <v>164</v>
      </c>
      <c r="JF3">
        <v>52</v>
      </c>
      <c r="JG3">
        <v>1280</v>
      </c>
      <c r="JH3">
        <v>2</v>
      </c>
      <c r="JI3">
        <v>69</v>
      </c>
      <c r="JJ3">
        <v>96</v>
      </c>
      <c r="JK3">
        <v>6</v>
      </c>
      <c r="JM3">
        <v>50</v>
      </c>
      <c r="JN3">
        <v>12</v>
      </c>
      <c r="JO3">
        <v>15</v>
      </c>
      <c r="JP3">
        <v>307</v>
      </c>
      <c r="JQ3">
        <v>2</v>
      </c>
      <c r="JR3">
        <v>279</v>
      </c>
      <c r="JS3">
        <v>11</v>
      </c>
      <c r="JT3">
        <v>14</v>
      </c>
      <c r="JU3">
        <v>62</v>
      </c>
      <c r="JV3">
        <v>2</v>
      </c>
      <c r="JW3">
        <v>5</v>
      </c>
      <c r="JX3">
        <v>3</v>
      </c>
      <c r="JY3">
        <v>2</v>
      </c>
      <c r="JZ3">
        <v>12</v>
      </c>
      <c r="KB3">
        <v>30</v>
      </c>
      <c r="KC3">
        <v>8</v>
      </c>
      <c r="KD3">
        <v>446</v>
      </c>
      <c r="KF3">
        <v>4</v>
      </c>
      <c r="KG3">
        <v>6</v>
      </c>
      <c r="KH3">
        <v>27</v>
      </c>
      <c r="KJ3">
        <v>32</v>
      </c>
      <c r="KK3">
        <v>1</v>
      </c>
      <c r="KM3">
        <v>6</v>
      </c>
      <c r="KN3">
        <v>6</v>
      </c>
      <c r="KO3">
        <v>4</v>
      </c>
      <c r="KP3">
        <v>12</v>
      </c>
      <c r="KQ3">
        <v>11</v>
      </c>
      <c r="KR3">
        <v>4</v>
      </c>
      <c r="KS3">
        <v>28</v>
      </c>
      <c r="KT3">
        <v>23</v>
      </c>
      <c r="KU3">
        <v>130</v>
      </c>
      <c r="KV3">
        <v>3</v>
      </c>
      <c r="KW3">
        <v>51</v>
      </c>
      <c r="KX3">
        <v>30</v>
      </c>
      <c r="KY3">
        <v>50</v>
      </c>
      <c r="KZ3">
        <v>11</v>
      </c>
      <c r="LA3">
        <v>3</v>
      </c>
      <c r="LB3">
        <v>42</v>
      </c>
      <c r="LC3">
        <v>7</v>
      </c>
      <c r="LD3">
        <v>139</v>
      </c>
      <c r="LE3">
        <v>15</v>
      </c>
      <c r="LF3">
        <v>99</v>
      </c>
      <c r="LG3">
        <v>2</v>
      </c>
      <c r="LH3">
        <v>11</v>
      </c>
      <c r="LI3">
        <v>12</v>
      </c>
      <c r="LJ3">
        <v>4</v>
      </c>
      <c r="LK3">
        <v>9</v>
      </c>
      <c r="LL3">
        <v>53</v>
      </c>
      <c r="LM3">
        <v>228</v>
      </c>
      <c r="LO3">
        <v>20</v>
      </c>
      <c r="LP3">
        <v>45</v>
      </c>
      <c r="LQ3">
        <v>2</v>
      </c>
      <c r="LR3">
        <v>575</v>
      </c>
      <c r="LS3">
        <v>2</v>
      </c>
      <c r="LT3">
        <v>10</v>
      </c>
      <c r="LU3">
        <v>233</v>
      </c>
      <c r="LV3">
        <v>2</v>
      </c>
      <c r="LW3">
        <v>33</v>
      </c>
      <c r="LX3">
        <v>16</v>
      </c>
      <c r="LY3">
        <v>100</v>
      </c>
      <c r="LZ3">
        <v>87</v>
      </c>
      <c r="MA3">
        <v>44</v>
      </c>
      <c r="MB3">
        <v>15</v>
      </c>
      <c r="MC3">
        <v>8</v>
      </c>
      <c r="MD3">
        <v>17</v>
      </c>
      <c r="ME3">
        <v>66</v>
      </c>
      <c r="MF3">
        <v>15</v>
      </c>
      <c r="MG3">
        <v>23</v>
      </c>
      <c r="MH3">
        <v>73</v>
      </c>
      <c r="MI3">
        <v>15</v>
      </c>
      <c r="MJ3">
        <v>4</v>
      </c>
      <c r="MK3">
        <v>10</v>
      </c>
      <c r="ML3">
        <v>38</v>
      </c>
      <c r="MM3">
        <v>41</v>
      </c>
      <c r="MN3">
        <v>23</v>
      </c>
      <c r="MO3">
        <v>2</v>
      </c>
      <c r="MP3">
        <v>10</v>
      </c>
      <c r="MQ3">
        <v>2</v>
      </c>
      <c r="MR3">
        <v>371</v>
      </c>
      <c r="MS3">
        <v>2</v>
      </c>
      <c r="MT3">
        <v>44</v>
      </c>
      <c r="MU3">
        <v>34</v>
      </c>
      <c r="MV3">
        <v>40</v>
      </c>
      <c r="MW3">
        <v>16</v>
      </c>
      <c r="MX3">
        <v>33</v>
      </c>
      <c r="MY3">
        <v>10</v>
      </c>
      <c r="MZ3">
        <v>249</v>
      </c>
      <c r="NA3">
        <v>2</v>
      </c>
      <c r="NB3">
        <v>2</v>
      </c>
      <c r="ND3">
        <v>34</v>
      </c>
      <c r="NE3">
        <v>3</v>
      </c>
      <c r="NF3">
        <v>9</v>
      </c>
      <c r="NG3">
        <v>12</v>
      </c>
      <c r="NH3">
        <v>21</v>
      </c>
      <c r="NI3">
        <v>164</v>
      </c>
      <c r="NJ3">
        <v>169</v>
      </c>
      <c r="NK3">
        <v>645</v>
      </c>
      <c r="NL3">
        <v>48</v>
      </c>
      <c r="NM3">
        <v>32</v>
      </c>
      <c r="NN3">
        <v>14</v>
      </c>
      <c r="NO3">
        <v>10</v>
      </c>
      <c r="NP3">
        <v>2</v>
      </c>
      <c r="NQ3">
        <v>2</v>
      </c>
      <c r="NR3">
        <v>1</v>
      </c>
      <c r="NS3">
        <v>2</v>
      </c>
      <c r="NT3">
        <v>40</v>
      </c>
      <c r="NU3">
        <v>181</v>
      </c>
      <c r="NV3">
        <v>23</v>
      </c>
      <c r="NW3">
        <v>5</v>
      </c>
      <c r="NX3">
        <v>9</v>
      </c>
      <c r="NY3">
        <v>4</v>
      </c>
      <c r="NZ3">
        <v>8</v>
      </c>
      <c r="OA3">
        <v>285</v>
      </c>
      <c r="OB3">
        <v>8</v>
      </c>
      <c r="OC3">
        <v>11</v>
      </c>
      <c r="OD3">
        <v>10</v>
      </c>
      <c r="OE3">
        <v>2</v>
      </c>
      <c r="OF3">
        <v>2</v>
      </c>
      <c r="OG3">
        <v>10</v>
      </c>
      <c r="OI3">
        <v>2</v>
      </c>
      <c r="OJ3">
        <v>4</v>
      </c>
      <c r="OL3">
        <v>547</v>
      </c>
      <c r="OM3">
        <v>74</v>
      </c>
      <c r="ON3">
        <v>26</v>
      </c>
      <c r="OO3">
        <v>19</v>
      </c>
      <c r="OP3">
        <v>9</v>
      </c>
      <c r="OQ3">
        <v>520</v>
      </c>
      <c r="OR3">
        <v>9</v>
      </c>
      <c r="OS3">
        <v>4</v>
      </c>
      <c r="OT3">
        <v>4</v>
      </c>
      <c r="OU3">
        <v>2</v>
      </c>
      <c r="OV3">
        <v>2</v>
      </c>
      <c r="OW3">
        <v>110</v>
      </c>
      <c r="OX3">
        <v>35</v>
      </c>
      <c r="OY3">
        <v>3</v>
      </c>
      <c r="OZ3">
        <v>18</v>
      </c>
    </row>
    <row r="4" spans="1:416" x14ac:dyDescent="0.25">
      <c r="B4" s="5">
        <v>1</v>
      </c>
      <c r="C4" t="s">
        <v>22</v>
      </c>
      <c r="D4" t="str">
        <f t="shared" si="0"/>
        <v/>
      </c>
    </row>
    <row r="5" spans="1:416" x14ac:dyDescent="0.25">
      <c r="D5" t="str">
        <f t="shared" si="0"/>
        <v/>
      </c>
    </row>
    <row r="6" spans="1:416" x14ac:dyDescent="0.25">
      <c r="A6" t="s">
        <v>60</v>
      </c>
      <c r="D6">
        <f t="shared" si="0"/>
        <v>7</v>
      </c>
    </row>
    <row r="7" spans="1:416" x14ac:dyDescent="0.25">
      <c r="D7" t="str">
        <f t="shared" si="0"/>
        <v/>
      </c>
    </row>
    <row r="8" spans="1:416" x14ac:dyDescent="0.25">
      <c r="B8" s="5">
        <v>1</v>
      </c>
      <c r="C8" t="s">
        <v>22</v>
      </c>
      <c r="D8" t="str">
        <f t="shared" si="0"/>
        <v/>
      </c>
    </row>
    <row r="9" spans="1:416" x14ac:dyDescent="0.25">
      <c r="D9" t="str">
        <f t="shared" si="0"/>
        <v/>
      </c>
    </row>
    <row r="10" spans="1:416" x14ac:dyDescent="0.25">
      <c r="A10" t="s">
        <v>61</v>
      </c>
      <c r="D10">
        <f t="shared" si="0"/>
        <v>4</v>
      </c>
    </row>
    <row r="11" spans="1:416" x14ac:dyDescent="0.25">
      <c r="D11" t="str">
        <f t="shared" si="0"/>
        <v/>
      </c>
    </row>
    <row r="12" spans="1:416" x14ac:dyDescent="0.25">
      <c r="B12" s="5">
        <v>1</v>
      </c>
      <c r="C12" t="s">
        <v>19</v>
      </c>
      <c r="D12" t="str">
        <f t="shared" si="0"/>
        <v/>
      </c>
    </row>
    <row r="13" spans="1:416" x14ac:dyDescent="0.25">
      <c r="D13" t="str">
        <f t="shared" si="0"/>
        <v/>
      </c>
    </row>
    <row r="14" spans="1:416" x14ac:dyDescent="0.25">
      <c r="A14" t="s">
        <v>62</v>
      </c>
      <c r="D14">
        <f t="shared" si="0"/>
        <v>215</v>
      </c>
    </row>
    <row r="15" spans="1:416" x14ac:dyDescent="0.25">
      <c r="D15" t="str">
        <f t="shared" si="0"/>
        <v/>
      </c>
    </row>
    <row r="16" spans="1:416" x14ac:dyDescent="0.25">
      <c r="B16" s="5">
        <v>0.92600000000000005</v>
      </c>
      <c r="C16" t="s">
        <v>19</v>
      </c>
      <c r="D16" t="str">
        <f t="shared" si="0"/>
        <v/>
      </c>
    </row>
    <row r="17" spans="1:4" x14ac:dyDescent="0.25">
      <c r="B17" s="5">
        <v>7.0999999999999994E-2</v>
      </c>
      <c r="C17" t="s">
        <v>26</v>
      </c>
      <c r="D17" t="str">
        <f t="shared" si="0"/>
        <v/>
      </c>
    </row>
    <row r="18" spans="1:4" x14ac:dyDescent="0.25">
      <c r="B18" s="5">
        <v>2E-3</v>
      </c>
      <c r="C18" t="s">
        <v>27</v>
      </c>
      <c r="D18" t="str">
        <f t="shared" si="0"/>
        <v/>
      </c>
    </row>
    <row r="19" spans="1:4" x14ac:dyDescent="0.25">
      <c r="D19" t="str">
        <f t="shared" si="0"/>
        <v/>
      </c>
    </row>
    <row r="20" spans="1:4" x14ac:dyDescent="0.25">
      <c r="A20" t="s">
        <v>63</v>
      </c>
      <c r="D20">
        <f t="shared" si="0"/>
        <v>31</v>
      </c>
    </row>
    <row r="21" spans="1:4" x14ac:dyDescent="0.25">
      <c r="D21" t="str">
        <f t="shared" si="0"/>
        <v/>
      </c>
    </row>
    <row r="22" spans="1:4" x14ac:dyDescent="0.25">
      <c r="B22" s="5">
        <v>1</v>
      </c>
      <c r="C22" t="s">
        <v>22</v>
      </c>
      <c r="D22" t="str">
        <f t="shared" si="0"/>
        <v/>
      </c>
    </row>
    <row r="23" spans="1:4" x14ac:dyDescent="0.25">
      <c r="D23" t="str">
        <f t="shared" si="0"/>
        <v/>
      </c>
    </row>
    <row r="24" spans="1:4" x14ac:dyDescent="0.25">
      <c r="A24" t="s">
        <v>64</v>
      </c>
      <c r="D24">
        <f t="shared" si="0"/>
        <v>17</v>
      </c>
    </row>
    <row r="25" spans="1:4" x14ac:dyDescent="0.25">
      <c r="D25" t="str">
        <f t="shared" si="0"/>
        <v/>
      </c>
    </row>
    <row r="26" spans="1:4" x14ac:dyDescent="0.25">
      <c r="B26" s="5">
        <v>1</v>
      </c>
      <c r="C26" t="s">
        <v>22</v>
      </c>
      <c r="D26" t="str">
        <f t="shared" si="0"/>
        <v/>
      </c>
    </row>
    <row r="27" spans="1:4" x14ac:dyDescent="0.25">
      <c r="D27" t="str">
        <f t="shared" si="0"/>
        <v/>
      </c>
    </row>
    <row r="28" spans="1:4" x14ac:dyDescent="0.25">
      <c r="A28" t="s">
        <v>65</v>
      </c>
      <c r="D28">
        <f t="shared" si="0"/>
        <v>58</v>
      </c>
    </row>
    <row r="29" spans="1:4" x14ac:dyDescent="0.25">
      <c r="D29" t="str">
        <f t="shared" si="0"/>
        <v/>
      </c>
    </row>
    <row r="30" spans="1:4" x14ac:dyDescent="0.25">
      <c r="B30" s="5">
        <v>1</v>
      </c>
      <c r="C30" t="s">
        <v>22</v>
      </c>
      <c r="D30" t="str">
        <f t="shared" si="0"/>
        <v/>
      </c>
    </row>
    <row r="31" spans="1:4" x14ac:dyDescent="0.25">
      <c r="D31" t="str">
        <f t="shared" si="0"/>
        <v/>
      </c>
    </row>
    <row r="32" spans="1:4" x14ac:dyDescent="0.25">
      <c r="A32" t="s">
        <v>66</v>
      </c>
      <c r="D32">
        <f t="shared" si="0"/>
        <v>179</v>
      </c>
    </row>
    <row r="33" spans="1:4" x14ac:dyDescent="0.25">
      <c r="D33" t="str">
        <f t="shared" si="0"/>
        <v/>
      </c>
    </row>
    <row r="34" spans="1:4" x14ac:dyDescent="0.25">
      <c r="B34" s="5">
        <v>1</v>
      </c>
      <c r="C34" t="s">
        <v>22</v>
      </c>
      <c r="D34" t="str">
        <f t="shared" si="0"/>
        <v/>
      </c>
    </row>
    <row r="35" spans="1:4" x14ac:dyDescent="0.25">
      <c r="D35" t="str">
        <f t="shared" si="0"/>
        <v/>
      </c>
    </row>
    <row r="36" spans="1:4" x14ac:dyDescent="0.25">
      <c r="A36" t="s">
        <v>67</v>
      </c>
      <c r="D36">
        <f t="shared" si="0"/>
        <v>34</v>
      </c>
    </row>
    <row r="37" spans="1:4" x14ac:dyDescent="0.25">
      <c r="D37" t="str">
        <f t="shared" si="0"/>
        <v/>
      </c>
    </row>
    <row r="38" spans="1:4" x14ac:dyDescent="0.25">
      <c r="B38" s="5">
        <v>9.7000000000000003E-2</v>
      </c>
      <c r="C38" t="s">
        <v>45</v>
      </c>
      <c r="D38" t="str">
        <f t="shared" si="0"/>
        <v/>
      </c>
    </row>
    <row r="39" spans="1:4" x14ac:dyDescent="0.25">
      <c r="B39" s="5">
        <v>0.90200000000000002</v>
      </c>
      <c r="C39" t="s">
        <v>19</v>
      </c>
      <c r="D39" t="str">
        <f t="shared" si="0"/>
        <v/>
      </c>
    </row>
    <row r="40" spans="1:4" x14ac:dyDescent="0.25">
      <c r="D40" t="str">
        <f t="shared" si="0"/>
        <v/>
      </c>
    </row>
    <row r="41" spans="1:4" x14ac:dyDescent="0.25">
      <c r="A41" t="s">
        <v>68</v>
      </c>
      <c r="D41">
        <f t="shared" si="0"/>
        <v>1281</v>
      </c>
    </row>
    <row r="42" spans="1:4" x14ac:dyDescent="0.25">
      <c r="D42" t="str">
        <f t="shared" si="0"/>
        <v/>
      </c>
    </row>
    <row r="43" spans="1:4" x14ac:dyDescent="0.25">
      <c r="B43" s="5">
        <v>0.50700000000000001</v>
      </c>
      <c r="C43" t="s">
        <v>19</v>
      </c>
      <c r="D43" t="str">
        <f t="shared" si="0"/>
        <v/>
      </c>
    </row>
    <row r="44" spans="1:4" x14ac:dyDescent="0.25">
      <c r="B44" s="5">
        <v>0.48499999999999999</v>
      </c>
      <c r="C44" t="s">
        <v>26</v>
      </c>
      <c r="D44" t="str">
        <f t="shared" si="0"/>
        <v/>
      </c>
    </row>
    <row r="45" spans="1:4" x14ac:dyDescent="0.25">
      <c r="B45" s="5">
        <v>7.0000000000000001E-3</v>
      </c>
      <c r="C45" t="s">
        <v>27</v>
      </c>
      <c r="D45" t="str">
        <f t="shared" si="0"/>
        <v/>
      </c>
    </row>
    <row r="46" spans="1:4" x14ac:dyDescent="0.25">
      <c r="D46" t="str">
        <f t="shared" si="0"/>
        <v/>
      </c>
    </row>
    <row r="47" spans="1:4" x14ac:dyDescent="0.25">
      <c r="A47" t="s">
        <v>69</v>
      </c>
      <c r="D47">
        <f t="shared" si="0"/>
        <v>412</v>
      </c>
    </row>
    <row r="48" spans="1:4" x14ac:dyDescent="0.25">
      <c r="D48" t="str">
        <f t="shared" si="0"/>
        <v/>
      </c>
    </row>
    <row r="49" spans="1:4" x14ac:dyDescent="0.25">
      <c r="B49" s="5">
        <v>0.98699999999999999</v>
      </c>
      <c r="C49" t="s">
        <v>19</v>
      </c>
      <c r="D49" t="str">
        <f t="shared" si="0"/>
        <v/>
      </c>
    </row>
    <row r="50" spans="1:4" x14ac:dyDescent="0.25">
      <c r="D50" t="str">
        <f t="shared" si="0"/>
        <v/>
      </c>
    </row>
    <row r="51" spans="1:4" x14ac:dyDescent="0.25">
      <c r="A51" t="s">
        <v>70</v>
      </c>
      <c r="D51">
        <f t="shared" si="0"/>
        <v>3</v>
      </c>
    </row>
    <row r="52" spans="1:4" x14ac:dyDescent="0.25">
      <c r="D52" t="str">
        <f t="shared" si="0"/>
        <v/>
      </c>
    </row>
    <row r="53" spans="1:4" x14ac:dyDescent="0.25">
      <c r="B53" s="5">
        <v>1</v>
      </c>
      <c r="C53" t="s">
        <v>22</v>
      </c>
      <c r="D53" t="str">
        <f t="shared" si="0"/>
        <v/>
      </c>
    </row>
    <row r="54" spans="1:4" x14ac:dyDescent="0.25">
      <c r="D54" t="str">
        <f t="shared" si="0"/>
        <v/>
      </c>
    </row>
    <row r="55" spans="1:4" x14ac:dyDescent="0.25">
      <c r="A55" t="s">
        <v>71</v>
      </c>
      <c r="D55">
        <f t="shared" si="0"/>
        <v>12</v>
      </c>
    </row>
    <row r="56" spans="1:4" x14ac:dyDescent="0.25">
      <c r="D56" t="str">
        <f t="shared" si="0"/>
        <v/>
      </c>
    </row>
    <row r="57" spans="1:4" x14ac:dyDescent="0.25">
      <c r="B57" s="5">
        <v>1</v>
      </c>
      <c r="C57" t="s">
        <v>29</v>
      </c>
      <c r="D57" t="str">
        <f t="shared" si="0"/>
        <v/>
      </c>
    </row>
    <row r="58" spans="1:4" x14ac:dyDescent="0.25">
      <c r="D58" t="str">
        <f t="shared" si="0"/>
        <v/>
      </c>
    </row>
    <row r="59" spans="1:4" x14ac:dyDescent="0.25">
      <c r="A59" t="s">
        <v>72</v>
      </c>
      <c r="D59">
        <f t="shared" si="0"/>
        <v>17</v>
      </c>
    </row>
    <row r="60" spans="1:4" x14ac:dyDescent="0.25">
      <c r="D60" t="str">
        <f t="shared" si="0"/>
        <v/>
      </c>
    </row>
    <row r="61" spans="1:4" x14ac:dyDescent="0.25">
      <c r="B61" s="5">
        <v>1</v>
      </c>
      <c r="C61" t="s">
        <v>22</v>
      </c>
      <c r="D61" t="str">
        <f t="shared" si="0"/>
        <v/>
      </c>
    </row>
    <row r="62" spans="1:4" x14ac:dyDescent="0.25">
      <c r="D62" t="str">
        <f t="shared" si="0"/>
        <v/>
      </c>
    </row>
    <row r="63" spans="1:4" x14ac:dyDescent="0.25">
      <c r="A63" t="s">
        <v>73</v>
      </c>
      <c r="D63">
        <f t="shared" si="0"/>
        <v>27</v>
      </c>
    </row>
    <row r="64" spans="1:4" x14ac:dyDescent="0.25">
      <c r="D64" t="str">
        <f t="shared" si="0"/>
        <v/>
      </c>
    </row>
    <row r="65" spans="1:4" x14ac:dyDescent="0.25">
      <c r="B65" s="5">
        <v>1</v>
      </c>
      <c r="C65" t="s">
        <v>22</v>
      </c>
      <c r="D65" t="str">
        <f t="shared" si="0"/>
        <v/>
      </c>
    </row>
    <row r="66" spans="1:4" x14ac:dyDescent="0.25">
      <c r="D66" t="str">
        <f t="shared" si="0"/>
        <v/>
      </c>
    </row>
    <row r="67" spans="1:4" x14ac:dyDescent="0.25">
      <c r="A67" t="s">
        <v>74</v>
      </c>
      <c r="D67">
        <f t="shared" ref="D67:D130" si="1">IFERROR(HLOOKUP($A67,$E$2:$OG$3,2,FALSE),"")</f>
        <v>6</v>
      </c>
    </row>
    <row r="68" spans="1:4" x14ac:dyDescent="0.25">
      <c r="D68" t="str">
        <f t="shared" si="1"/>
        <v/>
      </c>
    </row>
    <row r="69" spans="1:4" x14ac:dyDescent="0.25">
      <c r="B69" s="5">
        <v>0.42199999999999999</v>
      </c>
      <c r="C69" t="s">
        <v>30</v>
      </c>
      <c r="D69" t="str">
        <f t="shared" si="1"/>
        <v/>
      </c>
    </row>
    <row r="70" spans="1:4" x14ac:dyDescent="0.25">
      <c r="B70" s="5">
        <v>0.57699999999999996</v>
      </c>
      <c r="C70" t="s">
        <v>22</v>
      </c>
      <c r="D70" t="str">
        <f t="shared" si="1"/>
        <v/>
      </c>
    </row>
    <row r="71" spans="1:4" x14ac:dyDescent="0.25">
      <c r="D71" t="str">
        <f t="shared" si="1"/>
        <v/>
      </c>
    </row>
    <row r="72" spans="1:4" x14ac:dyDescent="0.25">
      <c r="A72" t="s">
        <v>75</v>
      </c>
      <c r="D72">
        <f t="shared" si="1"/>
        <v>4</v>
      </c>
    </row>
    <row r="73" spans="1:4" x14ac:dyDescent="0.25">
      <c r="D73" t="str">
        <f t="shared" si="1"/>
        <v/>
      </c>
    </row>
    <row r="74" spans="1:4" x14ac:dyDescent="0.25">
      <c r="B74" s="5">
        <v>1</v>
      </c>
      <c r="C74" t="s">
        <v>19</v>
      </c>
      <c r="D74" t="str">
        <f t="shared" si="1"/>
        <v/>
      </c>
    </row>
    <row r="75" spans="1:4" x14ac:dyDescent="0.25">
      <c r="D75" t="str">
        <f t="shared" si="1"/>
        <v/>
      </c>
    </row>
    <row r="76" spans="1:4" x14ac:dyDescent="0.25">
      <c r="A76" t="s">
        <v>76</v>
      </c>
      <c r="D76">
        <f t="shared" si="1"/>
        <v>8</v>
      </c>
    </row>
    <row r="77" spans="1:4" x14ac:dyDescent="0.25">
      <c r="D77" t="str">
        <f t="shared" si="1"/>
        <v/>
      </c>
    </row>
    <row r="78" spans="1:4" x14ac:dyDescent="0.25">
      <c r="B78" s="5">
        <v>1</v>
      </c>
      <c r="C78" t="s">
        <v>22</v>
      </c>
      <c r="D78" t="str">
        <f t="shared" si="1"/>
        <v/>
      </c>
    </row>
    <row r="79" spans="1:4" x14ac:dyDescent="0.25">
      <c r="D79" t="str">
        <f t="shared" si="1"/>
        <v/>
      </c>
    </row>
    <row r="80" spans="1:4" x14ac:dyDescent="0.25">
      <c r="A80" t="s">
        <v>77</v>
      </c>
      <c r="D80">
        <f t="shared" si="1"/>
        <v>367</v>
      </c>
    </row>
    <row r="81" spans="1:4" x14ac:dyDescent="0.25">
      <c r="D81" t="str">
        <f t="shared" si="1"/>
        <v/>
      </c>
    </row>
    <row r="82" spans="1:4" x14ac:dyDescent="0.25">
      <c r="B82" s="5">
        <v>0.65200000000000002</v>
      </c>
      <c r="C82" t="s">
        <v>19</v>
      </c>
      <c r="D82" t="str">
        <f t="shared" si="1"/>
        <v/>
      </c>
    </row>
    <row r="83" spans="1:4" x14ac:dyDescent="0.25">
      <c r="B83" s="5">
        <v>0.11600000000000001</v>
      </c>
      <c r="C83" t="s">
        <v>26</v>
      </c>
      <c r="D83" t="str">
        <f t="shared" si="1"/>
        <v/>
      </c>
    </row>
    <row r="84" spans="1:4" x14ac:dyDescent="0.25">
      <c r="B84" s="5">
        <v>0.17399999999999999</v>
      </c>
      <c r="C84" t="s">
        <v>21</v>
      </c>
      <c r="D84" t="str">
        <f t="shared" si="1"/>
        <v/>
      </c>
    </row>
    <row r="85" spans="1:4" x14ac:dyDescent="0.25">
      <c r="B85" s="5">
        <v>5.6000000000000001E-2</v>
      </c>
      <c r="C85" t="s">
        <v>22</v>
      </c>
      <c r="D85" t="str">
        <f t="shared" si="1"/>
        <v/>
      </c>
    </row>
    <row r="86" spans="1:4" x14ac:dyDescent="0.25">
      <c r="D86" t="str">
        <f t="shared" si="1"/>
        <v/>
      </c>
    </row>
    <row r="87" spans="1:4" x14ac:dyDescent="0.25">
      <c r="A87" t="s">
        <v>78</v>
      </c>
      <c r="D87">
        <f t="shared" si="1"/>
        <v>307</v>
      </c>
    </row>
    <row r="88" spans="1:4" x14ac:dyDescent="0.25">
      <c r="D88" t="str">
        <f t="shared" si="1"/>
        <v/>
      </c>
    </row>
    <row r="89" spans="1:4" x14ac:dyDescent="0.25">
      <c r="B89" s="5">
        <v>1</v>
      </c>
      <c r="C89" t="s">
        <v>19</v>
      </c>
      <c r="D89" t="str">
        <f t="shared" si="1"/>
        <v/>
      </c>
    </row>
    <row r="90" spans="1:4" x14ac:dyDescent="0.25">
      <c r="D90" t="str">
        <f t="shared" si="1"/>
        <v/>
      </c>
    </row>
    <row r="91" spans="1:4" x14ac:dyDescent="0.25">
      <c r="A91" t="s">
        <v>79</v>
      </c>
      <c r="D91">
        <f t="shared" si="1"/>
        <v>2</v>
      </c>
    </row>
    <row r="92" spans="1:4" x14ac:dyDescent="0.25">
      <c r="D92" t="str">
        <f t="shared" si="1"/>
        <v/>
      </c>
    </row>
    <row r="93" spans="1:4" x14ac:dyDescent="0.25">
      <c r="B93" s="5">
        <v>1</v>
      </c>
      <c r="C93" t="s">
        <v>19</v>
      </c>
      <c r="D93" t="str">
        <f t="shared" si="1"/>
        <v/>
      </c>
    </row>
    <row r="94" spans="1:4" x14ac:dyDescent="0.25">
      <c r="D94" t="str">
        <f t="shared" si="1"/>
        <v/>
      </c>
    </row>
    <row r="95" spans="1:4" x14ac:dyDescent="0.25">
      <c r="A95" t="s">
        <v>80</v>
      </c>
      <c r="D95">
        <f t="shared" si="1"/>
        <v>279</v>
      </c>
    </row>
    <row r="96" spans="1:4" x14ac:dyDescent="0.25">
      <c r="D96" t="str">
        <f t="shared" si="1"/>
        <v/>
      </c>
    </row>
    <row r="97" spans="1:4" x14ac:dyDescent="0.25">
      <c r="B97" s="5">
        <v>1</v>
      </c>
      <c r="C97" t="s">
        <v>19</v>
      </c>
      <c r="D97" t="str">
        <f t="shared" si="1"/>
        <v/>
      </c>
    </row>
    <row r="98" spans="1:4" x14ac:dyDescent="0.25">
      <c r="D98" t="str">
        <f t="shared" si="1"/>
        <v/>
      </c>
    </row>
    <row r="99" spans="1:4" x14ac:dyDescent="0.25">
      <c r="A99" t="s">
        <v>81</v>
      </c>
      <c r="D99">
        <f t="shared" si="1"/>
        <v>8</v>
      </c>
    </row>
    <row r="100" spans="1:4" x14ac:dyDescent="0.25">
      <c r="D100" t="str">
        <f t="shared" si="1"/>
        <v/>
      </c>
    </row>
    <row r="101" spans="1:4" x14ac:dyDescent="0.25">
      <c r="B101" s="5">
        <v>1</v>
      </c>
      <c r="C101" t="s">
        <v>19</v>
      </c>
      <c r="D101" t="str">
        <f t="shared" si="1"/>
        <v/>
      </c>
    </row>
    <row r="102" spans="1:4" x14ac:dyDescent="0.25">
      <c r="D102" t="str">
        <f t="shared" si="1"/>
        <v/>
      </c>
    </row>
    <row r="103" spans="1:4" x14ac:dyDescent="0.25">
      <c r="A103" t="s">
        <v>82</v>
      </c>
      <c r="D103">
        <f t="shared" si="1"/>
        <v>446</v>
      </c>
    </row>
    <row r="104" spans="1:4" x14ac:dyDescent="0.25">
      <c r="D104" t="str">
        <f t="shared" si="1"/>
        <v/>
      </c>
    </row>
    <row r="105" spans="1:4" x14ac:dyDescent="0.25">
      <c r="B105" s="5">
        <v>1</v>
      </c>
      <c r="C105" t="s">
        <v>19</v>
      </c>
      <c r="D105" t="str">
        <f t="shared" si="1"/>
        <v/>
      </c>
    </row>
    <row r="106" spans="1:4" x14ac:dyDescent="0.25">
      <c r="D106" t="str">
        <f t="shared" si="1"/>
        <v/>
      </c>
    </row>
    <row r="107" spans="1:4" x14ac:dyDescent="0.25">
      <c r="A107" t="s">
        <v>83</v>
      </c>
      <c r="D107">
        <f t="shared" si="1"/>
        <v>228</v>
      </c>
    </row>
    <row r="108" spans="1:4" x14ac:dyDescent="0.25">
      <c r="D108" t="str">
        <f t="shared" si="1"/>
        <v/>
      </c>
    </row>
    <row r="109" spans="1:4" x14ac:dyDescent="0.25">
      <c r="B109" s="5">
        <v>0.40200000000000002</v>
      </c>
      <c r="C109" t="s">
        <v>19</v>
      </c>
      <c r="D109" t="str">
        <f t="shared" si="1"/>
        <v/>
      </c>
    </row>
    <row r="110" spans="1:4" x14ac:dyDescent="0.25">
      <c r="B110" s="5">
        <v>0.59699999999999998</v>
      </c>
      <c r="C110" t="s">
        <v>26</v>
      </c>
      <c r="D110" t="str">
        <f t="shared" si="1"/>
        <v/>
      </c>
    </row>
    <row r="111" spans="1:4" x14ac:dyDescent="0.25">
      <c r="D111" t="str">
        <f t="shared" si="1"/>
        <v/>
      </c>
    </row>
    <row r="112" spans="1:4" x14ac:dyDescent="0.25">
      <c r="A112" t="s">
        <v>84</v>
      </c>
      <c r="D112">
        <f t="shared" si="1"/>
        <v>45</v>
      </c>
    </row>
    <row r="113" spans="1:4" x14ac:dyDescent="0.25">
      <c r="D113" t="str">
        <f t="shared" si="1"/>
        <v/>
      </c>
    </row>
    <row r="114" spans="1:4" x14ac:dyDescent="0.25">
      <c r="B114" s="5">
        <v>1</v>
      </c>
      <c r="C114" t="s">
        <v>22</v>
      </c>
      <c r="D114" t="str">
        <f t="shared" si="1"/>
        <v/>
      </c>
    </row>
    <row r="115" spans="1:4" x14ac:dyDescent="0.25">
      <c r="D115" t="str">
        <f t="shared" si="1"/>
        <v/>
      </c>
    </row>
    <row r="116" spans="1:4" x14ac:dyDescent="0.25">
      <c r="A116" s="4" t="s">
        <v>85</v>
      </c>
      <c r="D116">
        <f t="shared" si="1"/>
        <v>575</v>
      </c>
    </row>
    <row r="117" spans="1:4" x14ac:dyDescent="0.25">
      <c r="D117" t="str">
        <f t="shared" si="1"/>
        <v/>
      </c>
    </row>
    <row r="118" spans="1:4" x14ac:dyDescent="0.25">
      <c r="B118" s="5">
        <v>1</v>
      </c>
      <c r="C118" t="s">
        <v>19</v>
      </c>
      <c r="D118" t="str">
        <f t="shared" si="1"/>
        <v/>
      </c>
    </row>
    <row r="119" spans="1:4" x14ac:dyDescent="0.25">
      <c r="D119" t="str">
        <f t="shared" si="1"/>
        <v/>
      </c>
    </row>
    <row r="120" spans="1:4" x14ac:dyDescent="0.25">
      <c r="A120" t="s">
        <v>86</v>
      </c>
      <c r="D120">
        <f t="shared" si="1"/>
        <v>2</v>
      </c>
    </row>
    <row r="121" spans="1:4" x14ac:dyDescent="0.25">
      <c r="D121" t="str">
        <f t="shared" si="1"/>
        <v/>
      </c>
    </row>
    <row r="122" spans="1:4" x14ac:dyDescent="0.25">
      <c r="B122" s="5">
        <v>1</v>
      </c>
      <c r="C122" t="s">
        <v>19</v>
      </c>
      <c r="D122" t="str">
        <f t="shared" si="1"/>
        <v/>
      </c>
    </row>
    <row r="123" spans="1:4" x14ac:dyDescent="0.25">
      <c r="D123" t="str">
        <f t="shared" si="1"/>
        <v/>
      </c>
    </row>
    <row r="124" spans="1:4" x14ac:dyDescent="0.25">
      <c r="A124" t="s">
        <v>87</v>
      </c>
      <c r="D124">
        <f t="shared" si="1"/>
        <v>10</v>
      </c>
    </row>
    <row r="125" spans="1:4" x14ac:dyDescent="0.25">
      <c r="D125" t="str">
        <f t="shared" si="1"/>
        <v/>
      </c>
    </row>
    <row r="126" spans="1:4" x14ac:dyDescent="0.25">
      <c r="B126" s="5">
        <v>1</v>
      </c>
      <c r="C126" t="s">
        <v>19</v>
      </c>
      <c r="D126" t="str">
        <f t="shared" si="1"/>
        <v/>
      </c>
    </row>
    <row r="127" spans="1:4" x14ac:dyDescent="0.25">
      <c r="D127" t="str">
        <f t="shared" si="1"/>
        <v/>
      </c>
    </row>
    <row r="128" spans="1:4" x14ac:dyDescent="0.25">
      <c r="A128" t="s">
        <v>88</v>
      </c>
      <c r="D128">
        <f t="shared" si="1"/>
        <v>233</v>
      </c>
    </row>
    <row r="129" spans="1:4" x14ac:dyDescent="0.25">
      <c r="D129" t="str">
        <f t="shared" si="1"/>
        <v/>
      </c>
    </row>
    <row r="130" spans="1:4" x14ac:dyDescent="0.25">
      <c r="B130" s="5">
        <v>1</v>
      </c>
      <c r="C130" t="s">
        <v>19</v>
      </c>
      <c r="D130" t="str">
        <f t="shared" si="1"/>
        <v/>
      </c>
    </row>
    <row r="131" spans="1:4" x14ac:dyDescent="0.25">
      <c r="D131" t="str">
        <f t="shared" ref="D131:D194" si="2">IFERROR(HLOOKUP($A131,$E$2:$OG$3,2,FALSE),"")</f>
        <v/>
      </c>
    </row>
    <row r="132" spans="1:4" x14ac:dyDescent="0.25">
      <c r="A132" t="s">
        <v>89</v>
      </c>
      <c r="D132">
        <f t="shared" si="2"/>
        <v>2</v>
      </c>
    </row>
    <row r="133" spans="1:4" x14ac:dyDescent="0.25">
      <c r="D133" t="str">
        <f t="shared" si="2"/>
        <v/>
      </c>
    </row>
    <row r="134" spans="1:4" x14ac:dyDescent="0.25">
      <c r="B134" s="5">
        <v>1</v>
      </c>
      <c r="C134" t="s">
        <v>19</v>
      </c>
      <c r="D134" t="str">
        <f t="shared" si="2"/>
        <v/>
      </c>
    </row>
    <row r="135" spans="1:4" x14ac:dyDescent="0.25">
      <c r="D135" t="str">
        <f t="shared" si="2"/>
        <v/>
      </c>
    </row>
    <row r="136" spans="1:4" x14ac:dyDescent="0.25">
      <c r="A136" t="s">
        <v>90</v>
      </c>
      <c r="D136">
        <f t="shared" si="2"/>
        <v>44</v>
      </c>
    </row>
    <row r="137" spans="1:4" x14ac:dyDescent="0.25">
      <c r="D137" t="str">
        <f t="shared" si="2"/>
        <v/>
      </c>
    </row>
    <row r="138" spans="1:4" x14ac:dyDescent="0.25">
      <c r="B138" s="5">
        <v>1</v>
      </c>
      <c r="C138" t="s">
        <v>22</v>
      </c>
      <c r="D138" t="str">
        <f t="shared" si="2"/>
        <v/>
      </c>
    </row>
    <row r="139" spans="1:4" x14ac:dyDescent="0.25">
      <c r="D139" t="str">
        <f t="shared" si="2"/>
        <v/>
      </c>
    </row>
    <row r="140" spans="1:4" x14ac:dyDescent="0.25">
      <c r="A140" t="s">
        <v>91</v>
      </c>
      <c r="D140">
        <f t="shared" si="2"/>
        <v>15</v>
      </c>
    </row>
    <row r="141" spans="1:4" x14ac:dyDescent="0.25">
      <c r="D141" t="str">
        <f t="shared" si="2"/>
        <v/>
      </c>
    </row>
    <row r="142" spans="1:4" x14ac:dyDescent="0.25">
      <c r="B142" s="5">
        <v>1</v>
      </c>
      <c r="C142" t="s">
        <v>22</v>
      </c>
      <c r="D142" t="str">
        <f t="shared" si="2"/>
        <v/>
      </c>
    </row>
    <row r="143" spans="1:4" x14ac:dyDescent="0.25">
      <c r="D143" t="str">
        <f t="shared" si="2"/>
        <v/>
      </c>
    </row>
    <row r="144" spans="1:4" x14ac:dyDescent="0.25">
      <c r="A144" t="s">
        <v>92</v>
      </c>
      <c r="D144">
        <f t="shared" si="2"/>
        <v>8</v>
      </c>
    </row>
    <row r="145" spans="1:4" x14ac:dyDescent="0.25">
      <c r="D145" t="str">
        <f t="shared" si="2"/>
        <v/>
      </c>
    </row>
    <row r="146" spans="1:4" x14ac:dyDescent="0.25">
      <c r="B146" s="5">
        <v>1</v>
      </c>
      <c r="C146" t="s">
        <v>22</v>
      </c>
      <c r="D146" t="str">
        <f t="shared" si="2"/>
        <v/>
      </c>
    </row>
    <row r="147" spans="1:4" x14ac:dyDescent="0.25">
      <c r="D147" t="str">
        <f t="shared" si="2"/>
        <v/>
      </c>
    </row>
    <row r="148" spans="1:4" x14ac:dyDescent="0.25">
      <c r="A148" t="s">
        <v>93</v>
      </c>
      <c r="D148">
        <f t="shared" si="2"/>
        <v>17</v>
      </c>
    </row>
    <row r="149" spans="1:4" x14ac:dyDescent="0.25">
      <c r="D149" t="str">
        <f t="shared" si="2"/>
        <v/>
      </c>
    </row>
    <row r="150" spans="1:4" x14ac:dyDescent="0.25">
      <c r="B150" s="5">
        <v>1</v>
      </c>
      <c r="C150" t="s">
        <v>22</v>
      </c>
      <c r="D150" t="str">
        <f t="shared" si="2"/>
        <v/>
      </c>
    </row>
    <row r="151" spans="1:4" x14ac:dyDescent="0.25">
      <c r="D151" t="str">
        <f t="shared" si="2"/>
        <v/>
      </c>
    </row>
    <row r="152" spans="1:4" x14ac:dyDescent="0.25">
      <c r="A152" t="s">
        <v>94</v>
      </c>
      <c r="D152">
        <f t="shared" si="2"/>
        <v>66</v>
      </c>
    </row>
    <row r="153" spans="1:4" x14ac:dyDescent="0.25">
      <c r="D153" t="str">
        <f t="shared" si="2"/>
        <v/>
      </c>
    </row>
    <row r="154" spans="1:4" x14ac:dyDescent="0.25">
      <c r="B154" s="5">
        <v>0.60799999999999998</v>
      </c>
      <c r="C154" t="s">
        <v>19</v>
      </c>
      <c r="D154" t="str">
        <f t="shared" si="2"/>
        <v/>
      </c>
    </row>
    <row r="155" spans="1:4" x14ac:dyDescent="0.25">
      <c r="B155" s="5">
        <v>0.39100000000000001</v>
      </c>
      <c r="C155" t="s">
        <v>22</v>
      </c>
      <c r="D155" t="str">
        <f t="shared" si="2"/>
        <v/>
      </c>
    </row>
    <row r="156" spans="1:4" x14ac:dyDescent="0.25">
      <c r="D156" t="str">
        <f t="shared" si="2"/>
        <v/>
      </c>
    </row>
    <row r="157" spans="1:4" x14ac:dyDescent="0.25">
      <c r="A157" s="4" t="s">
        <v>95</v>
      </c>
      <c r="D157">
        <f t="shared" si="2"/>
        <v>15</v>
      </c>
    </row>
    <row r="158" spans="1:4" x14ac:dyDescent="0.25">
      <c r="D158" t="str">
        <f t="shared" si="2"/>
        <v/>
      </c>
    </row>
    <row r="159" spans="1:4" x14ac:dyDescent="0.25">
      <c r="B159" s="5">
        <v>1</v>
      </c>
      <c r="C159" t="s">
        <v>22</v>
      </c>
      <c r="D159" t="str">
        <f t="shared" si="2"/>
        <v/>
      </c>
    </row>
    <row r="160" spans="1:4" x14ac:dyDescent="0.25">
      <c r="D160" t="str">
        <f t="shared" si="2"/>
        <v/>
      </c>
    </row>
    <row r="161" spans="1:4" x14ac:dyDescent="0.25">
      <c r="A161" t="s">
        <v>96</v>
      </c>
      <c r="D161">
        <f t="shared" si="2"/>
        <v>23</v>
      </c>
    </row>
    <row r="162" spans="1:4" x14ac:dyDescent="0.25">
      <c r="D162" t="str">
        <f t="shared" si="2"/>
        <v/>
      </c>
    </row>
    <row r="163" spans="1:4" x14ac:dyDescent="0.25">
      <c r="B163" s="5">
        <v>0.41799999999999998</v>
      </c>
      <c r="C163" t="s">
        <v>19</v>
      </c>
      <c r="D163" t="str">
        <f t="shared" si="2"/>
        <v/>
      </c>
    </row>
    <row r="164" spans="1:4" x14ac:dyDescent="0.25">
      <c r="B164" s="5">
        <v>0.58099999999999996</v>
      </c>
      <c r="C164" t="s">
        <v>22</v>
      </c>
      <c r="D164" t="str">
        <f t="shared" si="2"/>
        <v/>
      </c>
    </row>
    <row r="165" spans="1:4" x14ac:dyDescent="0.25">
      <c r="D165" t="str">
        <f t="shared" si="2"/>
        <v/>
      </c>
    </row>
    <row r="166" spans="1:4" x14ac:dyDescent="0.25">
      <c r="A166" t="s">
        <v>97</v>
      </c>
      <c r="D166">
        <f t="shared" si="2"/>
        <v>73</v>
      </c>
    </row>
    <row r="167" spans="1:4" x14ac:dyDescent="0.25">
      <c r="D167" t="str">
        <f t="shared" si="2"/>
        <v/>
      </c>
    </row>
    <row r="168" spans="1:4" x14ac:dyDescent="0.25">
      <c r="B168" s="5">
        <v>0.156</v>
      </c>
      <c r="C168" t="s">
        <v>19</v>
      </c>
      <c r="D168" t="str">
        <f t="shared" si="2"/>
        <v/>
      </c>
    </row>
    <row r="169" spans="1:4" x14ac:dyDescent="0.25">
      <c r="B169" s="5">
        <v>0.84299999999999997</v>
      </c>
      <c r="C169" t="s">
        <v>22</v>
      </c>
      <c r="D169" t="str">
        <f t="shared" si="2"/>
        <v/>
      </c>
    </row>
    <row r="170" spans="1:4" x14ac:dyDescent="0.25">
      <c r="D170" t="str">
        <f t="shared" si="2"/>
        <v/>
      </c>
    </row>
    <row r="171" spans="1:4" x14ac:dyDescent="0.25">
      <c r="A171" t="s">
        <v>98</v>
      </c>
      <c r="D171">
        <f t="shared" si="2"/>
        <v>15</v>
      </c>
    </row>
    <row r="172" spans="1:4" x14ac:dyDescent="0.25">
      <c r="D172" t="str">
        <f t="shared" si="2"/>
        <v/>
      </c>
    </row>
    <row r="173" spans="1:4" x14ac:dyDescent="0.25">
      <c r="B173" s="5">
        <v>0.65400000000000003</v>
      </c>
      <c r="C173" t="s">
        <v>19</v>
      </c>
      <c r="D173" t="str">
        <f t="shared" si="2"/>
        <v/>
      </c>
    </row>
    <row r="174" spans="1:4" x14ac:dyDescent="0.25">
      <c r="B174" s="5">
        <v>0.34499999999999997</v>
      </c>
      <c r="C174" t="s">
        <v>22</v>
      </c>
      <c r="D174" t="str">
        <f t="shared" si="2"/>
        <v/>
      </c>
    </row>
    <row r="175" spans="1:4" x14ac:dyDescent="0.25">
      <c r="D175" t="str">
        <f t="shared" si="2"/>
        <v/>
      </c>
    </row>
    <row r="176" spans="1:4" x14ac:dyDescent="0.25">
      <c r="A176" t="s">
        <v>99</v>
      </c>
      <c r="D176">
        <f t="shared" si="2"/>
        <v>4</v>
      </c>
    </row>
    <row r="177" spans="1:4" x14ac:dyDescent="0.25">
      <c r="D177" t="str">
        <f t="shared" si="2"/>
        <v/>
      </c>
    </row>
    <row r="178" spans="1:4" x14ac:dyDescent="0.25">
      <c r="B178" s="5">
        <v>1</v>
      </c>
      <c r="C178" t="s">
        <v>19</v>
      </c>
      <c r="D178" t="str">
        <f t="shared" si="2"/>
        <v/>
      </c>
    </row>
    <row r="179" spans="1:4" x14ac:dyDescent="0.25">
      <c r="D179" t="str">
        <f t="shared" si="2"/>
        <v/>
      </c>
    </row>
    <row r="180" spans="1:4" x14ac:dyDescent="0.25">
      <c r="A180" t="s">
        <v>100</v>
      </c>
      <c r="D180">
        <f t="shared" si="2"/>
        <v>10</v>
      </c>
    </row>
    <row r="181" spans="1:4" x14ac:dyDescent="0.25">
      <c r="D181" t="str">
        <f t="shared" si="2"/>
        <v/>
      </c>
    </row>
    <row r="182" spans="1:4" x14ac:dyDescent="0.25">
      <c r="B182" s="5">
        <v>1</v>
      </c>
      <c r="C182" t="s">
        <v>19</v>
      </c>
      <c r="D182" t="str">
        <f t="shared" si="2"/>
        <v/>
      </c>
    </row>
    <row r="183" spans="1:4" x14ac:dyDescent="0.25">
      <c r="D183" t="str">
        <f t="shared" si="2"/>
        <v/>
      </c>
    </row>
    <row r="184" spans="1:4" x14ac:dyDescent="0.25">
      <c r="A184" t="s">
        <v>101</v>
      </c>
      <c r="D184">
        <f t="shared" si="2"/>
        <v>38</v>
      </c>
    </row>
    <row r="185" spans="1:4" x14ac:dyDescent="0.25">
      <c r="D185" t="str">
        <f t="shared" si="2"/>
        <v/>
      </c>
    </row>
    <row r="186" spans="1:4" x14ac:dyDescent="0.25">
      <c r="B186" s="5">
        <v>0.224</v>
      </c>
      <c r="C186" t="s">
        <v>19</v>
      </c>
      <c r="D186" t="str">
        <f t="shared" si="2"/>
        <v/>
      </c>
    </row>
    <row r="187" spans="1:4" x14ac:dyDescent="0.25">
      <c r="B187" s="5">
        <v>0.77500000000000002</v>
      </c>
      <c r="C187" t="s">
        <v>22</v>
      </c>
      <c r="D187" t="str">
        <f t="shared" si="2"/>
        <v/>
      </c>
    </row>
    <row r="188" spans="1:4" x14ac:dyDescent="0.25">
      <c r="D188" t="str">
        <f t="shared" si="2"/>
        <v/>
      </c>
    </row>
    <row r="189" spans="1:4" x14ac:dyDescent="0.25">
      <c r="A189" t="s">
        <v>102</v>
      </c>
      <c r="D189">
        <f t="shared" si="2"/>
        <v>41</v>
      </c>
    </row>
    <row r="190" spans="1:4" x14ac:dyDescent="0.25">
      <c r="D190" t="str">
        <f t="shared" si="2"/>
        <v/>
      </c>
    </row>
    <row r="191" spans="1:4" x14ac:dyDescent="0.25">
      <c r="B191" s="5">
        <v>1</v>
      </c>
      <c r="C191" t="s">
        <v>22</v>
      </c>
      <c r="D191" t="str">
        <f t="shared" si="2"/>
        <v/>
      </c>
    </row>
    <row r="192" spans="1:4" x14ac:dyDescent="0.25">
      <c r="A192" t="s">
        <v>32</v>
      </c>
      <c r="B192" t="s">
        <v>56</v>
      </c>
      <c r="C192" t="s">
        <v>453</v>
      </c>
      <c r="D192" t="str">
        <f t="shared" si="2"/>
        <v/>
      </c>
    </row>
    <row r="193" spans="1:4" x14ac:dyDescent="0.25">
      <c r="A193" t="s">
        <v>103</v>
      </c>
      <c r="D193">
        <f t="shared" si="2"/>
        <v>248</v>
      </c>
    </row>
    <row r="194" spans="1:4" x14ac:dyDescent="0.25">
      <c r="D194" t="str">
        <f t="shared" si="2"/>
        <v/>
      </c>
    </row>
    <row r="195" spans="1:4" x14ac:dyDescent="0.25">
      <c r="B195" s="5">
        <v>0.79600000000000004</v>
      </c>
      <c r="C195" t="s">
        <v>45</v>
      </c>
      <c r="D195" t="str">
        <f t="shared" ref="D195:D258" si="3">IFERROR(HLOOKUP($A195,$E$2:$OG$3,2,FALSE),"")</f>
        <v/>
      </c>
    </row>
    <row r="196" spans="1:4" x14ac:dyDescent="0.25">
      <c r="B196" s="5">
        <v>0.20300000000000001</v>
      </c>
      <c r="C196" t="s">
        <v>22</v>
      </c>
      <c r="D196" t="str">
        <f t="shared" si="3"/>
        <v/>
      </c>
    </row>
    <row r="197" spans="1:4" x14ac:dyDescent="0.25">
      <c r="A197" t="s">
        <v>32</v>
      </c>
      <c r="B197" t="s">
        <v>10</v>
      </c>
      <c r="D197" t="str">
        <f t="shared" si="3"/>
        <v/>
      </c>
    </row>
    <row r="198" spans="1:4" x14ac:dyDescent="0.25">
      <c r="A198" t="s">
        <v>104</v>
      </c>
      <c r="D198">
        <f t="shared" si="3"/>
        <v>27</v>
      </c>
    </row>
    <row r="199" spans="1:4" x14ac:dyDescent="0.25">
      <c r="D199" t="str">
        <f t="shared" si="3"/>
        <v/>
      </c>
    </row>
    <row r="200" spans="1:4" x14ac:dyDescent="0.25">
      <c r="B200" s="5">
        <v>1</v>
      </c>
      <c r="C200" t="s">
        <v>39</v>
      </c>
      <c r="D200" t="str">
        <f t="shared" si="3"/>
        <v/>
      </c>
    </row>
    <row r="201" spans="1:4" x14ac:dyDescent="0.25">
      <c r="D201" t="str">
        <f t="shared" si="3"/>
        <v/>
      </c>
    </row>
    <row r="202" spans="1:4" x14ac:dyDescent="0.25">
      <c r="A202" t="s">
        <v>105</v>
      </c>
      <c r="D202">
        <f t="shared" si="3"/>
        <v>34</v>
      </c>
    </row>
    <row r="203" spans="1:4" x14ac:dyDescent="0.25">
      <c r="D203" t="str">
        <f t="shared" si="3"/>
        <v/>
      </c>
    </row>
    <row r="204" spans="1:4" x14ac:dyDescent="0.25">
      <c r="B204" s="5">
        <v>0.442</v>
      </c>
      <c r="C204" t="s">
        <v>19</v>
      </c>
      <c r="D204" t="str">
        <f t="shared" si="3"/>
        <v/>
      </c>
    </row>
    <row r="205" spans="1:4" x14ac:dyDescent="0.25">
      <c r="B205" s="5">
        <v>0.55700000000000005</v>
      </c>
      <c r="C205" t="s">
        <v>23</v>
      </c>
      <c r="D205" t="str">
        <f t="shared" si="3"/>
        <v/>
      </c>
    </row>
    <row r="206" spans="1:4" x14ac:dyDescent="0.25">
      <c r="D206" t="str">
        <f t="shared" si="3"/>
        <v/>
      </c>
    </row>
    <row r="207" spans="1:4" x14ac:dyDescent="0.25">
      <c r="A207" t="s">
        <v>106</v>
      </c>
      <c r="D207">
        <f t="shared" si="3"/>
        <v>32</v>
      </c>
    </row>
    <row r="208" spans="1:4" x14ac:dyDescent="0.25">
      <c r="D208" t="str">
        <f t="shared" si="3"/>
        <v/>
      </c>
    </row>
    <row r="209" spans="1:4" x14ac:dyDescent="0.25">
      <c r="B209" s="5">
        <v>1</v>
      </c>
      <c r="C209" t="s">
        <v>39</v>
      </c>
      <c r="D209" t="str">
        <f t="shared" si="3"/>
        <v/>
      </c>
    </row>
    <row r="210" spans="1:4" x14ac:dyDescent="0.25">
      <c r="D210" t="str">
        <f t="shared" si="3"/>
        <v/>
      </c>
    </row>
    <row r="211" spans="1:4" x14ac:dyDescent="0.25">
      <c r="A211" t="s">
        <v>107</v>
      </c>
      <c r="D211">
        <f t="shared" si="3"/>
        <v>16</v>
      </c>
    </row>
    <row r="212" spans="1:4" x14ac:dyDescent="0.25">
      <c r="D212" t="str">
        <f t="shared" si="3"/>
        <v/>
      </c>
    </row>
    <row r="213" spans="1:4" x14ac:dyDescent="0.25">
      <c r="B213" s="5">
        <v>1</v>
      </c>
      <c r="C213" t="s">
        <v>33</v>
      </c>
      <c r="D213" t="str">
        <f t="shared" si="3"/>
        <v/>
      </c>
    </row>
    <row r="214" spans="1:4" x14ac:dyDescent="0.25">
      <c r="D214" t="str">
        <f t="shared" si="3"/>
        <v/>
      </c>
    </row>
    <row r="215" spans="1:4" x14ac:dyDescent="0.25">
      <c r="A215" t="s">
        <v>108</v>
      </c>
      <c r="D215">
        <f t="shared" si="3"/>
        <v>6</v>
      </c>
    </row>
    <row r="216" spans="1:4" x14ac:dyDescent="0.25">
      <c r="D216" t="str">
        <f t="shared" si="3"/>
        <v/>
      </c>
    </row>
    <row r="217" spans="1:4" x14ac:dyDescent="0.25">
      <c r="B217" s="5">
        <v>1</v>
      </c>
      <c r="C217" t="s">
        <v>23</v>
      </c>
      <c r="D217" t="str">
        <f t="shared" si="3"/>
        <v/>
      </c>
    </row>
    <row r="218" spans="1:4" x14ac:dyDescent="0.25">
      <c r="D218" t="str">
        <f t="shared" si="3"/>
        <v/>
      </c>
    </row>
    <row r="219" spans="1:4" x14ac:dyDescent="0.25">
      <c r="A219" t="s">
        <v>109</v>
      </c>
      <c r="D219">
        <f t="shared" si="3"/>
        <v>7</v>
      </c>
    </row>
    <row r="220" spans="1:4" x14ac:dyDescent="0.25">
      <c r="D220" t="str">
        <f t="shared" si="3"/>
        <v/>
      </c>
    </row>
    <row r="221" spans="1:4" x14ac:dyDescent="0.25">
      <c r="B221" s="5">
        <v>0.75600000000000001</v>
      </c>
      <c r="C221" t="s">
        <v>19</v>
      </c>
      <c r="D221" t="str">
        <f t="shared" si="3"/>
        <v/>
      </c>
    </row>
    <row r="222" spans="1:4" x14ac:dyDescent="0.25">
      <c r="B222" s="5">
        <v>0.24299999999999999</v>
      </c>
      <c r="C222" t="s">
        <v>23</v>
      </c>
      <c r="D222" t="str">
        <f t="shared" si="3"/>
        <v/>
      </c>
    </row>
    <row r="223" spans="1:4" x14ac:dyDescent="0.25">
      <c r="D223" t="str">
        <f t="shared" si="3"/>
        <v/>
      </c>
    </row>
    <row r="224" spans="1:4" x14ac:dyDescent="0.25">
      <c r="A224" t="s">
        <v>110</v>
      </c>
      <c r="D224">
        <f t="shared" si="3"/>
        <v>497</v>
      </c>
    </row>
    <row r="225" spans="1:4" x14ac:dyDescent="0.25">
      <c r="D225" t="str">
        <f t="shared" si="3"/>
        <v/>
      </c>
    </row>
    <row r="226" spans="1:4" x14ac:dyDescent="0.25">
      <c r="B226" s="5">
        <v>0.99299999999999999</v>
      </c>
      <c r="C226" t="s">
        <v>19</v>
      </c>
      <c r="D226" t="str">
        <f t="shared" si="3"/>
        <v/>
      </c>
    </row>
    <row r="227" spans="1:4" x14ac:dyDescent="0.25">
      <c r="B227" s="5">
        <v>6.0000000000000001E-3</v>
      </c>
      <c r="C227" t="s">
        <v>23</v>
      </c>
      <c r="D227" t="str">
        <f t="shared" si="3"/>
        <v/>
      </c>
    </row>
    <row r="228" spans="1:4" x14ac:dyDescent="0.25">
      <c r="D228" t="str">
        <f t="shared" si="3"/>
        <v/>
      </c>
    </row>
    <row r="229" spans="1:4" x14ac:dyDescent="0.25">
      <c r="A229" t="s">
        <v>111</v>
      </c>
      <c r="D229">
        <f t="shared" si="3"/>
        <v>112</v>
      </c>
    </row>
    <row r="230" spans="1:4" x14ac:dyDescent="0.25">
      <c r="D230" t="str">
        <f t="shared" si="3"/>
        <v/>
      </c>
    </row>
    <row r="231" spans="1:4" x14ac:dyDescent="0.25">
      <c r="B231" s="5">
        <v>0.113</v>
      </c>
      <c r="C231" t="s">
        <v>45</v>
      </c>
      <c r="D231" t="str">
        <f t="shared" si="3"/>
        <v/>
      </c>
    </row>
    <row r="232" spans="1:4" x14ac:dyDescent="0.25">
      <c r="B232" s="5">
        <v>0.84699999999999998</v>
      </c>
      <c r="C232" t="s">
        <v>19</v>
      </c>
      <c r="D232" t="str">
        <f t="shared" si="3"/>
        <v/>
      </c>
    </row>
    <row r="233" spans="1:4" x14ac:dyDescent="0.25">
      <c r="B233" s="5">
        <v>3.7999999999999999E-2</v>
      </c>
      <c r="C233" t="s">
        <v>27</v>
      </c>
      <c r="D233" t="str">
        <f t="shared" si="3"/>
        <v/>
      </c>
    </row>
    <row r="234" spans="1:4" x14ac:dyDescent="0.25">
      <c r="D234" t="str">
        <f t="shared" si="3"/>
        <v/>
      </c>
    </row>
    <row r="235" spans="1:4" x14ac:dyDescent="0.25">
      <c r="A235" t="s">
        <v>112</v>
      </c>
      <c r="D235">
        <f t="shared" si="3"/>
        <v>1002</v>
      </c>
    </row>
    <row r="236" spans="1:4" x14ac:dyDescent="0.25">
      <c r="D236" t="str">
        <f t="shared" si="3"/>
        <v/>
      </c>
    </row>
    <row r="237" spans="1:4" x14ac:dyDescent="0.25">
      <c r="B237" s="5">
        <v>4.3999999999999997E-2</v>
      </c>
      <c r="C237" t="s">
        <v>45</v>
      </c>
      <c r="D237" t="str">
        <f t="shared" si="3"/>
        <v/>
      </c>
    </row>
    <row r="238" spans="1:4" x14ac:dyDescent="0.25">
      <c r="B238" s="5">
        <v>0.90100000000000002</v>
      </c>
      <c r="C238" t="s">
        <v>19</v>
      </c>
      <c r="D238" t="str">
        <f t="shared" si="3"/>
        <v/>
      </c>
    </row>
    <row r="239" spans="1:4" x14ac:dyDescent="0.25">
      <c r="B239" s="5">
        <v>3.3000000000000002E-2</v>
      </c>
      <c r="C239" t="s">
        <v>26</v>
      </c>
      <c r="D239" t="str">
        <f t="shared" si="3"/>
        <v/>
      </c>
    </row>
    <row r="240" spans="1:4" x14ac:dyDescent="0.25">
      <c r="B240" s="5">
        <v>1.9E-2</v>
      </c>
      <c r="C240" t="s">
        <v>27</v>
      </c>
      <c r="D240" t="str">
        <f t="shared" si="3"/>
        <v/>
      </c>
    </row>
    <row r="241" spans="1:4" x14ac:dyDescent="0.25">
      <c r="D241" t="str">
        <f t="shared" si="3"/>
        <v/>
      </c>
    </row>
    <row r="242" spans="1:4" x14ac:dyDescent="0.25">
      <c r="A242" t="s">
        <v>113</v>
      </c>
      <c r="D242">
        <f t="shared" si="3"/>
        <v>132</v>
      </c>
    </row>
    <row r="243" spans="1:4" x14ac:dyDescent="0.25">
      <c r="D243" t="str">
        <f t="shared" si="3"/>
        <v/>
      </c>
    </row>
    <row r="244" spans="1:4" x14ac:dyDescent="0.25">
      <c r="B244" s="5">
        <v>2.3E-2</v>
      </c>
      <c r="C244" t="s">
        <v>450</v>
      </c>
      <c r="D244" t="str">
        <f t="shared" si="3"/>
        <v/>
      </c>
    </row>
    <row r="245" spans="1:4" x14ac:dyDescent="0.25">
      <c r="B245" s="5">
        <v>0.67</v>
      </c>
      <c r="C245" t="s">
        <v>19</v>
      </c>
      <c r="D245" t="str">
        <f t="shared" si="3"/>
        <v/>
      </c>
    </row>
    <row r="246" spans="1:4" x14ac:dyDescent="0.25">
      <c r="B246" s="5">
        <v>0.30499999999999999</v>
      </c>
      <c r="C246" t="s">
        <v>26</v>
      </c>
      <c r="D246" t="str">
        <f t="shared" si="3"/>
        <v/>
      </c>
    </row>
    <row r="247" spans="1:4" x14ac:dyDescent="0.25">
      <c r="D247" t="str">
        <f t="shared" si="3"/>
        <v/>
      </c>
    </row>
    <row r="248" spans="1:4" x14ac:dyDescent="0.25">
      <c r="A248" t="s">
        <v>114</v>
      </c>
      <c r="D248">
        <f t="shared" si="3"/>
        <v>59</v>
      </c>
    </row>
    <row r="249" spans="1:4" x14ac:dyDescent="0.25">
      <c r="D249" t="str">
        <f t="shared" si="3"/>
        <v/>
      </c>
    </row>
    <row r="250" spans="1:4" x14ac:dyDescent="0.25">
      <c r="B250" s="5">
        <v>0.79700000000000004</v>
      </c>
      <c r="C250" t="s">
        <v>19</v>
      </c>
      <c r="D250" t="str">
        <f t="shared" si="3"/>
        <v/>
      </c>
    </row>
    <row r="251" spans="1:4" x14ac:dyDescent="0.25">
      <c r="B251" s="5">
        <v>0.20200000000000001</v>
      </c>
      <c r="C251" t="s">
        <v>26</v>
      </c>
      <c r="D251" t="str">
        <f t="shared" si="3"/>
        <v/>
      </c>
    </row>
    <row r="252" spans="1:4" x14ac:dyDescent="0.25">
      <c r="D252" t="str">
        <f t="shared" si="3"/>
        <v/>
      </c>
    </row>
    <row r="253" spans="1:4" x14ac:dyDescent="0.25">
      <c r="A253" t="s">
        <v>115</v>
      </c>
      <c r="D253">
        <f t="shared" si="3"/>
        <v>0</v>
      </c>
    </row>
    <row r="254" spans="1:4" x14ac:dyDescent="0.25">
      <c r="D254" t="str">
        <f t="shared" si="3"/>
        <v/>
      </c>
    </row>
    <row r="255" spans="1:4" x14ac:dyDescent="0.25">
      <c r="A255" t="s">
        <v>116</v>
      </c>
      <c r="D255">
        <f t="shared" si="3"/>
        <v>2</v>
      </c>
    </row>
    <row r="256" spans="1:4" x14ac:dyDescent="0.25">
      <c r="D256" t="str">
        <f t="shared" si="3"/>
        <v/>
      </c>
    </row>
    <row r="257" spans="1:4" x14ac:dyDescent="0.25">
      <c r="B257" s="5">
        <v>1</v>
      </c>
      <c r="C257" t="s">
        <v>19</v>
      </c>
      <c r="D257" t="str">
        <f t="shared" si="3"/>
        <v/>
      </c>
    </row>
    <row r="258" spans="1:4" x14ac:dyDescent="0.25">
      <c r="D258" t="str">
        <f t="shared" si="3"/>
        <v/>
      </c>
    </row>
    <row r="259" spans="1:4" x14ac:dyDescent="0.25">
      <c r="A259" s="4" t="s">
        <v>117</v>
      </c>
      <c r="D259">
        <f t="shared" ref="D259:D322" si="4">IFERROR(HLOOKUP($A259,$E$2:$OG$3,2,FALSE),"")</f>
        <v>2</v>
      </c>
    </row>
    <row r="260" spans="1:4" x14ac:dyDescent="0.25">
      <c r="D260" t="str">
        <f t="shared" si="4"/>
        <v/>
      </c>
    </row>
    <row r="261" spans="1:4" x14ac:dyDescent="0.25">
      <c r="B261" s="5">
        <v>1</v>
      </c>
      <c r="C261" t="s">
        <v>19</v>
      </c>
      <c r="D261" t="str">
        <f t="shared" si="4"/>
        <v/>
      </c>
    </row>
    <row r="262" spans="1:4" x14ac:dyDescent="0.25">
      <c r="D262" t="str">
        <f t="shared" si="4"/>
        <v/>
      </c>
    </row>
    <row r="263" spans="1:4" x14ac:dyDescent="0.25">
      <c r="A263" t="s">
        <v>118</v>
      </c>
      <c r="D263">
        <f t="shared" si="4"/>
        <v>4</v>
      </c>
    </row>
    <row r="264" spans="1:4" x14ac:dyDescent="0.25">
      <c r="D264" t="str">
        <f t="shared" si="4"/>
        <v/>
      </c>
    </row>
    <row r="265" spans="1:4" x14ac:dyDescent="0.25">
      <c r="B265" s="5">
        <v>1</v>
      </c>
      <c r="C265" t="s">
        <v>19</v>
      </c>
      <c r="D265" t="str">
        <f t="shared" si="4"/>
        <v/>
      </c>
    </row>
    <row r="266" spans="1:4" x14ac:dyDescent="0.25">
      <c r="D266" t="str">
        <f t="shared" si="4"/>
        <v/>
      </c>
    </row>
    <row r="267" spans="1:4" x14ac:dyDescent="0.25">
      <c r="A267" t="s">
        <v>119</v>
      </c>
      <c r="D267">
        <f t="shared" si="4"/>
        <v>1</v>
      </c>
    </row>
    <row r="268" spans="1:4" x14ac:dyDescent="0.25">
      <c r="D268" t="str">
        <f t="shared" si="4"/>
        <v/>
      </c>
    </row>
    <row r="269" spans="1:4" x14ac:dyDescent="0.25">
      <c r="B269" s="5">
        <v>1</v>
      </c>
      <c r="C269" t="s">
        <v>19</v>
      </c>
      <c r="D269" t="str">
        <f t="shared" si="4"/>
        <v/>
      </c>
    </row>
    <row r="270" spans="1:4" x14ac:dyDescent="0.25">
      <c r="D270" t="str">
        <f t="shared" si="4"/>
        <v/>
      </c>
    </row>
    <row r="271" spans="1:4" x14ac:dyDescent="0.25">
      <c r="A271" t="s">
        <v>120</v>
      </c>
      <c r="D271">
        <f t="shared" si="4"/>
        <v>0</v>
      </c>
    </row>
    <row r="272" spans="1:4" x14ac:dyDescent="0.25">
      <c r="D272" t="str">
        <f t="shared" si="4"/>
        <v/>
      </c>
    </row>
    <row r="273" spans="1:4" x14ac:dyDescent="0.25">
      <c r="A273" t="s">
        <v>121</v>
      </c>
      <c r="D273">
        <f t="shared" si="4"/>
        <v>2</v>
      </c>
    </row>
    <row r="274" spans="1:4" x14ac:dyDescent="0.25">
      <c r="D274" t="str">
        <f t="shared" si="4"/>
        <v/>
      </c>
    </row>
    <row r="275" spans="1:4" x14ac:dyDescent="0.25">
      <c r="B275" s="5">
        <v>1</v>
      </c>
      <c r="C275" t="s">
        <v>19</v>
      </c>
      <c r="D275" t="str">
        <f t="shared" si="4"/>
        <v/>
      </c>
    </row>
    <row r="276" spans="1:4" x14ac:dyDescent="0.25">
      <c r="D276" t="str">
        <f t="shared" si="4"/>
        <v/>
      </c>
    </row>
    <row r="277" spans="1:4" x14ac:dyDescent="0.25">
      <c r="A277" t="s">
        <v>122</v>
      </c>
      <c r="D277">
        <f t="shared" si="4"/>
        <v>48</v>
      </c>
    </row>
    <row r="278" spans="1:4" x14ac:dyDescent="0.25">
      <c r="D278" t="str">
        <f t="shared" si="4"/>
        <v/>
      </c>
    </row>
    <row r="279" spans="1:4" x14ac:dyDescent="0.25">
      <c r="B279" s="5">
        <v>1</v>
      </c>
      <c r="C279" t="s">
        <v>19</v>
      </c>
      <c r="D279" t="str">
        <f t="shared" si="4"/>
        <v/>
      </c>
    </row>
    <row r="280" spans="1:4" x14ac:dyDescent="0.25">
      <c r="D280" t="str">
        <f t="shared" si="4"/>
        <v/>
      </c>
    </row>
    <row r="281" spans="1:4" x14ac:dyDescent="0.25">
      <c r="A281" t="s">
        <v>123</v>
      </c>
      <c r="D281">
        <f t="shared" si="4"/>
        <v>2</v>
      </c>
    </row>
    <row r="282" spans="1:4" x14ac:dyDescent="0.25">
      <c r="D282" t="str">
        <f t="shared" si="4"/>
        <v/>
      </c>
    </row>
    <row r="283" spans="1:4" x14ac:dyDescent="0.25">
      <c r="B283" s="5">
        <v>1</v>
      </c>
      <c r="C283" t="s">
        <v>27</v>
      </c>
      <c r="D283" t="str">
        <f t="shared" si="4"/>
        <v/>
      </c>
    </row>
    <row r="284" spans="1:4" x14ac:dyDescent="0.25">
      <c r="D284" t="str">
        <f t="shared" si="4"/>
        <v/>
      </c>
    </row>
    <row r="285" spans="1:4" x14ac:dyDescent="0.25">
      <c r="A285" t="s">
        <v>124</v>
      </c>
      <c r="D285">
        <f t="shared" si="4"/>
        <v>0</v>
      </c>
    </row>
    <row r="286" spans="1:4" x14ac:dyDescent="0.25">
      <c r="D286" t="str">
        <f t="shared" si="4"/>
        <v/>
      </c>
    </row>
    <row r="287" spans="1:4" x14ac:dyDescent="0.25">
      <c r="A287" t="s">
        <v>125</v>
      </c>
      <c r="D287">
        <f t="shared" si="4"/>
        <v>51</v>
      </c>
    </row>
    <row r="288" spans="1:4" x14ac:dyDescent="0.25">
      <c r="D288" t="str">
        <f t="shared" si="4"/>
        <v/>
      </c>
    </row>
    <row r="289" spans="1:4" x14ac:dyDescent="0.25">
      <c r="B289" s="5">
        <v>1</v>
      </c>
      <c r="C289" t="s">
        <v>19</v>
      </c>
      <c r="D289" t="str">
        <f t="shared" si="4"/>
        <v/>
      </c>
    </row>
    <row r="290" spans="1:4" x14ac:dyDescent="0.25">
      <c r="D290" t="str">
        <f t="shared" si="4"/>
        <v/>
      </c>
    </row>
    <row r="291" spans="1:4" x14ac:dyDescent="0.25">
      <c r="A291" t="s">
        <v>126</v>
      </c>
      <c r="D291">
        <f t="shared" si="4"/>
        <v>2</v>
      </c>
    </row>
    <row r="292" spans="1:4" x14ac:dyDescent="0.25">
      <c r="D292" t="str">
        <f t="shared" si="4"/>
        <v/>
      </c>
    </row>
    <row r="293" spans="1:4" x14ac:dyDescent="0.25">
      <c r="B293" s="5">
        <v>1</v>
      </c>
      <c r="C293" t="s">
        <v>19</v>
      </c>
      <c r="D293" t="str">
        <f t="shared" si="4"/>
        <v/>
      </c>
    </row>
    <row r="294" spans="1:4" x14ac:dyDescent="0.25">
      <c r="D294" t="str">
        <f t="shared" si="4"/>
        <v/>
      </c>
    </row>
    <row r="295" spans="1:4" x14ac:dyDescent="0.25">
      <c r="A295" s="4" t="s">
        <v>127</v>
      </c>
      <c r="D295">
        <f t="shared" si="4"/>
        <v>0</v>
      </c>
    </row>
    <row r="296" spans="1:4" x14ac:dyDescent="0.25">
      <c r="D296" t="str">
        <f t="shared" si="4"/>
        <v/>
      </c>
    </row>
    <row r="297" spans="1:4" x14ac:dyDescent="0.25">
      <c r="A297" t="s">
        <v>128</v>
      </c>
      <c r="D297">
        <f t="shared" si="4"/>
        <v>45</v>
      </c>
    </row>
    <row r="298" spans="1:4" x14ac:dyDescent="0.25">
      <c r="D298" t="str">
        <f t="shared" si="4"/>
        <v/>
      </c>
    </row>
    <row r="299" spans="1:4" x14ac:dyDescent="0.25">
      <c r="B299" s="5">
        <v>1</v>
      </c>
      <c r="C299" t="s">
        <v>19</v>
      </c>
      <c r="D299" t="str">
        <f t="shared" si="4"/>
        <v/>
      </c>
    </row>
    <row r="300" spans="1:4" x14ac:dyDescent="0.25">
      <c r="D300" t="str">
        <f t="shared" si="4"/>
        <v/>
      </c>
    </row>
    <row r="301" spans="1:4" x14ac:dyDescent="0.25">
      <c r="A301" t="s">
        <v>129</v>
      </c>
      <c r="D301">
        <f t="shared" si="4"/>
        <v>6</v>
      </c>
    </row>
    <row r="302" spans="1:4" x14ac:dyDescent="0.25">
      <c r="D302" t="str">
        <f t="shared" si="4"/>
        <v/>
      </c>
    </row>
    <row r="303" spans="1:4" x14ac:dyDescent="0.25">
      <c r="B303" s="5">
        <v>0.6</v>
      </c>
      <c r="C303" t="s">
        <v>27</v>
      </c>
      <c r="D303" t="str">
        <f t="shared" si="4"/>
        <v/>
      </c>
    </row>
    <row r="304" spans="1:4" x14ac:dyDescent="0.25">
      <c r="B304" s="5">
        <v>0.4</v>
      </c>
      <c r="C304" t="s">
        <v>24</v>
      </c>
      <c r="D304" t="str">
        <f t="shared" si="4"/>
        <v/>
      </c>
    </row>
    <row r="305" spans="1:4" x14ac:dyDescent="0.25">
      <c r="D305" t="str">
        <f t="shared" si="4"/>
        <v/>
      </c>
    </row>
    <row r="306" spans="1:4" x14ac:dyDescent="0.25">
      <c r="A306" t="s">
        <v>130</v>
      </c>
      <c r="D306">
        <f t="shared" si="4"/>
        <v>4</v>
      </c>
    </row>
    <row r="307" spans="1:4" x14ac:dyDescent="0.25">
      <c r="D307" t="str">
        <f t="shared" si="4"/>
        <v/>
      </c>
    </row>
    <row r="308" spans="1:4" x14ac:dyDescent="0.25">
      <c r="B308" s="5">
        <v>1</v>
      </c>
      <c r="C308" t="s">
        <v>451</v>
      </c>
      <c r="D308" t="str">
        <f t="shared" si="4"/>
        <v/>
      </c>
    </row>
    <row r="309" spans="1:4" x14ac:dyDescent="0.25">
      <c r="D309" t="str">
        <f t="shared" si="4"/>
        <v/>
      </c>
    </row>
    <row r="310" spans="1:4" x14ac:dyDescent="0.25">
      <c r="A310" t="s">
        <v>131</v>
      </c>
      <c r="D310">
        <f t="shared" si="4"/>
        <v>42</v>
      </c>
    </row>
    <row r="311" spans="1:4" x14ac:dyDescent="0.25">
      <c r="D311" t="str">
        <f t="shared" si="4"/>
        <v/>
      </c>
    </row>
    <row r="312" spans="1:4" x14ac:dyDescent="0.25">
      <c r="B312" s="5">
        <v>0.502</v>
      </c>
      <c r="C312" t="s">
        <v>19</v>
      </c>
      <c r="D312" t="str">
        <f t="shared" si="4"/>
        <v/>
      </c>
    </row>
    <row r="313" spans="1:4" x14ac:dyDescent="0.25">
      <c r="B313" s="5">
        <v>0.497</v>
      </c>
      <c r="C313" t="s">
        <v>23</v>
      </c>
      <c r="D313" t="str">
        <f t="shared" si="4"/>
        <v/>
      </c>
    </row>
    <row r="314" spans="1:4" x14ac:dyDescent="0.25">
      <c r="D314" t="str">
        <f t="shared" si="4"/>
        <v/>
      </c>
    </row>
    <row r="315" spans="1:4" x14ac:dyDescent="0.25">
      <c r="A315" t="s">
        <v>132</v>
      </c>
      <c r="D315">
        <f t="shared" si="4"/>
        <v>0</v>
      </c>
    </row>
    <row r="316" spans="1:4" x14ac:dyDescent="0.25">
      <c r="D316" t="str">
        <f t="shared" si="4"/>
        <v/>
      </c>
    </row>
    <row r="317" spans="1:4" x14ac:dyDescent="0.25">
      <c r="A317" t="s">
        <v>133</v>
      </c>
      <c r="D317">
        <f t="shared" si="4"/>
        <v>22</v>
      </c>
    </row>
    <row r="318" spans="1:4" x14ac:dyDescent="0.25">
      <c r="D318" t="str">
        <f t="shared" si="4"/>
        <v/>
      </c>
    </row>
    <row r="319" spans="1:4" x14ac:dyDescent="0.25">
      <c r="B319" s="5">
        <v>1</v>
      </c>
      <c r="C319" t="s">
        <v>19</v>
      </c>
      <c r="D319" t="str">
        <f t="shared" si="4"/>
        <v/>
      </c>
    </row>
    <row r="320" spans="1:4" x14ac:dyDescent="0.25">
      <c r="D320" t="str">
        <f t="shared" si="4"/>
        <v/>
      </c>
    </row>
    <row r="321" spans="1:4" x14ac:dyDescent="0.25">
      <c r="A321" t="s">
        <v>134</v>
      </c>
      <c r="D321">
        <f t="shared" si="4"/>
        <v>2</v>
      </c>
    </row>
    <row r="322" spans="1:4" x14ac:dyDescent="0.25">
      <c r="D322" t="str">
        <f t="shared" si="4"/>
        <v/>
      </c>
    </row>
    <row r="323" spans="1:4" x14ac:dyDescent="0.25">
      <c r="B323" s="5">
        <v>1</v>
      </c>
      <c r="C323" t="s">
        <v>19</v>
      </c>
      <c r="D323" t="str">
        <f t="shared" ref="D323:D386" si="5">IFERROR(HLOOKUP($A323,$E$2:$OG$3,2,FALSE),"")</f>
        <v/>
      </c>
    </row>
    <row r="324" spans="1:4" x14ac:dyDescent="0.25">
      <c r="D324" t="str">
        <f t="shared" si="5"/>
        <v/>
      </c>
    </row>
    <row r="325" spans="1:4" x14ac:dyDescent="0.25">
      <c r="A325" t="s">
        <v>135</v>
      </c>
      <c r="D325">
        <f t="shared" si="5"/>
        <v>5</v>
      </c>
    </row>
    <row r="326" spans="1:4" x14ac:dyDescent="0.25">
      <c r="D326" t="str">
        <f t="shared" si="5"/>
        <v/>
      </c>
    </row>
    <row r="327" spans="1:4" x14ac:dyDescent="0.25">
      <c r="B327" s="5">
        <v>1</v>
      </c>
      <c r="C327" t="s">
        <v>19</v>
      </c>
      <c r="D327" t="str">
        <f t="shared" si="5"/>
        <v/>
      </c>
    </row>
    <row r="328" spans="1:4" x14ac:dyDescent="0.25">
      <c r="D328" t="str">
        <f t="shared" si="5"/>
        <v/>
      </c>
    </row>
    <row r="329" spans="1:4" x14ac:dyDescent="0.25">
      <c r="A329" t="s">
        <v>136</v>
      </c>
      <c r="D329">
        <f t="shared" si="5"/>
        <v>5</v>
      </c>
    </row>
    <row r="330" spans="1:4" x14ac:dyDescent="0.25">
      <c r="D330" t="str">
        <f t="shared" si="5"/>
        <v/>
      </c>
    </row>
    <row r="331" spans="1:4" x14ac:dyDescent="0.25">
      <c r="B331" s="5">
        <v>0.52100000000000002</v>
      </c>
      <c r="C331" t="s">
        <v>36</v>
      </c>
      <c r="D331" t="str">
        <f t="shared" si="5"/>
        <v/>
      </c>
    </row>
    <row r="332" spans="1:4" x14ac:dyDescent="0.25">
      <c r="B332" s="5">
        <v>0.47799999999999998</v>
      </c>
      <c r="C332" t="s">
        <v>19</v>
      </c>
      <c r="D332" t="str">
        <f t="shared" si="5"/>
        <v/>
      </c>
    </row>
    <row r="333" spans="1:4" x14ac:dyDescent="0.25">
      <c r="D333" t="str">
        <f t="shared" si="5"/>
        <v/>
      </c>
    </row>
    <row r="334" spans="1:4" x14ac:dyDescent="0.25">
      <c r="A334" t="s">
        <v>137</v>
      </c>
      <c r="D334">
        <f t="shared" si="5"/>
        <v>271</v>
      </c>
    </row>
    <row r="335" spans="1:4" x14ac:dyDescent="0.25">
      <c r="D335" t="str">
        <f t="shared" si="5"/>
        <v/>
      </c>
    </row>
    <row r="336" spans="1:4" x14ac:dyDescent="0.25">
      <c r="B336" s="5">
        <v>1.0999999999999999E-2</v>
      </c>
      <c r="C336" t="s">
        <v>450</v>
      </c>
      <c r="D336" t="str">
        <f t="shared" si="5"/>
        <v/>
      </c>
    </row>
    <row r="337" spans="1:4" x14ac:dyDescent="0.25">
      <c r="B337" s="5">
        <v>0.66900000000000004</v>
      </c>
      <c r="C337" t="s">
        <v>19</v>
      </c>
      <c r="D337" t="str">
        <f t="shared" si="5"/>
        <v/>
      </c>
    </row>
    <row r="338" spans="1:4" x14ac:dyDescent="0.25">
      <c r="B338" s="5">
        <v>0.318</v>
      </c>
      <c r="C338" t="s">
        <v>26</v>
      </c>
      <c r="D338" t="str">
        <f t="shared" si="5"/>
        <v/>
      </c>
    </row>
    <row r="339" spans="1:4" x14ac:dyDescent="0.25">
      <c r="D339" t="str">
        <f t="shared" si="5"/>
        <v/>
      </c>
    </row>
    <row r="340" spans="1:4" x14ac:dyDescent="0.25">
      <c r="A340" t="s">
        <v>138</v>
      </c>
      <c r="D340">
        <f t="shared" si="5"/>
        <v>9</v>
      </c>
    </row>
    <row r="341" spans="1:4" x14ac:dyDescent="0.25">
      <c r="D341" t="str">
        <f t="shared" si="5"/>
        <v/>
      </c>
    </row>
    <row r="342" spans="1:4" x14ac:dyDescent="0.25">
      <c r="B342" s="5">
        <v>1</v>
      </c>
      <c r="C342" t="s">
        <v>36</v>
      </c>
      <c r="D342" t="str">
        <f t="shared" si="5"/>
        <v/>
      </c>
    </row>
    <row r="343" spans="1:4" x14ac:dyDescent="0.25">
      <c r="D343" t="str">
        <f t="shared" si="5"/>
        <v/>
      </c>
    </row>
    <row r="344" spans="1:4" x14ac:dyDescent="0.25">
      <c r="A344" t="s">
        <v>139</v>
      </c>
      <c r="D344">
        <f t="shared" si="5"/>
        <v>0</v>
      </c>
    </row>
    <row r="345" spans="1:4" x14ac:dyDescent="0.25">
      <c r="D345" t="str">
        <f t="shared" si="5"/>
        <v/>
      </c>
    </row>
    <row r="346" spans="1:4" x14ac:dyDescent="0.25">
      <c r="A346" t="s">
        <v>140</v>
      </c>
      <c r="D346">
        <f t="shared" si="5"/>
        <v>2</v>
      </c>
    </row>
    <row r="347" spans="1:4" x14ac:dyDescent="0.25">
      <c r="D347" t="str">
        <f t="shared" si="5"/>
        <v/>
      </c>
    </row>
    <row r="348" spans="1:4" x14ac:dyDescent="0.25">
      <c r="B348" s="5">
        <v>1</v>
      </c>
      <c r="C348" t="s">
        <v>19</v>
      </c>
      <c r="D348" t="str">
        <f t="shared" si="5"/>
        <v/>
      </c>
    </row>
    <row r="349" spans="1:4" x14ac:dyDescent="0.25">
      <c r="D349" t="str">
        <f t="shared" si="5"/>
        <v/>
      </c>
    </row>
    <row r="350" spans="1:4" x14ac:dyDescent="0.25">
      <c r="A350" t="s">
        <v>141</v>
      </c>
      <c r="D350">
        <f t="shared" si="5"/>
        <v>8</v>
      </c>
    </row>
    <row r="351" spans="1:4" x14ac:dyDescent="0.25">
      <c r="D351" t="str">
        <f t="shared" si="5"/>
        <v/>
      </c>
    </row>
    <row r="352" spans="1:4" x14ac:dyDescent="0.25">
      <c r="B352" s="5">
        <v>1</v>
      </c>
      <c r="C352" t="s">
        <v>19</v>
      </c>
      <c r="D352" t="str">
        <f t="shared" si="5"/>
        <v/>
      </c>
    </row>
    <row r="353" spans="1:4" x14ac:dyDescent="0.25">
      <c r="D353" t="str">
        <f t="shared" si="5"/>
        <v/>
      </c>
    </row>
    <row r="354" spans="1:4" x14ac:dyDescent="0.25">
      <c r="A354" t="s">
        <v>142</v>
      </c>
      <c r="D354">
        <f t="shared" si="5"/>
        <v>22</v>
      </c>
    </row>
    <row r="355" spans="1:4" x14ac:dyDescent="0.25">
      <c r="D355" t="str">
        <f t="shared" si="5"/>
        <v/>
      </c>
    </row>
    <row r="356" spans="1:4" x14ac:dyDescent="0.25">
      <c r="B356" s="5">
        <v>0.23100000000000001</v>
      </c>
      <c r="C356" t="s">
        <v>19</v>
      </c>
      <c r="D356" t="str">
        <f t="shared" si="5"/>
        <v/>
      </c>
    </row>
    <row r="357" spans="1:4" x14ac:dyDescent="0.25">
      <c r="B357" s="5">
        <v>0.39100000000000001</v>
      </c>
      <c r="C357" t="s">
        <v>22</v>
      </c>
      <c r="D357" t="str">
        <f t="shared" si="5"/>
        <v/>
      </c>
    </row>
    <row r="358" spans="1:4" x14ac:dyDescent="0.25">
      <c r="B358" s="5">
        <v>0.377</v>
      </c>
      <c r="C358" t="s">
        <v>23</v>
      </c>
      <c r="D358" t="str">
        <f t="shared" si="5"/>
        <v/>
      </c>
    </row>
    <row r="359" spans="1:4" x14ac:dyDescent="0.25">
      <c r="D359" t="str">
        <f t="shared" si="5"/>
        <v/>
      </c>
    </row>
    <row r="360" spans="1:4" x14ac:dyDescent="0.25">
      <c r="A360" t="s">
        <v>143</v>
      </c>
      <c r="D360">
        <f t="shared" si="5"/>
        <v>21</v>
      </c>
    </row>
    <row r="361" spans="1:4" x14ac:dyDescent="0.25">
      <c r="D361" t="str">
        <f t="shared" si="5"/>
        <v/>
      </c>
    </row>
    <row r="362" spans="1:4" x14ac:dyDescent="0.25">
      <c r="B362" s="5">
        <v>0.48399999999999999</v>
      </c>
      <c r="C362" t="s">
        <v>19</v>
      </c>
      <c r="D362" t="str">
        <f t="shared" si="5"/>
        <v/>
      </c>
    </row>
    <row r="363" spans="1:4" x14ac:dyDescent="0.25">
      <c r="B363" s="5">
        <v>0.51500000000000001</v>
      </c>
      <c r="C363" t="s">
        <v>23</v>
      </c>
      <c r="D363" t="str">
        <f t="shared" si="5"/>
        <v/>
      </c>
    </row>
    <row r="364" spans="1:4" x14ac:dyDescent="0.25">
      <c r="D364" t="str">
        <f t="shared" si="5"/>
        <v/>
      </c>
    </row>
    <row r="365" spans="1:4" x14ac:dyDescent="0.25">
      <c r="A365" t="s">
        <v>144</v>
      </c>
      <c r="D365">
        <f t="shared" si="5"/>
        <v>3</v>
      </c>
    </row>
    <row r="366" spans="1:4" x14ac:dyDescent="0.25">
      <c r="D366" t="str">
        <f t="shared" si="5"/>
        <v/>
      </c>
    </row>
    <row r="367" spans="1:4" x14ac:dyDescent="0.25">
      <c r="D367" t="str">
        <f t="shared" si="5"/>
        <v/>
      </c>
    </row>
    <row r="368" spans="1:4" x14ac:dyDescent="0.25">
      <c r="A368" t="s">
        <v>145</v>
      </c>
      <c r="D368">
        <f t="shared" si="5"/>
        <v>4</v>
      </c>
    </row>
    <row r="369" spans="1:4" x14ac:dyDescent="0.25">
      <c r="D369" t="str">
        <f t="shared" si="5"/>
        <v/>
      </c>
    </row>
    <row r="370" spans="1:4" x14ac:dyDescent="0.25">
      <c r="B370" s="5">
        <v>1</v>
      </c>
      <c r="C370" t="s">
        <v>27</v>
      </c>
      <c r="D370" t="str">
        <f t="shared" si="5"/>
        <v/>
      </c>
    </row>
    <row r="371" spans="1:4" x14ac:dyDescent="0.25">
      <c r="D371" t="str">
        <f t="shared" si="5"/>
        <v/>
      </c>
    </row>
    <row r="372" spans="1:4" x14ac:dyDescent="0.25">
      <c r="A372" t="s">
        <v>146</v>
      </c>
      <c r="D372">
        <f t="shared" si="5"/>
        <v>4</v>
      </c>
    </row>
    <row r="373" spans="1:4" x14ac:dyDescent="0.25">
      <c r="D373" t="str">
        <f t="shared" si="5"/>
        <v/>
      </c>
    </row>
    <row r="374" spans="1:4" x14ac:dyDescent="0.25">
      <c r="B374" s="5">
        <v>1</v>
      </c>
      <c r="C374" t="s">
        <v>19</v>
      </c>
      <c r="D374" t="str">
        <f t="shared" si="5"/>
        <v/>
      </c>
    </row>
    <row r="375" spans="1:4" x14ac:dyDescent="0.25">
      <c r="D375" t="str">
        <f t="shared" si="5"/>
        <v/>
      </c>
    </row>
    <row r="376" spans="1:4" x14ac:dyDescent="0.25">
      <c r="A376" t="s">
        <v>147</v>
      </c>
      <c r="D376">
        <f t="shared" si="5"/>
        <v>650</v>
      </c>
    </row>
    <row r="377" spans="1:4" x14ac:dyDescent="0.25">
      <c r="D377" t="str">
        <f t="shared" si="5"/>
        <v/>
      </c>
    </row>
    <row r="378" spans="1:4" x14ac:dyDescent="0.25">
      <c r="B378" s="5">
        <v>1.2E-2</v>
      </c>
      <c r="C378" t="s">
        <v>36</v>
      </c>
      <c r="D378" t="str">
        <f t="shared" si="5"/>
        <v/>
      </c>
    </row>
    <row r="379" spans="1:4" x14ac:dyDescent="0.25">
      <c r="B379" s="5">
        <v>3.5000000000000003E-2</v>
      </c>
      <c r="C379" t="s">
        <v>45</v>
      </c>
      <c r="D379" t="str">
        <f t="shared" si="5"/>
        <v/>
      </c>
    </row>
    <row r="380" spans="1:4" x14ac:dyDescent="0.25">
      <c r="B380" s="5">
        <v>0.91700000000000004</v>
      </c>
      <c r="C380" t="s">
        <v>19</v>
      </c>
      <c r="D380" t="str">
        <f t="shared" si="5"/>
        <v/>
      </c>
    </row>
    <row r="381" spans="1:4" x14ac:dyDescent="0.25">
      <c r="B381" s="5">
        <v>3.4000000000000002E-2</v>
      </c>
      <c r="C381" t="s">
        <v>26</v>
      </c>
      <c r="D381" t="str">
        <f t="shared" si="5"/>
        <v/>
      </c>
    </row>
    <row r="382" spans="1:4" x14ac:dyDescent="0.25">
      <c r="D382" t="str">
        <f t="shared" si="5"/>
        <v/>
      </c>
    </row>
    <row r="383" spans="1:4" x14ac:dyDescent="0.25">
      <c r="A383" t="s">
        <v>148</v>
      </c>
      <c r="D383">
        <f t="shared" si="5"/>
        <v>0</v>
      </c>
    </row>
    <row r="384" spans="1:4" x14ac:dyDescent="0.25">
      <c r="D384" t="str">
        <f t="shared" si="5"/>
        <v/>
      </c>
    </row>
    <row r="385" spans="1:4" x14ac:dyDescent="0.25">
      <c r="A385" t="s">
        <v>149</v>
      </c>
      <c r="D385">
        <f t="shared" si="5"/>
        <v>50</v>
      </c>
    </row>
    <row r="386" spans="1:4" x14ac:dyDescent="0.25">
      <c r="D386" t="str">
        <f t="shared" si="5"/>
        <v/>
      </c>
    </row>
    <row r="387" spans="1:4" x14ac:dyDescent="0.25">
      <c r="B387" s="5">
        <v>1</v>
      </c>
      <c r="C387" t="s">
        <v>19</v>
      </c>
      <c r="D387" t="str">
        <f t="shared" ref="D387:D450" si="6">IFERROR(HLOOKUP($A387,$E$2:$OG$3,2,FALSE),"")</f>
        <v/>
      </c>
    </row>
    <row r="388" spans="1:4" x14ac:dyDescent="0.25">
      <c r="D388" t="str">
        <f t="shared" si="6"/>
        <v/>
      </c>
    </row>
    <row r="389" spans="1:4" x14ac:dyDescent="0.25">
      <c r="A389" t="s">
        <v>150</v>
      </c>
      <c r="D389">
        <f t="shared" si="6"/>
        <v>5</v>
      </c>
    </row>
    <row r="390" spans="1:4" x14ac:dyDescent="0.25">
      <c r="D390" t="str">
        <f t="shared" si="6"/>
        <v/>
      </c>
    </row>
    <row r="391" spans="1:4" x14ac:dyDescent="0.25">
      <c r="B391" s="5">
        <v>1</v>
      </c>
      <c r="C391" t="s">
        <v>19</v>
      </c>
      <c r="D391" t="str">
        <f t="shared" si="6"/>
        <v/>
      </c>
    </row>
    <row r="392" spans="1:4" x14ac:dyDescent="0.25">
      <c r="D392" t="str">
        <f t="shared" si="6"/>
        <v/>
      </c>
    </row>
    <row r="393" spans="1:4" x14ac:dyDescent="0.25">
      <c r="A393" t="s">
        <v>151</v>
      </c>
      <c r="D393">
        <f t="shared" si="6"/>
        <v>3</v>
      </c>
    </row>
    <row r="394" spans="1:4" x14ac:dyDescent="0.25">
      <c r="D394" t="str">
        <f t="shared" si="6"/>
        <v/>
      </c>
    </row>
    <row r="395" spans="1:4" x14ac:dyDescent="0.25">
      <c r="B395" s="5">
        <v>1</v>
      </c>
      <c r="C395" t="s">
        <v>19</v>
      </c>
      <c r="D395" t="str">
        <f t="shared" si="6"/>
        <v/>
      </c>
    </row>
    <row r="396" spans="1:4" x14ac:dyDescent="0.25">
      <c r="D396" t="str">
        <f t="shared" si="6"/>
        <v/>
      </c>
    </row>
    <row r="397" spans="1:4" x14ac:dyDescent="0.25">
      <c r="A397" t="s">
        <v>152</v>
      </c>
      <c r="D397">
        <f t="shared" si="6"/>
        <v>2</v>
      </c>
    </row>
    <row r="398" spans="1:4" x14ac:dyDescent="0.25">
      <c r="D398" t="str">
        <f t="shared" si="6"/>
        <v/>
      </c>
    </row>
    <row r="399" spans="1:4" x14ac:dyDescent="0.25">
      <c r="B399" s="5">
        <v>1</v>
      </c>
      <c r="C399" t="s">
        <v>19</v>
      </c>
      <c r="D399" t="str">
        <f t="shared" si="6"/>
        <v/>
      </c>
    </row>
    <row r="400" spans="1:4" x14ac:dyDescent="0.25">
      <c r="D400" t="str">
        <f t="shared" si="6"/>
        <v/>
      </c>
    </row>
    <row r="401" spans="1:4" x14ac:dyDescent="0.25">
      <c r="A401" t="s">
        <v>153</v>
      </c>
      <c r="D401">
        <f t="shared" si="6"/>
        <v>12</v>
      </c>
    </row>
    <row r="402" spans="1:4" x14ac:dyDescent="0.25">
      <c r="D402" t="str">
        <f t="shared" si="6"/>
        <v/>
      </c>
    </row>
    <row r="403" spans="1:4" x14ac:dyDescent="0.25">
      <c r="B403" s="5">
        <v>1</v>
      </c>
      <c r="C403" t="s">
        <v>19</v>
      </c>
      <c r="D403" t="str">
        <f t="shared" si="6"/>
        <v/>
      </c>
    </row>
    <row r="404" spans="1:4" x14ac:dyDescent="0.25">
      <c r="D404" t="str">
        <f t="shared" si="6"/>
        <v/>
      </c>
    </row>
    <row r="405" spans="1:4" x14ac:dyDescent="0.25">
      <c r="A405" t="s">
        <v>154</v>
      </c>
      <c r="D405">
        <f t="shared" si="6"/>
        <v>0</v>
      </c>
    </row>
    <row r="406" spans="1:4" x14ac:dyDescent="0.25">
      <c r="D406" t="str">
        <f t="shared" si="6"/>
        <v/>
      </c>
    </row>
    <row r="407" spans="1:4" x14ac:dyDescent="0.25">
      <c r="A407" t="s">
        <v>155</v>
      </c>
      <c r="D407">
        <f t="shared" si="6"/>
        <v>30</v>
      </c>
    </row>
    <row r="408" spans="1:4" x14ac:dyDescent="0.25">
      <c r="D408" t="str">
        <f t="shared" si="6"/>
        <v/>
      </c>
    </row>
    <row r="409" spans="1:4" x14ac:dyDescent="0.25">
      <c r="B409" s="5">
        <v>1</v>
      </c>
      <c r="C409" t="s">
        <v>19</v>
      </c>
      <c r="D409" t="str">
        <f t="shared" si="6"/>
        <v/>
      </c>
    </row>
    <row r="410" spans="1:4" x14ac:dyDescent="0.25">
      <c r="D410" t="str">
        <f t="shared" si="6"/>
        <v/>
      </c>
    </row>
    <row r="411" spans="1:4" x14ac:dyDescent="0.25">
      <c r="A411" t="s">
        <v>156</v>
      </c>
      <c r="D411">
        <f t="shared" si="6"/>
        <v>0</v>
      </c>
    </row>
    <row r="412" spans="1:4" x14ac:dyDescent="0.25">
      <c r="D412" t="str">
        <f t="shared" si="6"/>
        <v/>
      </c>
    </row>
    <row r="413" spans="1:4" x14ac:dyDescent="0.25">
      <c r="A413" t="s">
        <v>157</v>
      </c>
      <c r="D413">
        <f t="shared" si="6"/>
        <v>4</v>
      </c>
    </row>
    <row r="414" spans="1:4" x14ac:dyDescent="0.25">
      <c r="D414" t="str">
        <f t="shared" si="6"/>
        <v/>
      </c>
    </row>
    <row r="415" spans="1:4" x14ac:dyDescent="0.25">
      <c r="B415" s="5">
        <v>1</v>
      </c>
      <c r="C415" t="s">
        <v>39</v>
      </c>
      <c r="D415" t="str">
        <f t="shared" si="6"/>
        <v/>
      </c>
    </row>
    <row r="416" spans="1:4" x14ac:dyDescent="0.25">
      <c r="D416" t="str">
        <f t="shared" si="6"/>
        <v/>
      </c>
    </row>
    <row r="417" spans="1:4" x14ac:dyDescent="0.25">
      <c r="A417" t="s">
        <v>158</v>
      </c>
      <c r="D417">
        <f t="shared" si="6"/>
        <v>27</v>
      </c>
    </row>
    <row r="418" spans="1:4" x14ac:dyDescent="0.25">
      <c r="D418" t="str">
        <f t="shared" si="6"/>
        <v/>
      </c>
    </row>
    <row r="419" spans="1:4" x14ac:dyDescent="0.25">
      <c r="B419" s="5">
        <v>1</v>
      </c>
      <c r="C419" t="s">
        <v>39</v>
      </c>
      <c r="D419" t="str">
        <f t="shared" si="6"/>
        <v/>
      </c>
    </row>
    <row r="420" spans="1:4" x14ac:dyDescent="0.25">
      <c r="D420" t="str">
        <f t="shared" si="6"/>
        <v/>
      </c>
    </row>
    <row r="421" spans="1:4" x14ac:dyDescent="0.25">
      <c r="A421" t="s">
        <v>159</v>
      </c>
      <c r="D421">
        <f t="shared" si="6"/>
        <v>4</v>
      </c>
    </row>
    <row r="422" spans="1:4" x14ac:dyDescent="0.25">
      <c r="D422" t="str">
        <f t="shared" si="6"/>
        <v/>
      </c>
    </row>
    <row r="423" spans="1:4" x14ac:dyDescent="0.25">
      <c r="B423" s="5">
        <v>1</v>
      </c>
      <c r="C423" t="s">
        <v>27</v>
      </c>
      <c r="D423" t="str">
        <f t="shared" si="6"/>
        <v/>
      </c>
    </row>
    <row r="424" spans="1:4" x14ac:dyDescent="0.25">
      <c r="D424" t="str">
        <f t="shared" si="6"/>
        <v/>
      </c>
    </row>
    <row r="425" spans="1:4" x14ac:dyDescent="0.25">
      <c r="A425" t="s">
        <v>160</v>
      </c>
      <c r="D425">
        <f t="shared" si="6"/>
        <v>3</v>
      </c>
    </row>
    <row r="426" spans="1:4" x14ac:dyDescent="0.25">
      <c r="D426" t="str">
        <f t="shared" si="6"/>
        <v/>
      </c>
    </row>
    <row r="427" spans="1:4" x14ac:dyDescent="0.25">
      <c r="B427" s="5">
        <v>1</v>
      </c>
      <c r="C427" t="s">
        <v>22</v>
      </c>
      <c r="D427" t="str">
        <f t="shared" si="6"/>
        <v/>
      </c>
    </row>
    <row r="428" spans="1:4" x14ac:dyDescent="0.25">
      <c r="D428" t="str">
        <f t="shared" si="6"/>
        <v/>
      </c>
    </row>
    <row r="429" spans="1:4" x14ac:dyDescent="0.25">
      <c r="A429" t="s">
        <v>161</v>
      </c>
      <c r="D429">
        <f t="shared" si="6"/>
        <v>51</v>
      </c>
    </row>
    <row r="430" spans="1:4" x14ac:dyDescent="0.25">
      <c r="D430" t="str">
        <f t="shared" si="6"/>
        <v/>
      </c>
    </row>
    <row r="431" spans="1:4" x14ac:dyDescent="0.25">
      <c r="B431" s="5">
        <v>1</v>
      </c>
      <c r="C431" t="s">
        <v>19</v>
      </c>
      <c r="D431" t="str">
        <f t="shared" si="6"/>
        <v/>
      </c>
    </row>
    <row r="432" spans="1:4" x14ac:dyDescent="0.25">
      <c r="D432" t="str">
        <f t="shared" si="6"/>
        <v/>
      </c>
    </row>
    <row r="433" spans="1:4" x14ac:dyDescent="0.25">
      <c r="A433" t="s">
        <v>162</v>
      </c>
      <c r="D433">
        <f t="shared" si="6"/>
        <v>11</v>
      </c>
    </row>
    <row r="434" spans="1:4" x14ac:dyDescent="0.25">
      <c r="D434" t="str">
        <f t="shared" si="6"/>
        <v/>
      </c>
    </row>
    <row r="435" spans="1:4" x14ac:dyDescent="0.25">
      <c r="B435" s="5">
        <v>1</v>
      </c>
      <c r="C435" t="s">
        <v>22</v>
      </c>
      <c r="D435" t="str">
        <f t="shared" si="6"/>
        <v/>
      </c>
    </row>
    <row r="436" spans="1:4" x14ac:dyDescent="0.25">
      <c r="D436" t="str">
        <f t="shared" si="6"/>
        <v/>
      </c>
    </row>
    <row r="437" spans="1:4" x14ac:dyDescent="0.25">
      <c r="A437" t="s">
        <v>163</v>
      </c>
      <c r="D437">
        <f t="shared" si="6"/>
        <v>3</v>
      </c>
    </row>
    <row r="438" spans="1:4" x14ac:dyDescent="0.25">
      <c r="D438" t="str">
        <f t="shared" si="6"/>
        <v/>
      </c>
    </row>
    <row r="439" spans="1:4" x14ac:dyDescent="0.25">
      <c r="B439" s="5">
        <v>1</v>
      </c>
      <c r="C439" t="s">
        <v>23</v>
      </c>
      <c r="D439" t="str">
        <f t="shared" si="6"/>
        <v/>
      </c>
    </row>
    <row r="440" spans="1:4" x14ac:dyDescent="0.25">
      <c r="D440" t="str">
        <f t="shared" si="6"/>
        <v/>
      </c>
    </row>
    <row r="441" spans="1:4" x14ac:dyDescent="0.25">
      <c r="A441" t="s">
        <v>164</v>
      </c>
      <c r="D441">
        <f t="shared" si="6"/>
        <v>11</v>
      </c>
    </row>
    <row r="442" spans="1:4" x14ac:dyDescent="0.25">
      <c r="D442" t="str">
        <f t="shared" si="6"/>
        <v/>
      </c>
    </row>
    <row r="443" spans="1:4" x14ac:dyDescent="0.25">
      <c r="B443" s="5">
        <v>1</v>
      </c>
      <c r="C443" t="s">
        <v>27</v>
      </c>
      <c r="D443" t="str">
        <f t="shared" si="6"/>
        <v/>
      </c>
    </row>
    <row r="444" spans="1:4" x14ac:dyDescent="0.25">
      <c r="D444" t="str">
        <f t="shared" si="6"/>
        <v/>
      </c>
    </row>
    <row r="445" spans="1:4" x14ac:dyDescent="0.25">
      <c r="A445" t="s">
        <v>165</v>
      </c>
      <c r="D445">
        <f t="shared" si="6"/>
        <v>12</v>
      </c>
    </row>
    <row r="446" spans="1:4" x14ac:dyDescent="0.25">
      <c r="D446" t="str">
        <f t="shared" si="6"/>
        <v/>
      </c>
    </row>
    <row r="447" spans="1:4" x14ac:dyDescent="0.25">
      <c r="B447" s="5">
        <v>1</v>
      </c>
      <c r="C447" t="s">
        <v>19</v>
      </c>
      <c r="D447" t="str">
        <f t="shared" si="6"/>
        <v/>
      </c>
    </row>
    <row r="448" spans="1:4" x14ac:dyDescent="0.25">
      <c r="D448" t="str">
        <f t="shared" si="6"/>
        <v/>
      </c>
    </row>
    <row r="449" spans="1:4" x14ac:dyDescent="0.25">
      <c r="A449" t="s">
        <v>166</v>
      </c>
      <c r="D449">
        <f t="shared" si="6"/>
        <v>4</v>
      </c>
    </row>
    <row r="450" spans="1:4" x14ac:dyDescent="0.25">
      <c r="D450" t="str">
        <f t="shared" si="6"/>
        <v/>
      </c>
    </row>
    <row r="451" spans="1:4" x14ac:dyDescent="0.25">
      <c r="B451" s="5">
        <v>0.64500000000000002</v>
      </c>
      <c r="C451" t="s">
        <v>19</v>
      </c>
      <c r="D451" t="str">
        <f t="shared" ref="D451:D514" si="7">IFERROR(HLOOKUP($A451,$E$2:$OG$3,2,FALSE),"")</f>
        <v/>
      </c>
    </row>
    <row r="452" spans="1:4" x14ac:dyDescent="0.25">
      <c r="B452" s="5">
        <v>0.35399999999999998</v>
      </c>
      <c r="C452" t="s">
        <v>26</v>
      </c>
      <c r="D452" t="str">
        <f t="shared" si="7"/>
        <v/>
      </c>
    </row>
    <row r="453" spans="1:4" x14ac:dyDescent="0.25">
      <c r="D453" t="str">
        <f t="shared" si="7"/>
        <v/>
      </c>
    </row>
    <row r="454" spans="1:4" x14ac:dyDescent="0.25">
      <c r="A454" t="s">
        <v>167</v>
      </c>
      <c r="D454">
        <f t="shared" si="7"/>
        <v>23</v>
      </c>
    </row>
    <row r="455" spans="1:4" x14ac:dyDescent="0.25">
      <c r="D455" t="str">
        <f t="shared" si="7"/>
        <v/>
      </c>
    </row>
    <row r="456" spans="1:4" x14ac:dyDescent="0.25">
      <c r="B456" s="5">
        <v>1</v>
      </c>
      <c r="C456" t="s">
        <v>19</v>
      </c>
      <c r="D456" t="str">
        <f t="shared" si="7"/>
        <v/>
      </c>
    </row>
    <row r="457" spans="1:4" x14ac:dyDescent="0.25">
      <c r="D457" t="str">
        <f t="shared" si="7"/>
        <v/>
      </c>
    </row>
    <row r="458" spans="1:4" x14ac:dyDescent="0.25">
      <c r="A458" t="s">
        <v>168</v>
      </c>
      <c r="D458">
        <f t="shared" si="7"/>
        <v>2</v>
      </c>
    </row>
    <row r="459" spans="1:4" x14ac:dyDescent="0.25">
      <c r="D459" t="str">
        <f t="shared" si="7"/>
        <v/>
      </c>
    </row>
    <row r="460" spans="1:4" x14ac:dyDescent="0.25">
      <c r="B460" s="5">
        <v>1</v>
      </c>
      <c r="C460" t="s">
        <v>19</v>
      </c>
      <c r="D460" t="str">
        <f t="shared" si="7"/>
        <v/>
      </c>
    </row>
    <row r="461" spans="1:4" x14ac:dyDescent="0.25">
      <c r="D461" t="str">
        <f t="shared" si="7"/>
        <v/>
      </c>
    </row>
    <row r="462" spans="1:4" x14ac:dyDescent="0.25">
      <c r="A462" t="s">
        <v>169</v>
      </c>
      <c r="D462">
        <f t="shared" si="7"/>
        <v>44</v>
      </c>
    </row>
    <row r="463" spans="1:4" x14ac:dyDescent="0.25">
      <c r="D463" t="str">
        <f t="shared" si="7"/>
        <v/>
      </c>
    </row>
    <row r="464" spans="1:4" x14ac:dyDescent="0.25">
      <c r="B464" s="5">
        <v>0.39100000000000001</v>
      </c>
      <c r="C464" t="s">
        <v>19</v>
      </c>
      <c r="D464" t="str">
        <f t="shared" si="7"/>
        <v/>
      </c>
    </row>
    <row r="465" spans="1:4" x14ac:dyDescent="0.25">
      <c r="B465" s="5">
        <v>0.60799999999999998</v>
      </c>
      <c r="C465" t="s">
        <v>22</v>
      </c>
      <c r="D465" t="str">
        <f t="shared" si="7"/>
        <v/>
      </c>
    </row>
    <row r="466" spans="1:4" x14ac:dyDescent="0.25">
      <c r="D466" t="str">
        <f t="shared" si="7"/>
        <v/>
      </c>
    </row>
    <row r="467" spans="1:4" x14ac:dyDescent="0.25">
      <c r="A467" t="s">
        <v>170</v>
      </c>
      <c r="D467">
        <f t="shared" si="7"/>
        <v>10</v>
      </c>
    </row>
    <row r="468" spans="1:4" x14ac:dyDescent="0.25">
      <c r="D468" t="str">
        <f t="shared" si="7"/>
        <v/>
      </c>
    </row>
    <row r="469" spans="1:4" x14ac:dyDescent="0.25">
      <c r="B469" s="5">
        <v>1</v>
      </c>
      <c r="C469" t="s">
        <v>33</v>
      </c>
      <c r="D469" t="str">
        <f t="shared" si="7"/>
        <v/>
      </c>
    </row>
    <row r="470" spans="1:4" x14ac:dyDescent="0.25">
      <c r="D470" t="str">
        <f t="shared" si="7"/>
        <v/>
      </c>
    </row>
    <row r="471" spans="1:4" x14ac:dyDescent="0.25">
      <c r="A471" t="s">
        <v>171</v>
      </c>
      <c r="D471">
        <f t="shared" si="7"/>
        <v>2</v>
      </c>
    </row>
    <row r="472" spans="1:4" x14ac:dyDescent="0.25">
      <c r="D472" t="str">
        <f t="shared" si="7"/>
        <v/>
      </c>
    </row>
    <row r="473" spans="1:4" x14ac:dyDescent="0.25">
      <c r="B473" s="5">
        <v>1</v>
      </c>
      <c r="C473" t="s">
        <v>22</v>
      </c>
      <c r="D473" t="str">
        <f t="shared" si="7"/>
        <v/>
      </c>
    </row>
    <row r="474" spans="1:4" x14ac:dyDescent="0.25">
      <c r="D474" t="str">
        <f t="shared" si="7"/>
        <v/>
      </c>
    </row>
    <row r="475" spans="1:4" x14ac:dyDescent="0.25">
      <c r="A475" s="4" t="s">
        <v>172</v>
      </c>
      <c r="D475">
        <f t="shared" si="7"/>
        <v>40</v>
      </c>
    </row>
    <row r="476" spans="1:4" x14ac:dyDescent="0.25">
      <c r="D476" t="str">
        <f t="shared" si="7"/>
        <v/>
      </c>
    </row>
    <row r="477" spans="1:4" x14ac:dyDescent="0.25">
      <c r="B477" s="5">
        <v>1</v>
      </c>
      <c r="C477" t="s">
        <v>19</v>
      </c>
      <c r="D477" t="str">
        <f t="shared" si="7"/>
        <v/>
      </c>
    </row>
    <row r="478" spans="1:4" x14ac:dyDescent="0.25">
      <c r="D478" t="str">
        <f t="shared" si="7"/>
        <v/>
      </c>
    </row>
    <row r="479" spans="1:4" x14ac:dyDescent="0.25">
      <c r="A479" t="s">
        <v>173</v>
      </c>
      <c r="D479">
        <f t="shared" si="7"/>
        <v>181</v>
      </c>
    </row>
    <row r="480" spans="1:4" x14ac:dyDescent="0.25">
      <c r="D480" t="str">
        <f t="shared" si="7"/>
        <v/>
      </c>
    </row>
    <row r="481" spans="1:4" x14ac:dyDescent="0.25">
      <c r="B481" s="5">
        <v>0.96399999999999997</v>
      </c>
      <c r="C481" t="s">
        <v>19</v>
      </c>
      <c r="D481" t="str">
        <f t="shared" si="7"/>
        <v/>
      </c>
    </row>
    <row r="482" spans="1:4" x14ac:dyDescent="0.25">
      <c r="B482" s="5">
        <v>3.5000000000000003E-2</v>
      </c>
      <c r="C482" t="s">
        <v>22</v>
      </c>
      <c r="D482" t="str">
        <f t="shared" si="7"/>
        <v/>
      </c>
    </row>
    <row r="483" spans="1:4" x14ac:dyDescent="0.25">
      <c r="D483" t="str">
        <f t="shared" si="7"/>
        <v/>
      </c>
    </row>
    <row r="484" spans="1:4" x14ac:dyDescent="0.25">
      <c r="A484" t="s">
        <v>174</v>
      </c>
      <c r="D484">
        <f t="shared" si="7"/>
        <v>10</v>
      </c>
    </row>
    <row r="485" spans="1:4" x14ac:dyDescent="0.25">
      <c r="D485" t="str">
        <f t="shared" si="7"/>
        <v/>
      </c>
    </row>
    <row r="486" spans="1:4" x14ac:dyDescent="0.25">
      <c r="B486" s="5">
        <v>1</v>
      </c>
      <c r="C486" t="s">
        <v>19</v>
      </c>
      <c r="D486" t="str">
        <f t="shared" si="7"/>
        <v/>
      </c>
    </row>
    <row r="487" spans="1:4" x14ac:dyDescent="0.25">
      <c r="D487" t="str">
        <f t="shared" si="7"/>
        <v/>
      </c>
    </row>
    <row r="488" spans="1:4" x14ac:dyDescent="0.25">
      <c r="A488" t="s">
        <v>175</v>
      </c>
      <c r="D488" t="str">
        <f t="shared" si="7"/>
        <v/>
      </c>
    </row>
    <row r="489" spans="1:4" x14ac:dyDescent="0.25">
      <c r="D489" t="str">
        <f t="shared" si="7"/>
        <v/>
      </c>
    </row>
    <row r="490" spans="1:4" x14ac:dyDescent="0.25">
      <c r="B490" s="5">
        <v>1</v>
      </c>
      <c r="C490" t="s">
        <v>24</v>
      </c>
      <c r="D490" t="str">
        <f t="shared" si="7"/>
        <v/>
      </c>
    </row>
    <row r="491" spans="1:4" x14ac:dyDescent="0.25">
      <c r="D491" t="str">
        <f t="shared" si="7"/>
        <v/>
      </c>
    </row>
    <row r="492" spans="1:4" x14ac:dyDescent="0.25">
      <c r="A492" t="s">
        <v>176</v>
      </c>
      <c r="D492" t="str">
        <f t="shared" si="7"/>
        <v/>
      </c>
    </row>
    <row r="493" spans="1:4" x14ac:dyDescent="0.25">
      <c r="D493" t="str">
        <f t="shared" si="7"/>
        <v/>
      </c>
    </row>
    <row r="494" spans="1:4" x14ac:dyDescent="0.25">
      <c r="B494" s="5">
        <v>1</v>
      </c>
      <c r="C494" t="s">
        <v>451</v>
      </c>
      <c r="D494" t="str">
        <f t="shared" si="7"/>
        <v/>
      </c>
    </row>
    <row r="495" spans="1:4" x14ac:dyDescent="0.25">
      <c r="A495" t="s">
        <v>32</v>
      </c>
      <c r="B495" t="s">
        <v>40</v>
      </c>
      <c r="C495" t="s">
        <v>41</v>
      </c>
      <c r="D495" t="str">
        <f t="shared" si="7"/>
        <v/>
      </c>
    </row>
    <row r="496" spans="1:4" x14ac:dyDescent="0.25">
      <c r="A496" t="s">
        <v>177</v>
      </c>
      <c r="D496">
        <f t="shared" si="7"/>
        <v>37</v>
      </c>
    </row>
    <row r="497" spans="1:4" x14ac:dyDescent="0.25">
      <c r="D497" t="str">
        <f t="shared" si="7"/>
        <v/>
      </c>
    </row>
    <row r="498" spans="1:4" x14ac:dyDescent="0.25">
      <c r="B498" s="5">
        <v>0.76200000000000001</v>
      </c>
      <c r="C498" t="s">
        <v>26</v>
      </c>
      <c r="D498" t="str">
        <f t="shared" si="7"/>
        <v/>
      </c>
    </row>
    <row r="499" spans="1:4" x14ac:dyDescent="0.25">
      <c r="B499" s="5">
        <v>0.23699999999999999</v>
      </c>
      <c r="C499" t="s">
        <v>39</v>
      </c>
      <c r="D499" t="str">
        <f t="shared" si="7"/>
        <v/>
      </c>
    </row>
    <row r="500" spans="1:4" x14ac:dyDescent="0.25">
      <c r="D500" t="str">
        <f t="shared" si="7"/>
        <v/>
      </c>
    </row>
    <row r="501" spans="1:4" x14ac:dyDescent="0.25">
      <c r="A501" t="s">
        <v>178</v>
      </c>
      <c r="D501">
        <f t="shared" si="7"/>
        <v>41</v>
      </c>
    </row>
    <row r="502" spans="1:4" x14ac:dyDescent="0.25">
      <c r="D502" t="str">
        <f t="shared" si="7"/>
        <v/>
      </c>
    </row>
    <row r="503" spans="1:4" x14ac:dyDescent="0.25">
      <c r="B503" s="5">
        <v>0.14799999999999999</v>
      </c>
      <c r="C503" t="s">
        <v>31</v>
      </c>
      <c r="D503" t="str">
        <f t="shared" si="7"/>
        <v/>
      </c>
    </row>
    <row r="504" spans="1:4" x14ac:dyDescent="0.25">
      <c r="B504" s="5">
        <v>0.85099999999999998</v>
      </c>
      <c r="C504" t="s">
        <v>24</v>
      </c>
      <c r="D504" t="str">
        <f t="shared" si="7"/>
        <v/>
      </c>
    </row>
    <row r="505" spans="1:4" x14ac:dyDescent="0.25">
      <c r="D505" t="str">
        <f t="shared" si="7"/>
        <v/>
      </c>
    </row>
    <row r="506" spans="1:4" x14ac:dyDescent="0.25">
      <c r="A506" t="s">
        <v>179</v>
      </c>
      <c r="D506">
        <f t="shared" si="7"/>
        <v>45</v>
      </c>
    </row>
    <row r="507" spans="1:4" x14ac:dyDescent="0.25">
      <c r="D507" t="str">
        <f t="shared" si="7"/>
        <v/>
      </c>
    </row>
    <row r="508" spans="1:4" x14ac:dyDescent="0.25">
      <c r="B508" s="5">
        <v>1</v>
      </c>
      <c r="C508" t="s">
        <v>27</v>
      </c>
      <c r="D508" t="str">
        <f t="shared" si="7"/>
        <v/>
      </c>
    </row>
    <row r="509" spans="1:4" x14ac:dyDescent="0.25">
      <c r="D509" t="str">
        <f t="shared" si="7"/>
        <v/>
      </c>
    </row>
    <row r="510" spans="1:4" x14ac:dyDescent="0.25">
      <c r="A510" t="s">
        <v>180</v>
      </c>
      <c r="D510">
        <f t="shared" si="7"/>
        <v>4</v>
      </c>
    </row>
    <row r="511" spans="1:4" x14ac:dyDescent="0.25">
      <c r="D511" t="str">
        <f t="shared" si="7"/>
        <v/>
      </c>
    </row>
    <row r="512" spans="1:4" x14ac:dyDescent="0.25">
      <c r="B512" s="5">
        <v>1</v>
      </c>
      <c r="C512" t="s">
        <v>27</v>
      </c>
      <c r="D512" t="str">
        <f t="shared" si="7"/>
        <v/>
      </c>
    </row>
    <row r="513" spans="1:4" x14ac:dyDescent="0.25">
      <c r="D513" t="str">
        <f t="shared" si="7"/>
        <v/>
      </c>
    </row>
    <row r="514" spans="1:4" x14ac:dyDescent="0.25">
      <c r="A514" t="s">
        <v>181</v>
      </c>
      <c r="D514">
        <f t="shared" si="7"/>
        <v>17</v>
      </c>
    </row>
    <row r="515" spans="1:4" x14ac:dyDescent="0.25">
      <c r="D515" t="str">
        <f t="shared" ref="D515:D578" si="8">IFERROR(HLOOKUP($A515,$E$2:$OG$3,2,FALSE),"")</f>
        <v/>
      </c>
    </row>
    <row r="516" spans="1:4" x14ac:dyDescent="0.25">
      <c r="B516" s="5">
        <v>1</v>
      </c>
      <c r="C516" t="s">
        <v>27</v>
      </c>
      <c r="D516" t="str">
        <f t="shared" si="8"/>
        <v/>
      </c>
    </row>
    <row r="517" spans="1:4" x14ac:dyDescent="0.25">
      <c r="D517" t="str">
        <f t="shared" si="8"/>
        <v/>
      </c>
    </row>
    <row r="518" spans="1:4" x14ac:dyDescent="0.25">
      <c r="A518" t="s">
        <v>182</v>
      </c>
      <c r="D518">
        <f t="shared" si="8"/>
        <v>29</v>
      </c>
    </row>
    <row r="519" spans="1:4" x14ac:dyDescent="0.25">
      <c r="D519" t="str">
        <f t="shared" si="8"/>
        <v/>
      </c>
    </row>
    <row r="520" spans="1:4" x14ac:dyDescent="0.25">
      <c r="B520" s="5">
        <v>1</v>
      </c>
      <c r="C520" t="s">
        <v>37</v>
      </c>
      <c r="D520" t="str">
        <f t="shared" si="8"/>
        <v/>
      </c>
    </row>
    <row r="521" spans="1:4" x14ac:dyDescent="0.25">
      <c r="D521" t="str">
        <f t="shared" si="8"/>
        <v/>
      </c>
    </row>
    <row r="522" spans="1:4" x14ac:dyDescent="0.25">
      <c r="A522" t="s">
        <v>183</v>
      </c>
      <c r="D522">
        <f t="shared" si="8"/>
        <v>45</v>
      </c>
    </row>
    <row r="523" spans="1:4" x14ac:dyDescent="0.25">
      <c r="D523" t="str">
        <f t="shared" si="8"/>
        <v/>
      </c>
    </row>
    <row r="524" spans="1:4" x14ac:dyDescent="0.25">
      <c r="B524" s="5">
        <v>1</v>
      </c>
      <c r="C524" t="s">
        <v>23</v>
      </c>
      <c r="D524" t="str">
        <f t="shared" si="8"/>
        <v/>
      </c>
    </row>
    <row r="525" spans="1:4" x14ac:dyDescent="0.25">
      <c r="D525" t="str">
        <f t="shared" si="8"/>
        <v/>
      </c>
    </row>
    <row r="526" spans="1:4" x14ac:dyDescent="0.25">
      <c r="A526" t="s">
        <v>184</v>
      </c>
      <c r="D526">
        <f t="shared" si="8"/>
        <v>2</v>
      </c>
    </row>
    <row r="527" spans="1:4" x14ac:dyDescent="0.25">
      <c r="D527" t="str">
        <f t="shared" si="8"/>
        <v/>
      </c>
    </row>
    <row r="528" spans="1:4" x14ac:dyDescent="0.25">
      <c r="B528" s="5">
        <v>1</v>
      </c>
      <c r="C528" t="s">
        <v>28</v>
      </c>
      <c r="D528" t="str">
        <f t="shared" si="8"/>
        <v/>
      </c>
    </row>
    <row r="529" spans="1:4" x14ac:dyDescent="0.25">
      <c r="D529" t="str">
        <f t="shared" si="8"/>
        <v/>
      </c>
    </row>
    <row r="530" spans="1:4" x14ac:dyDescent="0.25">
      <c r="A530" t="s">
        <v>185</v>
      </c>
      <c r="D530">
        <f t="shared" si="8"/>
        <v>1</v>
      </c>
    </row>
    <row r="531" spans="1:4" x14ac:dyDescent="0.25">
      <c r="D531" t="str">
        <f t="shared" si="8"/>
        <v/>
      </c>
    </row>
    <row r="532" spans="1:4" x14ac:dyDescent="0.25">
      <c r="B532" s="5">
        <v>1</v>
      </c>
      <c r="C532" t="s">
        <v>27</v>
      </c>
      <c r="D532" t="str">
        <f t="shared" si="8"/>
        <v/>
      </c>
    </row>
    <row r="533" spans="1:4" x14ac:dyDescent="0.25">
      <c r="D533" t="str">
        <f t="shared" si="8"/>
        <v/>
      </c>
    </row>
    <row r="534" spans="1:4" x14ac:dyDescent="0.25">
      <c r="A534" t="s">
        <v>186</v>
      </c>
      <c r="D534">
        <f t="shared" si="8"/>
        <v>2</v>
      </c>
    </row>
    <row r="535" spans="1:4" x14ac:dyDescent="0.25">
      <c r="D535" t="str">
        <f t="shared" si="8"/>
        <v/>
      </c>
    </row>
    <row r="536" spans="1:4" x14ac:dyDescent="0.25">
      <c r="B536" s="5">
        <v>1</v>
      </c>
      <c r="C536" t="s">
        <v>31</v>
      </c>
      <c r="D536" t="str">
        <f t="shared" si="8"/>
        <v/>
      </c>
    </row>
    <row r="537" spans="1:4" x14ac:dyDescent="0.25">
      <c r="D537" t="str">
        <f t="shared" si="8"/>
        <v/>
      </c>
    </row>
    <row r="538" spans="1:4" x14ac:dyDescent="0.25">
      <c r="A538" t="s">
        <v>187</v>
      </c>
      <c r="D538">
        <f t="shared" si="8"/>
        <v>2</v>
      </c>
    </row>
    <row r="539" spans="1:4" x14ac:dyDescent="0.25">
      <c r="D539" t="str">
        <f t="shared" si="8"/>
        <v/>
      </c>
    </row>
    <row r="540" spans="1:4" x14ac:dyDescent="0.25">
      <c r="B540" s="5">
        <v>1</v>
      </c>
      <c r="C540" t="s">
        <v>33</v>
      </c>
      <c r="D540" t="str">
        <f t="shared" si="8"/>
        <v/>
      </c>
    </row>
    <row r="541" spans="1:4" x14ac:dyDescent="0.25">
      <c r="D541" t="str">
        <f t="shared" si="8"/>
        <v/>
      </c>
    </row>
    <row r="542" spans="1:4" x14ac:dyDescent="0.25">
      <c r="A542" t="s">
        <v>188</v>
      </c>
      <c r="D542">
        <f t="shared" si="8"/>
        <v>9</v>
      </c>
    </row>
    <row r="543" spans="1:4" x14ac:dyDescent="0.25">
      <c r="D543" t="str">
        <f t="shared" si="8"/>
        <v/>
      </c>
    </row>
    <row r="544" spans="1:4" x14ac:dyDescent="0.25">
      <c r="B544" s="5">
        <v>1</v>
      </c>
      <c r="C544" t="s">
        <v>50</v>
      </c>
      <c r="D544" t="str">
        <f t="shared" si="8"/>
        <v/>
      </c>
    </row>
    <row r="545" spans="1:4" x14ac:dyDescent="0.25">
      <c r="D545" t="str">
        <f t="shared" si="8"/>
        <v/>
      </c>
    </row>
    <row r="546" spans="1:4" x14ac:dyDescent="0.25">
      <c r="A546" t="s">
        <v>189</v>
      </c>
      <c r="D546">
        <f t="shared" si="8"/>
        <v>8</v>
      </c>
    </row>
    <row r="547" spans="1:4" x14ac:dyDescent="0.25">
      <c r="D547" t="str">
        <f t="shared" si="8"/>
        <v/>
      </c>
    </row>
    <row r="548" spans="1:4" x14ac:dyDescent="0.25">
      <c r="B548" s="5">
        <v>1</v>
      </c>
      <c r="C548" t="s">
        <v>28</v>
      </c>
      <c r="D548" t="str">
        <f t="shared" si="8"/>
        <v/>
      </c>
    </row>
    <row r="549" spans="1:4" x14ac:dyDescent="0.25">
      <c r="D549" t="str">
        <f t="shared" si="8"/>
        <v/>
      </c>
    </row>
    <row r="550" spans="1:4" x14ac:dyDescent="0.25">
      <c r="A550" s="4" t="s">
        <v>190</v>
      </c>
      <c r="D550">
        <f t="shared" si="8"/>
        <v>1</v>
      </c>
    </row>
    <row r="551" spans="1:4" x14ac:dyDescent="0.25">
      <c r="D551" t="str">
        <f t="shared" si="8"/>
        <v/>
      </c>
    </row>
    <row r="552" spans="1:4" x14ac:dyDescent="0.25">
      <c r="B552" s="5">
        <v>1</v>
      </c>
      <c r="C552" t="s">
        <v>33</v>
      </c>
      <c r="D552" t="str">
        <f t="shared" si="8"/>
        <v/>
      </c>
    </row>
    <row r="553" spans="1:4" x14ac:dyDescent="0.25">
      <c r="D553" t="str">
        <f t="shared" si="8"/>
        <v/>
      </c>
    </row>
    <row r="554" spans="1:4" x14ac:dyDescent="0.25">
      <c r="A554" t="s">
        <v>191</v>
      </c>
      <c r="D554">
        <f t="shared" si="8"/>
        <v>13</v>
      </c>
    </row>
    <row r="555" spans="1:4" x14ac:dyDescent="0.25">
      <c r="D555" t="str">
        <f t="shared" si="8"/>
        <v/>
      </c>
    </row>
    <row r="556" spans="1:4" x14ac:dyDescent="0.25">
      <c r="B556" s="5">
        <v>0.42499999999999999</v>
      </c>
      <c r="C556" t="s">
        <v>22</v>
      </c>
      <c r="D556" t="str">
        <f t="shared" si="8"/>
        <v/>
      </c>
    </row>
    <row r="557" spans="1:4" x14ac:dyDescent="0.25">
      <c r="B557" s="5">
        <v>0.57399999999999995</v>
      </c>
      <c r="C557" t="s">
        <v>27</v>
      </c>
      <c r="D557" t="str">
        <f t="shared" si="8"/>
        <v/>
      </c>
    </row>
    <row r="558" spans="1:4" x14ac:dyDescent="0.25">
      <c r="D558" t="str">
        <f t="shared" si="8"/>
        <v/>
      </c>
    </row>
    <row r="559" spans="1:4" x14ac:dyDescent="0.25">
      <c r="A559" t="s">
        <v>192</v>
      </c>
      <c r="D559">
        <f t="shared" si="8"/>
        <v>1</v>
      </c>
    </row>
    <row r="560" spans="1:4" x14ac:dyDescent="0.25">
      <c r="D560" t="str">
        <f t="shared" si="8"/>
        <v/>
      </c>
    </row>
    <row r="561" spans="1:4" x14ac:dyDescent="0.25">
      <c r="B561" s="5">
        <v>1</v>
      </c>
      <c r="C561" t="s">
        <v>22</v>
      </c>
      <c r="D561" t="str">
        <f t="shared" si="8"/>
        <v/>
      </c>
    </row>
    <row r="562" spans="1:4" x14ac:dyDescent="0.25">
      <c r="D562" t="str">
        <f t="shared" si="8"/>
        <v/>
      </c>
    </row>
    <row r="563" spans="1:4" x14ac:dyDescent="0.25">
      <c r="A563" t="s">
        <v>193</v>
      </c>
      <c r="D563">
        <f t="shared" si="8"/>
        <v>2</v>
      </c>
    </row>
    <row r="564" spans="1:4" x14ac:dyDescent="0.25">
      <c r="D564" t="str">
        <f t="shared" si="8"/>
        <v/>
      </c>
    </row>
    <row r="565" spans="1:4" x14ac:dyDescent="0.25">
      <c r="B565" s="5">
        <v>1</v>
      </c>
      <c r="C565" t="s">
        <v>30</v>
      </c>
      <c r="D565" t="str">
        <f t="shared" si="8"/>
        <v/>
      </c>
    </row>
    <row r="566" spans="1:4" x14ac:dyDescent="0.25">
      <c r="D566" t="str">
        <f t="shared" si="8"/>
        <v/>
      </c>
    </row>
    <row r="567" spans="1:4" x14ac:dyDescent="0.25">
      <c r="A567" t="s">
        <v>194</v>
      </c>
      <c r="D567">
        <f t="shared" si="8"/>
        <v>11</v>
      </c>
    </row>
    <row r="568" spans="1:4" x14ac:dyDescent="0.25">
      <c r="D568" t="str">
        <f t="shared" si="8"/>
        <v/>
      </c>
    </row>
    <row r="569" spans="1:4" x14ac:dyDescent="0.25">
      <c r="B569" s="5">
        <v>1</v>
      </c>
      <c r="C569" t="s">
        <v>22</v>
      </c>
      <c r="D569" t="str">
        <f t="shared" si="8"/>
        <v/>
      </c>
    </row>
    <row r="570" spans="1:4" x14ac:dyDescent="0.25">
      <c r="D570" t="str">
        <f t="shared" si="8"/>
        <v/>
      </c>
    </row>
    <row r="571" spans="1:4" x14ac:dyDescent="0.25">
      <c r="A571" s="4" t="s">
        <v>195</v>
      </c>
      <c r="D571">
        <f t="shared" si="8"/>
        <v>4</v>
      </c>
    </row>
    <row r="572" spans="1:4" x14ac:dyDescent="0.25">
      <c r="D572" t="str">
        <f t="shared" si="8"/>
        <v/>
      </c>
    </row>
    <row r="573" spans="1:4" x14ac:dyDescent="0.25">
      <c r="B573" s="5">
        <v>1</v>
      </c>
      <c r="C573" t="s">
        <v>27</v>
      </c>
      <c r="D573" t="str">
        <f t="shared" si="8"/>
        <v/>
      </c>
    </row>
    <row r="574" spans="1:4" x14ac:dyDescent="0.25">
      <c r="D574" t="str">
        <f t="shared" si="8"/>
        <v/>
      </c>
    </row>
    <row r="575" spans="1:4" x14ac:dyDescent="0.25">
      <c r="A575" t="s">
        <v>196</v>
      </c>
      <c r="D575">
        <f t="shared" si="8"/>
        <v>2</v>
      </c>
    </row>
    <row r="576" spans="1:4" x14ac:dyDescent="0.25">
      <c r="D576" t="str">
        <f t="shared" si="8"/>
        <v/>
      </c>
    </row>
    <row r="577" spans="1:4" x14ac:dyDescent="0.25">
      <c r="B577" s="5">
        <v>1</v>
      </c>
      <c r="C577" t="s">
        <v>19</v>
      </c>
      <c r="D577" t="str">
        <f t="shared" si="8"/>
        <v/>
      </c>
    </row>
    <row r="578" spans="1:4" x14ac:dyDescent="0.25">
      <c r="D578" t="str">
        <f t="shared" si="8"/>
        <v/>
      </c>
    </row>
    <row r="579" spans="1:4" x14ac:dyDescent="0.25">
      <c r="A579" t="s">
        <v>197</v>
      </c>
      <c r="D579">
        <f t="shared" ref="D579:D642" si="9">IFERROR(HLOOKUP($A579,$E$2:$OG$3,2,FALSE),"")</f>
        <v>2</v>
      </c>
    </row>
    <row r="580" spans="1:4" x14ac:dyDescent="0.25">
      <c r="D580" t="str">
        <f t="shared" si="9"/>
        <v/>
      </c>
    </row>
    <row r="581" spans="1:4" x14ac:dyDescent="0.25">
      <c r="B581" s="5">
        <v>1</v>
      </c>
      <c r="C581" t="s">
        <v>26</v>
      </c>
      <c r="D581" t="str">
        <f t="shared" si="9"/>
        <v/>
      </c>
    </row>
    <row r="582" spans="1:4" x14ac:dyDescent="0.25">
      <c r="D582" t="str">
        <f t="shared" si="9"/>
        <v/>
      </c>
    </row>
    <row r="583" spans="1:4" x14ac:dyDescent="0.25">
      <c r="A583" t="s">
        <v>198</v>
      </c>
      <c r="D583">
        <f t="shared" si="9"/>
        <v>2</v>
      </c>
    </row>
    <row r="584" spans="1:4" x14ac:dyDescent="0.25">
      <c r="D584" t="str">
        <f t="shared" si="9"/>
        <v/>
      </c>
    </row>
    <row r="585" spans="1:4" x14ac:dyDescent="0.25">
      <c r="B585" s="5">
        <v>1</v>
      </c>
      <c r="C585" t="s">
        <v>43</v>
      </c>
      <c r="D585" t="str">
        <f t="shared" si="9"/>
        <v/>
      </c>
    </row>
    <row r="586" spans="1:4" x14ac:dyDescent="0.25">
      <c r="D586" t="str">
        <f t="shared" si="9"/>
        <v/>
      </c>
    </row>
    <row r="587" spans="1:4" x14ac:dyDescent="0.25">
      <c r="A587" t="s">
        <v>199</v>
      </c>
      <c r="D587">
        <f t="shared" si="9"/>
        <v>112</v>
      </c>
    </row>
    <row r="588" spans="1:4" x14ac:dyDescent="0.25">
      <c r="D588" t="str">
        <f t="shared" si="9"/>
        <v/>
      </c>
    </row>
    <row r="589" spans="1:4" x14ac:dyDescent="0.25">
      <c r="B589" s="5">
        <v>0.92500000000000004</v>
      </c>
      <c r="C589" t="s">
        <v>26</v>
      </c>
      <c r="D589" t="str">
        <f t="shared" si="9"/>
        <v/>
      </c>
    </row>
    <row r="590" spans="1:4" x14ac:dyDescent="0.25">
      <c r="B590" s="5">
        <v>7.3999999999999996E-2</v>
      </c>
      <c r="C590" t="s">
        <v>39</v>
      </c>
      <c r="D590" t="str">
        <f t="shared" si="9"/>
        <v/>
      </c>
    </row>
    <row r="591" spans="1:4" x14ac:dyDescent="0.25">
      <c r="D591" t="str">
        <f t="shared" si="9"/>
        <v/>
      </c>
    </row>
    <row r="592" spans="1:4" x14ac:dyDescent="0.25">
      <c r="A592" t="s">
        <v>200</v>
      </c>
      <c r="D592">
        <f t="shared" si="9"/>
        <v>2</v>
      </c>
    </row>
    <row r="593" spans="1:4" x14ac:dyDescent="0.25">
      <c r="D593" t="str">
        <f t="shared" si="9"/>
        <v/>
      </c>
    </row>
    <row r="594" spans="1:4" x14ac:dyDescent="0.25">
      <c r="B594" s="5">
        <v>1</v>
      </c>
      <c r="C594" t="s">
        <v>35</v>
      </c>
      <c r="D594" t="str">
        <f t="shared" si="9"/>
        <v/>
      </c>
    </row>
    <row r="595" spans="1:4" x14ac:dyDescent="0.25">
      <c r="D595" t="str">
        <f t="shared" si="9"/>
        <v/>
      </c>
    </row>
    <row r="596" spans="1:4" x14ac:dyDescent="0.25">
      <c r="A596" t="s">
        <v>201</v>
      </c>
      <c r="D596">
        <f t="shared" si="9"/>
        <v>6</v>
      </c>
    </row>
    <row r="597" spans="1:4" x14ac:dyDescent="0.25">
      <c r="D597" t="str">
        <f t="shared" si="9"/>
        <v/>
      </c>
    </row>
    <row r="598" spans="1:4" x14ac:dyDescent="0.25">
      <c r="B598" s="5">
        <v>1</v>
      </c>
      <c r="C598" t="s">
        <v>35</v>
      </c>
      <c r="D598" t="str">
        <f t="shared" si="9"/>
        <v/>
      </c>
    </row>
    <row r="599" spans="1:4" x14ac:dyDescent="0.25">
      <c r="D599" t="str">
        <f t="shared" si="9"/>
        <v/>
      </c>
    </row>
    <row r="600" spans="1:4" x14ac:dyDescent="0.25">
      <c r="A600" t="s">
        <v>202</v>
      </c>
      <c r="D600">
        <f t="shared" si="9"/>
        <v>8</v>
      </c>
    </row>
    <row r="601" spans="1:4" x14ac:dyDescent="0.25">
      <c r="D601" t="str">
        <f t="shared" si="9"/>
        <v/>
      </c>
    </row>
    <row r="602" spans="1:4" x14ac:dyDescent="0.25">
      <c r="B602" s="5">
        <v>1</v>
      </c>
      <c r="C602" t="s">
        <v>27</v>
      </c>
      <c r="D602" t="str">
        <f t="shared" si="9"/>
        <v/>
      </c>
    </row>
    <row r="603" spans="1:4" x14ac:dyDescent="0.25">
      <c r="D603" t="str">
        <f t="shared" si="9"/>
        <v/>
      </c>
    </row>
    <row r="604" spans="1:4" x14ac:dyDescent="0.25">
      <c r="A604" t="s">
        <v>203</v>
      </c>
      <c r="D604">
        <f t="shared" si="9"/>
        <v>3</v>
      </c>
    </row>
    <row r="605" spans="1:4" x14ac:dyDescent="0.25">
      <c r="D605" t="str">
        <f t="shared" si="9"/>
        <v/>
      </c>
    </row>
    <row r="606" spans="1:4" x14ac:dyDescent="0.25">
      <c r="B606" s="5">
        <v>1</v>
      </c>
      <c r="C606" t="s">
        <v>35</v>
      </c>
      <c r="D606" t="str">
        <f t="shared" si="9"/>
        <v/>
      </c>
    </row>
    <row r="607" spans="1:4" x14ac:dyDescent="0.25">
      <c r="D607" t="str">
        <f t="shared" si="9"/>
        <v/>
      </c>
    </row>
    <row r="608" spans="1:4" x14ac:dyDescent="0.25">
      <c r="A608" t="s">
        <v>204</v>
      </c>
      <c r="D608">
        <f t="shared" si="9"/>
        <v>85</v>
      </c>
    </row>
    <row r="609" spans="1:4" x14ac:dyDescent="0.25">
      <c r="D609" t="str">
        <f t="shared" si="9"/>
        <v/>
      </c>
    </row>
    <row r="610" spans="1:4" x14ac:dyDescent="0.25">
      <c r="B610" s="5">
        <v>1</v>
      </c>
      <c r="C610" t="s">
        <v>28</v>
      </c>
      <c r="D610" t="str">
        <f t="shared" si="9"/>
        <v/>
      </c>
    </row>
    <row r="611" spans="1:4" x14ac:dyDescent="0.25">
      <c r="D611" t="str">
        <f t="shared" si="9"/>
        <v/>
      </c>
    </row>
    <row r="612" spans="1:4" x14ac:dyDescent="0.25">
      <c r="A612" t="s">
        <v>205</v>
      </c>
      <c r="D612">
        <f t="shared" si="9"/>
        <v>101</v>
      </c>
    </row>
    <row r="613" spans="1:4" x14ac:dyDescent="0.25">
      <c r="D613" t="str">
        <f t="shared" si="9"/>
        <v/>
      </c>
    </row>
    <row r="614" spans="1:4" x14ac:dyDescent="0.25">
      <c r="B614" s="5">
        <v>1</v>
      </c>
      <c r="C614" t="s">
        <v>28</v>
      </c>
      <c r="D614" t="str">
        <f t="shared" si="9"/>
        <v/>
      </c>
    </row>
    <row r="615" spans="1:4" x14ac:dyDescent="0.25">
      <c r="D615" t="str">
        <f t="shared" si="9"/>
        <v/>
      </c>
    </row>
    <row r="616" spans="1:4" x14ac:dyDescent="0.25">
      <c r="A616" t="s">
        <v>206</v>
      </c>
      <c r="D616">
        <f t="shared" si="9"/>
        <v>1</v>
      </c>
    </row>
    <row r="617" spans="1:4" x14ac:dyDescent="0.25">
      <c r="D617" t="str">
        <f t="shared" si="9"/>
        <v/>
      </c>
    </row>
    <row r="618" spans="1:4" x14ac:dyDescent="0.25">
      <c r="B618" s="5">
        <v>1</v>
      </c>
      <c r="C618" t="s">
        <v>28</v>
      </c>
      <c r="D618" t="str">
        <f t="shared" si="9"/>
        <v/>
      </c>
    </row>
    <row r="619" spans="1:4" x14ac:dyDescent="0.25">
      <c r="D619" t="str">
        <f t="shared" si="9"/>
        <v/>
      </c>
    </row>
    <row r="620" spans="1:4" x14ac:dyDescent="0.25">
      <c r="A620" t="s">
        <v>207</v>
      </c>
      <c r="D620">
        <f t="shared" si="9"/>
        <v>12</v>
      </c>
    </row>
    <row r="621" spans="1:4" x14ac:dyDescent="0.25">
      <c r="D621" t="str">
        <f t="shared" si="9"/>
        <v/>
      </c>
    </row>
    <row r="622" spans="1:4" x14ac:dyDescent="0.25">
      <c r="B622" s="5">
        <v>1</v>
      </c>
      <c r="C622" t="s">
        <v>24</v>
      </c>
      <c r="D622" t="str">
        <f t="shared" si="9"/>
        <v/>
      </c>
    </row>
    <row r="623" spans="1:4" x14ac:dyDescent="0.25">
      <c r="D623" t="str">
        <f t="shared" si="9"/>
        <v/>
      </c>
    </row>
    <row r="624" spans="1:4" x14ac:dyDescent="0.25">
      <c r="A624" t="s">
        <v>208</v>
      </c>
      <c r="D624">
        <f t="shared" si="9"/>
        <v>10</v>
      </c>
    </row>
    <row r="625" spans="1:4" x14ac:dyDescent="0.25">
      <c r="D625" t="str">
        <f t="shared" si="9"/>
        <v/>
      </c>
    </row>
    <row r="626" spans="1:4" x14ac:dyDescent="0.25">
      <c r="B626" s="5">
        <v>1</v>
      </c>
      <c r="C626" t="s">
        <v>28</v>
      </c>
      <c r="D626" t="str">
        <f t="shared" si="9"/>
        <v/>
      </c>
    </row>
    <row r="627" spans="1:4" x14ac:dyDescent="0.25">
      <c r="D627" t="str">
        <f t="shared" si="9"/>
        <v/>
      </c>
    </row>
    <row r="628" spans="1:4" x14ac:dyDescent="0.25">
      <c r="A628" t="s">
        <v>209</v>
      </c>
      <c r="D628">
        <f t="shared" si="9"/>
        <v>39</v>
      </c>
    </row>
    <row r="629" spans="1:4" x14ac:dyDescent="0.25">
      <c r="D629" t="str">
        <f t="shared" si="9"/>
        <v/>
      </c>
    </row>
    <row r="630" spans="1:4" x14ac:dyDescent="0.25">
      <c r="B630" s="5">
        <v>1</v>
      </c>
      <c r="C630" t="s">
        <v>28</v>
      </c>
      <c r="D630" t="str">
        <f t="shared" si="9"/>
        <v/>
      </c>
    </row>
    <row r="631" spans="1:4" x14ac:dyDescent="0.25">
      <c r="D631" t="str">
        <f t="shared" si="9"/>
        <v/>
      </c>
    </row>
    <row r="632" spans="1:4" x14ac:dyDescent="0.25">
      <c r="A632" t="s">
        <v>210</v>
      </c>
      <c r="D632">
        <f t="shared" si="9"/>
        <v>10</v>
      </c>
    </row>
    <row r="633" spans="1:4" x14ac:dyDescent="0.25">
      <c r="D633" t="str">
        <f t="shared" si="9"/>
        <v/>
      </c>
    </row>
    <row r="634" spans="1:4" x14ac:dyDescent="0.25">
      <c r="B634" s="5">
        <v>0.77200000000000002</v>
      </c>
      <c r="C634" t="s">
        <v>28</v>
      </c>
      <c r="D634" t="str">
        <f t="shared" si="9"/>
        <v/>
      </c>
    </row>
    <row r="635" spans="1:4" x14ac:dyDescent="0.25">
      <c r="B635" s="5">
        <v>0.22700000000000001</v>
      </c>
      <c r="C635" t="s">
        <v>27</v>
      </c>
      <c r="D635" t="str">
        <f t="shared" si="9"/>
        <v/>
      </c>
    </row>
    <row r="636" spans="1:4" x14ac:dyDescent="0.25">
      <c r="D636" t="str">
        <f t="shared" si="9"/>
        <v/>
      </c>
    </row>
    <row r="637" spans="1:4" x14ac:dyDescent="0.25">
      <c r="A637" t="s">
        <v>211</v>
      </c>
      <c r="D637">
        <f t="shared" si="9"/>
        <v>27</v>
      </c>
    </row>
    <row r="638" spans="1:4" x14ac:dyDescent="0.25">
      <c r="D638" t="str">
        <f t="shared" si="9"/>
        <v/>
      </c>
    </row>
    <row r="639" spans="1:4" x14ac:dyDescent="0.25">
      <c r="B639" s="5">
        <v>0.505</v>
      </c>
      <c r="C639" t="s">
        <v>29</v>
      </c>
      <c r="D639" t="str">
        <f t="shared" si="9"/>
        <v/>
      </c>
    </row>
    <row r="640" spans="1:4" x14ac:dyDescent="0.25">
      <c r="B640" s="5">
        <v>0.49399999999999999</v>
      </c>
      <c r="C640" t="s">
        <v>24</v>
      </c>
      <c r="D640" t="str">
        <f t="shared" si="9"/>
        <v/>
      </c>
    </row>
    <row r="641" spans="1:4" x14ac:dyDescent="0.25">
      <c r="D641" t="str">
        <f t="shared" si="9"/>
        <v/>
      </c>
    </row>
    <row r="642" spans="1:4" x14ac:dyDescent="0.25">
      <c r="A642" t="s">
        <v>212</v>
      </c>
      <c r="D642">
        <f t="shared" si="9"/>
        <v>40</v>
      </c>
    </row>
    <row r="643" spans="1:4" x14ac:dyDescent="0.25">
      <c r="D643" t="str">
        <f t="shared" ref="D643:D706" si="10">IFERROR(HLOOKUP($A643,$E$2:$OG$3,2,FALSE),"")</f>
        <v/>
      </c>
    </row>
    <row r="644" spans="1:4" x14ac:dyDescent="0.25">
      <c r="B644" s="5">
        <v>1</v>
      </c>
      <c r="C644" t="s">
        <v>27</v>
      </c>
      <c r="D644" t="str">
        <f t="shared" si="10"/>
        <v/>
      </c>
    </row>
    <row r="645" spans="1:4" x14ac:dyDescent="0.25">
      <c r="D645" t="str">
        <f t="shared" si="10"/>
        <v/>
      </c>
    </row>
    <row r="646" spans="1:4" x14ac:dyDescent="0.25">
      <c r="A646" t="s">
        <v>213</v>
      </c>
      <c r="D646">
        <f t="shared" si="10"/>
        <v>2</v>
      </c>
    </row>
    <row r="647" spans="1:4" x14ac:dyDescent="0.25">
      <c r="D647" t="str">
        <f t="shared" si="10"/>
        <v/>
      </c>
    </row>
    <row r="648" spans="1:4" x14ac:dyDescent="0.25">
      <c r="B648" s="5">
        <v>1</v>
      </c>
      <c r="C648" t="s">
        <v>23</v>
      </c>
      <c r="D648" t="str">
        <f t="shared" si="10"/>
        <v/>
      </c>
    </row>
    <row r="649" spans="1:4" x14ac:dyDescent="0.25">
      <c r="D649" t="str">
        <f t="shared" si="10"/>
        <v/>
      </c>
    </row>
    <row r="650" spans="1:4" x14ac:dyDescent="0.25">
      <c r="A650" t="s">
        <v>214</v>
      </c>
      <c r="D650">
        <f t="shared" si="10"/>
        <v>6</v>
      </c>
    </row>
    <row r="651" spans="1:4" x14ac:dyDescent="0.25">
      <c r="D651" t="str">
        <f t="shared" si="10"/>
        <v/>
      </c>
    </row>
    <row r="652" spans="1:4" x14ac:dyDescent="0.25">
      <c r="B652" s="5">
        <v>1</v>
      </c>
      <c r="C652" t="s">
        <v>34</v>
      </c>
      <c r="D652" t="str">
        <f t="shared" si="10"/>
        <v/>
      </c>
    </row>
    <row r="653" spans="1:4" x14ac:dyDescent="0.25">
      <c r="D653" t="str">
        <f t="shared" si="10"/>
        <v/>
      </c>
    </row>
    <row r="654" spans="1:4" x14ac:dyDescent="0.25">
      <c r="A654" t="s">
        <v>215</v>
      </c>
      <c r="D654">
        <f t="shared" si="10"/>
        <v>21</v>
      </c>
    </row>
    <row r="655" spans="1:4" x14ac:dyDescent="0.25">
      <c r="D655" t="str">
        <f t="shared" si="10"/>
        <v/>
      </c>
    </row>
    <row r="656" spans="1:4" x14ac:dyDescent="0.25">
      <c r="B656" s="5">
        <v>0.65400000000000003</v>
      </c>
      <c r="C656" t="s">
        <v>35</v>
      </c>
      <c r="D656" t="str">
        <f t="shared" si="10"/>
        <v/>
      </c>
    </row>
    <row r="657" spans="1:4" x14ac:dyDescent="0.25">
      <c r="B657" s="5">
        <v>0.34499999999999997</v>
      </c>
      <c r="C657" t="s">
        <v>27</v>
      </c>
      <c r="D657" t="str">
        <f t="shared" si="10"/>
        <v/>
      </c>
    </row>
    <row r="658" spans="1:4" x14ac:dyDescent="0.25">
      <c r="D658" t="str">
        <f t="shared" si="10"/>
        <v/>
      </c>
    </row>
    <row r="659" spans="1:4" x14ac:dyDescent="0.25">
      <c r="A659" t="s">
        <v>216</v>
      </c>
      <c r="D659">
        <f t="shared" si="10"/>
        <v>2</v>
      </c>
    </row>
    <row r="660" spans="1:4" x14ac:dyDescent="0.25">
      <c r="D660" t="str">
        <f t="shared" si="10"/>
        <v/>
      </c>
    </row>
    <row r="661" spans="1:4" x14ac:dyDescent="0.25">
      <c r="B661" s="5">
        <v>1</v>
      </c>
      <c r="C661" t="s">
        <v>27</v>
      </c>
      <c r="D661" t="str">
        <f t="shared" si="10"/>
        <v/>
      </c>
    </row>
    <row r="662" spans="1:4" x14ac:dyDescent="0.25">
      <c r="D662" t="str">
        <f t="shared" si="10"/>
        <v/>
      </c>
    </row>
    <row r="663" spans="1:4" x14ac:dyDescent="0.25">
      <c r="A663" t="s">
        <v>217</v>
      </c>
      <c r="D663">
        <f t="shared" si="10"/>
        <v>18</v>
      </c>
    </row>
    <row r="664" spans="1:4" x14ac:dyDescent="0.25">
      <c r="D664" t="str">
        <f t="shared" si="10"/>
        <v/>
      </c>
    </row>
    <row r="665" spans="1:4" x14ac:dyDescent="0.25">
      <c r="B665" s="5">
        <v>1</v>
      </c>
      <c r="C665" t="s">
        <v>24</v>
      </c>
      <c r="D665" t="str">
        <f t="shared" si="10"/>
        <v/>
      </c>
    </row>
    <row r="666" spans="1:4" x14ac:dyDescent="0.25">
      <c r="D666" t="str">
        <f t="shared" si="10"/>
        <v/>
      </c>
    </row>
    <row r="667" spans="1:4" x14ac:dyDescent="0.25">
      <c r="A667" t="s">
        <v>218</v>
      </c>
      <c r="D667">
        <f t="shared" si="10"/>
        <v>7</v>
      </c>
    </row>
    <row r="668" spans="1:4" x14ac:dyDescent="0.25">
      <c r="D668" t="str">
        <f t="shared" si="10"/>
        <v/>
      </c>
    </row>
    <row r="669" spans="1:4" x14ac:dyDescent="0.25">
      <c r="B669" s="5">
        <v>1</v>
      </c>
      <c r="C669" t="s">
        <v>27</v>
      </c>
      <c r="D669" t="str">
        <f t="shared" si="10"/>
        <v/>
      </c>
    </row>
    <row r="670" spans="1:4" x14ac:dyDescent="0.25">
      <c r="D670" t="str">
        <f t="shared" si="10"/>
        <v/>
      </c>
    </row>
    <row r="671" spans="1:4" x14ac:dyDescent="0.25">
      <c r="A671" t="s">
        <v>219</v>
      </c>
      <c r="D671">
        <f t="shared" si="10"/>
        <v>58</v>
      </c>
    </row>
    <row r="672" spans="1:4" x14ac:dyDescent="0.25">
      <c r="D672" t="str">
        <f t="shared" si="10"/>
        <v/>
      </c>
    </row>
    <row r="673" spans="1:4" x14ac:dyDescent="0.25">
      <c r="B673" s="5">
        <v>1</v>
      </c>
      <c r="C673" t="s">
        <v>24</v>
      </c>
      <c r="D673" t="str">
        <f t="shared" si="10"/>
        <v/>
      </c>
    </row>
    <row r="674" spans="1:4" x14ac:dyDescent="0.25">
      <c r="D674" t="str">
        <f t="shared" si="10"/>
        <v/>
      </c>
    </row>
    <row r="675" spans="1:4" x14ac:dyDescent="0.25">
      <c r="A675" t="s">
        <v>220</v>
      </c>
      <c r="D675">
        <f t="shared" si="10"/>
        <v>2</v>
      </c>
    </row>
    <row r="676" spans="1:4" x14ac:dyDescent="0.25">
      <c r="D676" t="str">
        <f t="shared" si="10"/>
        <v/>
      </c>
    </row>
    <row r="677" spans="1:4" x14ac:dyDescent="0.25">
      <c r="B677" s="5">
        <v>1</v>
      </c>
      <c r="C677" t="s">
        <v>35</v>
      </c>
      <c r="D677" t="str">
        <f t="shared" si="10"/>
        <v/>
      </c>
    </row>
    <row r="678" spans="1:4" x14ac:dyDescent="0.25">
      <c r="D678" t="str">
        <f t="shared" si="10"/>
        <v/>
      </c>
    </row>
    <row r="679" spans="1:4" x14ac:dyDescent="0.25">
      <c r="A679" t="s">
        <v>221</v>
      </c>
      <c r="D679">
        <f t="shared" si="10"/>
        <v>11</v>
      </c>
    </row>
    <row r="680" spans="1:4" x14ac:dyDescent="0.25">
      <c r="D680" t="str">
        <f t="shared" si="10"/>
        <v/>
      </c>
    </row>
    <row r="681" spans="1:4" x14ac:dyDescent="0.25">
      <c r="B681" s="5">
        <v>1</v>
      </c>
      <c r="C681" t="s">
        <v>27</v>
      </c>
      <c r="D681" t="str">
        <f t="shared" si="10"/>
        <v/>
      </c>
    </row>
    <row r="682" spans="1:4" x14ac:dyDescent="0.25">
      <c r="D682" t="str">
        <f t="shared" si="10"/>
        <v/>
      </c>
    </row>
    <row r="683" spans="1:4" x14ac:dyDescent="0.25">
      <c r="A683" t="s">
        <v>222</v>
      </c>
      <c r="D683">
        <f t="shared" si="10"/>
        <v>2</v>
      </c>
    </row>
    <row r="684" spans="1:4" x14ac:dyDescent="0.25">
      <c r="D684" t="str">
        <f t="shared" si="10"/>
        <v/>
      </c>
    </row>
    <row r="685" spans="1:4" x14ac:dyDescent="0.25">
      <c r="B685" s="5">
        <v>1</v>
      </c>
      <c r="C685" t="s">
        <v>27</v>
      </c>
      <c r="D685" t="str">
        <f t="shared" si="10"/>
        <v/>
      </c>
    </row>
    <row r="686" spans="1:4" x14ac:dyDescent="0.25">
      <c r="D686" t="str">
        <f t="shared" si="10"/>
        <v/>
      </c>
    </row>
    <row r="687" spans="1:4" x14ac:dyDescent="0.25">
      <c r="A687" t="s">
        <v>223</v>
      </c>
      <c r="D687">
        <f t="shared" si="10"/>
        <v>20</v>
      </c>
    </row>
    <row r="688" spans="1:4" x14ac:dyDescent="0.25">
      <c r="D688" t="str">
        <f t="shared" si="10"/>
        <v/>
      </c>
    </row>
    <row r="689" spans="1:4" x14ac:dyDescent="0.25">
      <c r="B689" s="5">
        <v>0.10199999999999999</v>
      </c>
      <c r="C689" t="s">
        <v>30</v>
      </c>
      <c r="D689" t="str">
        <f t="shared" si="10"/>
        <v/>
      </c>
    </row>
    <row r="690" spans="1:4" x14ac:dyDescent="0.25">
      <c r="B690" s="5">
        <v>0.19</v>
      </c>
      <c r="C690" t="s">
        <v>19</v>
      </c>
      <c r="D690" t="str">
        <f t="shared" si="10"/>
        <v/>
      </c>
    </row>
    <row r="691" spans="1:4" x14ac:dyDescent="0.25">
      <c r="B691" s="5">
        <v>0.41799999999999998</v>
      </c>
      <c r="C691" t="s">
        <v>27</v>
      </c>
      <c r="D691" t="str">
        <f t="shared" si="10"/>
        <v/>
      </c>
    </row>
    <row r="692" spans="1:4" x14ac:dyDescent="0.25">
      <c r="B692" s="5">
        <v>9.2999999999999999E-2</v>
      </c>
      <c r="C692" t="s">
        <v>24</v>
      </c>
      <c r="D692" t="str">
        <f t="shared" si="10"/>
        <v/>
      </c>
    </row>
    <row r="693" spans="1:4" x14ac:dyDescent="0.25">
      <c r="B693" s="5">
        <v>0.19400000000000001</v>
      </c>
      <c r="C693" t="s">
        <v>23</v>
      </c>
      <c r="D693" t="str">
        <f t="shared" si="10"/>
        <v/>
      </c>
    </row>
    <row r="694" spans="1:4" x14ac:dyDescent="0.25">
      <c r="D694" t="str">
        <f t="shared" si="10"/>
        <v/>
      </c>
    </row>
    <row r="695" spans="1:4" x14ac:dyDescent="0.25">
      <c r="A695" t="s">
        <v>224</v>
      </c>
      <c r="D695">
        <f t="shared" si="10"/>
        <v>12</v>
      </c>
    </row>
    <row r="696" spans="1:4" x14ac:dyDescent="0.25">
      <c r="D696" t="str">
        <f t="shared" si="10"/>
        <v/>
      </c>
    </row>
    <row r="697" spans="1:4" x14ac:dyDescent="0.25">
      <c r="B697" s="5">
        <v>1</v>
      </c>
      <c r="C697" t="s">
        <v>27</v>
      </c>
      <c r="D697" t="str">
        <f t="shared" si="10"/>
        <v/>
      </c>
    </row>
    <row r="698" spans="1:4" x14ac:dyDescent="0.25">
      <c r="D698" t="str">
        <f t="shared" si="10"/>
        <v/>
      </c>
    </row>
    <row r="699" spans="1:4" x14ac:dyDescent="0.25">
      <c r="A699" t="s">
        <v>225</v>
      </c>
      <c r="D699">
        <f t="shared" si="10"/>
        <v>2</v>
      </c>
    </row>
    <row r="700" spans="1:4" x14ac:dyDescent="0.25">
      <c r="D700" t="str">
        <f t="shared" si="10"/>
        <v/>
      </c>
    </row>
    <row r="701" spans="1:4" x14ac:dyDescent="0.25">
      <c r="B701" s="5">
        <v>1</v>
      </c>
      <c r="C701" t="s">
        <v>22</v>
      </c>
      <c r="D701" t="str">
        <f t="shared" si="10"/>
        <v/>
      </c>
    </row>
    <row r="702" spans="1:4" x14ac:dyDescent="0.25">
      <c r="D702" t="str">
        <f t="shared" si="10"/>
        <v/>
      </c>
    </row>
    <row r="703" spans="1:4" x14ac:dyDescent="0.25">
      <c r="A703" t="s">
        <v>226</v>
      </c>
      <c r="D703">
        <f t="shared" si="10"/>
        <v>37</v>
      </c>
    </row>
    <row r="704" spans="1:4" x14ac:dyDescent="0.25">
      <c r="D704" t="str">
        <f t="shared" si="10"/>
        <v/>
      </c>
    </row>
    <row r="705" spans="1:4" x14ac:dyDescent="0.25">
      <c r="B705" s="5">
        <v>1</v>
      </c>
      <c r="C705" t="s">
        <v>24</v>
      </c>
      <c r="D705" t="str">
        <f t="shared" si="10"/>
        <v/>
      </c>
    </row>
    <row r="706" spans="1:4" x14ac:dyDescent="0.25">
      <c r="D706" t="str">
        <f t="shared" si="10"/>
        <v/>
      </c>
    </row>
    <row r="707" spans="1:4" x14ac:dyDescent="0.25">
      <c r="A707" t="s">
        <v>227</v>
      </c>
      <c r="D707">
        <f t="shared" ref="D707:D770" si="11">IFERROR(HLOOKUP($A707,$E$2:$OG$3,2,FALSE),"")</f>
        <v>56</v>
      </c>
    </row>
    <row r="708" spans="1:4" x14ac:dyDescent="0.25">
      <c r="D708" t="str">
        <f t="shared" si="11"/>
        <v/>
      </c>
    </row>
    <row r="709" spans="1:4" x14ac:dyDescent="0.25">
      <c r="B709" s="5">
        <v>3.6999999999999998E-2</v>
      </c>
      <c r="C709" t="s">
        <v>29</v>
      </c>
      <c r="D709" t="str">
        <f t="shared" si="11"/>
        <v/>
      </c>
    </row>
    <row r="710" spans="1:4" x14ac:dyDescent="0.25">
      <c r="B710" s="5">
        <v>0.78300000000000003</v>
      </c>
      <c r="C710" t="s">
        <v>24</v>
      </c>
      <c r="D710" t="str">
        <f t="shared" si="11"/>
        <v/>
      </c>
    </row>
    <row r="711" spans="1:4" x14ac:dyDescent="0.25">
      <c r="D711" t="str">
        <f t="shared" si="11"/>
        <v/>
      </c>
    </row>
    <row r="712" spans="1:4" x14ac:dyDescent="0.25">
      <c r="A712" t="s">
        <v>228</v>
      </c>
      <c r="D712">
        <f t="shared" si="11"/>
        <v>4</v>
      </c>
    </row>
    <row r="713" spans="1:4" x14ac:dyDescent="0.25">
      <c r="D713" t="str">
        <f t="shared" si="11"/>
        <v/>
      </c>
    </row>
    <row r="714" spans="1:4" x14ac:dyDescent="0.25">
      <c r="B714" s="5">
        <v>1</v>
      </c>
      <c r="C714" t="s">
        <v>19</v>
      </c>
      <c r="D714" t="str">
        <f t="shared" si="11"/>
        <v/>
      </c>
    </row>
    <row r="715" spans="1:4" x14ac:dyDescent="0.25">
      <c r="D715" t="str">
        <f t="shared" si="11"/>
        <v/>
      </c>
    </row>
    <row r="716" spans="1:4" x14ac:dyDescent="0.25">
      <c r="A716" t="s">
        <v>229</v>
      </c>
      <c r="D716">
        <f t="shared" si="11"/>
        <v>39</v>
      </c>
    </row>
    <row r="717" spans="1:4" x14ac:dyDescent="0.25">
      <c r="D717" t="str">
        <f t="shared" si="11"/>
        <v/>
      </c>
    </row>
    <row r="718" spans="1:4" x14ac:dyDescent="0.25">
      <c r="B718" s="5">
        <v>1</v>
      </c>
      <c r="C718" t="s">
        <v>29</v>
      </c>
      <c r="D718" t="str">
        <f t="shared" si="11"/>
        <v/>
      </c>
    </row>
    <row r="719" spans="1:4" x14ac:dyDescent="0.25">
      <c r="D719" t="str">
        <f t="shared" si="11"/>
        <v/>
      </c>
    </row>
    <row r="720" spans="1:4" x14ac:dyDescent="0.25">
      <c r="A720" t="s">
        <v>230</v>
      </c>
      <c r="D720">
        <f t="shared" si="11"/>
        <v>10</v>
      </c>
    </row>
    <row r="721" spans="1:4" x14ac:dyDescent="0.25">
      <c r="D721" t="str">
        <f t="shared" si="11"/>
        <v/>
      </c>
    </row>
    <row r="722" spans="1:4" x14ac:dyDescent="0.25">
      <c r="B722" s="5">
        <v>1</v>
      </c>
      <c r="C722" t="s">
        <v>25</v>
      </c>
      <c r="D722" t="str">
        <f t="shared" si="11"/>
        <v/>
      </c>
    </row>
    <row r="723" spans="1:4" x14ac:dyDescent="0.25">
      <c r="D723" t="str">
        <f t="shared" si="11"/>
        <v/>
      </c>
    </row>
    <row r="724" spans="1:4" x14ac:dyDescent="0.25">
      <c r="A724" t="s">
        <v>231</v>
      </c>
      <c r="D724">
        <f t="shared" si="11"/>
        <v>4</v>
      </c>
    </row>
    <row r="725" spans="1:4" x14ac:dyDescent="0.25">
      <c r="D725" t="str">
        <f t="shared" si="11"/>
        <v/>
      </c>
    </row>
    <row r="726" spans="1:4" x14ac:dyDescent="0.25">
      <c r="B726" s="5">
        <v>1</v>
      </c>
      <c r="C726" t="s">
        <v>29</v>
      </c>
      <c r="D726" t="str">
        <f t="shared" si="11"/>
        <v/>
      </c>
    </row>
    <row r="727" spans="1:4" x14ac:dyDescent="0.25">
      <c r="D727" t="str">
        <f t="shared" si="11"/>
        <v/>
      </c>
    </row>
    <row r="728" spans="1:4" x14ac:dyDescent="0.25">
      <c r="A728" t="s">
        <v>232</v>
      </c>
      <c r="D728">
        <f t="shared" si="11"/>
        <v>2</v>
      </c>
    </row>
    <row r="729" spans="1:4" x14ac:dyDescent="0.25">
      <c r="D729" t="str">
        <f t="shared" si="11"/>
        <v/>
      </c>
    </row>
    <row r="730" spans="1:4" x14ac:dyDescent="0.25">
      <c r="B730" s="5">
        <v>1</v>
      </c>
      <c r="C730" t="s">
        <v>21</v>
      </c>
      <c r="D730" t="str">
        <f t="shared" si="11"/>
        <v/>
      </c>
    </row>
    <row r="731" spans="1:4" x14ac:dyDescent="0.25">
      <c r="D731" t="str">
        <f t="shared" si="11"/>
        <v/>
      </c>
    </row>
    <row r="732" spans="1:4" x14ac:dyDescent="0.25">
      <c r="A732" t="s">
        <v>233</v>
      </c>
      <c r="D732">
        <f t="shared" si="11"/>
        <v>69</v>
      </c>
    </row>
    <row r="733" spans="1:4" x14ac:dyDescent="0.25">
      <c r="D733" t="str">
        <f t="shared" si="11"/>
        <v/>
      </c>
    </row>
    <row r="734" spans="1:4" x14ac:dyDescent="0.25">
      <c r="B734" s="5">
        <v>1</v>
      </c>
      <c r="C734" t="s">
        <v>21</v>
      </c>
      <c r="D734" t="str">
        <f t="shared" si="11"/>
        <v/>
      </c>
    </row>
    <row r="735" spans="1:4" x14ac:dyDescent="0.25">
      <c r="D735" t="str">
        <f t="shared" si="11"/>
        <v/>
      </c>
    </row>
    <row r="736" spans="1:4" x14ac:dyDescent="0.25">
      <c r="A736" t="s">
        <v>234</v>
      </c>
      <c r="D736">
        <f t="shared" si="11"/>
        <v>96</v>
      </c>
    </row>
    <row r="737" spans="1:4" x14ac:dyDescent="0.25">
      <c r="D737" t="str">
        <f t="shared" si="11"/>
        <v/>
      </c>
    </row>
    <row r="738" spans="1:4" x14ac:dyDescent="0.25">
      <c r="B738" s="5">
        <v>1</v>
      </c>
      <c r="C738" t="s">
        <v>27</v>
      </c>
      <c r="D738" t="str">
        <f t="shared" si="11"/>
        <v/>
      </c>
    </row>
    <row r="739" spans="1:4" x14ac:dyDescent="0.25">
      <c r="D739" t="str">
        <f t="shared" si="11"/>
        <v/>
      </c>
    </row>
    <row r="740" spans="1:4" x14ac:dyDescent="0.25">
      <c r="A740" t="s">
        <v>235</v>
      </c>
      <c r="D740">
        <f t="shared" si="11"/>
        <v>6</v>
      </c>
    </row>
    <row r="741" spans="1:4" x14ac:dyDescent="0.25">
      <c r="D741" t="str">
        <f t="shared" si="11"/>
        <v/>
      </c>
    </row>
    <row r="742" spans="1:4" x14ac:dyDescent="0.25">
      <c r="B742" s="5">
        <v>1</v>
      </c>
      <c r="C742" t="s">
        <v>27</v>
      </c>
      <c r="D742" t="str">
        <f t="shared" si="11"/>
        <v/>
      </c>
    </row>
    <row r="743" spans="1:4" x14ac:dyDescent="0.25">
      <c r="D743" t="str">
        <f t="shared" si="11"/>
        <v/>
      </c>
    </row>
    <row r="744" spans="1:4" x14ac:dyDescent="0.25">
      <c r="A744" t="s">
        <v>236</v>
      </c>
      <c r="D744">
        <f t="shared" si="11"/>
        <v>2</v>
      </c>
    </row>
    <row r="745" spans="1:4" x14ac:dyDescent="0.25">
      <c r="D745" t="str">
        <f t="shared" si="11"/>
        <v/>
      </c>
    </row>
    <row r="746" spans="1:4" x14ac:dyDescent="0.25">
      <c r="B746" s="5">
        <v>1</v>
      </c>
      <c r="C746" t="s">
        <v>23</v>
      </c>
      <c r="D746" t="str">
        <f t="shared" si="11"/>
        <v/>
      </c>
    </row>
    <row r="747" spans="1:4" x14ac:dyDescent="0.25">
      <c r="D747" t="str">
        <f t="shared" si="11"/>
        <v/>
      </c>
    </row>
    <row r="748" spans="1:4" x14ac:dyDescent="0.25">
      <c r="A748" t="s">
        <v>237</v>
      </c>
      <c r="D748">
        <f t="shared" si="11"/>
        <v>6</v>
      </c>
    </row>
    <row r="749" spans="1:4" x14ac:dyDescent="0.25">
      <c r="D749" t="str">
        <f t="shared" si="11"/>
        <v/>
      </c>
    </row>
    <row r="750" spans="1:4" x14ac:dyDescent="0.25">
      <c r="B750" s="5">
        <v>1</v>
      </c>
      <c r="C750" t="s">
        <v>19</v>
      </c>
      <c r="D750" t="str">
        <f t="shared" si="11"/>
        <v/>
      </c>
    </row>
    <row r="751" spans="1:4" x14ac:dyDescent="0.25">
      <c r="D751" t="str">
        <f t="shared" si="11"/>
        <v/>
      </c>
    </row>
    <row r="752" spans="1:4" x14ac:dyDescent="0.25">
      <c r="A752" t="s">
        <v>238</v>
      </c>
      <c r="D752">
        <f t="shared" si="11"/>
        <v>6</v>
      </c>
    </row>
    <row r="753" spans="1:4" x14ac:dyDescent="0.25">
      <c r="D753" t="str">
        <f t="shared" si="11"/>
        <v/>
      </c>
    </row>
    <row r="754" spans="1:4" x14ac:dyDescent="0.25">
      <c r="B754" s="5">
        <v>1</v>
      </c>
      <c r="C754" t="s">
        <v>19</v>
      </c>
      <c r="D754" t="str">
        <f t="shared" si="11"/>
        <v/>
      </c>
    </row>
    <row r="755" spans="1:4" x14ac:dyDescent="0.25">
      <c r="D755" t="str">
        <f t="shared" si="11"/>
        <v/>
      </c>
    </row>
    <row r="756" spans="1:4" x14ac:dyDescent="0.25">
      <c r="A756" t="s">
        <v>239</v>
      </c>
      <c r="D756">
        <f t="shared" si="11"/>
        <v>4</v>
      </c>
    </row>
    <row r="757" spans="1:4" x14ac:dyDescent="0.25">
      <c r="D757" t="str">
        <f t="shared" si="11"/>
        <v/>
      </c>
    </row>
    <row r="758" spans="1:4" x14ac:dyDescent="0.25">
      <c r="B758" s="5">
        <v>1</v>
      </c>
      <c r="C758" t="s">
        <v>23</v>
      </c>
      <c r="D758" t="str">
        <f t="shared" si="11"/>
        <v/>
      </c>
    </row>
    <row r="759" spans="1:4" x14ac:dyDescent="0.25">
      <c r="D759" t="str">
        <f t="shared" si="11"/>
        <v/>
      </c>
    </row>
    <row r="760" spans="1:4" x14ac:dyDescent="0.25">
      <c r="A760" t="s">
        <v>240</v>
      </c>
      <c r="D760">
        <f t="shared" si="11"/>
        <v>12</v>
      </c>
    </row>
    <row r="761" spans="1:4" x14ac:dyDescent="0.25">
      <c r="D761" t="str">
        <f t="shared" si="11"/>
        <v/>
      </c>
    </row>
    <row r="762" spans="1:4" x14ac:dyDescent="0.25">
      <c r="B762" s="5">
        <v>1</v>
      </c>
      <c r="C762" t="s">
        <v>23</v>
      </c>
      <c r="D762" t="str">
        <f t="shared" si="11"/>
        <v/>
      </c>
    </row>
    <row r="763" spans="1:4" x14ac:dyDescent="0.25">
      <c r="D763" t="str">
        <f t="shared" si="11"/>
        <v/>
      </c>
    </row>
    <row r="764" spans="1:4" x14ac:dyDescent="0.25">
      <c r="A764" t="s">
        <v>241</v>
      </c>
      <c r="D764">
        <f t="shared" si="11"/>
        <v>2</v>
      </c>
    </row>
    <row r="765" spans="1:4" x14ac:dyDescent="0.25">
      <c r="D765" t="str">
        <f t="shared" si="11"/>
        <v/>
      </c>
    </row>
    <row r="766" spans="1:4" x14ac:dyDescent="0.25">
      <c r="B766" s="5">
        <v>1</v>
      </c>
      <c r="C766" t="s">
        <v>19</v>
      </c>
      <c r="D766" t="str">
        <f t="shared" si="11"/>
        <v/>
      </c>
    </row>
    <row r="767" spans="1:4" x14ac:dyDescent="0.25">
      <c r="D767" t="str">
        <f t="shared" si="11"/>
        <v/>
      </c>
    </row>
    <row r="768" spans="1:4" x14ac:dyDescent="0.25">
      <c r="A768" t="s">
        <v>242</v>
      </c>
      <c r="D768">
        <f t="shared" si="11"/>
        <v>9</v>
      </c>
    </row>
    <row r="769" spans="1:4" x14ac:dyDescent="0.25">
      <c r="D769" t="str">
        <f t="shared" si="11"/>
        <v/>
      </c>
    </row>
    <row r="770" spans="1:4" x14ac:dyDescent="0.25">
      <c r="B770" s="5">
        <v>0.22</v>
      </c>
      <c r="C770" t="s">
        <v>26</v>
      </c>
      <c r="D770" t="str">
        <f t="shared" si="11"/>
        <v/>
      </c>
    </row>
    <row r="771" spans="1:4" x14ac:dyDescent="0.25">
      <c r="B771" s="5">
        <v>0.77900000000000003</v>
      </c>
      <c r="C771" t="s">
        <v>39</v>
      </c>
      <c r="D771" t="str">
        <f t="shared" ref="D771:D834" si="12">IFERROR(HLOOKUP($A771,$E$2:$OG$3,2,FALSE),"")</f>
        <v/>
      </c>
    </row>
    <row r="772" spans="1:4" x14ac:dyDescent="0.25">
      <c r="D772" t="str">
        <f t="shared" si="12"/>
        <v/>
      </c>
    </row>
    <row r="773" spans="1:4" x14ac:dyDescent="0.25">
      <c r="A773" t="s">
        <v>243</v>
      </c>
      <c r="D773">
        <f t="shared" si="12"/>
        <v>53</v>
      </c>
    </row>
    <row r="774" spans="1:4" x14ac:dyDescent="0.25">
      <c r="D774" t="str">
        <f t="shared" si="12"/>
        <v/>
      </c>
    </row>
    <row r="775" spans="1:4" x14ac:dyDescent="0.25">
      <c r="B775" s="5">
        <v>0.60899999999999999</v>
      </c>
      <c r="C775" t="s">
        <v>31</v>
      </c>
      <c r="D775" t="str">
        <f t="shared" si="12"/>
        <v/>
      </c>
    </row>
    <row r="776" spans="1:4" x14ac:dyDescent="0.25">
      <c r="B776" s="5">
        <v>0.39</v>
      </c>
      <c r="C776" t="s">
        <v>27</v>
      </c>
      <c r="D776" t="str">
        <f t="shared" si="12"/>
        <v/>
      </c>
    </row>
    <row r="777" spans="1:4" x14ac:dyDescent="0.25">
      <c r="D777" t="str">
        <f t="shared" si="12"/>
        <v/>
      </c>
    </row>
    <row r="778" spans="1:4" x14ac:dyDescent="0.25">
      <c r="A778" s="4" t="s">
        <v>244</v>
      </c>
      <c r="D778">
        <f t="shared" si="12"/>
        <v>2</v>
      </c>
    </row>
    <row r="779" spans="1:4" x14ac:dyDescent="0.25">
      <c r="D779" t="str">
        <f t="shared" si="12"/>
        <v/>
      </c>
    </row>
    <row r="780" spans="1:4" x14ac:dyDescent="0.25">
      <c r="B780" s="5">
        <v>1</v>
      </c>
      <c r="C780" t="s">
        <v>35</v>
      </c>
      <c r="D780" t="str">
        <f t="shared" si="12"/>
        <v/>
      </c>
    </row>
    <row r="781" spans="1:4" x14ac:dyDescent="0.25">
      <c r="D781" t="str">
        <f t="shared" si="12"/>
        <v/>
      </c>
    </row>
    <row r="782" spans="1:4" x14ac:dyDescent="0.25">
      <c r="A782" t="s">
        <v>245</v>
      </c>
      <c r="D782">
        <f t="shared" si="12"/>
        <v>2</v>
      </c>
    </row>
    <row r="783" spans="1:4" x14ac:dyDescent="0.25">
      <c r="D783" t="str">
        <f t="shared" si="12"/>
        <v/>
      </c>
    </row>
    <row r="784" spans="1:4" x14ac:dyDescent="0.25">
      <c r="B784" s="5">
        <v>1</v>
      </c>
      <c r="C784" t="s">
        <v>27</v>
      </c>
      <c r="D784" t="str">
        <f t="shared" si="12"/>
        <v/>
      </c>
    </row>
    <row r="785" spans="1:4" x14ac:dyDescent="0.25">
      <c r="D785" t="str">
        <f t="shared" si="12"/>
        <v/>
      </c>
    </row>
    <row r="786" spans="1:4" x14ac:dyDescent="0.25">
      <c r="A786" t="s">
        <v>246</v>
      </c>
      <c r="D786">
        <f t="shared" si="12"/>
        <v>2</v>
      </c>
    </row>
    <row r="787" spans="1:4" x14ac:dyDescent="0.25">
      <c r="D787" t="str">
        <f t="shared" si="12"/>
        <v/>
      </c>
    </row>
    <row r="788" spans="1:4" x14ac:dyDescent="0.25">
      <c r="B788" s="5">
        <v>1</v>
      </c>
      <c r="C788" t="s">
        <v>23</v>
      </c>
      <c r="D788" t="str">
        <f t="shared" si="12"/>
        <v/>
      </c>
    </row>
    <row r="789" spans="1:4" x14ac:dyDescent="0.25">
      <c r="D789" t="str">
        <f t="shared" si="12"/>
        <v/>
      </c>
    </row>
    <row r="790" spans="1:4" x14ac:dyDescent="0.25">
      <c r="A790" t="s">
        <v>247</v>
      </c>
      <c r="D790">
        <f t="shared" si="12"/>
        <v>3</v>
      </c>
    </row>
    <row r="791" spans="1:4" x14ac:dyDescent="0.25">
      <c r="D791" t="str">
        <f t="shared" si="12"/>
        <v/>
      </c>
    </row>
    <row r="792" spans="1:4" x14ac:dyDescent="0.25">
      <c r="B792" s="5">
        <v>1</v>
      </c>
      <c r="C792" t="s">
        <v>35</v>
      </c>
      <c r="D792" t="str">
        <f t="shared" si="12"/>
        <v/>
      </c>
    </row>
    <row r="793" spans="1:4" x14ac:dyDescent="0.25">
      <c r="D793" t="str">
        <f t="shared" si="12"/>
        <v/>
      </c>
    </row>
    <row r="794" spans="1:4" x14ac:dyDescent="0.25">
      <c r="A794" t="s">
        <v>248</v>
      </c>
      <c r="D794">
        <f t="shared" si="12"/>
        <v>9</v>
      </c>
    </row>
    <row r="795" spans="1:4" x14ac:dyDescent="0.25">
      <c r="D795" t="str">
        <f t="shared" si="12"/>
        <v/>
      </c>
    </row>
    <row r="796" spans="1:4" x14ac:dyDescent="0.25">
      <c r="B796" s="5">
        <v>1</v>
      </c>
      <c r="C796" t="s">
        <v>19</v>
      </c>
      <c r="D796" t="str">
        <f t="shared" si="12"/>
        <v/>
      </c>
    </row>
    <row r="797" spans="1:4" x14ac:dyDescent="0.25">
      <c r="D797" t="str">
        <f t="shared" si="12"/>
        <v/>
      </c>
    </row>
    <row r="798" spans="1:4" x14ac:dyDescent="0.25">
      <c r="A798" t="s">
        <v>249</v>
      </c>
      <c r="D798">
        <f t="shared" si="12"/>
        <v>12</v>
      </c>
    </row>
    <row r="799" spans="1:4" x14ac:dyDescent="0.25">
      <c r="D799" t="str">
        <f t="shared" si="12"/>
        <v/>
      </c>
    </row>
    <row r="800" spans="1:4" x14ac:dyDescent="0.25">
      <c r="B800" s="5">
        <v>1</v>
      </c>
      <c r="C800" t="s">
        <v>25</v>
      </c>
      <c r="D800" t="str">
        <f t="shared" si="12"/>
        <v/>
      </c>
    </row>
    <row r="801" spans="1:4" x14ac:dyDescent="0.25">
      <c r="D801" t="str">
        <f t="shared" si="12"/>
        <v/>
      </c>
    </row>
    <row r="802" spans="1:4" x14ac:dyDescent="0.25">
      <c r="A802" t="s">
        <v>250</v>
      </c>
      <c r="D802">
        <f t="shared" si="12"/>
        <v>21</v>
      </c>
    </row>
    <row r="803" spans="1:4" x14ac:dyDescent="0.25">
      <c r="D803" t="str">
        <f t="shared" si="12"/>
        <v/>
      </c>
    </row>
    <row r="804" spans="1:4" x14ac:dyDescent="0.25">
      <c r="B804" s="5">
        <v>0.154</v>
      </c>
      <c r="C804" t="s">
        <v>28</v>
      </c>
      <c r="D804" t="str">
        <f t="shared" si="12"/>
        <v/>
      </c>
    </row>
    <row r="805" spans="1:4" x14ac:dyDescent="0.25">
      <c r="B805" s="5">
        <v>0.84499999999999997</v>
      </c>
      <c r="C805" t="s">
        <v>19</v>
      </c>
      <c r="D805" t="str">
        <f t="shared" si="12"/>
        <v/>
      </c>
    </row>
    <row r="806" spans="1:4" x14ac:dyDescent="0.25">
      <c r="D806" t="str">
        <f t="shared" si="12"/>
        <v/>
      </c>
    </row>
    <row r="807" spans="1:4" x14ac:dyDescent="0.25">
      <c r="A807" t="s">
        <v>251</v>
      </c>
      <c r="D807">
        <f t="shared" si="12"/>
        <v>164</v>
      </c>
    </row>
    <row r="808" spans="1:4" x14ac:dyDescent="0.25">
      <c r="D808" t="str">
        <f t="shared" si="12"/>
        <v/>
      </c>
    </row>
    <row r="809" spans="1:4" x14ac:dyDescent="0.25">
      <c r="B809" s="5">
        <v>0.94199999999999995</v>
      </c>
      <c r="C809" t="s">
        <v>19</v>
      </c>
      <c r="D809" t="str">
        <f t="shared" si="12"/>
        <v/>
      </c>
    </row>
    <row r="810" spans="1:4" x14ac:dyDescent="0.25">
      <c r="B810" s="5">
        <v>5.7000000000000002E-2</v>
      </c>
      <c r="C810" t="s">
        <v>23</v>
      </c>
      <c r="D810" t="str">
        <f t="shared" si="12"/>
        <v/>
      </c>
    </row>
    <row r="811" spans="1:4" x14ac:dyDescent="0.25">
      <c r="D811" t="str">
        <f t="shared" si="12"/>
        <v/>
      </c>
    </row>
    <row r="812" spans="1:4" x14ac:dyDescent="0.25">
      <c r="A812" t="s">
        <v>252</v>
      </c>
      <c r="D812">
        <f t="shared" si="12"/>
        <v>169</v>
      </c>
    </row>
    <row r="813" spans="1:4" x14ac:dyDescent="0.25">
      <c r="D813" t="str">
        <f t="shared" si="12"/>
        <v/>
      </c>
    </row>
    <row r="814" spans="1:4" x14ac:dyDescent="0.25">
      <c r="B814" s="5">
        <v>1.4999999999999999E-2</v>
      </c>
      <c r="C814" t="s">
        <v>33</v>
      </c>
      <c r="D814" t="str">
        <f t="shared" si="12"/>
        <v/>
      </c>
    </row>
    <row r="815" spans="1:4" x14ac:dyDescent="0.25">
      <c r="B815" s="5">
        <v>0.58099999999999996</v>
      </c>
      <c r="C815" t="s">
        <v>19</v>
      </c>
      <c r="D815" t="str">
        <f t="shared" si="12"/>
        <v/>
      </c>
    </row>
    <row r="816" spans="1:4" x14ac:dyDescent="0.25">
      <c r="B816" s="5">
        <v>5.7000000000000002E-2</v>
      </c>
      <c r="C816" t="s">
        <v>27</v>
      </c>
      <c r="D816" t="str">
        <f t="shared" si="12"/>
        <v/>
      </c>
    </row>
    <row r="817" spans="1:4" x14ac:dyDescent="0.25">
      <c r="B817" s="5">
        <v>0.34499999999999997</v>
      </c>
      <c r="C817" t="s">
        <v>23</v>
      </c>
      <c r="D817" t="str">
        <f t="shared" si="12"/>
        <v/>
      </c>
    </row>
    <row r="818" spans="1:4" x14ac:dyDescent="0.25">
      <c r="D818" t="str">
        <f t="shared" si="12"/>
        <v/>
      </c>
    </row>
    <row r="819" spans="1:4" x14ac:dyDescent="0.25">
      <c r="A819" t="s">
        <v>253</v>
      </c>
      <c r="D819">
        <f t="shared" si="12"/>
        <v>1</v>
      </c>
    </row>
    <row r="820" spans="1:4" x14ac:dyDescent="0.25">
      <c r="D820" t="str">
        <f t="shared" si="12"/>
        <v/>
      </c>
    </row>
    <row r="821" spans="1:4" x14ac:dyDescent="0.25">
      <c r="B821" s="5">
        <v>1</v>
      </c>
      <c r="C821" t="s">
        <v>19</v>
      </c>
      <c r="D821" t="str">
        <f t="shared" si="12"/>
        <v/>
      </c>
    </row>
    <row r="822" spans="1:4" x14ac:dyDescent="0.25">
      <c r="A822" t="s">
        <v>32</v>
      </c>
      <c r="B822" t="s">
        <v>46</v>
      </c>
      <c r="C822" t="s">
        <v>47</v>
      </c>
      <c r="D822" t="str">
        <f t="shared" si="12"/>
        <v/>
      </c>
    </row>
    <row r="823" spans="1:4" x14ac:dyDescent="0.25">
      <c r="A823" t="s">
        <v>254</v>
      </c>
      <c r="D823">
        <f t="shared" si="12"/>
        <v>5</v>
      </c>
    </row>
    <row r="824" spans="1:4" x14ac:dyDescent="0.25">
      <c r="D824" t="str">
        <f t="shared" si="12"/>
        <v/>
      </c>
    </row>
    <row r="825" spans="1:4" x14ac:dyDescent="0.25">
      <c r="B825" s="5">
        <v>1</v>
      </c>
      <c r="C825" t="s">
        <v>50</v>
      </c>
      <c r="D825" t="str">
        <f t="shared" si="12"/>
        <v/>
      </c>
    </row>
    <row r="826" spans="1:4" x14ac:dyDescent="0.25">
      <c r="D826" t="str">
        <f t="shared" si="12"/>
        <v/>
      </c>
    </row>
    <row r="827" spans="1:4" x14ac:dyDescent="0.25">
      <c r="A827" t="s">
        <v>255</v>
      </c>
      <c r="D827">
        <f t="shared" si="12"/>
        <v>2</v>
      </c>
    </row>
    <row r="828" spans="1:4" x14ac:dyDescent="0.25">
      <c r="D828" t="str">
        <f t="shared" si="12"/>
        <v/>
      </c>
    </row>
    <row r="829" spans="1:4" x14ac:dyDescent="0.25">
      <c r="B829" s="5">
        <v>1</v>
      </c>
      <c r="C829" t="s">
        <v>25</v>
      </c>
      <c r="D829" t="str">
        <f t="shared" si="12"/>
        <v/>
      </c>
    </row>
    <row r="830" spans="1:4" x14ac:dyDescent="0.25">
      <c r="D830" t="str">
        <f t="shared" si="12"/>
        <v/>
      </c>
    </row>
    <row r="831" spans="1:4" x14ac:dyDescent="0.25">
      <c r="A831" t="s">
        <v>256</v>
      </c>
      <c r="D831">
        <f t="shared" si="12"/>
        <v>2</v>
      </c>
    </row>
    <row r="832" spans="1:4" x14ac:dyDescent="0.25">
      <c r="D832" t="str">
        <f t="shared" si="12"/>
        <v/>
      </c>
    </row>
    <row r="833" spans="1:4" x14ac:dyDescent="0.25">
      <c r="B833" s="5">
        <v>1</v>
      </c>
      <c r="C833" t="s">
        <v>31</v>
      </c>
      <c r="D833" t="str">
        <f t="shared" si="12"/>
        <v/>
      </c>
    </row>
    <row r="834" spans="1:4" x14ac:dyDescent="0.25">
      <c r="D834" t="str">
        <f t="shared" si="12"/>
        <v/>
      </c>
    </row>
    <row r="835" spans="1:4" x14ac:dyDescent="0.25">
      <c r="A835" t="s">
        <v>257</v>
      </c>
      <c r="D835">
        <f t="shared" ref="D835:D898" si="13">IFERROR(HLOOKUP($A835,$E$2:$OG$3,2,FALSE),"")</f>
        <v>5</v>
      </c>
    </row>
    <row r="836" spans="1:4" x14ac:dyDescent="0.25">
      <c r="D836" t="str">
        <f t="shared" si="13"/>
        <v/>
      </c>
    </row>
    <row r="837" spans="1:4" x14ac:dyDescent="0.25">
      <c r="B837" s="5">
        <v>1</v>
      </c>
      <c r="C837" t="s">
        <v>33</v>
      </c>
      <c r="D837" t="str">
        <f t="shared" si="13"/>
        <v/>
      </c>
    </row>
    <row r="838" spans="1:4" x14ac:dyDescent="0.25">
      <c r="D838" t="str">
        <f t="shared" si="13"/>
        <v/>
      </c>
    </row>
    <row r="839" spans="1:4" x14ac:dyDescent="0.25">
      <c r="A839" t="s">
        <v>258</v>
      </c>
      <c r="D839">
        <f t="shared" si="13"/>
        <v>2</v>
      </c>
    </row>
    <row r="840" spans="1:4" x14ac:dyDescent="0.25">
      <c r="D840" t="str">
        <f t="shared" si="13"/>
        <v/>
      </c>
    </row>
    <row r="841" spans="1:4" x14ac:dyDescent="0.25">
      <c r="B841" s="5">
        <v>1</v>
      </c>
      <c r="C841" t="s">
        <v>33</v>
      </c>
      <c r="D841" t="str">
        <f t="shared" si="13"/>
        <v/>
      </c>
    </row>
    <row r="842" spans="1:4" x14ac:dyDescent="0.25">
      <c r="A842" t="s">
        <v>32</v>
      </c>
      <c r="B842" t="s">
        <v>49</v>
      </c>
      <c r="D842" t="str">
        <f t="shared" si="13"/>
        <v/>
      </c>
    </row>
    <row r="843" spans="1:4" x14ac:dyDescent="0.25">
      <c r="A843" t="s">
        <v>259</v>
      </c>
      <c r="D843">
        <f t="shared" si="13"/>
        <v>11</v>
      </c>
    </row>
    <row r="844" spans="1:4" x14ac:dyDescent="0.25">
      <c r="D844" t="str">
        <f t="shared" si="13"/>
        <v/>
      </c>
    </row>
    <row r="845" spans="1:4" x14ac:dyDescent="0.25">
      <c r="B845" s="5">
        <v>0.371</v>
      </c>
      <c r="C845" t="s">
        <v>50</v>
      </c>
      <c r="D845" t="str">
        <f t="shared" si="13"/>
        <v/>
      </c>
    </row>
    <row r="846" spans="1:4" x14ac:dyDescent="0.25">
      <c r="B846" s="5">
        <v>0.628</v>
      </c>
      <c r="C846" t="s">
        <v>24</v>
      </c>
      <c r="D846" t="str">
        <f t="shared" si="13"/>
        <v/>
      </c>
    </row>
    <row r="847" spans="1:4" x14ac:dyDescent="0.25">
      <c r="D847" t="str">
        <f t="shared" si="13"/>
        <v/>
      </c>
    </row>
    <row r="848" spans="1:4" x14ac:dyDescent="0.25">
      <c r="A848" t="s">
        <v>260</v>
      </c>
      <c r="D848">
        <f t="shared" si="13"/>
        <v>9</v>
      </c>
    </row>
    <row r="849" spans="1:4" x14ac:dyDescent="0.25">
      <c r="D849" t="str">
        <f t="shared" si="13"/>
        <v/>
      </c>
    </row>
    <row r="850" spans="1:4" x14ac:dyDescent="0.25">
      <c r="B850" s="5">
        <v>1</v>
      </c>
      <c r="C850" t="s">
        <v>33</v>
      </c>
      <c r="D850" t="str">
        <f t="shared" si="13"/>
        <v/>
      </c>
    </row>
    <row r="851" spans="1:4" x14ac:dyDescent="0.25">
      <c r="D851" t="str">
        <f t="shared" si="13"/>
        <v/>
      </c>
    </row>
    <row r="852" spans="1:4" x14ac:dyDescent="0.25">
      <c r="A852" t="s">
        <v>261</v>
      </c>
      <c r="D852">
        <f t="shared" si="13"/>
        <v>4</v>
      </c>
    </row>
    <row r="853" spans="1:4" x14ac:dyDescent="0.25">
      <c r="D853" t="str">
        <f t="shared" si="13"/>
        <v/>
      </c>
    </row>
    <row r="854" spans="1:4" x14ac:dyDescent="0.25">
      <c r="B854" s="5">
        <v>1</v>
      </c>
      <c r="C854" t="s">
        <v>33</v>
      </c>
      <c r="D854" t="str">
        <f t="shared" si="13"/>
        <v/>
      </c>
    </row>
    <row r="855" spans="1:4" x14ac:dyDescent="0.25">
      <c r="D855" t="str">
        <f t="shared" si="13"/>
        <v/>
      </c>
    </row>
    <row r="856" spans="1:4" x14ac:dyDescent="0.25">
      <c r="A856" t="s">
        <v>262</v>
      </c>
      <c r="D856">
        <f t="shared" si="13"/>
        <v>12</v>
      </c>
    </row>
    <row r="857" spans="1:4" x14ac:dyDescent="0.25">
      <c r="D857" t="str">
        <f t="shared" si="13"/>
        <v/>
      </c>
    </row>
    <row r="858" spans="1:4" x14ac:dyDescent="0.25">
      <c r="B858" s="5">
        <v>1</v>
      </c>
      <c r="C858" t="s">
        <v>50</v>
      </c>
      <c r="D858" t="str">
        <f t="shared" si="13"/>
        <v/>
      </c>
    </row>
    <row r="859" spans="1:4" x14ac:dyDescent="0.25">
      <c r="D859" t="str">
        <f t="shared" si="13"/>
        <v/>
      </c>
    </row>
    <row r="860" spans="1:4" x14ac:dyDescent="0.25">
      <c r="A860" t="s">
        <v>263</v>
      </c>
      <c r="D860">
        <f t="shared" si="13"/>
        <v>18</v>
      </c>
    </row>
    <row r="861" spans="1:4" x14ac:dyDescent="0.25">
      <c r="D861" t="str">
        <f t="shared" si="13"/>
        <v/>
      </c>
    </row>
    <row r="862" spans="1:4" x14ac:dyDescent="0.25">
      <c r="B862" s="5">
        <v>1</v>
      </c>
      <c r="C862" t="s">
        <v>33</v>
      </c>
      <c r="D862" t="str">
        <f t="shared" si="13"/>
        <v/>
      </c>
    </row>
    <row r="863" spans="1:4" x14ac:dyDescent="0.25">
      <c r="D863" t="str">
        <f t="shared" si="13"/>
        <v/>
      </c>
    </row>
    <row r="864" spans="1:4" x14ac:dyDescent="0.25">
      <c r="A864" t="s">
        <v>264</v>
      </c>
      <c r="D864">
        <f t="shared" si="13"/>
        <v>0</v>
      </c>
    </row>
    <row r="865" spans="1:4" x14ac:dyDescent="0.25">
      <c r="D865" t="str">
        <f t="shared" si="13"/>
        <v/>
      </c>
    </row>
    <row r="866" spans="1:4" x14ac:dyDescent="0.25">
      <c r="A866" t="s">
        <v>265</v>
      </c>
      <c r="D866">
        <f t="shared" si="13"/>
        <v>36</v>
      </c>
    </row>
    <row r="867" spans="1:4" x14ac:dyDescent="0.25">
      <c r="D867" t="str">
        <f t="shared" si="13"/>
        <v/>
      </c>
    </row>
    <row r="868" spans="1:4" x14ac:dyDescent="0.25">
      <c r="B868" s="5">
        <v>1</v>
      </c>
      <c r="C868" t="s">
        <v>33</v>
      </c>
      <c r="D868" t="str">
        <f t="shared" si="13"/>
        <v/>
      </c>
    </row>
    <row r="869" spans="1:4" x14ac:dyDescent="0.25">
      <c r="D869" t="str">
        <f t="shared" si="13"/>
        <v/>
      </c>
    </row>
    <row r="870" spans="1:4" x14ac:dyDescent="0.25">
      <c r="A870" t="s">
        <v>266</v>
      </c>
      <c r="D870">
        <f t="shared" si="13"/>
        <v>21</v>
      </c>
    </row>
    <row r="871" spans="1:4" x14ac:dyDescent="0.25">
      <c r="D871" t="str">
        <f t="shared" si="13"/>
        <v/>
      </c>
    </row>
    <row r="872" spans="1:4" x14ac:dyDescent="0.25">
      <c r="B872" s="5">
        <v>1</v>
      </c>
      <c r="C872" t="s">
        <v>33</v>
      </c>
      <c r="D872" t="str">
        <f t="shared" si="13"/>
        <v/>
      </c>
    </row>
    <row r="873" spans="1:4" x14ac:dyDescent="0.25">
      <c r="D873" t="str">
        <f t="shared" si="13"/>
        <v/>
      </c>
    </row>
    <row r="874" spans="1:4" x14ac:dyDescent="0.25">
      <c r="A874" t="s">
        <v>267</v>
      </c>
      <c r="D874">
        <f t="shared" si="13"/>
        <v>2</v>
      </c>
    </row>
    <row r="875" spans="1:4" x14ac:dyDescent="0.25">
      <c r="D875" t="str">
        <f t="shared" si="13"/>
        <v/>
      </c>
    </row>
    <row r="876" spans="1:4" x14ac:dyDescent="0.25">
      <c r="B876" s="5">
        <v>1</v>
      </c>
      <c r="C876" t="s">
        <v>50</v>
      </c>
      <c r="D876" t="str">
        <f t="shared" si="13"/>
        <v/>
      </c>
    </row>
    <row r="877" spans="1:4" x14ac:dyDescent="0.25">
      <c r="D877" t="str">
        <f t="shared" si="13"/>
        <v/>
      </c>
    </row>
    <row r="878" spans="1:4" x14ac:dyDescent="0.25">
      <c r="A878" t="s">
        <v>268</v>
      </c>
      <c r="D878">
        <f t="shared" si="13"/>
        <v>44</v>
      </c>
    </row>
    <row r="879" spans="1:4" x14ac:dyDescent="0.25">
      <c r="D879" t="str">
        <f t="shared" si="13"/>
        <v/>
      </c>
    </row>
    <row r="880" spans="1:4" x14ac:dyDescent="0.25">
      <c r="B880" s="5">
        <v>5.0999999999999997E-2</v>
      </c>
      <c r="C880" t="s">
        <v>33</v>
      </c>
      <c r="D880" t="str">
        <f t="shared" si="13"/>
        <v/>
      </c>
    </row>
    <row r="881" spans="1:4" x14ac:dyDescent="0.25">
      <c r="B881" s="5">
        <v>0.94799999999999995</v>
      </c>
      <c r="C881" t="s">
        <v>50</v>
      </c>
      <c r="D881" t="str">
        <f t="shared" si="13"/>
        <v/>
      </c>
    </row>
    <row r="882" spans="1:4" x14ac:dyDescent="0.25">
      <c r="D882" t="str">
        <f t="shared" si="13"/>
        <v/>
      </c>
    </row>
    <row r="883" spans="1:4" x14ac:dyDescent="0.25">
      <c r="A883" t="s">
        <v>269</v>
      </c>
      <c r="D883">
        <f t="shared" si="13"/>
        <v>21</v>
      </c>
    </row>
    <row r="884" spans="1:4" x14ac:dyDescent="0.25">
      <c r="D884" t="str">
        <f t="shared" si="13"/>
        <v/>
      </c>
    </row>
    <row r="885" spans="1:4" x14ac:dyDescent="0.25">
      <c r="B885" s="5">
        <v>1</v>
      </c>
      <c r="C885" t="s">
        <v>50</v>
      </c>
      <c r="D885" t="str">
        <f t="shared" si="13"/>
        <v/>
      </c>
    </row>
    <row r="886" spans="1:4" x14ac:dyDescent="0.25">
      <c r="D886" t="str">
        <f t="shared" si="13"/>
        <v/>
      </c>
    </row>
    <row r="887" spans="1:4" x14ac:dyDescent="0.25">
      <c r="A887" t="s">
        <v>270</v>
      </c>
      <c r="D887">
        <f t="shared" si="13"/>
        <v>394</v>
      </c>
    </row>
    <row r="888" spans="1:4" x14ac:dyDescent="0.25">
      <c r="D888" t="str">
        <f t="shared" si="13"/>
        <v/>
      </c>
    </row>
    <row r="889" spans="1:4" x14ac:dyDescent="0.25">
      <c r="B889" s="5">
        <v>1</v>
      </c>
      <c r="C889" t="s">
        <v>50</v>
      </c>
      <c r="D889" t="str">
        <f t="shared" si="13"/>
        <v/>
      </c>
    </row>
    <row r="890" spans="1:4" x14ac:dyDescent="0.25">
      <c r="D890" t="str">
        <f t="shared" si="13"/>
        <v/>
      </c>
    </row>
    <row r="891" spans="1:4" x14ac:dyDescent="0.25">
      <c r="A891" t="s">
        <v>271</v>
      </c>
      <c r="D891">
        <f t="shared" si="13"/>
        <v>26</v>
      </c>
    </row>
    <row r="892" spans="1:4" x14ac:dyDescent="0.25">
      <c r="D892" t="str">
        <f t="shared" si="13"/>
        <v/>
      </c>
    </row>
    <row r="893" spans="1:4" x14ac:dyDescent="0.25">
      <c r="B893" s="5">
        <v>0.53500000000000003</v>
      </c>
      <c r="C893" t="s">
        <v>31</v>
      </c>
      <c r="D893" t="str">
        <f t="shared" si="13"/>
        <v/>
      </c>
    </row>
    <row r="894" spans="1:4" x14ac:dyDescent="0.25">
      <c r="B894" s="5">
        <v>0.46400000000000002</v>
      </c>
      <c r="C894" t="s">
        <v>27</v>
      </c>
      <c r="D894" t="str">
        <f t="shared" si="13"/>
        <v/>
      </c>
    </row>
    <row r="895" spans="1:4" x14ac:dyDescent="0.25">
      <c r="D895" t="str">
        <f t="shared" si="13"/>
        <v/>
      </c>
    </row>
    <row r="896" spans="1:4" x14ac:dyDescent="0.25">
      <c r="A896" t="s">
        <v>272</v>
      </c>
      <c r="D896">
        <f t="shared" si="13"/>
        <v>6</v>
      </c>
    </row>
    <row r="897" spans="1:4" x14ac:dyDescent="0.25">
      <c r="D897" t="str">
        <f t="shared" si="13"/>
        <v/>
      </c>
    </row>
    <row r="898" spans="1:4" x14ac:dyDescent="0.25">
      <c r="B898" s="5">
        <v>1</v>
      </c>
      <c r="C898" t="s">
        <v>33</v>
      </c>
      <c r="D898" t="str">
        <f t="shared" si="13"/>
        <v/>
      </c>
    </row>
    <row r="899" spans="1:4" x14ac:dyDescent="0.25">
      <c r="D899" t="str">
        <f t="shared" ref="D899:D962" si="14">IFERROR(HLOOKUP($A899,$E$2:$OG$3,2,FALSE),"")</f>
        <v/>
      </c>
    </row>
    <row r="900" spans="1:4" x14ac:dyDescent="0.25">
      <c r="A900" t="s">
        <v>273</v>
      </c>
      <c r="D900">
        <f t="shared" si="14"/>
        <v>338</v>
      </c>
    </row>
    <row r="901" spans="1:4" x14ac:dyDescent="0.25">
      <c r="D901" t="str">
        <f t="shared" si="14"/>
        <v/>
      </c>
    </row>
    <row r="902" spans="1:4" x14ac:dyDescent="0.25">
      <c r="B902" s="5">
        <v>0.66100000000000003</v>
      </c>
      <c r="C902" t="s">
        <v>33</v>
      </c>
      <c r="D902" t="str">
        <f t="shared" si="14"/>
        <v/>
      </c>
    </row>
    <row r="903" spans="1:4" x14ac:dyDescent="0.25">
      <c r="B903" s="5">
        <v>0.33800000000000002</v>
      </c>
      <c r="C903" t="s">
        <v>50</v>
      </c>
      <c r="D903" t="str">
        <f t="shared" si="14"/>
        <v/>
      </c>
    </row>
    <row r="904" spans="1:4" x14ac:dyDescent="0.25">
      <c r="D904" t="str">
        <f t="shared" si="14"/>
        <v/>
      </c>
    </row>
    <row r="905" spans="1:4" x14ac:dyDescent="0.25">
      <c r="A905" t="s">
        <v>274</v>
      </c>
      <c r="D905">
        <f t="shared" si="14"/>
        <v>12</v>
      </c>
    </row>
    <row r="906" spans="1:4" x14ac:dyDescent="0.25">
      <c r="D906" t="str">
        <f t="shared" si="14"/>
        <v/>
      </c>
    </row>
    <row r="907" spans="1:4" x14ac:dyDescent="0.25">
      <c r="B907" s="5">
        <v>1</v>
      </c>
      <c r="C907" t="s">
        <v>33</v>
      </c>
      <c r="D907" t="str">
        <f t="shared" si="14"/>
        <v/>
      </c>
    </row>
    <row r="908" spans="1:4" x14ac:dyDescent="0.25">
      <c r="D908" t="str">
        <f t="shared" si="14"/>
        <v/>
      </c>
    </row>
    <row r="909" spans="1:4" x14ac:dyDescent="0.25">
      <c r="A909" t="s">
        <v>275</v>
      </c>
      <c r="D909">
        <f t="shared" si="14"/>
        <v>15</v>
      </c>
    </row>
    <row r="910" spans="1:4" x14ac:dyDescent="0.25">
      <c r="D910" t="str">
        <f t="shared" si="14"/>
        <v/>
      </c>
    </row>
    <row r="911" spans="1:4" x14ac:dyDescent="0.25">
      <c r="B911" s="5">
        <v>0.19400000000000001</v>
      </c>
      <c r="C911" t="s">
        <v>33</v>
      </c>
      <c r="D911" t="str">
        <f t="shared" si="14"/>
        <v/>
      </c>
    </row>
    <row r="912" spans="1:4" x14ac:dyDescent="0.25">
      <c r="B912" s="5">
        <v>0.80500000000000005</v>
      </c>
      <c r="C912" t="s">
        <v>50</v>
      </c>
      <c r="D912" t="str">
        <f t="shared" si="14"/>
        <v/>
      </c>
    </row>
    <row r="913" spans="1:4" x14ac:dyDescent="0.25">
      <c r="D913" t="str">
        <f t="shared" si="14"/>
        <v/>
      </c>
    </row>
    <row r="914" spans="1:4" x14ac:dyDescent="0.25">
      <c r="A914" t="s">
        <v>276</v>
      </c>
      <c r="D914">
        <f t="shared" si="14"/>
        <v>11</v>
      </c>
    </row>
    <row r="915" spans="1:4" x14ac:dyDescent="0.25">
      <c r="D915" t="str">
        <f t="shared" si="14"/>
        <v/>
      </c>
    </row>
    <row r="916" spans="1:4" x14ac:dyDescent="0.25">
      <c r="B916" s="5">
        <v>1</v>
      </c>
      <c r="C916" t="s">
        <v>33</v>
      </c>
      <c r="D916" t="str">
        <f t="shared" si="14"/>
        <v/>
      </c>
    </row>
    <row r="917" spans="1:4" x14ac:dyDescent="0.25">
      <c r="D917" t="str">
        <f t="shared" si="14"/>
        <v/>
      </c>
    </row>
    <row r="918" spans="1:4" x14ac:dyDescent="0.25">
      <c r="A918" t="s">
        <v>277</v>
      </c>
      <c r="D918">
        <f t="shared" si="14"/>
        <v>6</v>
      </c>
    </row>
    <row r="919" spans="1:4" x14ac:dyDescent="0.25">
      <c r="D919" t="str">
        <f t="shared" si="14"/>
        <v/>
      </c>
    </row>
    <row r="920" spans="1:4" x14ac:dyDescent="0.25">
      <c r="B920" s="5">
        <v>1</v>
      </c>
      <c r="C920" t="s">
        <v>33</v>
      </c>
      <c r="D920" t="str">
        <f t="shared" si="14"/>
        <v/>
      </c>
    </row>
    <row r="921" spans="1:4" x14ac:dyDescent="0.25">
      <c r="D921" t="str">
        <f t="shared" si="14"/>
        <v/>
      </c>
    </row>
    <row r="922" spans="1:4" x14ac:dyDescent="0.25">
      <c r="A922" t="s">
        <v>278</v>
      </c>
      <c r="D922">
        <f t="shared" si="14"/>
        <v>0</v>
      </c>
    </row>
    <row r="923" spans="1:4" x14ac:dyDescent="0.25">
      <c r="D923" t="str">
        <f t="shared" si="14"/>
        <v/>
      </c>
    </row>
    <row r="924" spans="1:4" x14ac:dyDescent="0.25">
      <c r="A924" t="s">
        <v>279</v>
      </c>
      <c r="D924">
        <f t="shared" si="14"/>
        <v>32</v>
      </c>
    </row>
    <row r="925" spans="1:4" x14ac:dyDescent="0.25">
      <c r="D925" t="str">
        <f t="shared" si="14"/>
        <v/>
      </c>
    </row>
    <row r="926" spans="1:4" x14ac:dyDescent="0.25">
      <c r="B926" s="5">
        <v>1</v>
      </c>
      <c r="C926" t="s">
        <v>50</v>
      </c>
      <c r="D926" t="str">
        <f t="shared" si="14"/>
        <v/>
      </c>
    </row>
    <row r="927" spans="1:4" x14ac:dyDescent="0.25">
      <c r="D927" t="str">
        <f t="shared" si="14"/>
        <v/>
      </c>
    </row>
    <row r="928" spans="1:4" x14ac:dyDescent="0.25">
      <c r="A928" t="s">
        <v>280</v>
      </c>
      <c r="D928">
        <f t="shared" si="14"/>
        <v>11</v>
      </c>
    </row>
    <row r="929" spans="1:4" x14ac:dyDescent="0.25">
      <c r="D929" t="str">
        <f t="shared" si="14"/>
        <v/>
      </c>
    </row>
    <row r="930" spans="1:4" x14ac:dyDescent="0.25">
      <c r="B930" s="5">
        <v>1</v>
      </c>
      <c r="C930" t="s">
        <v>50</v>
      </c>
      <c r="D930" t="str">
        <f t="shared" si="14"/>
        <v/>
      </c>
    </row>
    <row r="931" spans="1:4" x14ac:dyDescent="0.25">
      <c r="D931" t="str">
        <f t="shared" si="14"/>
        <v/>
      </c>
    </row>
    <row r="932" spans="1:4" x14ac:dyDescent="0.25">
      <c r="A932" t="s">
        <v>281</v>
      </c>
      <c r="D932">
        <f t="shared" si="14"/>
        <v>42</v>
      </c>
    </row>
    <row r="933" spans="1:4" x14ac:dyDescent="0.25">
      <c r="D933" t="str">
        <f t="shared" si="14"/>
        <v/>
      </c>
    </row>
    <row r="934" spans="1:4" x14ac:dyDescent="0.25">
      <c r="B934" s="5">
        <v>0.86599999999999999</v>
      </c>
      <c r="C934" t="s">
        <v>33</v>
      </c>
      <c r="D934" t="str">
        <f t="shared" si="14"/>
        <v/>
      </c>
    </row>
    <row r="935" spans="1:4" x14ac:dyDescent="0.25">
      <c r="B935" s="5">
        <v>0.13300000000000001</v>
      </c>
      <c r="C935" t="s">
        <v>50</v>
      </c>
      <c r="D935" t="str">
        <f t="shared" si="14"/>
        <v/>
      </c>
    </row>
    <row r="936" spans="1:4" x14ac:dyDescent="0.25">
      <c r="D936" t="str">
        <f t="shared" si="14"/>
        <v/>
      </c>
    </row>
    <row r="937" spans="1:4" x14ac:dyDescent="0.25">
      <c r="A937" t="s">
        <v>282</v>
      </c>
      <c r="D937">
        <f t="shared" si="14"/>
        <v>7</v>
      </c>
    </row>
    <row r="938" spans="1:4" x14ac:dyDescent="0.25">
      <c r="D938" t="str">
        <f t="shared" si="14"/>
        <v/>
      </c>
    </row>
    <row r="939" spans="1:4" x14ac:dyDescent="0.25">
      <c r="B939" s="5">
        <v>1</v>
      </c>
      <c r="C939" t="s">
        <v>33</v>
      </c>
      <c r="D939" t="str">
        <f t="shared" si="14"/>
        <v/>
      </c>
    </row>
    <row r="940" spans="1:4" x14ac:dyDescent="0.25">
      <c r="D940" t="str">
        <f t="shared" si="14"/>
        <v/>
      </c>
    </row>
    <row r="941" spans="1:4" x14ac:dyDescent="0.25">
      <c r="A941" t="s">
        <v>283</v>
      </c>
      <c r="D941">
        <f t="shared" si="14"/>
        <v>139</v>
      </c>
    </row>
    <row r="942" spans="1:4" x14ac:dyDescent="0.25">
      <c r="D942" t="str">
        <f t="shared" si="14"/>
        <v/>
      </c>
    </row>
    <row r="943" spans="1:4" x14ac:dyDescent="0.25">
      <c r="B943" s="5">
        <v>1</v>
      </c>
      <c r="C943" t="s">
        <v>33</v>
      </c>
      <c r="D943" t="str">
        <f t="shared" si="14"/>
        <v/>
      </c>
    </row>
    <row r="944" spans="1:4" x14ac:dyDescent="0.25">
      <c r="D944" t="str">
        <f t="shared" si="14"/>
        <v/>
      </c>
    </row>
    <row r="945" spans="1:4" x14ac:dyDescent="0.25">
      <c r="A945" t="s">
        <v>284</v>
      </c>
      <c r="D945">
        <f t="shared" si="14"/>
        <v>15</v>
      </c>
    </row>
    <row r="946" spans="1:4" x14ac:dyDescent="0.25">
      <c r="D946" t="str">
        <f t="shared" si="14"/>
        <v/>
      </c>
    </row>
    <row r="947" spans="1:4" x14ac:dyDescent="0.25">
      <c r="B947" s="5">
        <v>1</v>
      </c>
      <c r="C947" t="s">
        <v>33</v>
      </c>
      <c r="D947" t="str">
        <f t="shared" si="14"/>
        <v/>
      </c>
    </row>
    <row r="948" spans="1:4" x14ac:dyDescent="0.25">
      <c r="D948" t="str">
        <f t="shared" si="14"/>
        <v/>
      </c>
    </row>
    <row r="949" spans="1:4" x14ac:dyDescent="0.25">
      <c r="A949" t="s">
        <v>285</v>
      </c>
      <c r="D949">
        <f t="shared" si="14"/>
        <v>87</v>
      </c>
    </row>
    <row r="950" spans="1:4" x14ac:dyDescent="0.25">
      <c r="D950" t="str">
        <f t="shared" si="14"/>
        <v/>
      </c>
    </row>
    <row r="951" spans="1:4" x14ac:dyDescent="0.25">
      <c r="B951" s="5">
        <v>0.53300000000000003</v>
      </c>
      <c r="C951" t="s">
        <v>33</v>
      </c>
      <c r="D951" t="str">
        <f t="shared" si="14"/>
        <v/>
      </c>
    </row>
    <row r="952" spans="1:4" x14ac:dyDescent="0.25">
      <c r="B952" s="5">
        <v>0.46600000000000003</v>
      </c>
      <c r="C952" t="s">
        <v>50</v>
      </c>
      <c r="D952" t="str">
        <f t="shared" si="14"/>
        <v/>
      </c>
    </row>
    <row r="953" spans="1:4" x14ac:dyDescent="0.25">
      <c r="D953" t="str">
        <f t="shared" si="14"/>
        <v/>
      </c>
    </row>
    <row r="954" spans="1:4" x14ac:dyDescent="0.25">
      <c r="A954" t="s">
        <v>286</v>
      </c>
      <c r="D954" t="str">
        <f t="shared" si="14"/>
        <v/>
      </c>
    </row>
    <row r="955" spans="1:4" x14ac:dyDescent="0.25">
      <c r="D955" t="str">
        <f t="shared" si="14"/>
        <v/>
      </c>
    </row>
    <row r="956" spans="1:4" x14ac:dyDescent="0.25">
      <c r="B956" s="5">
        <v>1</v>
      </c>
      <c r="C956" t="s">
        <v>24</v>
      </c>
      <c r="D956" t="str">
        <f t="shared" si="14"/>
        <v/>
      </c>
    </row>
    <row r="957" spans="1:4" x14ac:dyDescent="0.25">
      <c r="A957" t="s">
        <v>32</v>
      </c>
      <c r="B957" t="s">
        <v>49</v>
      </c>
      <c r="C957" t="s">
        <v>51</v>
      </c>
      <c r="D957" t="str">
        <f t="shared" si="14"/>
        <v/>
      </c>
    </row>
    <row r="958" spans="1:4" x14ac:dyDescent="0.25">
      <c r="A958" t="s">
        <v>263</v>
      </c>
      <c r="D958">
        <f t="shared" si="14"/>
        <v>18</v>
      </c>
    </row>
    <row r="959" spans="1:4" x14ac:dyDescent="0.25">
      <c r="D959" t="str">
        <f t="shared" si="14"/>
        <v/>
      </c>
    </row>
    <row r="960" spans="1:4" x14ac:dyDescent="0.25">
      <c r="B960" s="5">
        <v>1</v>
      </c>
      <c r="C960" t="s">
        <v>33</v>
      </c>
      <c r="D960" t="str">
        <f t="shared" si="14"/>
        <v/>
      </c>
    </row>
    <row r="961" spans="1:4" x14ac:dyDescent="0.25">
      <c r="A961" t="s">
        <v>32</v>
      </c>
      <c r="B961" t="s">
        <v>20</v>
      </c>
      <c r="C961" t="s">
        <v>52</v>
      </c>
      <c r="D961" t="str">
        <f t="shared" si="14"/>
        <v/>
      </c>
    </row>
    <row r="962" spans="1:4" x14ac:dyDescent="0.25">
      <c r="A962" t="s">
        <v>287</v>
      </c>
      <c r="D962">
        <f t="shared" si="14"/>
        <v>21</v>
      </c>
    </row>
    <row r="963" spans="1:4" x14ac:dyDescent="0.25">
      <c r="D963" t="str">
        <f t="shared" ref="D963:D1026" si="15">IFERROR(HLOOKUP($A963,$E$2:$OG$3,2,FALSE),"")</f>
        <v/>
      </c>
    </row>
    <row r="964" spans="1:4" x14ac:dyDescent="0.25">
      <c r="B964" s="5">
        <v>1</v>
      </c>
      <c r="C964" t="s">
        <v>42</v>
      </c>
      <c r="D964" t="str">
        <f t="shared" si="15"/>
        <v/>
      </c>
    </row>
    <row r="965" spans="1:4" x14ac:dyDescent="0.25">
      <c r="D965" t="str">
        <f t="shared" si="15"/>
        <v/>
      </c>
    </row>
    <row r="966" spans="1:4" x14ac:dyDescent="0.25">
      <c r="A966" t="s">
        <v>288</v>
      </c>
      <c r="D966">
        <f t="shared" si="15"/>
        <v>28</v>
      </c>
    </row>
    <row r="967" spans="1:4" x14ac:dyDescent="0.25">
      <c r="D967" t="str">
        <f t="shared" si="15"/>
        <v/>
      </c>
    </row>
    <row r="968" spans="1:4" x14ac:dyDescent="0.25">
      <c r="B968" s="5">
        <v>1</v>
      </c>
      <c r="C968" t="s">
        <v>42</v>
      </c>
      <c r="D968" t="str">
        <f t="shared" si="15"/>
        <v/>
      </c>
    </row>
    <row r="969" spans="1:4" x14ac:dyDescent="0.25">
      <c r="D969" t="str">
        <f t="shared" si="15"/>
        <v/>
      </c>
    </row>
    <row r="970" spans="1:4" x14ac:dyDescent="0.25">
      <c r="A970" t="s">
        <v>289</v>
      </c>
      <c r="D970">
        <f t="shared" si="15"/>
        <v>7</v>
      </c>
    </row>
    <row r="971" spans="1:4" x14ac:dyDescent="0.25">
      <c r="D971" t="str">
        <f t="shared" si="15"/>
        <v/>
      </c>
    </row>
    <row r="972" spans="1:4" x14ac:dyDescent="0.25">
      <c r="B972" s="5">
        <v>1</v>
      </c>
      <c r="C972" t="s">
        <v>23</v>
      </c>
      <c r="D972" t="str">
        <f t="shared" si="15"/>
        <v/>
      </c>
    </row>
    <row r="973" spans="1:4" x14ac:dyDescent="0.25">
      <c r="D973" t="str">
        <f t="shared" si="15"/>
        <v/>
      </c>
    </row>
    <row r="974" spans="1:4" x14ac:dyDescent="0.25">
      <c r="A974" t="s">
        <v>290</v>
      </c>
      <c r="D974">
        <f t="shared" si="15"/>
        <v>3</v>
      </c>
    </row>
    <row r="975" spans="1:4" x14ac:dyDescent="0.25">
      <c r="D975" t="str">
        <f t="shared" si="15"/>
        <v/>
      </c>
    </row>
    <row r="976" spans="1:4" x14ac:dyDescent="0.25">
      <c r="B976" s="5">
        <v>1</v>
      </c>
      <c r="C976" t="s">
        <v>35</v>
      </c>
      <c r="D976" t="str">
        <f t="shared" si="15"/>
        <v/>
      </c>
    </row>
    <row r="977" spans="1:4" x14ac:dyDescent="0.25">
      <c r="D977" t="str">
        <f t="shared" si="15"/>
        <v/>
      </c>
    </row>
    <row r="978" spans="1:4" x14ac:dyDescent="0.25">
      <c r="A978" t="s">
        <v>291</v>
      </c>
      <c r="D978">
        <f t="shared" si="15"/>
        <v>28</v>
      </c>
    </row>
    <row r="979" spans="1:4" x14ac:dyDescent="0.25">
      <c r="D979" t="str">
        <f t="shared" si="15"/>
        <v/>
      </c>
    </row>
    <row r="980" spans="1:4" x14ac:dyDescent="0.25">
      <c r="B980" s="5">
        <v>1</v>
      </c>
      <c r="C980" t="s">
        <v>35</v>
      </c>
      <c r="D980" t="str">
        <f t="shared" si="15"/>
        <v/>
      </c>
    </row>
    <row r="981" spans="1:4" x14ac:dyDescent="0.25">
      <c r="D981" t="str">
        <f t="shared" si="15"/>
        <v/>
      </c>
    </row>
    <row r="982" spans="1:4" x14ac:dyDescent="0.25">
      <c r="A982" t="s">
        <v>292</v>
      </c>
      <c r="D982">
        <f t="shared" si="15"/>
        <v>8</v>
      </c>
    </row>
    <row r="983" spans="1:4" x14ac:dyDescent="0.25">
      <c r="D983" t="str">
        <f t="shared" si="15"/>
        <v/>
      </c>
    </row>
    <row r="984" spans="1:4" x14ac:dyDescent="0.25">
      <c r="B984" s="5">
        <v>1</v>
      </c>
      <c r="C984" t="s">
        <v>26</v>
      </c>
      <c r="D984" t="str">
        <f t="shared" si="15"/>
        <v/>
      </c>
    </row>
    <row r="985" spans="1:4" x14ac:dyDescent="0.25">
      <c r="D985" t="str">
        <f t="shared" si="15"/>
        <v/>
      </c>
    </row>
    <row r="986" spans="1:4" x14ac:dyDescent="0.25">
      <c r="A986" t="s">
        <v>293</v>
      </c>
      <c r="D986">
        <f t="shared" si="15"/>
        <v>17</v>
      </c>
    </row>
    <row r="987" spans="1:4" x14ac:dyDescent="0.25">
      <c r="D987" t="str">
        <f t="shared" si="15"/>
        <v/>
      </c>
    </row>
    <row r="988" spans="1:4" x14ac:dyDescent="0.25">
      <c r="B988" s="5">
        <v>1</v>
      </c>
      <c r="C988" t="s">
        <v>25</v>
      </c>
      <c r="D988" t="str">
        <f t="shared" si="15"/>
        <v/>
      </c>
    </row>
    <row r="989" spans="1:4" x14ac:dyDescent="0.25">
      <c r="D989" t="str">
        <f t="shared" si="15"/>
        <v/>
      </c>
    </row>
    <row r="990" spans="1:4" x14ac:dyDescent="0.25">
      <c r="A990" t="s">
        <v>294</v>
      </c>
      <c r="D990">
        <f t="shared" si="15"/>
        <v>3</v>
      </c>
    </row>
    <row r="991" spans="1:4" x14ac:dyDescent="0.25">
      <c r="D991" t="str">
        <f t="shared" si="15"/>
        <v/>
      </c>
    </row>
    <row r="992" spans="1:4" x14ac:dyDescent="0.25">
      <c r="B992" s="5">
        <v>1</v>
      </c>
      <c r="C992" t="s">
        <v>26</v>
      </c>
      <c r="D992" t="str">
        <f t="shared" si="15"/>
        <v/>
      </c>
    </row>
    <row r="993" spans="1:4" x14ac:dyDescent="0.25">
      <c r="D993" t="str">
        <f t="shared" si="15"/>
        <v/>
      </c>
    </row>
    <row r="994" spans="1:4" x14ac:dyDescent="0.25">
      <c r="A994" t="s">
        <v>295</v>
      </c>
      <c r="D994">
        <f t="shared" si="15"/>
        <v>2</v>
      </c>
    </row>
    <row r="995" spans="1:4" x14ac:dyDescent="0.25">
      <c r="D995" t="str">
        <f t="shared" si="15"/>
        <v/>
      </c>
    </row>
    <row r="996" spans="1:4" x14ac:dyDescent="0.25">
      <c r="B996" s="5">
        <v>1</v>
      </c>
      <c r="C996" t="s">
        <v>27</v>
      </c>
      <c r="D996" t="str">
        <f t="shared" si="15"/>
        <v/>
      </c>
    </row>
    <row r="997" spans="1:4" x14ac:dyDescent="0.25">
      <c r="D997" t="str">
        <f t="shared" si="15"/>
        <v/>
      </c>
    </row>
    <row r="998" spans="1:4" x14ac:dyDescent="0.25">
      <c r="A998" t="s">
        <v>296</v>
      </c>
      <c r="D998">
        <f t="shared" si="15"/>
        <v>40</v>
      </c>
    </row>
    <row r="999" spans="1:4" x14ac:dyDescent="0.25">
      <c r="D999" t="str">
        <f t="shared" si="15"/>
        <v/>
      </c>
    </row>
    <row r="1000" spans="1:4" x14ac:dyDescent="0.25">
      <c r="B1000" s="5">
        <v>1</v>
      </c>
      <c r="C1000" t="s">
        <v>42</v>
      </c>
      <c r="D1000" t="str">
        <f t="shared" si="15"/>
        <v/>
      </c>
    </row>
    <row r="1001" spans="1:4" x14ac:dyDescent="0.25">
      <c r="D1001" t="str">
        <f t="shared" si="15"/>
        <v/>
      </c>
    </row>
    <row r="1002" spans="1:4" x14ac:dyDescent="0.25">
      <c r="A1002" t="s">
        <v>297</v>
      </c>
      <c r="D1002">
        <f t="shared" si="15"/>
        <v>2</v>
      </c>
    </row>
    <row r="1003" spans="1:4" x14ac:dyDescent="0.25">
      <c r="D1003" t="str">
        <f t="shared" si="15"/>
        <v/>
      </c>
    </row>
    <row r="1004" spans="1:4" x14ac:dyDescent="0.25">
      <c r="B1004" s="5">
        <v>1</v>
      </c>
      <c r="C1004" t="s">
        <v>42</v>
      </c>
      <c r="D1004" t="str">
        <f t="shared" si="15"/>
        <v/>
      </c>
    </row>
    <row r="1005" spans="1:4" x14ac:dyDescent="0.25">
      <c r="D1005" t="str">
        <f t="shared" si="15"/>
        <v/>
      </c>
    </row>
    <row r="1006" spans="1:4" x14ac:dyDescent="0.25">
      <c r="A1006" t="s">
        <v>298</v>
      </c>
      <c r="D1006">
        <f t="shared" si="15"/>
        <v>9</v>
      </c>
    </row>
    <row r="1007" spans="1:4" x14ac:dyDescent="0.25">
      <c r="D1007" t="str">
        <f t="shared" si="15"/>
        <v/>
      </c>
    </row>
    <row r="1008" spans="1:4" x14ac:dyDescent="0.25">
      <c r="B1008" s="5">
        <v>1</v>
      </c>
      <c r="C1008" t="s">
        <v>42</v>
      </c>
      <c r="D1008" t="str">
        <f t="shared" si="15"/>
        <v/>
      </c>
    </row>
    <row r="1009" spans="1:4" x14ac:dyDescent="0.25">
      <c r="D1009" t="str">
        <f t="shared" si="15"/>
        <v/>
      </c>
    </row>
    <row r="1010" spans="1:4" x14ac:dyDescent="0.25">
      <c r="A1010" t="s">
        <v>299</v>
      </c>
      <c r="D1010">
        <f t="shared" si="15"/>
        <v>8</v>
      </c>
    </row>
    <row r="1011" spans="1:4" x14ac:dyDescent="0.25">
      <c r="D1011" t="str">
        <f t="shared" si="15"/>
        <v/>
      </c>
    </row>
    <row r="1012" spans="1:4" x14ac:dyDescent="0.25">
      <c r="B1012" s="5">
        <v>1</v>
      </c>
      <c r="C1012" t="s">
        <v>42</v>
      </c>
      <c r="D1012" t="str">
        <f t="shared" si="15"/>
        <v/>
      </c>
    </row>
    <row r="1013" spans="1:4" x14ac:dyDescent="0.25">
      <c r="D1013" t="str">
        <f t="shared" si="15"/>
        <v/>
      </c>
    </row>
    <row r="1014" spans="1:4" x14ac:dyDescent="0.25">
      <c r="A1014" t="s">
        <v>300</v>
      </c>
      <c r="D1014">
        <f t="shared" si="15"/>
        <v>11</v>
      </c>
    </row>
    <row r="1015" spans="1:4" x14ac:dyDescent="0.25">
      <c r="D1015" t="str">
        <f t="shared" si="15"/>
        <v/>
      </c>
    </row>
    <row r="1016" spans="1:4" x14ac:dyDescent="0.25">
      <c r="B1016" s="5">
        <v>1</v>
      </c>
      <c r="C1016" t="s">
        <v>42</v>
      </c>
      <c r="D1016" t="str">
        <f t="shared" si="15"/>
        <v/>
      </c>
    </row>
    <row r="1017" spans="1:4" x14ac:dyDescent="0.25">
      <c r="D1017" t="str">
        <f t="shared" si="15"/>
        <v/>
      </c>
    </row>
    <row r="1018" spans="1:4" x14ac:dyDescent="0.25">
      <c r="A1018" t="s">
        <v>301</v>
      </c>
      <c r="D1018">
        <f t="shared" si="15"/>
        <v>2</v>
      </c>
    </row>
    <row r="1019" spans="1:4" x14ac:dyDescent="0.25">
      <c r="D1019" t="str">
        <f t="shared" si="15"/>
        <v/>
      </c>
    </row>
    <row r="1020" spans="1:4" x14ac:dyDescent="0.25">
      <c r="B1020" s="5">
        <v>1</v>
      </c>
      <c r="C1020" t="s">
        <v>19</v>
      </c>
      <c r="D1020" t="str">
        <f t="shared" si="15"/>
        <v/>
      </c>
    </row>
    <row r="1021" spans="1:4" x14ac:dyDescent="0.25">
      <c r="D1021" t="str">
        <f t="shared" si="15"/>
        <v/>
      </c>
    </row>
    <row r="1022" spans="1:4" x14ac:dyDescent="0.25">
      <c r="A1022" t="s">
        <v>302</v>
      </c>
      <c r="D1022">
        <f t="shared" si="15"/>
        <v>10</v>
      </c>
    </row>
    <row r="1023" spans="1:4" x14ac:dyDescent="0.25">
      <c r="D1023" t="str">
        <f t="shared" si="15"/>
        <v/>
      </c>
    </row>
    <row r="1024" spans="1:4" x14ac:dyDescent="0.25">
      <c r="B1024" s="5">
        <v>0.24</v>
      </c>
      <c r="C1024" t="s">
        <v>19</v>
      </c>
      <c r="D1024" t="str">
        <f t="shared" si="15"/>
        <v/>
      </c>
    </row>
    <row r="1025" spans="1:4" x14ac:dyDescent="0.25">
      <c r="B1025" s="5">
        <v>0.75900000000000001</v>
      </c>
      <c r="C1025" t="s">
        <v>22</v>
      </c>
      <c r="D1025" t="str">
        <f t="shared" si="15"/>
        <v/>
      </c>
    </row>
    <row r="1026" spans="1:4" x14ac:dyDescent="0.25">
      <c r="D1026" t="str">
        <f t="shared" si="15"/>
        <v/>
      </c>
    </row>
    <row r="1027" spans="1:4" x14ac:dyDescent="0.25">
      <c r="A1027" t="s">
        <v>303</v>
      </c>
      <c r="D1027">
        <f t="shared" ref="D1027:D1090" si="16">IFERROR(HLOOKUP($A1027,$E$2:$OG$3,2,FALSE),"")</f>
        <v>59</v>
      </c>
    </row>
    <row r="1028" spans="1:4" x14ac:dyDescent="0.25">
      <c r="D1028" t="str">
        <f t="shared" si="16"/>
        <v/>
      </c>
    </row>
    <row r="1029" spans="1:4" x14ac:dyDescent="0.25">
      <c r="B1029" s="5">
        <v>1</v>
      </c>
      <c r="C1029" t="s">
        <v>19</v>
      </c>
      <c r="D1029" t="str">
        <f t="shared" si="16"/>
        <v/>
      </c>
    </row>
    <row r="1030" spans="1:4" x14ac:dyDescent="0.25">
      <c r="D1030" t="str">
        <f t="shared" si="16"/>
        <v/>
      </c>
    </row>
    <row r="1031" spans="1:4" x14ac:dyDescent="0.25">
      <c r="A1031" t="s">
        <v>304</v>
      </c>
      <c r="D1031">
        <f t="shared" si="16"/>
        <v>36</v>
      </c>
    </row>
    <row r="1032" spans="1:4" x14ac:dyDescent="0.25">
      <c r="D1032" t="str">
        <f t="shared" si="16"/>
        <v/>
      </c>
    </row>
    <row r="1033" spans="1:4" x14ac:dyDescent="0.25">
      <c r="B1033" s="5">
        <v>1</v>
      </c>
      <c r="C1033" t="s">
        <v>26</v>
      </c>
      <c r="D1033" t="str">
        <f t="shared" si="16"/>
        <v/>
      </c>
    </row>
    <row r="1034" spans="1:4" x14ac:dyDescent="0.25">
      <c r="D1034" t="str">
        <f t="shared" si="16"/>
        <v/>
      </c>
    </row>
    <row r="1035" spans="1:4" x14ac:dyDescent="0.25">
      <c r="A1035" t="s">
        <v>305</v>
      </c>
      <c r="D1035">
        <f t="shared" si="16"/>
        <v>10</v>
      </c>
    </row>
    <row r="1036" spans="1:4" x14ac:dyDescent="0.25">
      <c r="D1036" t="str">
        <f t="shared" si="16"/>
        <v/>
      </c>
    </row>
    <row r="1037" spans="1:4" x14ac:dyDescent="0.25">
      <c r="B1037" s="5">
        <v>1</v>
      </c>
      <c r="C1037" t="s">
        <v>23</v>
      </c>
      <c r="D1037" t="str">
        <f t="shared" si="16"/>
        <v/>
      </c>
    </row>
    <row r="1038" spans="1:4" x14ac:dyDescent="0.25">
      <c r="D1038" t="str">
        <f t="shared" si="16"/>
        <v/>
      </c>
    </row>
    <row r="1039" spans="1:4" x14ac:dyDescent="0.25">
      <c r="A1039" t="s">
        <v>306</v>
      </c>
      <c r="D1039">
        <f t="shared" si="16"/>
        <v>11</v>
      </c>
    </row>
    <row r="1040" spans="1:4" x14ac:dyDescent="0.25">
      <c r="D1040" t="str">
        <f t="shared" si="16"/>
        <v/>
      </c>
    </row>
    <row r="1041" spans="1:4" x14ac:dyDescent="0.25">
      <c r="B1041" s="5">
        <v>1</v>
      </c>
      <c r="C1041" t="s">
        <v>23</v>
      </c>
      <c r="D1041" t="str">
        <f t="shared" si="16"/>
        <v/>
      </c>
    </row>
    <row r="1042" spans="1:4" x14ac:dyDescent="0.25">
      <c r="D1042" t="str">
        <f t="shared" si="16"/>
        <v/>
      </c>
    </row>
    <row r="1043" spans="1:4" x14ac:dyDescent="0.25">
      <c r="A1043" t="s">
        <v>307</v>
      </c>
      <c r="D1043">
        <f t="shared" si="16"/>
        <v>2</v>
      </c>
    </row>
    <row r="1044" spans="1:4" x14ac:dyDescent="0.25">
      <c r="D1044" t="str">
        <f t="shared" si="16"/>
        <v/>
      </c>
    </row>
    <row r="1045" spans="1:4" x14ac:dyDescent="0.25">
      <c r="B1045" s="5">
        <v>1</v>
      </c>
      <c r="C1045" t="s">
        <v>34</v>
      </c>
      <c r="D1045" t="str">
        <f t="shared" si="16"/>
        <v/>
      </c>
    </row>
    <row r="1046" spans="1:4" x14ac:dyDescent="0.25">
      <c r="D1046" t="str">
        <f t="shared" si="16"/>
        <v/>
      </c>
    </row>
    <row r="1047" spans="1:4" x14ac:dyDescent="0.25">
      <c r="A1047" t="s">
        <v>308</v>
      </c>
      <c r="D1047">
        <f t="shared" si="16"/>
        <v>42</v>
      </c>
    </row>
    <row r="1048" spans="1:4" x14ac:dyDescent="0.25">
      <c r="D1048" t="str">
        <f t="shared" si="16"/>
        <v/>
      </c>
    </row>
    <row r="1049" spans="1:4" x14ac:dyDescent="0.25">
      <c r="B1049" s="5">
        <v>1</v>
      </c>
      <c r="C1049" t="s">
        <v>25</v>
      </c>
      <c r="D1049" t="str">
        <f t="shared" si="16"/>
        <v/>
      </c>
    </row>
    <row r="1050" spans="1:4" x14ac:dyDescent="0.25">
      <c r="D1050" t="str">
        <f t="shared" si="16"/>
        <v/>
      </c>
    </row>
    <row r="1051" spans="1:4" x14ac:dyDescent="0.25">
      <c r="A1051" t="s">
        <v>309</v>
      </c>
      <c r="D1051">
        <f t="shared" si="16"/>
        <v>2</v>
      </c>
    </row>
    <row r="1052" spans="1:4" x14ac:dyDescent="0.25">
      <c r="D1052" t="str">
        <f t="shared" si="16"/>
        <v/>
      </c>
    </row>
    <row r="1053" spans="1:4" x14ac:dyDescent="0.25">
      <c r="B1053" s="5">
        <v>1</v>
      </c>
      <c r="C1053" t="s">
        <v>19</v>
      </c>
      <c r="D1053" t="str">
        <f t="shared" si="16"/>
        <v/>
      </c>
    </row>
    <row r="1054" spans="1:4" x14ac:dyDescent="0.25">
      <c r="D1054" t="str">
        <f t="shared" si="16"/>
        <v/>
      </c>
    </row>
    <row r="1055" spans="1:4" x14ac:dyDescent="0.25">
      <c r="A1055" t="s">
        <v>310</v>
      </c>
      <c r="D1055">
        <f t="shared" si="16"/>
        <v>9</v>
      </c>
    </row>
    <row r="1056" spans="1:4" x14ac:dyDescent="0.25">
      <c r="D1056" t="str">
        <f t="shared" si="16"/>
        <v/>
      </c>
    </row>
    <row r="1057" spans="1:4" x14ac:dyDescent="0.25">
      <c r="B1057" s="5">
        <v>1</v>
      </c>
      <c r="C1057" t="s">
        <v>23</v>
      </c>
      <c r="D1057" t="str">
        <f t="shared" si="16"/>
        <v/>
      </c>
    </row>
    <row r="1058" spans="1:4" x14ac:dyDescent="0.25">
      <c r="D1058" t="str">
        <f t="shared" si="16"/>
        <v/>
      </c>
    </row>
    <row r="1059" spans="1:4" x14ac:dyDescent="0.25">
      <c r="A1059" t="s">
        <v>311</v>
      </c>
      <c r="D1059">
        <f t="shared" si="16"/>
        <v>11</v>
      </c>
    </row>
    <row r="1060" spans="1:4" x14ac:dyDescent="0.25">
      <c r="D1060" t="str">
        <f t="shared" si="16"/>
        <v/>
      </c>
    </row>
    <row r="1061" spans="1:4" x14ac:dyDescent="0.25">
      <c r="B1061" s="5">
        <v>0.42799999999999999</v>
      </c>
      <c r="C1061" t="s">
        <v>19</v>
      </c>
      <c r="D1061" t="str">
        <f t="shared" si="16"/>
        <v/>
      </c>
    </row>
    <row r="1062" spans="1:4" x14ac:dyDescent="0.25">
      <c r="B1062" s="5">
        <v>0.57099999999999995</v>
      </c>
      <c r="C1062" t="s">
        <v>44</v>
      </c>
      <c r="D1062" t="str">
        <f t="shared" si="16"/>
        <v/>
      </c>
    </row>
    <row r="1063" spans="1:4" x14ac:dyDescent="0.25">
      <c r="D1063" t="str">
        <f t="shared" si="16"/>
        <v/>
      </c>
    </row>
    <row r="1064" spans="1:4" x14ac:dyDescent="0.25">
      <c r="A1064" t="s">
        <v>312</v>
      </c>
      <c r="D1064">
        <f t="shared" si="16"/>
        <v>10</v>
      </c>
    </row>
    <row r="1065" spans="1:4" x14ac:dyDescent="0.25">
      <c r="D1065" t="str">
        <f t="shared" si="16"/>
        <v/>
      </c>
    </row>
    <row r="1066" spans="1:4" x14ac:dyDescent="0.25">
      <c r="B1066" s="5">
        <v>1</v>
      </c>
      <c r="C1066" t="s">
        <v>42</v>
      </c>
      <c r="D1066" t="str">
        <f t="shared" si="16"/>
        <v/>
      </c>
    </row>
    <row r="1067" spans="1:4" x14ac:dyDescent="0.25">
      <c r="D1067" t="str">
        <f t="shared" si="16"/>
        <v/>
      </c>
    </row>
    <row r="1068" spans="1:4" x14ac:dyDescent="0.25">
      <c r="A1068" t="s">
        <v>313</v>
      </c>
      <c r="D1068">
        <f t="shared" si="16"/>
        <v>4</v>
      </c>
    </row>
    <row r="1069" spans="1:4" x14ac:dyDescent="0.25">
      <c r="D1069" t="str">
        <f t="shared" si="16"/>
        <v/>
      </c>
    </row>
    <row r="1070" spans="1:4" x14ac:dyDescent="0.25">
      <c r="B1070" s="5">
        <v>1</v>
      </c>
      <c r="C1070" t="s">
        <v>42</v>
      </c>
      <c r="D1070" t="str">
        <f t="shared" si="16"/>
        <v/>
      </c>
    </row>
    <row r="1071" spans="1:4" x14ac:dyDescent="0.25">
      <c r="D1071" t="str">
        <f t="shared" si="16"/>
        <v/>
      </c>
    </row>
    <row r="1072" spans="1:4" x14ac:dyDescent="0.25">
      <c r="A1072" t="s">
        <v>314</v>
      </c>
      <c r="D1072">
        <f t="shared" si="16"/>
        <v>2</v>
      </c>
    </row>
    <row r="1073" spans="1:4" x14ac:dyDescent="0.25">
      <c r="D1073" t="str">
        <f t="shared" si="16"/>
        <v/>
      </c>
    </row>
    <row r="1074" spans="1:4" x14ac:dyDescent="0.25">
      <c r="B1074" s="5">
        <v>1</v>
      </c>
      <c r="C1074" t="s">
        <v>42</v>
      </c>
      <c r="D1074" t="str">
        <f t="shared" si="16"/>
        <v/>
      </c>
    </row>
    <row r="1075" spans="1:4" x14ac:dyDescent="0.25">
      <c r="D1075" t="str">
        <f t="shared" si="16"/>
        <v/>
      </c>
    </row>
    <row r="1076" spans="1:4" x14ac:dyDescent="0.25">
      <c r="A1076" t="s">
        <v>315</v>
      </c>
      <c r="D1076">
        <f t="shared" si="16"/>
        <v>8</v>
      </c>
    </row>
    <row r="1077" spans="1:4" x14ac:dyDescent="0.25">
      <c r="D1077" t="str">
        <f t="shared" si="16"/>
        <v/>
      </c>
    </row>
    <row r="1078" spans="1:4" x14ac:dyDescent="0.25">
      <c r="B1078" s="5">
        <v>1</v>
      </c>
      <c r="C1078" t="s">
        <v>42</v>
      </c>
      <c r="D1078" t="str">
        <f t="shared" si="16"/>
        <v/>
      </c>
    </row>
    <row r="1079" spans="1:4" x14ac:dyDescent="0.25">
      <c r="D1079" t="str">
        <f t="shared" si="16"/>
        <v/>
      </c>
    </row>
    <row r="1080" spans="1:4" x14ac:dyDescent="0.25">
      <c r="A1080" t="s">
        <v>316</v>
      </c>
      <c r="D1080">
        <f t="shared" si="16"/>
        <v>7</v>
      </c>
    </row>
    <row r="1081" spans="1:4" x14ac:dyDescent="0.25">
      <c r="D1081" t="str">
        <f t="shared" si="16"/>
        <v/>
      </c>
    </row>
    <row r="1082" spans="1:4" x14ac:dyDescent="0.25">
      <c r="B1082" s="5">
        <v>0.27700000000000002</v>
      </c>
      <c r="C1082" t="s">
        <v>24</v>
      </c>
      <c r="D1082" t="str">
        <f t="shared" si="16"/>
        <v/>
      </c>
    </row>
    <row r="1083" spans="1:4" x14ac:dyDescent="0.25">
      <c r="D1083" t="str">
        <f t="shared" si="16"/>
        <v/>
      </c>
    </row>
    <row r="1084" spans="1:4" x14ac:dyDescent="0.25">
      <c r="A1084" t="s">
        <v>317</v>
      </c>
      <c r="D1084">
        <f t="shared" si="16"/>
        <v>305</v>
      </c>
    </row>
    <row r="1085" spans="1:4" x14ac:dyDescent="0.25">
      <c r="D1085" t="str">
        <f t="shared" si="16"/>
        <v/>
      </c>
    </row>
    <row r="1086" spans="1:4" x14ac:dyDescent="0.25">
      <c r="B1086" s="5">
        <v>1</v>
      </c>
      <c r="C1086" t="s">
        <v>42</v>
      </c>
      <c r="D1086" t="str">
        <f t="shared" si="16"/>
        <v/>
      </c>
    </row>
    <row r="1087" spans="1:4" x14ac:dyDescent="0.25">
      <c r="D1087" t="str">
        <f t="shared" si="16"/>
        <v/>
      </c>
    </row>
    <row r="1088" spans="1:4" x14ac:dyDescent="0.25">
      <c r="A1088" t="s">
        <v>318</v>
      </c>
      <c r="D1088">
        <f t="shared" si="16"/>
        <v>14</v>
      </c>
    </row>
    <row r="1089" spans="1:4" x14ac:dyDescent="0.25">
      <c r="D1089" t="str">
        <f t="shared" si="16"/>
        <v/>
      </c>
    </row>
    <row r="1090" spans="1:4" x14ac:dyDescent="0.25">
      <c r="B1090" s="5">
        <v>1</v>
      </c>
      <c r="C1090" t="s">
        <v>19</v>
      </c>
      <c r="D1090" t="str">
        <f t="shared" si="16"/>
        <v/>
      </c>
    </row>
    <row r="1091" spans="1:4" x14ac:dyDescent="0.25">
      <c r="D1091" t="str">
        <f t="shared" ref="D1091:D1154" si="17">IFERROR(HLOOKUP($A1091,$E$2:$OG$3,2,FALSE),"")</f>
        <v/>
      </c>
    </row>
    <row r="1092" spans="1:4" x14ac:dyDescent="0.25">
      <c r="A1092" t="s">
        <v>319</v>
      </c>
      <c r="D1092">
        <f t="shared" si="17"/>
        <v>62</v>
      </c>
    </row>
    <row r="1093" spans="1:4" x14ac:dyDescent="0.25">
      <c r="D1093" t="str">
        <f t="shared" si="17"/>
        <v/>
      </c>
    </row>
    <row r="1094" spans="1:4" x14ac:dyDescent="0.25">
      <c r="B1094" s="5">
        <v>0.76600000000000001</v>
      </c>
      <c r="C1094" t="s">
        <v>19</v>
      </c>
      <c r="D1094" t="str">
        <f t="shared" si="17"/>
        <v/>
      </c>
    </row>
    <row r="1095" spans="1:4" x14ac:dyDescent="0.25">
      <c r="B1095" s="5">
        <v>0.23300000000000001</v>
      </c>
      <c r="C1095" t="s">
        <v>22</v>
      </c>
      <c r="D1095" t="str">
        <f t="shared" si="17"/>
        <v/>
      </c>
    </row>
    <row r="1096" spans="1:4" x14ac:dyDescent="0.25">
      <c r="D1096" t="str">
        <f t="shared" si="17"/>
        <v/>
      </c>
    </row>
    <row r="1097" spans="1:4" x14ac:dyDescent="0.25">
      <c r="A1097" t="s">
        <v>320</v>
      </c>
      <c r="D1097">
        <f t="shared" si="17"/>
        <v>28</v>
      </c>
    </row>
    <row r="1098" spans="1:4" x14ac:dyDescent="0.25">
      <c r="D1098" t="str">
        <f t="shared" si="17"/>
        <v/>
      </c>
    </row>
    <row r="1099" spans="1:4" x14ac:dyDescent="0.25">
      <c r="B1099" s="5">
        <v>1</v>
      </c>
      <c r="C1099" t="s">
        <v>24</v>
      </c>
      <c r="D1099" t="str">
        <f t="shared" si="17"/>
        <v/>
      </c>
    </row>
    <row r="1100" spans="1:4" x14ac:dyDescent="0.25">
      <c r="D1100" t="str">
        <f t="shared" si="17"/>
        <v/>
      </c>
    </row>
    <row r="1101" spans="1:4" x14ac:dyDescent="0.25">
      <c r="A1101" t="s">
        <v>321</v>
      </c>
      <c r="D1101">
        <f t="shared" si="17"/>
        <v>23</v>
      </c>
    </row>
    <row r="1102" spans="1:4" x14ac:dyDescent="0.25">
      <c r="D1102" t="str">
        <f t="shared" si="17"/>
        <v/>
      </c>
    </row>
    <row r="1103" spans="1:4" x14ac:dyDescent="0.25">
      <c r="B1103" s="5">
        <v>0.47</v>
      </c>
      <c r="C1103" t="s">
        <v>22</v>
      </c>
      <c r="D1103" t="str">
        <f t="shared" si="17"/>
        <v/>
      </c>
    </row>
    <row r="1104" spans="1:4" x14ac:dyDescent="0.25">
      <c r="B1104" s="5">
        <v>0.52900000000000003</v>
      </c>
      <c r="C1104" t="s">
        <v>24</v>
      </c>
      <c r="D1104" t="str">
        <f t="shared" si="17"/>
        <v/>
      </c>
    </row>
    <row r="1105" spans="1:4" x14ac:dyDescent="0.25">
      <c r="D1105" t="str">
        <f t="shared" si="17"/>
        <v/>
      </c>
    </row>
    <row r="1106" spans="1:4" x14ac:dyDescent="0.25">
      <c r="A1106" t="s">
        <v>322</v>
      </c>
      <c r="D1106">
        <f t="shared" si="17"/>
        <v>130</v>
      </c>
    </row>
    <row r="1107" spans="1:4" x14ac:dyDescent="0.25">
      <c r="D1107" t="str">
        <f t="shared" si="17"/>
        <v/>
      </c>
    </row>
    <row r="1108" spans="1:4" x14ac:dyDescent="0.25">
      <c r="B1108" s="5">
        <v>1</v>
      </c>
      <c r="C1108" t="s">
        <v>22</v>
      </c>
      <c r="D1108" t="str">
        <f t="shared" si="17"/>
        <v/>
      </c>
    </row>
    <row r="1109" spans="1:4" x14ac:dyDescent="0.25">
      <c r="D1109" t="str">
        <f t="shared" si="17"/>
        <v/>
      </c>
    </row>
    <row r="1110" spans="1:4" x14ac:dyDescent="0.25">
      <c r="A1110" t="s">
        <v>323</v>
      </c>
      <c r="D1110">
        <f t="shared" si="17"/>
        <v>33</v>
      </c>
    </row>
    <row r="1111" spans="1:4" x14ac:dyDescent="0.25">
      <c r="D1111" t="str">
        <f t="shared" si="17"/>
        <v/>
      </c>
    </row>
    <row r="1112" spans="1:4" x14ac:dyDescent="0.25">
      <c r="B1112" s="5">
        <v>1</v>
      </c>
      <c r="C1112" t="s">
        <v>23</v>
      </c>
      <c r="D1112" t="str">
        <f t="shared" si="17"/>
        <v/>
      </c>
    </row>
    <row r="1113" spans="1:4" x14ac:dyDescent="0.25">
      <c r="D1113" t="str">
        <f t="shared" si="17"/>
        <v/>
      </c>
    </row>
    <row r="1114" spans="1:4" x14ac:dyDescent="0.25">
      <c r="A1114" t="s">
        <v>324</v>
      </c>
      <c r="D1114">
        <f t="shared" si="17"/>
        <v>16</v>
      </c>
    </row>
    <row r="1115" spans="1:4" x14ac:dyDescent="0.25">
      <c r="D1115" t="str">
        <f t="shared" si="17"/>
        <v/>
      </c>
    </row>
    <row r="1116" spans="1:4" x14ac:dyDescent="0.25">
      <c r="B1116" s="5">
        <v>1</v>
      </c>
      <c r="C1116" t="s">
        <v>36</v>
      </c>
      <c r="D1116" t="str">
        <f t="shared" si="17"/>
        <v/>
      </c>
    </row>
    <row r="1117" spans="1:4" x14ac:dyDescent="0.25">
      <c r="D1117" t="str">
        <f t="shared" si="17"/>
        <v/>
      </c>
    </row>
    <row r="1118" spans="1:4" x14ac:dyDescent="0.25">
      <c r="A1118" t="s">
        <v>325</v>
      </c>
      <c r="D1118">
        <f t="shared" si="17"/>
        <v>2</v>
      </c>
    </row>
    <row r="1119" spans="1:4" x14ac:dyDescent="0.25">
      <c r="D1119" t="str">
        <f t="shared" si="17"/>
        <v/>
      </c>
    </row>
    <row r="1120" spans="1:4" x14ac:dyDescent="0.25">
      <c r="B1120" s="5">
        <v>1</v>
      </c>
      <c r="C1120" t="s">
        <v>25</v>
      </c>
      <c r="D1120" t="str">
        <f t="shared" si="17"/>
        <v/>
      </c>
    </row>
    <row r="1121" spans="1:4" x14ac:dyDescent="0.25">
      <c r="D1121" t="str">
        <f t="shared" si="17"/>
        <v/>
      </c>
    </row>
    <row r="1122" spans="1:4" x14ac:dyDescent="0.25">
      <c r="A1122" t="s">
        <v>326</v>
      </c>
      <c r="D1122">
        <f t="shared" si="17"/>
        <v>10</v>
      </c>
    </row>
    <row r="1123" spans="1:4" x14ac:dyDescent="0.25">
      <c r="D1123" t="str">
        <f t="shared" si="17"/>
        <v/>
      </c>
    </row>
    <row r="1124" spans="1:4" x14ac:dyDescent="0.25">
      <c r="B1124" s="5">
        <v>0.42399999999999999</v>
      </c>
      <c r="C1124" t="s">
        <v>19</v>
      </c>
      <c r="D1124" t="str">
        <f t="shared" si="17"/>
        <v/>
      </c>
    </row>
    <row r="1125" spans="1:4" x14ac:dyDescent="0.25">
      <c r="B1125" s="5">
        <v>8.3000000000000004E-2</v>
      </c>
      <c r="C1125" t="s">
        <v>31</v>
      </c>
      <c r="D1125" t="str">
        <f t="shared" si="17"/>
        <v/>
      </c>
    </row>
    <row r="1126" spans="1:4" x14ac:dyDescent="0.25">
      <c r="B1126" s="5">
        <v>0.49199999999999999</v>
      </c>
      <c r="C1126" t="s">
        <v>27</v>
      </c>
      <c r="D1126" t="str">
        <f t="shared" si="17"/>
        <v/>
      </c>
    </row>
    <row r="1127" spans="1:4" x14ac:dyDescent="0.25">
      <c r="D1127" t="str">
        <f t="shared" si="17"/>
        <v/>
      </c>
    </row>
    <row r="1128" spans="1:4" x14ac:dyDescent="0.25">
      <c r="A1128" t="s">
        <v>327</v>
      </c>
      <c r="D1128">
        <f t="shared" si="17"/>
        <v>2</v>
      </c>
    </row>
    <row r="1129" spans="1:4" x14ac:dyDescent="0.25">
      <c r="D1129" t="str">
        <f t="shared" si="17"/>
        <v/>
      </c>
    </row>
    <row r="1130" spans="1:4" x14ac:dyDescent="0.25">
      <c r="B1130" s="5">
        <v>1</v>
      </c>
      <c r="C1130" t="s">
        <v>23</v>
      </c>
      <c r="D1130" t="str">
        <f t="shared" si="17"/>
        <v/>
      </c>
    </row>
    <row r="1131" spans="1:4" x14ac:dyDescent="0.25">
      <c r="D1131" t="str">
        <f t="shared" si="17"/>
        <v/>
      </c>
    </row>
    <row r="1132" spans="1:4" x14ac:dyDescent="0.25">
      <c r="A1132" t="s">
        <v>328</v>
      </c>
      <c r="D1132">
        <f t="shared" si="17"/>
        <v>34</v>
      </c>
    </row>
    <row r="1133" spans="1:4" x14ac:dyDescent="0.25">
      <c r="D1133" t="str">
        <f t="shared" si="17"/>
        <v/>
      </c>
    </row>
    <row r="1134" spans="1:4" x14ac:dyDescent="0.25">
      <c r="B1134" s="5">
        <v>1</v>
      </c>
      <c r="C1134" t="s">
        <v>23</v>
      </c>
      <c r="D1134" t="str">
        <f t="shared" si="17"/>
        <v/>
      </c>
    </row>
    <row r="1135" spans="1:4" x14ac:dyDescent="0.25">
      <c r="D1135" t="str">
        <f t="shared" si="17"/>
        <v/>
      </c>
    </row>
    <row r="1136" spans="1:4" x14ac:dyDescent="0.25">
      <c r="A1136" t="s">
        <v>329</v>
      </c>
      <c r="D1136">
        <f t="shared" si="17"/>
        <v>40</v>
      </c>
    </row>
    <row r="1137" spans="1:4" x14ac:dyDescent="0.25">
      <c r="D1137" t="str">
        <f t="shared" si="17"/>
        <v/>
      </c>
    </row>
    <row r="1138" spans="1:4" x14ac:dyDescent="0.25">
      <c r="B1138" s="5">
        <v>1</v>
      </c>
      <c r="C1138" t="s">
        <v>23</v>
      </c>
      <c r="D1138" t="str">
        <f t="shared" si="17"/>
        <v/>
      </c>
    </row>
    <row r="1139" spans="1:4" x14ac:dyDescent="0.25">
      <c r="D1139" t="str">
        <f t="shared" si="17"/>
        <v/>
      </c>
    </row>
    <row r="1140" spans="1:4" x14ac:dyDescent="0.25">
      <c r="A1140" t="s">
        <v>330</v>
      </c>
      <c r="D1140">
        <f t="shared" si="17"/>
        <v>16</v>
      </c>
    </row>
    <row r="1141" spans="1:4" x14ac:dyDescent="0.25">
      <c r="D1141" t="str">
        <f t="shared" si="17"/>
        <v/>
      </c>
    </row>
    <row r="1142" spans="1:4" x14ac:dyDescent="0.25">
      <c r="B1142" s="5">
        <v>1</v>
      </c>
      <c r="C1142" t="s">
        <v>23</v>
      </c>
      <c r="D1142" t="str">
        <f t="shared" si="17"/>
        <v/>
      </c>
    </row>
    <row r="1143" spans="1:4" x14ac:dyDescent="0.25">
      <c r="D1143" t="str">
        <f t="shared" si="17"/>
        <v/>
      </c>
    </row>
    <row r="1144" spans="1:4" x14ac:dyDescent="0.25">
      <c r="A1144" t="s">
        <v>331</v>
      </c>
      <c r="D1144">
        <f t="shared" si="17"/>
        <v>33</v>
      </c>
    </row>
    <row r="1145" spans="1:4" x14ac:dyDescent="0.25">
      <c r="D1145" t="str">
        <f t="shared" si="17"/>
        <v/>
      </c>
    </row>
    <row r="1146" spans="1:4" x14ac:dyDescent="0.25">
      <c r="B1146" s="5">
        <v>1</v>
      </c>
      <c r="C1146" t="s">
        <v>452</v>
      </c>
      <c r="D1146" t="str">
        <f t="shared" si="17"/>
        <v/>
      </c>
    </row>
    <row r="1147" spans="1:4" x14ac:dyDescent="0.25">
      <c r="D1147" t="str">
        <f t="shared" si="17"/>
        <v/>
      </c>
    </row>
    <row r="1148" spans="1:4" x14ac:dyDescent="0.25">
      <c r="A1148" t="s">
        <v>332</v>
      </c>
      <c r="D1148">
        <f t="shared" si="17"/>
        <v>48</v>
      </c>
    </row>
    <row r="1149" spans="1:4" x14ac:dyDescent="0.25">
      <c r="D1149" t="str">
        <f t="shared" si="17"/>
        <v/>
      </c>
    </row>
    <row r="1150" spans="1:4" x14ac:dyDescent="0.25">
      <c r="B1150" s="5">
        <v>0.38300000000000001</v>
      </c>
      <c r="C1150" t="s">
        <v>37</v>
      </c>
      <c r="D1150" t="str">
        <f t="shared" si="17"/>
        <v/>
      </c>
    </row>
    <row r="1151" spans="1:4" x14ac:dyDescent="0.25">
      <c r="B1151" s="5">
        <v>0.61599999999999999</v>
      </c>
      <c r="C1151" t="s">
        <v>28</v>
      </c>
      <c r="D1151" t="str">
        <f t="shared" si="17"/>
        <v/>
      </c>
    </row>
    <row r="1152" spans="1:4" x14ac:dyDescent="0.25">
      <c r="D1152" t="str">
        <f t="shared" si="17"/>
        <v/>
      </c>
    </row>
    <row r="1153" spans="1:4" x14ac:dyDescent="0.25">
      <c r="A1153" t="s">
        <v>333</v>
      </c>
      <c r="D1153">
        <f t="shared" si="17"/>
        <v>32</v>
      </c>
    </row>
    <row r="1154" spans="1:4" x14ac:dyDescent="0.25">
      <c r="D1154" t="str">
        <f t="shared" si="17"/>
        <v/>
      </c>
    </row>
    <row r="1155" spans="1:4" x14ac:dyDescent="0.25">
      <c r="B1155" s="5">
        <v>0.73199999999999998</v>
      </c>
      <c r="C1155" t="s">
        <v>19</v>
      </c>
      <c r="D1155" t="str">
        <f t="shared" ref="D1155:D1218" si="18">IFERROR(HLOOKUP($A1155,$E$2:$OG$3,2,FALSE),"")</f>
        <v/>
      </c>
    </row>
    <row r="1156" spans="1:4" x14ac:dyDescent="0.25">
      <c r="B1156" s="5">
        <v>0.26700000000000002</v>
      </c>
      <c r="C1156" t="s">
        <v>24</v>
      </c>
      <c r="D1156" t="str">
        <f t="shared" si="18"/>
        <v/>
      </c>
    </row>
    <row r="1157" spans="1:4" x14ac:dyDescent="0.25">
      <c r="D1157" t="str">
        <f t="shared" si="18"/>
        <v/>
      </c>
    </row>
    <row r="1158" spans="1:4" x14ac:dyDescent="0.25">
      <c r="A1158" t="s">
        <v>334</v>
      </c>
      <c r="D1158">
        <f t="shared" si="18"/>
        <v>14</v>
      </c>
    </row>
    <row r="1159" spans="1:4" x14ac:dyDescent="0.25">
      <c r="D1159" t="str">
        <f t="shared" si="18"/>
        <v/>
      </c>
    </row>
    <row r="1160" spans="1:4" x14ac:dyDescent="0.25">
      <c r="B1160" s="5">
        <v>0.35799999999999998</v>
      </c>
      <c r="C1160" t="s">
        <v>31</v>
      </c>
      <c r="D1160" t="str">
        <f t="shared" si="18"/>
        <v/>
      </c>
    </row>
    <row r="1161" spans="1:4" x14ac:dyDescent="0.25">
      <c r="B1161" s="5">
        <v>0.64100000000000001</v>
      </c>
      <c r="C1161" t="s">
        <v>27</v>
      </c>
      <c r="D1161" t="str">
        <f t="shared" si="18"/>
        <v/>
      </c>
    </row>
    <row r="1162" spans="1:4" x14ac:dyDescent="0.25">
      <c r="D1162" t="str">
        <f t="shared" si="18"/>
        <v/>
      </c>
    </row>
    <row r="1163" spans="1:4" x14ac:dyDescent="0.25">
      <c r="A1163" t="s">
        <v>335</v>
      </c>
      <c r="D1163">
        <f t="shared" si="18"/>
        <v>10</v>
      </c>
    </row>
    <row r="1164" spans="1:4" x14ac:dyDescent="0.25">
      <c r="D1164" t="str">
        <f t="shared" si="18"/>
        <v/>
      </c>
    </row>
    <row r="1165" spans="1:4" x14ac:dyDescent="0.25">
      <c r="B1165" s="5">
        <v>1</v>
      </c>
      <c r="C1165" t="s">
        <v>19</v>
      </c>
      <c r="D1165" t="str">
        <f t="shared" si="18"/>
        <v/>
      </c>
    </row>
    <row r="1166" spans="1:4" x14ac:dyDescent="0.25">
      <c r="D1166" t="str">
        <f t="shared" si="18"/>
        <v/>
      </c>
    </row>
    <row r="1167" spans="1:4" x14ac:dyDescent="0.25">
      <c r="A1167" t="s">
        <v>336</v>
      </c>
      <c r="D1167">
        <f t="shared" si="18"/>
        <v>2</v>
      </c>
    </row>
    <row r="1168" spans="1:4" x14ac:dyDescent="0.25">
      <c r="D1168" t="str">
        <f t="shared" si="18"/>
        <v/>
      </c>
    </row>
    <row r="1169" spans="1:4" x14ac:dyDescent="0.25">
      <c r="B1169" s="5">
        <v>1</v>
      </c>
      <c r="C1169" t="s">
        <v>19</v>
      </c>
      <c r="D1169" t="str">
        <f t="shared" si="18"/>
        <v/>
      </c>
    </row>
    <row r="1170" spans="1:4" x14ac:dyDescent="0.25">
      <c r="D1170" t="str">
        <f t="shared" si="18"/>
        <v/>
      </c>
    </row>
    <row r="1171" spans="1:4" x14ac:dyDescent="0.25">
      <c r="A1171" t="s">
        <v>337</v>
      </c>
      <c r="D1171">
        <f t="shared" si="18"/>
        <v>2</v>
      </c>
    </row>
    <row r="1172" spans="1:4" x14ac:dyDescent="0.25">
      <c r="D1172" t="str">
        <f t="shared" si="18"/>
        <v/>
      </c>
    </row>
    <row r="1173" spans="1:4" x14ac:dyDescent="0.25">
      <c r="B1173" s="5">
        <v>1</v>
      </c>
      <c r="C1173" t="s">
        <v>19</v>
      </c>
      <c r="D1173" t="str">
        <f t="shared" si="18"/>
        <v/>
      </c>
    </row>
    <row r="1174" spans="1:4" x14ac:dyDescent="0.25">
      <c r="D1174" t="str">
        <f t="shared" si="18"/>
        <v/>
      </c>
    </row>
    <row r="1175" spans="1:4" x14ac:dyDescent="0.25">
      <c r="A1175" t="s">
        <v>338</v>
      </c>
      <c r="D1175">
        <f t="shared" si="18"/>
        <v>5</v>
      </c>
    </row>
    <row r="1176" spans="1:4" x14ac:dyDescent="0.25">
      <c r="D1176" t="str">
        <f t="shared" si="18"/>
        <v/>
      </c>
    </row>
    <row r="1177" spans="1:4" x14ac:dyDescent="0.25">
      <c r="B1177" s="5">
        <v>1</v>
      </c>
      <c r="C1177" t="s">
        <v>24</v>
      </c>
      <c r="D1177" t="str">
        <f t="shared" si="18"/>
        <v/>
      </c>
    </row>
    <row r="1178" spans="1:4" x14ac:dyDescent="0.25">
      <c r="D1178" t="str">
        <f t="shared" si="18"/>
        <v/>
      </c>
    </row>
    <row r="1179" spans="1:4" x14ac:dyDescent="0.25">
      <c r="A1179" t="s">
        <v>339</v>
      </c>
      <c r="D1179">
        <f t="shared" si="18"/>
        <v>9</v>
      </c>
    </row>
    <row r="1180" spans="1:4" x14ac:dyDescent="0.25">
      <c r="D1180" t="str">
        <f t="shared" si="18"/>
        <v/>
      </c>
    </row>
    <row r="1181" spans="1:4" x14ac:dyDescent="0.25">
      <c r="B1181" s="5">
        <v>1</v>
      </c>
      <c r="C1181" t="s">
        <v>34</v>
      </c>
      <c r="D1181" t="str">
        <f t="shared" si="18"/>
        <v/>
      </c>
    </row>
    <row r="1182" spans="1:4" x14ac:dyDescent="0.25">
      <c r="D1182" t="str">
        <f t="shared" si="18"/>
        <v/>
      </c>
    </row>
    <row r="1183" spans="1:4" x14ac:dyDescent="0.25">
      <c r="A1183" t="s">
        <v>340</v>
      </c>
      <c r="D1183">
        <f t="shared" si="18"/>
        <v>4</v>
      </c>
    </row>
    <row r="1184" spans="1:4" x14ac:dyDescent="0.25">
      <c r="D1184" t="str">
        <f t="shared" si="18"/>
        <v/>
      </c>
    </row>
    <row r="1185" spans="1:4" x14ac:dyDescent="0.25">
      <c r="B1185" s="5">
        <v>1</v>
      </c>
      <c r="C1185" t="s">
        <v>34</v>
      </c>
      <c r="D1185" t="str">
        <f t="shared" si="18"/>
        <v/>
      </c>
    </row>
    <row r="1186" spans="1:4" x14ac:dyDescent="0.25">
      <c r="D1186" t="str">
        <f t="shared" si="18"/>
        <v/>
      </c>
    </row>
    <row r="1187" spans="1:4" x14ac:dyDescent="0.25">
      <c r="A1187" t="s">
        <v>341</v>
      </c>
      <c r="D1187">
        <f t="shared" si="18"/>
        <v>8</v>
      </c>
    </row>
    <row r="1188" spans="1:4" x14ac:dyDescent="0.25">
      <c r="D1188" t="str">
        <f t="shared" si="18"/>
        <v/>
      </c>
    </row>
    <row r="1189" spans="1:4" x14ac:dyDescent="0.25">
      <c r="B1189" s="5">
        <v>1</v>
      </c>
      <c r="C1189" t="s">
        <v>34</v>
      </c>
      <c r="D1189" t="str">
        <f t="shared" si="18"/>
        <v/>
      </c>
    </row>
    <row r="1190" spans="1:4" x14ac:dyDescent="0.25">
      <c r="D1190" t="str">
        <f t="shared" si="18"/>
        <v/>
      </c>
    </row>
    <row r="1191" spans="1:4" x14ac:dyDescent="0.25">
      <c r="A1191" t="s">
        <v>342</v>
      </c>
      <c r="D1191">
        <f t="shared" si="18"/>
        <v>8</v>
      </c>
    </row>
    <row r="1192" spans="1:4" x14ac:dyDescent="0.25">
      <c r="D1192" t="str">
        <f t="shared" si="18"/>
        <v/>
      </c>
    </row>
    <row r="1193" spans="1:4" x14ac:dyDescent="0.25">
      <c r="B1193" s="5">
        <v>1</v>
      </c>
      <c r="C1193" t="s">
        <v>19</v>
      </c>
      <c r="D1193" t="str">
        <f t="shared" si="18"/>
        <v/>
      </c>
    </row>
    <row r="1194" spans="1:4" x14ac:dyDescent="0.25">
      <c r="D1194" t="str">
        <f t="shared" si="18"/>
        <v/>
      </c>
    </row>
    <row r="1195" spans="1:4" x14ac:dyDescent="0.25">
      <c r="A1195" t="s">
        <v>343</v>
      </c>
      <c r="D1195">
        <f t="shared" si="18"/>
        <v>10</v>
      </c>
    </row>
    <row r="1196" spans="1:4" x14ac:dyDescent="0.25">
      <c r="D1196" t="str">
        <f t="shared" si="18"/>
        <v/>
      </c>
    </row>
    <row r="1197" spans="1:4" x14ac:dyDescent="0.25">
      <c r="B1197" s="5">
        <v>1</v>
      </c>
      <c r="C1197" t="s">
        <v>23</v>
      </c>
      <c r="D1197" t="str">
        <f t="shared" si="18"/>
        <v/>
      </c>
    </row>
    <row r="1198" spans="1:4" x14ac:dyDescent="0.25">
      <c r="D1198" t="str">
        <f t="shared" si="18"/>
        <v/>
      </c>
    </row>
    <row r="1199" spans="1:4" x14ac:dyDescent="0.25">
      <c r="A1199" t="s">
        <v>344</v>
      </c>
      <c r="D1199">
        <f t="shared" si="18"/>
        <v>2</v>
      </c>
    </row>
    <row r="1200" spans="1:4" x14ac:dyDescent="0.25">
      <c r="D1200" t="str">
        <f t="shared" si="18"/>
        <v/>
      </c>
    </row>
    <row r="1201" spans="1:4" x14ac:dyDescent="0.25">
      <c r="B1201" s="5">
        <v>1</v>
      </c>
      <c r="C1201" t="s">
        <v>23</v>
      </c>
      <c r="D1201" t="str">
        <f t="shared" si="18"/>
        <v/>
      </c>
    </row>
    <row r="1202" spans="1:4" x14ac:dyDescent="0.25">
      <c r="D1202" t="str">
        <f t="shared" si="18"/>
        <v/>
      </c>
    </row>
    <row r="1203" spans="1:4" x14ac:dyDescent="0.25">
      <c r="A1203" t="s">
        <v>345</v>
      </c>
      <c r="D1203">
        <f t="shared" si="18"/>
        <v>2</v>
      </c>
    </row>
    <row r="1204" spans="1:4" x14ac:dyDescent="0.25">
      <c r="D1204" t="str">
        <f t="shared" si="18"/>
        <v/>
      </c>
    </row>
    <row r="1205" spans="1:4" x14ac:dyDescent="0.25">
      <c r="B1205" s="5">
        <v>1</v>
      </c>
      <c r="C1205" t="s">
        <v>19</v>
      </c>
      <c r="D1205" t="str">
        <f t="shared" si="18"/>
        <v/>
      </c>
    </row>
    <row r="1206" spans="1:4" x14ac:dyDescent="0.25">
      <c r="D1206" t="str">
        <f t="shared" si="18"/>
        <v/>
      </c>
    </row>
    <row r="1207" spans="1:4" x14ac:dyDescent="0.25">
      <c r="A1207" t="s">
        <v>346</v>
      </c>
      <c r="D1207" t="str">
        <f t="shared" si="18"/>
        <v/>
      </c>
    </row>
    <row r="1208" spans="1:4" x14ac:dyDescent="0.25">
      <c r="D1208" t="str">
        <f t="shared" si="18"/>
        <v/>
      </c>
    </row>
    <row r="1209" spans="1:4" x14ac:dyDescent="0.25">
      <c r="B1209" s="5">
        <v>1</v>
      </c>
      <c r="C1209" t="s">
        <v>25</v>
      </c>
      <c r="D1209" t="str">
        <f t="shared" si="18"/>
        <v/>
      </c>
    </row>
    <row r="1210" spans="1:4" x14ac:dyDescent="0.25">
      <c r="D1210" t="str">
        <f t="shared" si="18"/>
        <v/>
      </c>
    </row>
    <row r="1211" spans="1:4" x14ac:dyDescent="0.25">
      <c r="A1211" t="s">
        <v>347</v>
      </c>
      <c r="D1211" t="str">
        <f t="shared" si="18"/>
        <v/>
      </c>
    </row>
    <row r="1212" spans="1:4" x14ac:dyDescent="0.25">
      <c r="D1212" t="str">
        <f t="shared" si="18"/>
        <v/>
      </c>
    </row>
    <row r="1213" spans="1:4" x14ac:dyDescent="0.25">
      <c r="B1213" s="5">
        <v>1</v>
      </c>
      <c r="C1213" t="s">
        <v>24</v>
      </c>
      <c r="D1213" t="str">
        <f t="shared" si="18"/>
        <v/>
      </c>
    </row>
    <row r="1214" spans="1:4" x14ac:dyDescent="0.25">
      <c r="D1214" t="str">
        <f t="shared" si="18"/>
        <v/>
      </c>
    </row>
    <row r="1215" spans="1:4" x14ac:dyDescent="0.25">
      <c r="A1215" t="s">
        <v>348</v>
      </c>
      <c r="D1215" t="str">
        <f t="shared" si="18"/>
        <v/>
      </c>
    </row>
    <row r="1216" spans="1:4" x14ac:dyDescent="0.25">
      <c r="D1216" t="str">
        <f t="shared" si="18"/>
        <v/>
      </c>
    </row>
    <row r="1217" spans="1:4" x14ac:dyDescent="0.25">
      <c r="B1217" s="5">
        <v>1</v>
      </c>
      <c r="C1217" t="s">
        <v>19</v>
      </c>
      <c r="D1217" t="str">
        <f t="shared" si="18"/>
        <v/>
      </c>
    </row>
    <row r="1218" spans="1:4" x14ac:dyDescent="0.25">
      <c r="D1218" t="str">
        <f t="shared" si="18"/>
        <v/>
      </c>
    </row>
    <row r="1219" spans="1:4" x14ac:dyDescent="0.25">
      <c r="A1219" t="s">
        <v>349</v>
      </c>
      <c r="D1219" t="str">
        <f t="shared" ref="D1219:D1282" si="19">IFERROR(HLOOKUP($A1219,$E$2:$OG$3,2,FALSE),"")</f>
        <v/>
      </c>
    </row>
    <row r="1220" spans="1:4" x14ac:dyDescent="0.25">
      <c r="D1220" t="str">
        <f t="shared" si="19"/>
        <v/>
      </c>
    </row>
    <row r="1221" spans="1:4" x14ac:dyDescent="0.25">
      <c r="B1221" s="5">
        <v>0.188</v>
      </c>
      <c r="C1221" t="s">
        <v>19</v>
      </c>
      <c r="D1221" t="str">
        <f t="shared" si="19"/>
        <v/>
      </c>
    </row>
    <row r="1222" spans="1:4" x14ac:dyDescent="0.25">
      <c r="B1222" s="5">
        <v>0.81100000000000005</v>
      </c>
      <c r="C1222" t="s">
        <v>23</v>
      </c>
      <c r="D1222" t="str">
        <f t="shared" si="19"/>
        <v/>
      </c>
    </row>
    <row r="1223" spans="1:4" x14ac:dyDescent="0.25">
      <c r="D1223" t="str">
        <f t="shared" si="19"/>
        <v/>
      </c>
    </row>
    <row r="1224" spans="1:4" x14ac:dyDescent="0.25">
      <c r="A1224" t="s">
        <v>350</v>
      </c>
      <c r="D1224" t="str">
        <f t="shared" si="19"/>
        <v/>
      </c>
    </row>
    <row r="1225" spans="1:4" x14ac:dyDescent="0.25">
      <c r="D1225" t="str">
        <f t="shared" si="19"/>
        <v/>
      </c>
    </row>
    <row r="1226" spans="1:4" x14ac:dyDescent="0.25">
      <c r="B1226" s="5">
        <v>0.29699999999999999</v>
      </c>
      <c r="C1226" t="s">
        <v>36</v>
      </c>
      <c r="D1226" t="str">
        <f t="shared" si="19"/>
        <v/>
      </c>
    </row>
    <row r="1227" spans="1:4" x14ac:dyDescent="0.25">
      <c r="B1227" s="5">
        <v>0.70199999999999996</v>
      </c>
      <c r="C1227" t="s">
        <v>19</v>
      </c>
      <c r="D1227" t="str">
        <f t="shared" si="19"/>
        <v/>
      </c>
    </row>
    <row r="1228" spans="1:4" x14ac:dyDescent="0.25">
      <c r="D1228" t="str">
        <f t="shared" si="19"/>
        <v/>
      </c>
    </row>
    <row r="1229" spans="1:4" x14ac:dyDescent="0.25">
      <c r="A1229" t="s">
        <v>351</v>
      </c>
      <c r="D1229" t="str">
        <f t="shared" si="19"/>
        <v/>
      </c>
    </row>
    <row r="1230" spans="1:4" x14ac:dyDescent="0.25">
      <c r="D1230" t="str">
        <f t="shared" si="19"/>
        <v/>
      </c>
    </row>
    <row r="1231" spans="1:4" x14ac:dyDescent="0.25">
      <c r="B1231" s="5">
        <v>1</v>
      </c>
      <c r="C1231" t="s">
        <v>36</v>
      </c>
      <c r="D1231" t="str">
        <f t="shared" si="19"/>
        <v/>
      </c>
    </row>
    <row r="1232" spans="1:4" x14ac:dyDescent="0.25">
      <c r="D1232" t="str">
        <f t="shared" si="19"/>
        <v/>
      </c>
    </row>
    <row r="1233" spans="1:4" x14ac:dyDescent="0.25">
      <c r="A1233" t="s">
        <v>352</v>
      </c>
      <c r="D1233" t="str">
        <f t="shared" si="19"/>
        <v/>
      </c>
    </row>
    <row r="1234" spans="1:4" x14ac:dyDescent="0.25">
      <c r="D1234" t="str">
        <f t="shared" si="19"/>
        <v/>
      </c>
    </row>
    <row r="1235" spans="1:4" x14ac:dyDescent="0.25">
      <c r="B1235" s="5">
        <v>1</v>
      </c>
      <c r="C1235" t="s">
        <v>36</v>
      </c>
      <c r="D1235" t="str">
        <f t="shared" si="19"/>
        <v/>
      </c>
    </row>
    <row r="1236" spans="1:4" x14ac:dyDescent="0.25">
      <c r="D1236" t="str">
        <f t="shared" si="19"/>
        <v/>
      </c>
    </row>
    <row r="1237" spans="1:4" x14ac:dyDescent="0.25">
      <c r="A1237" t="s">
        <v>353</v>
      </c>
      <c r="D1237" t="str">
        <f t="shared" si="19"/>
        <v/>
      </c>
    </row>
    <row r="1238" spans="1:4" x14ac:dyDescent="0.25">
      <c r="D1238" t="str">
        <f t="shared" si="19"/>
        <v/>
      </c>
    </row>
    <row r="1239" spans="1:4" x14ac:dyDescent="0.25">
      <c r="B1239" s="5">
        <v>1</v>
      </c>
      <c r="C1239" t="s">
        <v>36</v>
      </c>
      <c r="D1239" t="str">
        <f t="shared" si="19"/>
        <v/>
      </c>
    </row>
    <row r="1240" spans="1:4" x14ac:dyDescent="0.25">
      <c r="D1240" t="str">
        <f t="shared" si="19"/>
        <v/>
      </c>
    </row>
    <row r="1241" spans="1:4" x14ac:dyDescent="0.25">
      <c r="A1241" t="s">
        <v>354</v>
      </c>
      <c r="D1241" t="str">
        <f t="shared" si="19"/>
        <v/>
      </c>
    </row>
    <row r="1242" spans="1:4" x14ac:dyDescent="0.25">
      <c r="D1242" t="str">
        <f t="shared" si="19"/>
        <v/>
      </c>
    </row>
    <row r="1243" spans="1:4" x14ac:dyDescent="0.25">
      <c r="B1243" s="5">
        <v>0.76800000000000002</v>
      </c>
      <c r="C1243" t="s">
        <v>36</v>
      </c>
      <c r="D1243" t="str">
        <f t="shared" si="19"/>
        <v/>
      </c>
    </row>
    <row r="1244" spans="1:4" x14ac:dyDescent="0.25">
      <c r="B1244" s="5">
        <v>3.9E-2</v>
      </c>
      <c r="C1244" t="s">
        <v>19</v>
      </c>
      <c r="D1244" t="str">
        <f t="shared" si="19"/>
        <v/>
      </c>
    </row>
    <row r="1245" spans="1:4" x14ac:dyDescent="0.25">
      <c r="B1245" s="5">
        <v>3.5999999999999997E-2</v>
      </c>
      <c r="C1245" t="s">
        <v>26</v>
      </c>
      <c r="D1245" t="str">
        <f t="shared" si="19"/>
        <v/>
      </c>
    </row>
    <row r="1246" spans="1:4" x14ac:dyDescent="0.25">
      <c r="B1246" s="5">
        <v>3.3000000000000002E-2</v>
      </c>
      <c r="C1246" t="s">
        <v>27</v>
      </c>
      <c r="D1246" t="str">
        <f t="shared" si="19"/>
        <v/>
      </c>
    </row>
    <row r="1247" spans="1:4" x14ac:dyDescent="0.25">
      <c r="B1247" s="5">
        <v>9.9000000000000005E-2</v>
      </c>
      <c r="C1247" t="s">
        <v>29</v>
      </c>
      <c r="D1247" t="str">
        <f t="shared" si="19"/>
        <v/>
      </c>
    </row>
    <row r="1248" spans="1:4" x14ac:dyDescent="0.25">
      <c r="B1248" s="5">
        <v>2.1999999999999999E-2</v>
      </c>
      <c r="C1248" t="s">
        <v>25</v>
      </c>
      <c r="D1248" t="str">
        <f t="shared" si="19"/>
        <v/>
      </c>
    </row>
    <row r="1249" spans="1:4" x14ac:dyDescent="0.25">
      <c r="D1249" t="str">
        <f t="shared" si="19"/>
        <v/>
      </c>
    </row>
    <row r="1250" spans="1:4" x14ac:dyDescent="0.25">
      <c r="A1250" t="s">
        <v>355</v>
      </c>
      <c r="D1250" t="str">
        <f t="shared" si="19"/>
        <v/>
      </c>
    </row>
    <row r="1251" spans="1:4" x14ac:dyDescent="0.25">
      <c r="D1251" t="str">
        <f t="shared" si="19"/>
        <v/>
      </c>
    </row>
    <row r="1252" spans="1:4" x14ac:dyDescent="0.25">
      <c r="B1252" s="5">
        <v>1</v>
      </c>
      <c r="C1252" t="s">
        <v>452</v>
      </c>
      <c r="D1252" t="str">
        <f t="shared" si="19"/>
        <v/>
      </c>
    </row>
    <row r="1253" spans="1:4" x14ac:dyDescent="0.25">
      <c r="D1253" t="str">
        <f t="shared" si="19"/>
        <v/>
      </c>
    </row>
    <row r="1254" spans="1:4" x14ac:dyDescent="0.25">
      <c r="A1254" t="s">
        <v>356</v>
      </c>
      <c r="D1254" t="str">
        <f t="shared" si="19"/>
        <v/>
      </c>
    </row>
    <row r="1255" spans="1:4" x14ac:dyDescent="0.25">
      <c r="D1255" t="str">
        <f t="shared" si="19"/>
        <v/>
      </c>
    </row>
    <row r="1256" spans="1:4" x14ac:dyDescent="0.25">
      <c r="B1256" s="5">
        <v>0.44600000000000001</v>
      </c>
      <c r="C1256" t="s">
        <v>19</v>
      </c>
      <c r="D1256" t="str">
        <f t="shared" si="19"/>
        <v/>
      </c>
    </row>
    <row r="1257" spans="1:4" x14ac:dyDescent="0.25">
      <c r="B1257" s="5">
        <v>0.11</v>
      </c>
      <c r="C1257" t="s">
        <v>26</v>
      </c>
      <c r="D1257" t="str">
        <f t="shared" si="19"/>
        <v/>
      </c>
    </row>
    <row r="1258" spans="1:4" x14ac:dyDescent="0.25">
      <c r="B1258" s="5">
        <v>9.7000000000000003E-2</v>
      </c>
      <c r="C1258" t="s">
        <v>24</v>
      </c>
      <c r="D1258" t="str">
        <f t="shared" si="19"/>
        <v/>
      </c>
    </row>
    <row r="1259" spans="1:4" x14ac:dyDescent="0.25">
      <c r="B1259" s="5">
        <v>0.17</v>
      </c>
      <c r="C1259" t="s">
        <v>25</v>
      </c>
      <c r="D1259" t="str">
        <f t="shared" si="19"/>
        <v/>
      </c>
    </row>
    <row r="1260" spans="1:4" x14ac:dyDescent="0.25">
      <c r="B1260" s="5">
        <v>0.17499999999999999</v>
      </c>
      <c r="C1260" t="s">
        <v>23</v>
      </c>
      <c r="D1260" t="str">
        <f t="shared" si="19"/>
        <v/>
      </c>
    </row>
    <row r="1261" spans="1:4" x14ac:dyDescent="0.25">
      <c r="A1261" t="s">
        <v>32</v>
      </c>
      <c r="B1261" t="s">
        <v>57</v>
      </c>
      <c r="D1261" t="str">
        <f t="shared" si="19"/>
        <v/>
      </c>
    </row>
    <row r="1262" spans="1:4" x14ac:dyDescent="0.25">
      <c r="A1262" t="s">
        <v>357</v>
      </c>
      <c r="D1262" t="str">
        <f t="shared" si="19"/>
        <v/>
      </c>
    </row>
    <row r="1263" spans="1:4" x14ac:dyDescent="0.25">
      <c r="D1263" t="str">
        <f t="shared" si="19"/>
        <v/>
      </c>
    </row>
    <row r="1264" spans="1:4" x14ac:dyDescent="0.25">
      <c r="B1264" s="5">
        <v>1</v>
      </c>
      <c r="C1264" t="s">
        <v>42</v>
      </c>
      <c r="D1264" t="str">
        <f t="shared" si="19"/>
        <v/>
      </c>
    </row>
    <row r="1265" spans="1:4" x14ac:dyDescent="0.25">
      <c r="A1265" t="s">
        <v>32</v>
      </c>
      <c r="B1265" t="s">
        <v>58</v>
      </c>
      <c r="D1265" t="str">
        <f t="shared" si="19"/>
        <v/>
      </c>
    </row>
    <row r="1266" spans="1:4" x14ac:dyDescent="0.25">
      <c r="A1266" t="s">
        <v>358</v>
      </c>
      <c r="D1266">
        <f t="shared" si="19"/>
        <v>153</v>
      </c>
    </row>
    <row r="1267" spans="1:4" x14ac:dyDescent="0.25">
      <c r="D1267" t="str">
        <f t="shared" si="19"/>
        <v/>
      </c>
    </row>
    <row r="1268" spans="1:4" x14ac:dyDescent="0.25">
      <c r="B1268" s="5">
        <v>1</v>
      </c>
      <c r="C1268" t="s">
        <v>29</v>
      </c>
      <c r="D1268" t="str">
        <f t="shared" si="19"/>
        <v/>
      </c>
    </row>
    <row r="1269" spans="1:4" x14ac:dyDescent="0.25">
      <c r="D1269" t="str">
        <f t="shared" si="19"/>
        <v/>
      </c>
    </row>
    <row r="1270" spans="1:4" x14ac:dyDescent="0.25">
      <c r="A1270" t="s">
        <v>359</v>
      </c>
      <c r="D1270">
        <f t="shared" si="19"/>
        <v>156</v>
      </c>
    </row>
    <row r="1271" spans="1:4" x14ac:dyDescent="0.25">
      <c r="D1271" t="str">
        <f t="shared" si="19"/>
        <v/>
      </c>
    </row>
    <row r="1272" spans="1:4" x14ac:dyDescent="0.25">
      <c r="B1272" s="5">
        <v>1</v>
      </c>
      <c r="C1272" t="s">
        <v>29</v>
      </c>
      <c r="D1272" t="str">
        <f t="shared" si="19"/>
        <v/>
      </c>
    </row>
    <row r="1273" spans="1:4" x14ac:dyDescent="0.25">
      <c r="D1273" t="str">
        <f t="shared" si="19"/>
        <v/>
      </c>
    </row>
    <row r="1274" spans="1:4" x14ac:dyDescent="0.25">
      <c r="A1274" t="s">
        <v>360</v>
      </c>
      <c r="D1274">
        <f t="shared" si="19"/>
        <v>87</v>
      </c>
    </row>
    <row r="1275" spans="1:4" x14ac:dyDescent="0.25">
      <c r="D1275" t="str">
        <f t="shared" si="19"/>
        <v/>
      </c>
    </row>
    <row r="1276" spans="1:4" x14ac:dyDescent="0.25">
      <c r="B1276" s="5">
        <v>1</v>
      </c>
      <c r="C1276" t="s">
        <v>29</v>
      </c>
      <c r="D1276" t="str">
        <f t="shared" si="19"/>
        <v/>
      </c>
    </row>
    <row r="1277" spans="1:4" x14ac:dyDescent="0.25">
      <c r="D1277" t="str">
        <f t="shared" si="19"/>
        <v/>
      </c>
    </row>
    <row r="1278" spans="1:4" x14ac:dyDescent="0.25">
      <c r="A1278" t="s">
        <v>361</v>
      </c>
      <c r="D1278">
        <f t="shared" si="19"/>
        <v>72</v>
      </c>
    </row>
    <row r="1279" spans="1:4" x14ac:dyDescent="0.25">
      <c r="D1279" t="str">
        <f t="shared" si="19"/>
        <v/>
      </c>
    </row>
    <row r="1280" spans="1:4" x14ac:dyDescent="0.25">
      <c r="B1280" s="5">
        <v>1</v>
      </c>
      <c r="C1280" t="s">
        <v>29</v>
      </c>
      <c r="D1280" t="str">
        <f t="shared" si="19"/>
        <v/>
      </c>
    </row>
    <row r="1281" spans="1:4" x14ac:dyDescent="0.25">
      <c r="D1281" t="str">
        <f t="shared" si="19"/>
        <v/>
      </c>
    </row>
    <row r="1282" spans="1:4" x14ac:dyDescent="0.25">
      <c r="A1282" s="4" t="s">
        <v>362</v>
      </c>
      <c r="D1282">
        <f t="shared" si="19"/>
        <v>1794</v>
      </c>
    </row>
    <row r="1283" spans="1:4" x14ac:dyDescent="0.25">
      <c r="D1283" t="str">
        <f t="shared" ref="D1283:D1346" si="20">IFERROR(HLOOKUP($A1283,$E$2:$OG$3,2,FALSE),"")</f>
        <v/>
      </c>
    </row>
    <row r="1284" spans="1:4" x14ac:dyDescent="0.25">
      <c r="B1284" s="5">
        <v>1</v>
      </c>
      <c r="C1284" t="s">
        <v>29</v>
      </c>
      <c r="D1284" t="str">
        <f t="shared" si="20"/>
        <v/>
      </c>
    </row>
    <row r="1285" spans="1:4" x14ac:dyDescent="0.25">
      <c r="A1285" t="s">
        <v>32</v>
      </c>
      <c r="B1285" t="s">
        <v>9</v>
      </c>
      <c r="D1285" t="str">
        <f t="shared" si="20"/>
        <v/>
      </c>
    </row>
    <row r="1286" spans="1:4" x14ac:dyDescent="0.25">
      <c r="A1286" t="s">
        <v>363</v>
      </c>
      <c r="D1286">
        <f t="shared" si="20"/>
        <v>5</v>
      </c>
    </row>
    <row r="1287" spans="1:4" x14ac:dyDescent="0.25">
      <c r="D1287" t="str">
        <f t="shared" si="20"/>
        <v/>
      </c>
    </row>
    <row r="1288" spans="1:4" x14ac:dyDescent="0.25">
      <c r="B1288" s="5">
        <v>1</v>
      </c>
      <c r="C1288" t="s">
        <v>43</v>
      </c>
      <c r="D1288" t="str">
        <f t="shared" si="20"/>
        <v/>
      </c>
    </row>
    <row r="1289" spans="1:4" x14ac:dyDescent="0.25">
      <c r="D1289" t="str">
        <f t="shared" si="20"/>
        <v/>
      </c>
    </row>
    <row r="1290" spans="1:4" x14ac:dyDescent="0.25">
      <c r="A1290" t="s">
        <v>364</v>
      </c>
      <c r="D1290">
        <f t="shared" si="20"/>
        <v>8</v>
      </c>
    </row>
    <row r="1291" spans="1:4" x14ac:dyDescent="0.25">
      <c r="D1291" t="str">
        <f t="shared" si="20"/>
        <v/>
      </c>
    </row>
    <row r="1292" spans="1:4" x14ac:dyDescent="0.25">
      <c r="B1292" s="5">
        <v>1</v>
      </c>
      <c r="C1292" t="s">
        <v>39</v>
      </c>
      <c r="D1292" t="str">
        <f t="shared" si="20"/>
        <v/>
      </c>
    </row>
    <row r="1293" spans="1:4" x14ac:dyDescent="0.25">
      <c r="D1293" t="str">
        <f t="shared" si="20"/>
        <v/>
      </c>
    </row>
    <row r="1294" spans="1:4" x14ac:dyDescent="0.25">
      <c r="A1294" t="s">
        <v>365</v>
      </c>
      <c r="D1294">
        <f t="shared" si="20"/>
        <v>6</v>
      </c>
    </row>
    <row r="1295" spans="1:4" x14ac:dyDescent="0.25">
      <c r="D1295" t="str">
        <f t="shared" si="20"/>
        <v/>
      </c>
    </row>
    <row r="1296" spans="1:4" x14ac:dyDescent="0.25">
      <c r="B1296" s="5">
        <v>0.36499999999999999</v>
      </c>
      <c r="C1296" t="s">
        <v>19</v>
      </c>
      <c r="D1296" t="str">
        <f t="shared" si="20"/>
        <v/>
      </c>
    </row>
    <row r="1297" spans="1:4" x14ac:dyDescent="0.25">
      <c r="B1297" s="5">
        <v>0.33700000000000002</v>
      </c>
      <c r="C1297" t="s">
        <v>26</v>
      </c>
      <c r="D1297" t="str">
        <f t="shared" si="20"/>
        <v/>
      </c>
    </row>
    <row r="1298" spans="1:4" x14ac:dyDescent="0.25">
      <c r="B1298" s="5">
        <v>0.29699999999999999</v>
      </c>
      <c r="C1298" t="s">
        <v>27</v>
      </c>
      <c r="D1298" t="str">
        <f t="shared" si="20"/>
        <v/>
      </c>
    </row>
    <row r="1299" spans="1:4" x14ac:dyDescent="0.25">
      <c r="D1299" t="str">
        <f t="shared" si="20"/>
        <v/>
      </c>
    </row>
    <row r="1300" spans="1:4" x14ac:dyDescent="0.25">
      <c r="A1300" t="s">
        <v>366</v>
      </c>
      <c r="D1300">
        <f t="shared" si="20"/>
        <v>66</v>
      </c>
    </row>
    <row r="1301" spans="1:4" x14ac:dyDescent="0.25">
      <c r="D1301" t="str">
        <f t="shared" si="20"/>
        <v/>
      </c>
    </row>
    <row r="1302" spans="1:4" x14ac:dyDescent="0.25">
      <c r="B1302" s="5">
        <v>0.63200000000000001</v>
      </c>
      <c r="C1302" t="s">
        <v>26</v>
      </c>
      <c r="D1302" t="str">
        <f t="shared" si="20"/>
        <v/>
      </c>
    </row>
    <row r="1303" spans="1:4" x14ac:dyDescent="0.25">
      <c r="B1303" s="5">
        <v>0.36699999999999999</v>
      </c>
      <c r="C1303" t="s">
        <v>39</v>
      </c>
      <c r="D1303" t="str">
        <f t="shared" si="20"/>
        <v/>
      </c>
    </row>
    <row r="1304" spans="1:4" x14ac:dyDescent="0.25">
      <c r="D1304" t="str">
        <f t="shared" si="20"/>
        <v/>
      </c>
    </row>
    <row r="1305" spans="1:4" x14ac:dyDescent="0.25">
      <c r="A1305" t="s">
        <v>367</v>
      </c>
      <c r="D1305">
        <f t="shared" si="20"/>
        <v>6</v>
      </c>
    </row>
    <row r="1306" spans="1:4" x14ac:dyDescent="0.25">
      <c r="D1306" t="str">
        <f t="shared" si="20"/>
        <v/>
      </c>
    </row>
    <row r="1307" spans="1:4" x14ac:dyDescent="0.25">
      <c r="B1307" s="5">
        <v>0.67600000000000005</v>
      </c>
      <c r="C1307" t="s">
        <v>19</v>
      </c>
      <c r="D1307" t="str">
        <f t="shared" si="20"/>
        <v/>
      </c>
    </row>
    <row r="1308" spans="1:4" x14ac:dyDescent="0.25">
      <c r="B1308" s="5">
        <v>0.32300000000000001</v>
      </c>
      <c r="C1308" t="s">
        <v>27</v>
      </c>
      <c r="D1308" t="str">
        <f t="shared" si="20"/>
        <v/>
      </c>
    </row>
    <row r="1309" spans="1:4" x14ac:dyDescent="0.25">
      <c r="D1309" t="str">
        <f t="shared" si="20"/>
        <v/>
      </c>
    </row>
    <row r="1310" spans="1:4" x14ac:dyDescent="0.25">
      <c r="A1310" t="s">
        <v>368</v>
      </c>
      <c r="D1310">
        <f t="shared" si="20"/>
        <v>0</v>
      </c>
    </row>
    <row r="1311" spans="1:4" x14ac:dyDescent="0.25">
      <c r="D1311" t="str">
        <f t="shared" si="20"/>
        <v/>
      </c>
    </row>
    <row r="1312" spans="1:4" x14ac:dyDescent="0.25">
      <c r="A1312" t="s">
        <v>369</v>
      </c>
      <c r="D1312">
        <f t="shared" si="20"/>
        <v>60</v>
      </c>
    </row>
    <row r="1313" spans="1:4" x14ac:dyDescent="0.25">
      <c r="D1313" t="str">
        <f t="shared" si="20"/>
        <v/>
      </c>
    </row>
    <row r="1314" spans="1:4" x14ac:dyDescent="0.25">
      <c r="B1314" s="5">
        <v>1</v>
      </c>
      <c r="C1314" t="s">
        <v>27</v>
      </c>
      <c r="D1314" t="str">
        <f t="shared" si="20"/>
        <v/>
      </c>
    </row>
    <row r="1315" spans="1:4" x14ac:dyDescent="0.25">
      <c r="D1315" t="str">
        <f t="shared" si="20"/>
        <v/>
      </c>
    </row>
    <row r="1316" spans="1:4" x14ac:dyDescent="0.25">
      <c r="A1316" t="s">
        <v>370</v>
      </c>
      <c r="D1316">
        <f t="shared" si="20"/>
        <v>10</v>
      </c>
    </row>
    <row r="1317" spans="1:4" x14ac:dyDescent="0.25">
      <c r="D1317" t="str">
        <f t="shared" si="20"/>
        <v/>
      </c>
    </row>
    <row r="1318" spans="1:4" x14ac:dyDescent="0.25">
      <c r="B1318" s="5">
        <v>0.67900000000000005</v>
      </c>
      <c r="C1318" t="s">
        <v>19</v>
      </c>
      <c r="D1318" t="str">
        <f t="shared" si="20"/>
        <v/>
      </c>
    </row>
    <row r="1319" spans="1:4" x14ac:dyDescent="0.25">
      <c r="B1319" s="5">
        <v>0.193</v>
      </c>
      <c r="C1319" t="s">
        <v>24</v>
      </c>
      <c r="D1319" t="str">
        <f t="shared" si="20"/>
        <v/>
      </c>
    </row>
    <row r="1320" spans="1:4" x14ac:dyDescent="0.25">
      <c r="B1320" s="5">
        <v>0.127</v>
      </c>
      <c r="C1320" t="s">
        <v>23</v>
      </c>
      <c r="D1320" t="str">
        <f t="shared" si="20"/>
        <v/>
      </c>
    </row>
    <row r="1321" spans="1:4" x14ac:dyDescent="0.25">
      <c r="D1321" t="str">
        <f t="shared" si="20"/>
        <v/>
      </c>
    </row>
    <row r="1322" spans="1:4" x14ac:dyDescent="0.25">
      <c r="A1322" t="s">
        <v>371</v>
      </c>
      <c r="D1322">
        <f t="shared" si="20"/>
        <v>0</v>
      </c>
    </row>
    <row r="1323" spans="1:4" x14ac:dyDescent="0.25">
      <c r="D1323" t="str">
        <f t="shared" si="20"/>
        <v/>
      </c>
    </row>
    <row r="1324" spans="1:4" x14ac:dyDescent="0.25">
      <c r="A1324" t="s">
        <v>104</v>
      </c>
      <c r="D1324">
        <f t="shared" si="20"/>
        <v>27</v>
      </c>
    </row>
    <row r="1325" spans="1:4" x14ac:dyDescent="0.25">
      <c r="D1325" t="str">
        <f t="shared" si="20"/>
        <v/>
      </c>
    </row>
    <row r="1326" spans="1:4" x14ac:dyDescent="0.25">
      <c r="B1326" s="5">
        <v>1</v>
      </c>
      <c r="C1326" t="s">
        <v>39</v>
      </c>
      <c r="D1326" t="str">
        <f t="shared" si="20"/>
        <v/>
      </c>
    </row>
    <row r="1327" spans="1:4" x14ac:dyDescent="0.25">
      <c r="D1327" t="str">
        <f t="shared" si="20"/>
        <v/>
      </c>
    </row>
    <row r="1328" spans="1:4" x14ac:dyDescent="0.25">
      <c r="A1328" t="s">
        <v>105</v>
      </c>
      <c r="D1328">
        <f t="shared" si="20"/>
        <v>34</v>
      </c>
    </row>
    <row r="1329" spans="1:4" x14ac:dyDescent="0.25">
      <c r="D1329" t="str">
        <f t="shared" si="20"/>
        <v/>
      </c>
    </row>
    <row r="1330" spans="1:4" x14ac:dyDescent="0.25">
      <c r="B1330" s="5">
        <v>0.442</v>
      </c>
      <c r="C1330" t="s">
        <v>19</v>
      </c>
      <c r="D1330" t="str">
        <f t="shared" si="20"/>
        <v/>
      </c>
    </row>
    <row r="1331" spans="1:4" x14ac:dyDescent="0.25">
      <c r="B1331" s="5">
        <v>0.55700000000000005</v>
      </c>
      <c r="C1331" t="s">
        <v>23</v>
      </c>
      <c r="D1331" t="str">
        <f t="shared" si="20"/>
        <v/>
      </c>
    </row>
    <row r="1332" spans="1:4" x14ac:dyDescent="0.25">
      <c r="D1332" t="str">
        <f t="shared" si="20"/>
        <v/>
      </c>
    </row>
    <row r="1333" spans="1:4" x14ac:dyDescent="0.25">
      <c r="A1333" t="s">
        <v>106</v>
      </c>
      <c r="D1333">
        <f t="shared" si="20"/>
        <v>32</v>
      </c>
    </row>
    <row r="1334" spans="1:4" x14ac:dyDescent="0.25">
      <c r="D1334" t="str">
        <f t="shared" si="20"/>
        <v/>
      </c>
    </row>
    <row r="1335" spans="1:4" x14ac:dyDescent="0.25">
      <c r="B1335" s="5">
        <v>1</v>
      </c>
      <c r="C1335" t="s">
        <v>39</v>
      </c>
      <c r="D1335" t="str">
        <f t="shared" si="20"/>
        <v/>
      </c>
    </row>
    <row r="1336" spans="1:4" x14ac:dyDescent="0.25">
      <c r="D1336" t="str">
        <f t="shared" si="20"/>
        <v/>
      </c>
    </row>
    <row r="1337" spans="1:4" x14ac:dyDescent="0.25">
      <c r="A1337" t="s">
        <v>372</v>
      </c>
      <c r="D1337">
        <f t="shared" si="20"/>
        <v>0</v>
      </c>
    </row>
    <row r="1338" spans="1:4" x14ac:dyDescent="0.25">
      <c r="D1338" t="str">
        <f t="shared" si="20"/>
        <v/>
      </c>
    </row>
    <row r="1339" spans="1:4" x14ac:dyDescent="0.25">
      <c r="A1339" t="s">
        <v>107</v>
      </c>
      <c r="D1339">
        <f t="shared" si="20"/>
        <v>16</v>
      </c>
    </row>
    <row r="1340" spans="1:4" x14ac:dyDescent="0.25">
      <c r="D1340" t="str">
        <f t="shared" si="20"/>
        <v/>
      </c>
    </row>
    <row r="1341" spans="1:4" x14ac:dyDescent="0.25">
      <c r="B1341" s="5">
        <v>1</v>
      </c>
      <c r="C1341" t="s">
        <v>33</v>
      </c>
      <c r="D1341" t="str">
        <f t="shared" si="20"/>
        <v/>
      </c>
    </row>
    <row r="1342" spans="1:4" x14ac:dyDescent="0.25">
      <c r="D1342" t="str">
        <f t="shared" si="20"/>
        <v/>
      </c>
    </row>
    <row r="1343" spans="1:4" x14ac:dyDescent="0.25">
      <c r="A1343" t="s">
        <v>108</v>
      </c>
      <c r="D1343">
        <f t="shared" si="20"/>
        <v>6</v>
      </c>
    </row>
    <row r="1344" spans="1:4" x14ac:dyDescent="0.25">
      <c r="D1344" t="str">
        <f t="shared" si="20"/>
        <v/>
      </c>
    </row>
    <row r="1345" spans="1:4" x14ac:dyDescent="0.25">
      <c r="B1345" s="5">
        <v>1</v>
      </c>
      <c r="C1345" t="s">
        <v>23</v>
      </c>
      <c r="D1345" t="str">
        <f t="shared" si="20"/>
        <v/>
      </c>
    </row>
    <row r="1346" spans="1:4" x14ac:dyDescent="0.25">
      <c r="D1346" t="str">
        <f t="shared" si="20"/>
        <v/>
      </c>
    </row>
    <row r="1347" spans="1:4" x14ac:dyDescent="0.25">
      <c r="A1347" t="s">
        <v>109</v>
      </c>
      <c r="D1347">
        <f t="shared" ref="D1347:D1410" si="21">IFERROR(HLOOKUP($A1347,$E$2:$OG$3,2,FALSE),"")</f>
        <v>7</v>
      </c>
    </row>
    <row r="1348" spans="1:4" x14ac:dyDescent="0.25">
      <c r="D1348" t="str">
        <f t="shared" si="21"/>
        <v/>
      </c>
    </row>
    <row r="1349" spans="1:4" x14ac:dyDescent="0.25">
      <c r="B1349" s="5">
        <v>0.75600000000000001</v>
      </c>
      <c r="C1349" t="s">
        <v>19</v>
      </c>
      <c r="D1349" t="str">
        <f t="shared" si="21"/>
        <v/>
      </c>
    </row>
    <row r="1350" spans="1:4" x14ac:dyDescent="0.25">
      <c r="B1350" s="5">
        <v>0.24299999999999999</v>
      </c>
      <c r="C1350" t="s">
        <v>23</v>
      </c>
      <c r="D1350" t="str">
        <f t="shared" si="21"/>
        <v/>
      </c>
    </row>
    <row r="1351" spans="1:4" x14ac:dyDescent="0.25">
      <c r="D1351" t="str">
        <f t="shared" si="21"/>
        <v/>
      </c>
    </row>
    <row r="1352" spans="1:4" x14ac:dyDescent="0.25">
      <c r="A1352" t="s">
        <v>373</v>
      </c>
      <c r="D1352">
        <f t="shared" si="21"/>
        <v>37</v>
      </c>
    </row>
    <row r="1353" spans="1:4" x14ac:dyDescent="0.25">
      <c r="D1353" t="str">
        <f t="shared" si="21"/>
        <v/>
      </c>
    </row>
    <row r="1354" spans="1:4" x14ac:dyDescent="0.25">
      <c r="B1354" s="5">
        <v>1</v>
      </c>
      <c r="C1354" t="s">
        <v>19</v>
      </c>
      <c r="D1354" t="str">
        <f t="shared" si="21"/>
        <v/>
      </c>
    </row>
    <row r="1355" spans="1:4" x14ac:dyDescent="0.25">
      <c r="D1355" t="str">
        <f t="shared" si="21"/>
        <v/>
      </c>
    </row>
    <row r="1356" spans="1:4" x14ac:dyDescent="0.25">
      <c r="A1356" t="s">
        <v>374</v>
      </c>
      <c r="D1356">
        <f t="shared" si="21"/>
        <v>9</v>
      </c>
    </row>
    <row r="1357" spans="1:4" x14ac:dyDescent="0.25">
      <c r="D1357" t="str">
        <f t="shared" si="21"/>
        <v/>
      </c>
    </row>
    <row r="1358" spans="1:4" x14ac:dyDescent="0.25">
      <c r="B1358" s="5">
        <v>1</v>
      </c>
      <c r="C1358" t="s">
        <v>23</v>
      </c>
      <c r="D1358" t="str">
        <f t="shared" si="21"/>
        <v/>
      </c>
    </row>
    <row r="1359" spans="1:4" x14ac:dyDescent="0.25">
      <c r="D1359" t="str">
        <f t="shared" si="21"/>
        <v/>
      </c>
    </row>
    <row r="1360" spans="1:4" x14ac:dyDescent="0.25">
      <c r="A1360" t="s">
        <v>375</v>
      </c>
      <c r="D1360">
        <f t="shared" si="21"/>
        <v>25</v>
      </c>
    </row>
    <row r="1361" spans="1:4" x14ac:dyDescent="0.25">
      <c r="D1361" t="str">
        <f t="shared" si="21"/>
        <v/>
      </c>
    </row>
    <row r="1362" spans="1:4" x14ac:dyDescent="0.25">
      <c r="B1362" s="5">
        <v>0.34</v>
      </c>
      <c r="C1362" t="s">
        <v>19</v>
      </c>
      <c r="D1362" t="str">
        <f t="shared" si="21"/>
        <v/>
      </c>
    </row>
    <row r="1363" spans="1:4" x14ac:dyDescent="0.25">
      <c r="B1363" s="5">
        <v>0.378</v>
      </c>
      <c r="C1363" t="s">
        <v>26</v>
      </c>
      <c r="D1363" t="str">
        <f t="shared" si="21"/>
        <v/>
      </c>
    </row>
    <row r="1364" spans="1:4" x14ac:dyDescent="0.25">
      <c r="B1364" s="5">
        <v>0.28100000000000003</v>
      </c>
      <c r="C1364" t="s">
        <v>27</v>
      </c>
      <c r="D1364" t="str">
        <f t="shared" si="21"/>
        <v/>
      </c>
    </row>
    <row r="1365" spans="1:4" x14ac:dyDescent="0.25">
      <c r="D1365" t="str">
        <f t="shared" si="21"/>
        <v/>
      </c>
    </row>
    <row r="1366" spans="1:4" x14ac:dyDescent="0.25">
      <c r="A1366" t="s">
        <v>376</v>
      </c>
      <c r="D1366">
        <f t="shared" si="21"/>
        <v>6</v>
      </c>
    </row>
    <row r="1367" spans="1:4" x14ac:dyDescent="0.25">
      <c r="D1367" t="str">
        <f t="shared" si="21"/>
        <v/>
      </c>
    </row>
    <row r="1368" spans="1:4" x14ac:dyDescent="0.25">
      <c r="B1368" s="5">
        <v>1</v>
      </c>
      <c r="C1368" t="s">
        <v>27</v>
      </c>
      <c r="D1368" t="str">
        <f t="shared" si="21"/>
        <v/>
      </c>
    </row>
    <row r="1369" spans="1:4" x14ac:dyDescent="0.25">
      <c r="D1369" t="str">
        <f t="shared" si="21"/>
        <v/>
      </c>
    </row>
    <row r="1370" spans="1:4" x14ac:dyDescent="0.25">
      <c r="A1370" t="s">
        <v>377</v>
      </c>
      <c r="D1370">
        <f t="shared" si="21"/>
        <v>9</v>
      </c>
    </row>
    <row r="1371" spans="1:4" x14ac:dyDescent="0.25">
      <c r="D1371" t="str">
        <f t="shared" si="21"/>
        <v/>
      </c>
    </row>
    <row r="1372" spans="1:4" x14ac:dyDescent="0.25">
      <c r="B1372" s="5">
        <v>1</v>
      </c>
      <c r="C1372" t="s">
        <v>19</v>
      </c>
      <c r="D1372" t="str">
        <f t="shared" si="21"/>
        <v/>
      </c>
    </row>
    <row r="1373" spans="1:4" x14ac:dyDescent="0.25">
      <c r="D1373" t="str">
        <f t="shared" si="21"/>
        <v/>
      </c>
    </row>
    <row r="1374" spans="1:4" x14ac:dyDescent="0.25">
      <c r="A1374" t="s">
        <v>378</v>
      </c>
      <c r="D1374">
        <f t="shared" si="21"/>
        <v>17</v>
      </c>
    </row>
    <row r="1375" spans="1:4" x14ac:dyDescent="0.25">
      <c r="D1375" t="str">
        <f t="shared" si="21"/>
        <v/>
      </c>
    </row>
    <row r="1376" spans="1:4" x14ac:dyDescent="0.25">
      <c r="B1376" s="5">
        <v>1</v>
      </c>
      <c r="C1376" t="s">
        <v>19</v>
      </c>
      <c r="D1376" t="str">
        <f t="shared" si="21"/>
        <v/>
      </c>
    </row>
    <row r="1377" spans="1:4" x14ac:dyDescent="0.25">
      <c r="D1377" t="str">
        <f t="shared" si="21"/>
        <v/>
      </c>
    </row>
    <row r="1378" spans="1:4" x14ac:dyDescent="0.25">
      <c r="A1378" t="s">
        <v>379</v>
      </c>
      <c r="D1378">
        <f t="shared" si="21"/>
        <v>42</v>
      </c>
    </row>
    <row r="1379" spans="1:4" x14ac:dyDescent="0.25">
      <c r="D1379" t="str">
        <f t="shared" si="21"/>
        <v/>
      </c>
    </row>
    <row r="1380" spans="1:4" x14ac:dyDescent="0.25">
      <c r="B1380" s="5">
        <v>1</v>
      </c>
      <c r="C1380" t="s">
        <v>19</v>
      </c>
      <c r="D1380" t="str">
        <f t="shared" si="21"/>
        <v/>
      </c>
    </row>
    <row r="1381" spans="1:4" x14ac:dyDescent="0.25">
      <c r="D1381" t="str">
        <f t="shared" si="21"/>
        <v/>
      </c>
    </row>
    <row r="1382" spans="1:4" x14ac:dyDescent="0.25">
      <c r="A1382" t="s">
        <v>380</v>
      </c>
      <c r="D1382">
        <f t="shared" si="21"/>
        <v>20</v>
      </c>
    </row>
    <row r="1383" spans="1:4" x14ac:dyDescent="0.25">
      <c r="D1383" t="str">
        <f t="shared" si="21"/>
        <v/>
      </c>
    </row>
    <row r="1384" spans="1:4" x14ac:dyDescent="0.25">
      <c r="B1384" s="5">
        <v>1</v>
      </c>
      <c r="C1384" t="s">
        <v>19</v>
      </c>
      <c r="D1384" t="str">
        <f t="shared" si="21"/>
        <v/>
      </c>
    </row>
    <row r="1385" spans="1:4" x14ac:dyDescent="0.25">
      <c r="D1385" t="str">
        <f t="shared" si="21"/>
        <v/>
      </c>
    </row>
    <row r="1386" spans="1:4" x14ac:dyDescent="0.25">
      <c r="A1386" t="s">
        <v>381</v>
      </c>
      <c r="D1386">
        <f t="shared" si="21"/>
        <v>3410</v>
      </c>
    </row>
    <row r="1387" spans="1:4" x14ac:dyDescent="0.25">
      <c r="D1387" t="str">
        <f t="shared" si="21"/>
        <v/>
      </c>
    </row>
    <row r="1388" spans="1:4" x14ac:dyDescent="0.25">
      <c r="B1388" s="5">
        <v>3.0000000000000001E-3</v>
      </c>
      <c r="C1388" t="s">
        <v>19</v>
      </c>
      <c r="D1388" t="str">
        <f t="shared" si="21"/>
        <v/>
      </c>
    </row>
    <row r="1389" spans="1:4" x14ac:dyDescent="0.25">
      <c r="B1389" s="5">
        <v>0.996</v>
      </c>
      <c r="C1389" t="s">
        <v>26</v>
      </c>
      <c r="D1389" t="str">
        <f t="shared" si="21"/>
        <v/>
      </c>
    </row>
    <row r="1390" spans="1:4" x14ac:dyDescent="0.25">
      <c r="D1390" t="str">
        <f t="shared" si="21"/>
        <v/>
      </c>
    </row>
    <row r="1391" spans="1:4" x14ac:dyDescent="0.25">
      <c r="A1391" t="s">
        <v>382</v>
      </c>
      <c r="D1391">
        <f t="shared" si="21"/>
        <v>20</v>
      </c>
    </row>
    <row r="1392" spans="1:4" x14ac:dyDescent="0.25">
      <c r="D1392" t="str">
        <f t="shared" si="21"/>
        <v/>
      </c>
    </row>
    <row r="1393" spans="1:4" x14ac:dyDescent="0.25">
      <c r="B1393" s="5">
        <v>1</v>
      </c>
      <c r="C1393" t="s">
        <v>19</v>
      </c>
      <c r="D1393" t="str">
        <f t="shared" si="21"/>
        <v/>
      </c>
    </row>
    <row r="1394" spans="1:4" x14ac:dyDescent="0.25">
      <c r="D1394" t="str">
        <f t="shared" si="21"/>
        <v/>
      </c>
    </row>
    <row r="1395" spans="1:4" x14ac:dyDescent="0.25">
      <c r="A1395" t="s">
        <v>383</v>
      </c>
      <c r="D1395">
        <f t="shared" si="21"/>
        <v>2</v>
      </c>
    </row>
    <row r="1396" spans="1:4" x14ac:dyDescent="0.25">
      <c r="D1396" t="str">
        <f t="shared" si="21"/>
        <v/>
      </c>
    </row>
    <row r="1397" spans="1:4" x14ac:dyDescent="0.25">
      <c r="B1397" s="5">
        <v>1</v>
      </c>
      <c r="C1397" t="s">
        <v>28</v>
      </c>
      <c r="D1397" t="str">
        <f t="shared" si="21"/>
        <v/>
      </c>
    </row>
    <row r="1398" spans="1:4" x14ac:dyDescent="0.25">
      <c r="D1398" t="str">
        <f t="shared" si="21"/>
        <v/>
      </c>
    </row>
    <row r="1399" spans="1:4" x14ac:dyDescent="0.25">
      <c r="A1399" t="s">
        <v>110</v>
      </c>
      <c r="D1399">
        <f t="shared" si="21"/>
        <v>497</v>
      </c>
    </row>
    <row r="1400" spans="1:4" x14ac:dyDescent="0.25">
      <c r="D1400" t="str">
        <f t="shared" si="21"/>
        <v/>
      </c>
    </row>
    <row r="1401" spans="1:4" x14ac:dyDescent="0.25">
      <c r="B1401" s="5">
        <v>0.99299999999999999</v>
      </c>
      <c r="C1401" t="s">
        <v>19</v>
      </c>
      <c r="D1401" t="str">
        <f t="shared" si="21"/>
        <v/>
      </c>
    </row>
    <row r="1402" spans="1:4" x14ac:dyDescent="0.25">
      <c r="B1402" s="5">
        <v>6.0000000000000001E-3</v>
      </c>
      <c r="C1402" t="s">
        <v>23</v>
      </c>
      <c r="D1402" t="str">
        <f t="shared" si="21"/>
        <v/>
      </c>
    </row>
    <row r="1403" spans="1:4" x14ac:dyDescent="0.25">
      <c r="D1403" t="str">
        <f t="shared" si="21"/>
        <v/>
      </c>
    </row>
    <row r="1404" spans="1:4" x14ac:dyDescent="0.25">
      <c r="A1404" t="s">
        <v>111</v>
      </c>
      <c r="D1404">
        <f t="shared" si="21"/>
        <v>112</v>
      </c>
    </row>
    <row r="1405" spans="1:4" x14ac:dyDescent="0.25">
      <c r="D1405" t="str">
        <f t="shared" si="21"/>
        <v/>
      </c>
    </row>
    <row r="1406" spans="1:4" x14ac:dyDescent="0.25">
      <c r="B1406" s="5">
        <v>0.113</v>
      </c>
      <c r="C1406" t="s">
        <v>45</v>
      </c>
      <c r="D1406" t="str">
        <f t="shared" si="21"/>
        <v/>
      </c>
    </row>
    <row r="1407" spans="1:4" x14ac:dyDescent="0.25">
      <c r="B1407" s="5">
        <v>0.84699999999999998</v>
      </c>
      <c r="C1407" t="s">
        <v>19</v>
      </c>
      <c r="D1407" t="str">
        <f t="shared" si="21"/>
        <v/>
      </c>
    </row>
    <row r="1408" spans="1:4" x14ac:dyDescent="0.25">
      <c r="B1408" s="5">
        <v>3.7999999999999999E-2</v>
      </c>
      <c r="C1408" t="s">
        <v>27</v>
      </c>
      <c r="D1408" t="str">
        <f t="shared" si="21"/>
        <v/>
      </c>
    </row>
    <row r="1409" spans="1:4" x14ac:dyDescent="0.25">
      <c r="D1409" t="str">
        <f t="shared" si="21"/>
        <v/>
      </c>
    </row>
    <row r="1410" spans="1:4" x14ac:dyDescent="0.25">
      <c r="A1410" t="s">
        <v>112</v>
      </c>
      <c r="D1410">
        <f t="shared" si="21"/>
        <v>1002</v>
      </c>
    </row>
    <row r="1411" spans="1:4" x14ac:dyDescent="0.25">
      <c r="D1411" t="str">
        <f t="shared" ref="D1411:D1474" si="22">IFERROR(HLOOKUP($A1411,$E$2:$OG$3,2,FALSE),"")</f>
        <v/>
      </c>
    </row>
    <row r="1412" spans="1:4" x14ac:dyDescent="0.25">
      <c r="B1412" s="5">
        <v>4.3999999999999997E-2</v>
      </c>
      <c r="C1412" t="s">
        <v>45</v>
      </c>
      <c r="D1412" t="str">
        <f t="shared" si="22"/>
        <v/>
      </c>
    </row>
    <row r="1413" spans="1:4" x14ac:dyDescent="0.25">
      <c r="B1413" s="5">
        <v>0.90100000000000002</v>
      </c>
      <c r="C1413" t="s">
        <v>19</v>
      </c>
      <c r="D1413" t="str">
        <f t="shared" si="22"/>
        <v/>
      </c>
    </row>
    <row r="1414" spans="1:4" x14ac:dyDescent="0.25">
      <c r="B1414" s="5">
        <v>3.3000000000000002E-2</v>
      </c>
      <c r="C1414" t="s">
        <v>26</v>
      </c>
      <c r="D1414" t="str">
        <f t="shared" si="22"/>
        <v/>
      </c>
    </row>
    <row r="1415" spans="1:4" x14ac:dyDescent="0.25">
      <c r="B1415" s="5">
        <v>1.9E-2</v>
      </c>
      <c r="C1415" t="s">
        <v>27</v>
      </c>
      <c r="D1415" t="str">
        <f t="shared" si="22"/>
        <v/>
      </c>
    </row>
    <row r="1416" spans="1:4" x14ac:dyDescent="0.25">
      <c r="D1416" t="str">
        <f t="shared" si="22"/>
        <v/>
      </c>
    </row>
    <row r="1417" spans="1:4" x14ac:dyDescent="0.25">
      <c r="A1417" t="s">
        <v>113</v>
      </c>
      <c r="D1417">
        <f t="shared" si="22"/>
        <v>132</v>
      </c>
    </row>
    <row r="1418" spans="1:4" x14ac:dyDescent="0.25">
      <c r="D1418" t="str">
        <f t="shared" si="22"/>
        <v/>
      </c>
    </row>
    <row r="1419" spans="1:4" x14ac:dyDescent="0.25">
      <c r="B1419" s="5">
        <v>2.3E-2</v>
      </c>
      <c r="C1419" t="s">
        <v>450</v>
      </c>
      <c r="D1419" t="str">
        <f t="shared" si="22"/>
        <v/>
      </c>
    </row>
    <row r="1420" spans="1:4" x14ac:dyDescent="0.25">
      <c r="B1420" s="5">
        <v>0.67</v>
      </c>
      <c r="C1420" t="s">
        <v>19</v>
      </c>
      <c r="D1420" t="str">
        <f t="shared" si="22"/>
        <v/>
      </c>
    </row>
    <row r="1421" spans="1:4" x14ac:dyDescent="0.25">
      <c r="B1421" s="5">
        <v>0.30499999999999999</v>
      </c>
      <c r="C1421" t="s">
        <v>26</v>
      </c>
      <c r="D1421" t="str">
        <f t="shared" si="22"/>
        <v/>
      </c>
    </row>
    <row r="1422" spans="1:4" x14ac:dyDescent="0.25">
      <c r="D1422" t="str">
        <f t="shared" si="22"/>
        <v/>
      </c>
    </row>
    <row r="1423" spans="1:4" x14ac:dyDescent="0.25">
      <c r="A1423" t="s">
        <v>384</v>
      </c>
      <c r="D1423">
        <f t="shared" si="22"/>
        <v>18</v>
      </c>
    </row>
    <row r="1424" spans="1:4" x14ac:dyDescent="0.25">
      <c r="D1424" t="str">
        <f t="shared" si="22"/>
        <v/>
      </c>
    </row>
    <row r="1425" spans="1:4" x14ac:dyDescent="0.25">
      <c r="B1425" s="5">
        <v>1</v>
      </c>
      <c r="C1425" t="s">
        <v>19</v>
      </c>
      <c r="D1425" t="str">
        <f t="shared" si="22"/>
        <v/>
      </c>
    </row>
    <row r="1426" spans="1:4" x14ac:dyDescent="0.25">
      <c r="D1426" t="str">
        <f t="shared" si="22"/>
        <v/>
      </c>
    </row>
    <row r="1427" spans="1:4" x14ac:dyDescent="0.25">
      <c r="A1427" t="s">
        <v>385</v>
      </c>
      <c r="D1427">
        <f t="shared" si="22"/>
        <v>4</v>
      </c>
    </row>
    <row r="1428" spans="1:4" x14ac:dyDescent="0.25">
      <c r="D1428" t="str">
        <f t="shared" si="22"/>
        <v/>
      </c>
    </row>
    <row r="1429" spans="1:4" x14ac:dyDescent="0.25">
      <c r="B1429" s="5">
        <v>1</v>
      </c>
      <c r="C1429" t="s">
        <v>19</v>
      </c>
      <c r="D1429" t="str">
        <f t="shared" si="22"/>
        <v/>
      </c>
    </row>
    <row r="1430" spans="1:4" x14ac:dyDescent="0.25">
      <c r="D1430" t="str">
        <f t="shared" si="22"/>
        <v/>
      </c>
    </row>
    <row r="1431" spans="1:4" x14ac:dyDescent="0.25">
      <c r="A1431" t="s">
        <v>386</v>
      </c>
      <c r="D1431">
        <f t="shared" si="22"/>
        <v>2</v>
      </c>
    </row>
    <row r="1432" spans="1:4" x14ac:dyDescent="0.25">
      <c r="D1432" t="str">
        <f t="shared" si="22"/>
        <v/>
      </c>
    </row>
    <row r="1433" spans="1:4" x14ac:dyDescent="0.25">
      <c r="B1433" s="5">
        <v>1</v>
      </c>
      <c r="C1433" t="s">
        <v>19</v>
      </c>
      <c r="D1433" t="str">
        <f t="shared" si="22"/>
        <v/>
      </c>
    </row>
    <row r="1434" spans="1:4" x14ac:dyDescent="0.25">
      <c r="D1434" t="str">
        <f t="shared" si="22"/>
        <v/>
      </c>
    </row>
    <row r="1435" spans="1:4" x14ac:dyDescent="0.25">
      <c r="A1435" t="s">
        <v>387</v>
      </c>
      <c r="D1435">
        <f t="shared" si="22"/>
        <v>5</v>
      </c>
    </row>
    <row r="1436" spans="1:4" x14ac:dyDescent="0.25">
      <c r="D1436" t="str">
        <f t="shared" si="22"/>
        <v/>
      </c>
    </row>
    <row r="1437" spans="1:4" x14ac:dyDescent="0.25">
      <c r="B1437" s="5">
        <v>1</v>
      </c>
      <c r="C1437" t="s">
        <v>26</v>
      </c>
      <c r="D1437" t="str">
        <f t="shared" si="22"/>
        <v/>
      </c>
    </row>
    <row r="1438" spans="1:4" x14ac:dyDescent="0.25">
      <c r="D1438" t="str">
        <f t="shared" si="22"/>
        <v/>
      </c>
    </row>
    <row r="1439" spans="1:4" x14ac:dyDescent="0.25">
      <c r="A1439" t="s">
        <v>388</v>
      </c>
      <c r="D1439">
        <f t="shared" si="22"/>
        <v>4</v>
      </c>
    </row>
    <row r="1440" spans="1:4" x14ac:dyDescent="0.25">
      <c r="D1440" t="str">
        <f t="shared" si="22"/>
        <v/>
      </c>
    </row>
    <row r="1441" spans="1:4" x14ac:dyDescent="0.25">
      <c r="B1441" s="5">
        <v>1</v>
      </c>
      <c r="C1441" t="s">
        <v>24</v>
      </c>
      <c r="D1441" t="str">
        <f t="shared" si="22"/>
        <v/>
      </c>
    </row>
    <row r="1442" spans="1:4" x14ac:dyDescent="0.25">
      <c r="D1442" t="str">
        <f t="shared" si="22"/>
        <v/>
      </c>
    </row>
    <row r="1443" spans="1:4" x14ac:dyDescent="0.25">
      <c r="A1443" t="s">
        <v>114</v>
      </c>
      <c r="D1443">
        <f t="shared" si="22"/>
        <v>59</v>
      </c>
    </row>
    <row r="1444" spans="1:4" x14ac:dyDescent="0.25">
      <c r="D1444" t="str">
        <f t="shared" si="22"/>
        <v/>
      </c>
    </row>
    <row r="1445" spans="1:4" x14ac:dyDescent="0.25">
      <c r="B1445" s="5">
        <v>0.79700000000000004</v>
      </c>
      <c r="C1445" t="s">
        <v>19</v>
      </c>
      <c r="D1445" t="str">
        <f t="shared" si="22"/>
        <v/>
      </c>
    </row>
    <row r="1446" spans="1:4" x14ac:dyDescent="0.25">
      <c r="B1446" s="5">
        <v>0.20200000000000001</v>
      </c>
      <c r="C1446" t="s">
        <v>26</v>
      </c>
      <c r="D1446" t="str">
        <f t="shared" si="22"/>
        <v/>
      </c>
    </row>
    <row r="1447" spans="1:4" x14ac:dyDescent="0.25">
      <c r="D1447" t="str">
        <f t="shared" si="22"/>
        <v/>
      </c>
    </row>
    <row r="1448" spans="1:4" x14ac:dyDescent="0.25">
      <c r="A1448" t="s">
        <v>115</v>
      </c>
      <c r="D1448">
        <f t="shared" si="22"/>
        <v>0</v>
      </c>
    </row>
    <row r="1449" spans="1:4" x14ac:dyDescent="0.25">
      <c r="D1449" t="str">
        <f t="shared" si="22"/>
        <v/>
      </c>
    </row>
    <row r="1450" spans="1:4" x14ac:dyDescent="0.25">
      <c r="A1450" t="s">
        <v>116</v>
      </c>
      <c r="D1450">
        <f t="shared" si="22"/>
        <v>2</v>
      </c>
    </row>
    <row r="1451" spans="1:4" x14ac:dyDescent="0.25">
      <c r="D1451" t="str">
        <f t="shared" si="22"/>
        <v/>
      </c>
    </row>
    <row r="1452" spans="1:4" x14ac:dyDescent="0.25">
      <c r="B1452" s="5">
        <v>1</v>
      </c>
      <c r="C1452" t="s">
        <v>19</v>
      </c>
      <c r="D1452" t="str">
        <f t="shared" si="22"/>
        <v/>
      </c>
    </row>
    <row r="1453" spans="1:4" x14ac:dyDescent="0.25">
      <c r="D1453" t="str">
        <f t="shared" si="22"/>
        <v/>
      </c>
    </row>
    <row r="1454" spans="1:4" x14ac:dyDescent="0.25">
      <c r="A1454" t="s">
        <v>389</v>
      </c>
      <c r="D1454">
        <f t="shared" si="22"/>
        <v>0</v>
      </c>
    </row>
    <row r="1455" spans="1:4" x14ac:dyDescent="0.25">
      <c r="D1455" t="str">
        <f t="shared" si="22"/>
        <v/>
      </c>
    </row>
    <row r="1456" spans="1:4" x14ac:dyDescent="0.25">
      <c r="A1456" t="s">
        <v>390</v>
      </c>
      <c r="D1456">
        <f t="shared" si="22"/>
        <v>6</v>
      </c>
    </row>
    <row r="1457" spans="1:4" x14ac:dyDescent="0.25">
      <c r="D1457" t="str">
        <f t="shared" si="22"/>
        <v/>
      </c>
    </row>
    <row r="1458" spans="1:4" x14ac:dyDescent="0.25">
      <c r="B1458" s="5">
        <v>1</v>
      </c>
      <c r="C1458" t="s">
        <v>19</v>
      </c>
      <c r="D1458" t="str">
        <f t="shared" si="22"/>
        <v/>
      </c>
    </row>
    <row r="1459" spans="1:4" x14ac:dyDescent="0.25">
      <c r="D1459" t="str">
        <f t="shared" si="22"/>
        <v/>
      </c>
    </row>
    <row r="1460" spans="1:4" x14ac:dyDescent="0.25">
      <c r="A1460" t="s">
        <v>391</v>
      </c>
      <c r="D1460">
        <f t="shared" si="22"/>
        <v>0</v>
      </c>
    </row>
    <row r="1461" spans="1:4" x14ac:dyDescent="0.25">
      <c r="D1461" t="str">
        <f t="shared" si="22"/>
        <v/>
      </c>
    </row>
    <row r="1462" spans="1:4" x14ac:dyDescent="0.25">
      <c r="A1462" t="s">
        <v>392</v>
      </c>
      <c r="D1462">
        <f t="shared" si="22"/>
        <v>37</v>
      </c>
    </row>
    <row r="1463" spans="1:4" x14ac:dyDescent="0.25">
      <c r="D1463" t="str">
        <f t="shared" si="22"/>
        <v/>
      </c>
    </row>
    <row r="1464" spans="1:4" x14ac:dyDescent="0.25">
      <c r="B1464" s="5">
        <v>1</v>
      </c>
      <c r="C1464" t="s">
        <v>19</v>
      </c>
      <c r="D1464" t="str">
        <f t="shared" si="22"/>
        <v/>
      </c>
    </row>
    <row r="1465" spans="1:4" x14ac:dyDescent="0.25">
      <c r="D1465" t="str">
        <f t="shared" si="22"/>
        <v/>
      </c>
    </row>
    <row r="1466" spans="1:4" x14ac:dyDescent="0.25">
      <c r="A1466" t="s">
        <v>393</v>
      </c>
      <c r="D1466">
        <f t="shared" si="22"/>
        <v>1</v>
      </c>
    </row>
    <row r="1467" spans="1:4" x14ac:dyDescent="0.25">
      <c r="D1467" t="str">
        <f t="shared" si="22"/>
        <v/>
      </c>
    </row>
    <row r="1468" spans="1:4" x14ac:dyDescent="0.25">
      <c r="B1468" s="5">
        <v>1</v>
      </c>
      <c r="C1468" t="s">
        <v>23</v>
      </c>
      <c r="D1468" t="str">
        <f t="shared" si="22"/>
        <v/>
      </c>
    </row>
    <row r="1469" spans="1:4" x14ac:dyDescent="0.25">
      <c r="D1469" t="str">
        <f t="shared" si="22"/>
        <v/>
      </c>
    </row>
    <row r="1470" spans="1:4" x14ac:dyDescent="0.25">
      <c r="A1470" t="s">
        <v>394</v>
      </c>
      <c r="D1470">
        <f t="shared" si="22"/>
        <v>2</v>
      </c>
    </row>
    <row r="1471" spans="1:4" x14ac:dyDescent="0.25">
      <c r="D1471" t="str">
        <f t="shared" si="22"/>
        <v/>
      </c>
    </row>
    <row r="1472" spans="1:4" x14ac:dyDescent="0.25">
      <c r="B1472" s="5">
        <v>1</v>
      </c>
      <c r="C1472" t="s">
        <v>25</v>
      </c>
      <c r="D1472" t="str">
        <f t="shared" si="22"/>
        <v/>
      </c>
    </row>
    <row r="1473" spans="1:4" x14ac:dyDescent="0.25">
      <c r="D1473" t="str">
        <f t="shared" si="22"/>
        <v/>
      </c>
    </row>
    <row r="1474" spans="1:4" x14ac:dyDescent="0.25">
      <c r="A1474" t="s">
        <v>395</v>
      </c>
      <c r="D1474">
        <f t="shared" si="22"/>
        <v>0</v>
      </c>
    </row>
    <row r="1475" spans="1:4" x14ac:dyDescent="0.25">
      <c r="D1475" t="str">
        <f t="shared" ref="D1475:D1538" si="23">IFERROR(HLOOKUP($A1475,$E$2:$OG$3,2,FALSE),"")</f>
        <v/>
      </c>
    </row>
    <row r="1476" spans="1:4" x14ac:dyDescent="0.25">
      <c r="A1476" t="s">
        <v>396</v>
      </c>
      <c r="D1476">
        <f t="shared" si="23"/>
        <v>103</v>
      </c>
    </row>
    <row r="1477" spans="1:4" x14ac:dyDescent="0.25">
      <c r="D1477" t="str">
        <f t="shared" si="23"/>
        <v/>
      </c>
    </row>
    <row r="1478" spans="1:4" x14ac:dyDescent="0.25">
      <c r="B1478" s="5">
        <v>0.88700000000000001</v>
      </c>
      <c r="C1478" t="s">
        <v>19</v>
      </c>
      <c r="D1478" t="str">
        <f t="shared" si="23"/>
        <v/>
      </c>
    </row>
    <row r="1479" spans="1:4" x14ac:dyDescent="0.25">
      <c r="B1479" s="5">
        <v>0.02</v>
      </c>
      <c r="C1479" t="s">
        <v>26</v>
      </c>
      <c r="D1479" t="str">
        <f t="shared" si="23"/>
        <v/>
      </c>
    </row>
    <row r="1480" spans="1:4" x14ac:dyDescent="0.25">
      <c r="B1480" s="5">
        <v>1.4999999999999999E-2</v>
      </c>
      <c r="C1480" t="s">
        <v>25</v>
      </c>
      <c r="D1480" t="str">
        <f t="shared" si="23"/>
        <v/>
      </c>
    </row>
    <row r="1481" spans="1:4" x14ac:dyDescent="0.25">
      <c r="B1481" s="5">
        <v>1.2E-2</v>
      </c>
      <c r="C1481" t="s">
        <v>39</v>
      </c>
      <c r="D1481" t="str">
        <f t="shared" si="23"/>
        <v/>
      </c>
    </row>
    <row r="1482" spans="1:4" x14ac:dyDescent="0.25">
      <c r="B1482" s="5">
        <v>6.4000000000000001E-2</v>
      </c>
      <c r="C1482" t="s">
        <v>23</v>
      </c>
      <c r="D1482" t="str">
        <f t="shared" si="23"/>
        <v/>
      </c>
    </row>
    <row r="1483" spans="1:4" x14ac:dyDescent="0.25">
      <c r="D1483" t="str">
        <f t="shared" si="23"/>
        <v/>
      </c>
    </row>
    <row r="1484" spans="1:4" x14ac:dyDescent="0.25">
      <c r="A1484" s="4" t="s">
        <v>397</v>
      </c>
      <c r="D1484">
        <f t="shared" si="23"/>
        <v>3</v>
      </c>
    </row>
    <row r="1485" spans="1:4" x14ac:dyDescent="0.25">
      <c r="D1485" t="str">
        <f t="shared" si="23"/>
        <v/>
      </c>
    </row>
    <row r="1486" spans="1:4" x14ac:dyDescent="0.25">
      <c r="B1486" s="5">
        <v>1</v>
      </c>
      <c r="C1486" t="s">
        <v>23</v>
      </c>
      <c r="D1486" t="str">
        <f t="shared" si="23"/>
        <v/>
      </c>
    </row>
    <row r="1487" spans="1:4" x14ac:dyDescent="0.25">
      <c r="D1487" t="str">
        <f t="shared" si="23"/>
        <v/>
      </c>
    </row>
    <row r="1488" spans="1:4" x14ac:dyDescent="0.25">
      <c r="A1488" t="s">
        <v>398</v>
      </c>
      <c r="D1488">
        <f t="shared" si="23"/>
        <v>7</v>
      </c>
    </row>
    <row r="1489" spans="1:4" x14ac:dyDescent="0.25">
      <c r="D1489" t="str">
        <f t="shared" si="23"/>
        <v/>
      </c>
    </row>
    <row r="1490" spans="1:4" x14ac:dyDescent="0.25">
      <c r="B1490" s="5">
        <v>1</v>
      </c>
      <c r="C1490" t="s">
        <v>19</v>
      </c>
      <c r="D1490" t="str">
        <f t="shared" si="23"/>
        <v/>
      </c>
    </row>
    <row r="1491" spans="1:4" x14ac:dyDescent="0.25">
      <c r="D1491" t="str">
        <f t="shared" si="23"/>
        <v/>
      </c>
    </row>
    <row r="1492" spans="1:4" x14ac:dyDescent="0.25">
      <c r="A1492" t="s">
        <v>399</v>
      </c>
      <c r="D1492">
        <f t="shared" si="23"/>
        <v>2</v>
      </c>
    </row>
    <row r="1493" spans="1:4" x14ac:dyDescent="0.25">
      <c r="D1493" t="str">
        <f t="shared" si="23"/>
        <v/>
      </c>
    </row>
    <row r="1494" spans="1:4" x14ac:dyDescent="0.25">
      <c r="B1494" s="5">
        <v>1</v>
      </c>
      <c r="C1494" t="s">
        <v>38</v>
      </c>
      <c r="D1494" t="str">
        <f t="shared" si="23"/>
        <v/>
      </c>
    </row>
    <row r="1495" spans="1:4" x14ac:dyDescent="0.25">
      <c r="D1495" t="str">
        <f t="shared" si="23"/>
        <v/>
      </c>
    </row>
    <row r="1496" spans="1:4" x14ac:dyDescent="0.25">
      <c r="A1496" s="4" t="s">
        <v>117</v>
      </c>
      <c r="D1496">
        <f t="shared" si="23"/>
        <v>2</v>
      </c>
    </row>
    <row r="1497" spans="1:4" x14ac:dyDescent="0.25">
      <c r="D1497" t="str">
        <f t="shared" si="23"/>
        <v/>
      </c>
    </row>
    <row r="1498" spans="1:4" x14ac:dyDescent="0.25">
      <c r="B1498" s="5">
        <v>1</v>
      </c>
      <c r="C1498" t="s">
        <v>19</v>
      </c>
      <c r="D1498" t="str">
        <f t="shared" si="23"/>
        <v/>
      </c>
    </row>
    <row r="1499" spans="1:4" x14ac:dyDescent="0.25">
      <c r="D1499" t="str">
        <f t="shared" si="23"/>
        <v/>
      </c>
    </row>
    <row r="1500" spans="1:4" x14ac:dyDescent="0.25">
      <c r="A1500" t="s">
        <v>118</v>
      </c>
      <c r="D1500">
        <f t="shared" si="23"/>
        <v>4</v>
      </c>
    </row>
    <row r="1501" spans="1:4" x14ac:dyDescent="0.25">
      <c r="D1501" t="str">
        <f t="shared" si="23"/>
        <v/>
      </c>
    </row>
    <row r="1502" spans="1:4" x14ac:dyDescent="0.25">
      <c r="B1502" s="5">
        <v>1</v>
      </c>
      <c r="C1502" t="s">
        <v>19</v>
      </c>
      <c r="D1502" t="str">
        <f t="shared" si="23"/>
        <v/>
      </c>
    </row>
    <row r="1503" spans="1:4" x14ac:dyDescent="0.25">
      <c r="D1503" t="str">
        <f t="shared" si="23"/>
        <v/>
      </c>
    </row>
    <row r="1504" spans="1:4" x14ac:dyDescent="0.25">
      <c r="A1504" t="s">
        <v>119</v>
      </c>
      <c r="D1504">
        <f t="shared" si="23"/>
        <v>1</v>
      </c>
    </row>
    <row r="1505" spans="1:4" x14ac:dyDescent="0.25">
      <c r="D1505" t="str">
        <f t="shared" si="23"/>
        <v/>
      </c>
    </row>
    <row r="1506" spans="1:4" x14ac:dyDescent="0.25">
      <c r="B1506" s="5">
        <v>1</v>
      </c>
      <c r="C1506" t="s">
        <v>19</v>
      </c>
      <c r="D1506" t="str">
        <f t="shared" si="23"/>
        <v/>
      </c>
    </row>
    <row r="1507" spans="1:4" x14ac:dyDescent="0.25">
      <c r="D1507" t="str">
        <f t="shared" si="23"/>
        <v/>
      </c>
    </row>
    <row r="1508" spans="1:4" x14ac:dyDescent="0.25">
      <c r="A1508" t="s">
        <v>120</v>
      </c>
      <c r="D1508">
        <f t="shared" si="23"/>
        <v>0</v>
      </c>
    </row>
    <row r="1509" spans="1:4" x14ac:dyDescent="0.25">
      <c r="D1509" t="str">
        <f t="shared" si="23"/>
        <v/>
      </c>
    </row>
    <row r="1510" spans="1:4" x14ac:dyDescent="0.25">
      <c r="A1510" t="s">
        <v>121</v>
      </c>
      <c r="D1510">
        <f t="shared" si="23"/>
        <v>2</v>
      </c>
    </row>
    <row r="1511" spans="1:4" x14ac:dyDescent="0.25">
      <c r="D1511" t="str">
        <f t="shared" si="23"/>
        <v/>
      </c>
    </row>
    <row r="1512" spans="1:4" x14ac:dyDescent="0.25">
      <c r="B1512" s="5">
        <v>1</v>
      </c>
      <c r="C1512" t="s">
        <v>19</v>
      </c>
      <c r="D1512" t="str">
        <f t="shared" si="23"/>
        <v/>
      </c>
    </row>
    <row r="1513" spans="1:4" x14ac:dyDescent="0.25">
      <c r="D1513" t="str">
        <f t="shared" si="23"/>
        <v/>
      </c>
    </row>
    <row r="1514" spans="1:4" x14ac:dyDescent="0.25">
      <c r="A1514" t="s">
        <v>122</v>
      </c>
      <c r="D1514">
        <f t="shared" si="23"/>
        <v>48</v>
      </c>
    </row>
    <row r="1515" spans="1:4" x14ac:dyDescent="0.25">
      <c r="D1515" t="str">
        <f t="shared" si="23"/>
        <v/>
      </c>
    </row>
    <row r="1516" spans="1:4" x14ac:dyDescent="0.25">
      <c r="B1516" s="5">
        <v>1</v>
      </c>
      <c r="C1516" t="s">
        <v>19</v>
      </c>
      <c r="D1516" t="str">
        <f t="shared" si="23"/>
        <v/>
      </c>
    </row>
    <row r="1517" spans="1:4" x14ac:dyDescent="0.25">
      <c r="D1517" t="str">
        <f t="shared" si="23"/>
        <v/>
      </c>
    </row>
    <row r="1518" spans="1:4" x14ac:dyDescent="0.25">
      <c r="A1518" s="4" t="s">
        <v>400</v>
      </c>
      <c r="D1518">
        <f t="shared" si="23"/>
        <v>0</v>
      </c>
    </row>
    <row r="1519" spans="1:4" x14ac:dyDescent="0.25">
      <c r="D1519" t="str">
        <f t="shared" si="23"/>
        <v/>
      </c>
    </row>
    <row r="1520" spans="1:4" x14ac:dyDescent="0.25">
      <c r="A1520" t="s">
        <v>401</v>
      </c>
      <c r="D1520">
        <f t="shared" si="23"/>
        <v>2</v>
      </c>
    </row>
    <row r="1521" spans="1:4" x14ac:dyDescent="0.25">
      <c r="D1521" t="str">
        <f t="shared" si="23"/>
        <v/>
      </c>
    </row>
    <row r="1522" spans="1:4" x14ac:dyDescent="0.25">
      <c r="B1522" s="5">
        <v>1</v>
      </c>
      <c r="C1522" t="s">
        <v>26</v>
      </c>
      <c r="D1522" t="str">
        <f t="shared" si="23"/>
        <v/>
      </c>
    </row>
    <row r="1523" spans="1:4" x14ac:dyDescent="0.25">
      <c r="D1523" t="str">
        <f t="shared" si="23"/>
        <v/>
      </c>
    </row>
    <row r="1524" spans="1:4" x14ac:dyDescent="0.25">
      <c r="A1524" t="s">
        <v>402</v>
      </c>
      <c r="D1524">
        <f t="shared" si="23"/>
        <v>2</v>
      </c>
    </row>
    <row r="1525" spans="1:4" x14ac:dyDescent="0.25">
      <c r="D1525" t="str">
        <f t="shared" si="23"/>
        <v/>
      </c>
    </row>
    <row r="1526" spans="1:4" x14ac:dyDescent="0.25">
      <c r="B1526" s="5">
        <v>1</v>
      </c>
      <c r="C1526" t="s">
        <v>19</v>
      </c>
      <c r="D1526" t="str">
        <f t="shared" si="23"/>
        <v/>
      </c>
    </row>
    <row r="1527" spans="1:4" x14ac:dyDescent="0.25">
      <c r="D1527" t="str">
        <f t="shared" si="23"/>
        <v/>
      </c>
    </row>
    <row r="1528" spans="1:4" x14ac:dyDescent="0.25">
      <c r="A1528" t="s">
        <v>403</v>
      </c>
      <c r="D1528">
        <f t="shared" si="23"/>
        <v>2</v>
      </c>
    </row>
    <row r="1529" spans="1:4" x14ac:dyDescent="0.25">
      <c r="D1529" t="str">
        <f t="shared" si="23"/>
        <v/>
      </c>
    </row>
    <row r="1530" spans="1:4" x14ac:dyDescent="0.25">
      <c r="B1530" s="5">
        <v>1</v>
      </c>
      <c r="C1530" t="s">
        <v>19</v>
      </c>
      <c r="D1530" t="str">
        <f t="shared" si="23"/>
        <v/>
      </c>
    </row>
    <row r="1531" spans="1:4" x14ac:dyDescent="0.25">
      <c r="D1531" t="str">
        <f t="shared" si="23"/>
        <v/>
      </c>
    </row>
    <row r="1532" spans="1:4" x14ac:dyDescent="0.25">
      <c r="A1532" t="s">
        <v>404</v>
      </c>
      <c r="D1532">
        <f t="shared" si="23"/>
        <v>7</v>
      </c>
    </row>
    <row r="1533" spans="1:4" x14ac:dyDescent="0.25">
      <c r="D1533" t="str">
        <f t="shared" si="23"/>
        <v/>
      </c>
    </row>
    <row r="1534" spans="1:4" x14ac:dyDescent="0.25">
      <c r="B1534" s="5">
        <v>1</v>
      </c>
      <c r="C1534" t="s">
        <v>19</v>
      </c>
      <c r="D1534" t="str">
        <f t="shared" si="23"/>
        <v/>
      </c>
    </row>
    <row r="1535" spans="1:4" x14ac:dyDescent="0.25">
      <c r="D1535" t="str">
        <f t="shared" si="23"/>
        <v/>
      </c>
    </row>
    <row r="1536" spans="1:4" x14ac:dyDescent="0.25">
      <c r="A1536" t="s">
        <v>123</v>
      </c>
      <c r="D1536">
        <f t="shared" si="23"/>
        <v>2</v>
      </c>
    </row>
    <row r="1537" spans="1:4" x14ac:dyDescent="0.25">
      <c r="D1537" t="str">
        <f t="shared" si="23"/>
        <v/>
      </c>
    </row>
    <row r="1538" spans="1:4" x14ac:dyDescent="0.25">
      <c r="B1538" s="5">
        <v>1</v>
      </c>
      <c r="C1538" t="s">
        <v>27</v>
      </c>
      <c r="D1538" t="str">
        <f t="shared" si="23"/>
        <v/>
      </c>
    </row>
    <row r="1539" spans="1:4" x14ac:dyDescent="0.25">
      <c r="D1539" t="str">
        <f t="shared" ref="D1539:D1602" si="24">IFERROR(HLOOKUP($A1539,$E$2:$OG$3,2,FALSE),"")</f>
        <v/>
      </c>
    </row>
    <row r="1540" spans="1:4" x14ac:dyDescent="0.25">
      <c r="A1540" t="s">
        <v>124</v>
      </c>
      <c r="D1540">
        <f t="shared" si="24"/>
        <v>0</v>
      </c>
    </row>
    <row r="1541" spans="1:4" x14ac:dyDescent="0.25">
      <c r="D1541" t="str">
        <f t="shared" si="24"/>
        <v/>
      </c>
    </row>
    <row r="1542" spans="1:4" x14ac:dyDescent="0.25">
      <c r="A1542" t="s">
        <v>125</v>
      </c>
      <c r="D1542">
        <f t="shared" si="24"/>
        <v>51</v>
      </c>
    </row>
    <row r="1543" spans="1:4" x14ac:dyDescent="0.25">
      <c r="D1543" t="str">
        <f t="shared" si="24"/>
        <v/>
      </c>
    </row>
    <row r="1544" spans="1:4" x14ac:dyDescent="0.25">
      <c r="B1544" s="5">
        <v>1</v>
      </c>
      <c r="C1544" t="s">
        <v>19</v>
      </c>
      <c r="D1544" t="str">
        <f t="shared" si="24"/>
        <v/>
      </c>
    </row>
    <row r="1545" spans="1:4" x14ac:dyDescent="0.25">
      <c r="D1545" t="str">
        <f t="shared" si="24"/>
        <v/>
      </c>
    </row>
    <row r="1546" spans="1:4" x14ac:dyDescent="0.25">
      <c r="A1546" t="s">
        <v>126</v>
      </c>
      <c r="D1546">
        <f t="shared" si="24"/>
        <v>2</v>
      </c>
    </row>
    <row r="1547" spans="1:4" x14ac:dyDescent="0.25">
      <c r="D1547" t="str">
        <f t="shared" si="24"/>
        <v/>
      </c>
    </row>
    <row r="1548" spans="1:4" x14ac:dyDescent="0.25">
      <c r="B1548" s="5">
        <v>1</v>
      </c>
      <c r="C1548" t="s">
        <v>19</v>
      </c>
      <c r="D1548" t="str">
        <f t="shared" si="24"/>
        <v/>
      </c>
    </row>
    <row r="1549" spans="1:4" x14ac:dyDescent="0.25">
      <c r="D1549" t="str">
        <f t="shared" si="24"/>
        <v/>
      </c>
    </row>
    <row r="1550" spans="1:4" x14ac:dyDescent="0.25">
      <c r="A1550" t="s">
        <v>405</v>
      </c>
      <c r="D1550">
        <f t="shared" si="24"/>
        <v>0</v>
      </c>
    </row>
    <row r="1551" spans="1:4" x14ac:dyDescent="0.25">
      <c r="D1551" t="str">
        <f t="shared" si="24"/>
        <v/>
      </c>
    </row>
    <row r="1552" spans="1:4" x14ac:dyDescent="0.25">
      <c r="A1552" t="s">
        <v>406</v>
      </c>
      <c r="D1552">
        <f t="shared" si="24"/>
        <v>7</v>
      </c>
    </row>
    <row r="1553" spans="1:4" x14ac:dyDescent="0.25">
      <c r="D1553" t="str">
        <f t="shared" si="24"/>
        <v/>
      </c>
    </row>
    <row r="1554" spans="1:4" x14ac:dyDescent="0.25">
      <c r="B1554" s="5">
        <v>1</v>
      </c>
      <c r="C1554" t="s">
        <v>28</v>
      </c>
      <c r="D1554" t="str">
        <f t="shared" si="24"/>
        <v/>
      </c>
    </row>
    <row r="1555" spans="1:4" x14ac:dyDescent="0.25">
      <c r="D1555" t="str">
        <f t="shared" si="24"/>
        <v/>
      </c>
    </row>
    <row r="1556" spans="1:4" x14ac:dyDescent="0.25">
      <c r="A1556" t="s">
        <v>407</v>
      </c>
      <c r="D1556">
        <f t="shared" si="24"/>
        <v>12</v>
      </c>
    </row>
    <row r="1557" spans="1:4" x14ac:dyDescent="0.25">
      <c r="D1557" t="str">
        <f t="shared" si="24"/>
        <v/>
      </c>
    </row>
    <row r="1558" spans="1:4" x14ac:dyDescent="0.25">
      <c r="B1558" s="5">
        <v>1</v>
      </c>
      <c r="C1558" t="s">
        <v>28</v>
      </c>
      <c r="D1558" t="str">
        <f t="shared" si="24"/>
        <v/>
      </c>
    </row>
    <row r="1559" spans="1:4" x14ac:dyDescent="0.25">
      <c r="D1559" t="str">
        <f t="shared" si="24"/>
        <v/>
      </c>
    </row>
    <row r="1560" spans="1:4" x14ac:dyDescent="0.25">
      <c r="A1560" t="s">
        <v>408</v>
      </c>
      <c r="D1560">
        <f t="shared" si="24"/>
        <v>29</v>
      </c>
    </row>
    <row r="1561" spans="1:4" x14ac:dyDescent="0.25">
      <c r="D1561" t="str">
        <f t="shared" si="24"/>
        <v/>
      </c>
    </row>
    <row r="1562" spans="1:4" x14ac:dyDescent="0.25">
      <c r="B1562" s="5">
        <v>1</v>
      </c>
      <c r="C1562" t="s">
        <v>19</v>
      </c>
      <c r="D1562" t="str">
        <f t="shared" si="24"/>
        <v/>
      </c>
    </row>
    <row r="1563" spans="1:4" x14ac:dyDescent="0.25">
      <c r="D1563" t="str">
        <f t="shared" si="24"/>
        <v/>
      </c>
    </row>
    <row r="1564" spans="1:4" x14ac:dyDescent="0.25">
      <c r="A1564" t="s">
        <v>409</v>
      </c>
      <c r="D1564">
        <f t="shared" si="24"/>
        <v>0</v>
      </c>
    </row>
    <row r="1565" spans="1:4" x14ac:dyDescent="0.25">
      <c r="D1565" t="str">
        <f t="shared" si="24"/>
        <v/>
      </c>
    </row>
    <row r="1566" spans="1:4" x14ac:dyDescent="0.25">
      <c r="A1566" t="s">
        <v>410</v>
      </c>
      <c r="D1566">
        <f t="shared" si="24"/>
        <v>2</v>
      </c>
    </row>
    <row r="1567" spans="1:4" x14ac:dyDescent="0.25">
      <c r="D1567" t="str">
        <f t="shared" si="24"/>
        <v/>
      </c>
    </row>
    <row r="1568" spans="1:4" x14ac:dyDescent="0.25">
      <c r="B1568" s="5">
        <v>1</v>
      </c>
      <c r="C1568" t="s">
        <v>33</v>
      </c>
      <c r="D1568" t="str">
        <f t="shared" si="24"/>
        <v/>
      </c>
    </row>
    <row r="1569" spans="1:4" x14ac:dyDescent="0.25">
      <c r="D1569" t="str">
        <f t="shared" si="24"/>
        <v/>
      </c>
    </row>
    <row r="1570" spans="1:4" x14ac:dyDescent="0.25">
      <c r="A1570" s="4" t="s">
        <v>127</v>
      </c>
      <c r="D1570">
        <f t="shared" si="24"/>
        <v>0</v>
      </c>
    </row>
    <row r="1571" spans="1:4" x14ac:dyDescent="0.25">
      <c r="D1571" t="str">
        <f t="shared" si="24"/>
        <v/>
      </c>
    </row>
    <row r="1572" spans="1:4" x14ac:dyDescent="0.25">
      <c r="A1572" t="s">
        <v>128</v>
      </c>
      <c r="D1572">
        <f t="shared" si="24"/>
        <v>45</v>
      </c>
    </row>
    <row r="1573" spans="1:4" x14ac:dyDescent="0.25">
      <c r="D1573" t="str">
        <f t="shared" si="24"/>
        <v/>
      </c>
    </row>
    <row r="1574" spans="1:4" x14ac:dyDescent="0.25">
      <c r="B1574" s="5">
        <v>1</v>
      </c>
      <c r="C1574" t="s">
        <v>19</v>
      </c>
      <c r="D1574" t="str">
        <f t="shared" si="24"/>
        <v/>
      </c>
    </row>
    <row r="1575" spans="1:4" x14ac:dyDescent="0.25">
      <c r="D1575" t="str">
        <f t="shared" si="24"/>
        <v/>
      </c>
    </row>
    <row r="1576" spans="1:4" x14ac:dyDescent="0.25">
      <c r="A1576" t="s">
        <v>129</v>
      </c>
      <c r="D1576">
        <f t="shared" si="24"/>
        <v>6</v>
      </c>
    </row>
    <row r="1577" spans="1:4" x14ac:dyDescent="0.25">
      <c r="D1577" t="str">
        <f t="shared" si="24"/>
        <v/>
      </c>
    </row>
    <row r="1578" spans="1:4" x14ac:dyDescent="0.25">
      <c r="B1578" s="5">
        <v>0.6</v>
      </c>
      <c r="C1578" t="s">
        <v>27</v>
      </c>
      <c r="D1578" t="str">
        <f t="shared" si="24"/>
        <v/>
      </c>
    </row>
    <row r="1579" spans="1:4" x14ac:dyDescent="0.25">
      <c r="B1579" s="5">
        <v>0.4</v>
      </c>
      <c r="C1579" t="s">
        <v>24</v>
      </c>
      <c r="D1579" t="str">
        <f t="shared" si="24"/>
        <v/>
      </c>
    </row>
    <row r="1580" spans="1:4" x14ac:dyDescent="0.25">
      <c r="D1580" t="str">
        <f t="shared" si="24"/>
        <v/>
      </c>
    </row>
    <row r="1581" spans="1:4" x14ac:dyDescent="0.25">
      <c r="A1581" t="s">
        <v>130</v>
      </c>
      <c r="D1581">
        <f t="shared" si="24"/>
        <v>4</v>
      </c>
    </row>
    <row r="1582" spans="1:4" x14ac:dyDescent="0.25">
      <c r="D1582" t="str">
        <f t="shared" si="24"/>
        <v/>
      </c>
    </row>
    <row r="1583" spans="1:4" x14ac:dyDescent="0.25">
      <c r="B1583" s="5">
        <v>1</v>
      </c>
      <c r="C1583" t="s">
        <v>451</v>
      </c>
      <c r="D1583" t="str">
        <f t="shared" si="24"/>
        <v/>
      </c>
    </row>
    <row r="1584" spans="1:4" x14ac:dyDescent="0.25">
      <c r="D1584" t="str">
        <f t="shared" si="24"/>
        <v/>
      </c>
    </row>
    <row r="1585" spans="1:4" x14ac:dyDescent="0.25">
      <c r="A1585" t="s">
        <v>131</v>
      </c>
      <c r="D1585">
        <f t="shared" si="24"/>
        <v>42</v>
      </c>
    </row>
    <row r="1586" spans="1:4" x14ac:dyDescent="0.25">
      <c r="D1586" t="str">
        <f t="shared" si="24"/>
        <v/>
      </c>
    </row>
    <row r="1587" spans="1:4" x14ac:dyDescent="0.25">
      <c r="B1587" s="5">
        <v>0.502</v>
      </c>
      <c r="C1587" t="s">
        <v>19</v>
      </c>
      <c r="D1587" t="str">
        <f t="shared" si="24"/>
        <v/>
      </c>
    </row>
    <row r="1588" spans="1:4" x14ac:dyDescent="0.25">
      <c r="B1588" s="5">
        <v>0.497</v>
      </c>
      <c r="C1588" t="s">
        <v>23</v>
      </c>
      <c r="D1588" t="str">
        <f t="shared" si="24"/>
        <v/>
      </c>
    </row>
    <row r="1589" spans="1:4" x14ac:dyDescent="0.25">
      <c r="D1589" t="str">
        <f t="shared" si="24"/>
        <v/>
      </c>
    </row>
    <row r="1590" spans="1:4" x14ac:dyDescent="0.25">
      <c r="A1590" t="s">
        <v>132</v>
      </c>
      <c r="D1590">
        <f t="shared" si="24"/>
        <v>0</v>
      </c>
    </row>
    <row r="1591" spans="1:4" x14ac:dyDescent="0.25">
      <c r="D1591" t="str">
        <f t="shared" si="24"/>
        <v/>
      </c>
    </row>
    <row r="1592" spans="1:4" x14ac:dyDescent="0.25">
      <c r="A1592" t="s">
        <v>133</v>
      </c>
      <c r="D1592">
        <f t="shared" si="24"/>
        <v>22</v>
      </c>
    </row>
    <row r="1593" spans="1:4" x14ac:dyDescent="0.25">
      <c r="D1593" t="str">
        <f t="shared" si="24"/>
        <v/>
      </c>
    </row>
    <row r="1594" spans="1:4" x14ac:dyDescent="0.25">
      <c r="B1594" s="5">
        <v>1</v>
      </c>
      <c r="C1594" t="s">
        <v>19</v>
      </c>
      <c r="D1594" t="str">
        <f t="shared" si="24"/>
        <v/>
      </c>
    </row>
    <row r="1595" spans="1:4" x14ac:dyDescent="0.25">
      <c r="D1595" t="str">
        <f t="shared" si="24"/>
        <v/>
      </c>
    </row>
    <row r="1596" spans="1:4" x14ac:dyDescent="0.25">
      <c r="A1596" t="s">
        <v>134</v>
      </c>
      <c r="D1596">
        <f t="shared" si="24"/>
        <v>2</v>
      </c>
    </row>
    <row r="1597" spans="1:4" x14ac:dyDescent="0.25">
      <c r="D1597" t="str">
        <f t="shared" si="24"/>
        <v/>
      </c>
    </row>
    <row r="1598" spans="1:4" x14ac:dyDescent="0.25">
      <c r="B1598" s="5">
        <v>1</v>
      </c>
      <c r="C1598" t="s">
        <v>19</v>
      </c>
      <c r="D1598" t="str">
        <f t="shared" si="24"/>
        <v/>
      </c>
    </row>
    <row r="1599" spans="1:4" x14ac:dyDescent="0.25">
      <c r="D1599" t="str">
        <f t="shared" si="24"/>
        <v/>
      </c>
    </row>
    <row r="1600" spans="1:4" x14ac:dyDescent="0.25">
      <c r="A1600" t="s">
        <v>135</v>
      </c>
      <c r="D1600">
        <f t="shared" si="24"/>
        <v>5</v>
      </c>
    </row>
    <row r="1601" spans="1:4" x14ac:dyDescent="0.25">
      <c r="D1601" t="str">
        <f t="shared" si="24"/>
        <v/>
      </c>
    </row>
    <row r="1602" spans="1:4" x14ac:dyDescent="0.25">
      <c r="B1602" s="5">
        <v>1</v>
      </c>
      <c r="C1602" t="s">
        <v>19</v>
      </c>
      <c r="D1602" t="str">
        <f t="shared" si="24"/>
        <v/>
      </c>
    </row>
    <row r="1603" spans="1:4" x14ac:dyDescent="0.25">
      <c r="D1603" t="str">
        <f t="shared" ref="D1603:D1666" si="25">IFERROR(HLOOKUP($A1603,$E$2:$OG$3,2,FALSE),"")</f>
        <v/>
      </c>
    </row>
    <row r="1604" spans="1:4" x14ac:dyDescent="0.25">
      <c r="A1604" t="s">
        <v>136</v>
      </c>
      <c r="D1604">
        <f t="shared" si="25"/>
        <v>5</v>
      </c>
    </row>
    <row r="1605" spans="1:4" x14ac:dyDescent="0.25">
      <c r="D1605" t="str">
        <f t="shared" si="25"/>
        <v/>
      </c>
    </row>
    <row r="1606" spans="1:4" x14ac:dyDescent="0.25">
      <c r="B1606" s="5">
        <v>0.52100000000000002</v>
      </c>
      <c r="C1606" t="s">
        <v>36</v>
      </c>
      <c r="D1606" t="str">
        <f t="shared" si="25"/>
        <v/>
      </c>
    </row>
    <row r="1607" spans="1:4" x14ac:dyDescent="0.25">
      <c r="B1607" s="5">
        <v>0.47799999999999998</v>
      </c>
      <c r="C1607" t="s">
        <v>19</v>
      </c>
      <c r="D1607" t="str">
        <f t="shared" si="25"/>
        <v/>
      </c>
    </row>
    <row r="1608" spans="1:4" x14ac:dyDescent="0.25">
      <c r="D1608" t="str">
        <f t="shared" si="25"/>
        <v/>
      </c>
    </row>
    <row r="1609" spans="1:4" x14ac:dyDescent="0.25">
      <c r="A1609" t="s">
        <v>411</v>
      </c>
      <c r="D1609">
        <f t="shared" si="25"/>
        <v>18</v>
      </c>
    </row>
    <row r="1610" spans="1:4" x14ac:dyDescent="0.25">
      <c r="D1610" t="str">
        <f t="shared" si="25"/>
        <v/>
      </c>
    </row>
    <row r="1611" spans="1:4" x14ac:dyDescent="0.25">
      <c r="B1611" s="5">
        <v>0.748</v>
      </c>
      <c r="C1611" t="s">
        <v>19</v>
      </c>
      <c r="D1611" t="str">
        <f t="shared" si="25"/>
        <v/>
      </c>
    </row>
    <row r="1612" spans="1:4" x14ac:dyDescent="0.25">
      <c r="B1612" s="5">
        <v>0.251</v>
      </c>
      <c r="C1612" t="s">
        <v>26</v>
      </c>
      <c r="D1612" t="str">
        <f t="shared" si="25"/>
        <v/>
      </c>
    </row>
    <row r="1613" spans="1:4" x14ac:dyDescent="0.25">
      <c r="D1613" t="str">
        <f t="shared" si="25"/>
        <v/>
      </c>
    </row>
    <row r="1614" spans="1:4" x14ac:dyDescent="0.25">
      <c r="A1614" t="s">
        <v>412</v>
      </c>
      <c r="D1614">
        <f t="shared" si="25"/>
        <v>6</v>
      </c>
    </row>
    <row r="1615" spans="1:4" x14ac:dyDescent="0.25">
      <c r="D1615" t="str">
        <f t="shared" si="25"/>
        <v/>
      </c>
    </row>
    <row r="1616" spans="1:4" x14ac:dyDescent="0.25">
      <c r="B1616" s="5">
        <v>1</v>
      </c>
      <c r="C1616" t="s">
        <v>19</v>
      </c>
      <c r="D1616" t="str">
        <f t="shared" si="25"/>
        <v/>
      </c>
    </row>
    <row r="1617" spans="1:4" x14ac:dyDescent="0.25">
      <c r="D1617" t="str">
        <f t="shared" si="25"/>
        <v/>
      </c>
    </row>
    <row r="1618" spans="1:4" x14ac:dyDescent="0.25">
      <c r="A1618" t="s">
        <v>413</v>
      </c>
      <c r="D1618">
        <f t="shared" si="25"/>
        <v>0</v>
      </c>
    </row>
    <row r="1619" spans="1:4" x14ac:dyDescent="0.25">
      <c r="D1619" t="str">
        <f t="shared" si="25"/>
        <v/>
      </c>
    </row>
    <row r="1620" spans="1:4" x14ac:dyDescent="0.25">
      <c r="A1620" t="s">
        <v>414</v>
      </c>
      <c r="D1620">
        <f t="shared" si="25"/>
        <v>32</v>
      </c>
    </row>
    <row r="1621" spans="1:4" x14ac:dyDescent="0.25">
      <c r="D1621" t="str">
        <f t="shared" si="25"/>
        <v/>
      </c>
    </row>
    <row r="1622" spans="1:4" x14ac:dyDescent="0.25">
      <c r="B1622" s="5">
        <v>1</v>
      </c>
      <c r="C1622" t="s">
        <v>24</v>
      </c>
      <c r="D1622" t="str">
        <f t="shared" si="25"/>
        <v/>
      </c>
    </row>
    <row r="1623" spans="1:4" x14ac:dyDescent="0.25">
      <c r="D1623" t="str">
        <f t="shared" si="25"/>
        <v/>
      </c>
    </row>
    <row r="1624" spans="1:4" x14ac:dyDescent="0.25">
      <c r="A1624" t="s">
        <v>137</v>
      </c>
      <c r="D1624">
        <f t="shared" si="25"/>
        <v>271</v>
      </c>
    </row>
    <row r="1625" spans="1:4" x14ac:dyDescent="0.25">
      <c r="D1625" t="str">
        <f t="shared" si="25"/>
        <v/>
      </c>
    </row>
    <row r="1626" spans="1:4" x14ac:dyDescent="0.25">
      <c r="B1626" s="5">
        <v>1.0999999999999999E-2</v>
      </c>
      <c r="C1626" t="s">
        <v>450</v>
      </c>
      <c r="D1626" t="str">
        <f t="shared" si="25"/>
        <v/>
      </c>
    </row>
    <row r="1627" spans="1:4" x14ac:dyDescent="0.25">
      <c r="B1627" s="5">
        <v>0.66900000000000004</v>
      </c>
      <c r="C1627" t="s">
        <v>19</v>
      </c>
      <c r="D1627" t="str">
        <f t="shared" si="25"/>
        <v/>
      </c>
    </row>
    <row r="1628" spans="1:4" x14ac:dyDescent="0.25">
      <c r="B1628" s="5">
        <v>0.318</v>
      </c>
      <c r="C1628" t="s">
        <v>26</v>
      </c>
      <c r="D1628" t="str">
        <f t="shared" si="25"/>
        <v/>
      </c>
    </row>
    <row r="1629" spans="1:4" x14ac:dyDescent="0.25">
      <c r="D1629" t="str">
        <f t="shared" si="25"/>
        <v/>
      </c>
    </row>
    <row r="1630" spans="1:4" x14ac:dyDescent="0.25">
      <c r="A1630" t="s">
        <v>138</v>
      </c>
      <c r="D1630">
        <f t="shared" si="25"/>
        <v>9</v>
      </c>
    </row>
    <row r="1631" spans="1:4" x14ac:dyDescent="0.25">
      <c r="D1631" t="str">
        <f t="shared" si="25"/>
        <v/>
      </c>
    </row>
    <row r="1632" spans="1:4" x14ac:dyDescent="0.25">
      <c r="B1632" s="5">
        <v>1</v>
      </c>
      <c r="C1632" t="s">
        <v>36</v>
      </c>
      <c r="D1632" t="str">
        <f t="shared" si="25"/>
        <v/>
      </c>
    </row>
    <row r="1633" spans="1:4" x14ac:dyDescent="0.25">
      <c r="D1633" t="str">
        <f t="shared" si="25"/>
        <v/>
      </c>
    </row>
    <row r="1634" spans="1:4" x14ac:dyDescent="0.25">
      <c r="A1634" t="s">
        <v>139</v>
      </c>
      <c r="D1634">
        <f t="shared" si="25"/>
        <v>0</v>
      </c>
    </row>
    <row r="1635" spans="1:4" x14ac:dyDescent="0.25">
      <c r="D1635" t="str">
        <f t="shared" si="25"/>
        <v/>
      </c>
    </row>
    <row r="1636" spans="1:4" x14ac:dyDescent="0.25">
      <c r="A1636" t="s">
        <v>140</v>
      </c>
      <c r="D1636">
        <f t="shared" si="25"/>
        <v>2</v>
      </c>
    </row>
    <row r="1637" spans="1:4" x14ac:dyDescent="0.25">
      <c r="D1637" t="str">
        <f t="shared" si="25"/>
        <v/>
      </c>
    </row>
    <row r="1638" spans="1:4" x14ac:dyDescent="0.25">
      <c r="B1638" s="5">
        <v>1</v>
      </c>
      <c r="C1638" t="s">
        <v>19</v>
      </c>
      <c r="D1638" t="str">
        <f t="shared" si="25"/>
        <v/>
      </c>
    </row>
    <row r="1639" spans="1:4" x14ac:dyDescent="0.25">
      <c r="D1639" t="str">
        <f t="shared" si="25"/>
        <v/>
      </c>
    </row>
    <row r="1640" spans="1:4" x14ac:dyDescent="0.25">
      <c r="A1640" t="s">
        <v>141</v>
      </c>
      <c r="D1640">
        <f t="shared" si="25"/>
        <v>8</v>
      </c>
    </row>
    <row r="1641" spans="1:4" x14ac:dyDescent="0.25">
      <c r="D1641" t="str">
        <f t="shared" si="25"/>
        <v/>
      </c>
    </row>
    <row r="1642" spans="1:4" x14ac:dyDescent="0.25">
      <c r="B1642" s="5">
        <v>1</v>
      </c>
      <c r="C1642" t="s">
        <v>19</v>
      </c>
      <c r="D1642" t="str">
        <f t="shared" si="25"/>
        <v/>
      </c>
    </row>
    <row r="1643" spans="1:4" x14ac:dyDescent="0.25">
      <c r="D1643" t="str">
        <f t="shared" si="25"/>
        <v/>
      </c>
    </row>
    <row r="1644" spans="1:4" x14ac:dyDescent="0.25">
      <c r="A1644" t="s">
        <v>142</v>
      </c>
      <c r="D1644">
        <f t="shared" si="25"/>
        <v>22</v>
      </c>
    </row>
    <row r="1645" spans="1:4" x14ac:dyDescent="0.25">
      <c r="D1645" t="str">
        <f t="shared" si="25"/>
        <v/>
      </c>
    </row>
    <row r="1646" spans="1:4" x14ac:dyDescent="0.25">
      <c r="B1646" s="5">
        <v>0.23100000000000001</v>
      </c>
      <c r="C1646" t="s">
        <v>19</v>
      </c>
      <c r="D1646" t="str">
        <f t="shared" si="25"/>
        <v/>
      </c>
    </row>
    <row r="1647" spans="1:4" x14ac:dyDescent="0.25">
      <c r="B1647" s="5">
        <v>0.39100000000000001</v>
      </c>
      <c r="C1647" t="s">
        <v>22</v>
      </c>
      <c r="D1647" t="str">
        <f t="shared" si="25"/>
        <v/>
      </c>
    </row>
    <row r="1648" spans="1:4" x14ac:dyDescent="0.25">
      <c r="B1648" s="5">
        <v>0.377</v>
      </c>
      <c r="C1648" t="s">
        <v>23</v>
      </c>
      <c r="D1648" t="str">
        <f t="shared" si="25"/>
        <v/>
      </c>
    </row>
    <row r="1649" spans="1:4" x14ac:dyDescent="0.25">
      <c r="D1649" t="str">
        <f t="shared" si="25"/>
        <v/>
      </c>
    </row>
    <row r="1650" spans="1:4" x14ac:dyDescent="0.25">
      <c r="A1650" t="s">
        <v>143</v>
      </c>
      <c r="D1650">
        <f t="shared" si="25"/>
        <v>21</v>
      </c>
    </row>
    <row r="1651" spans="1:4" x14ac:dyDescent="0.25">
      <c r="D1651" t="str">
        <f t="shared" si="25"/>
        <v/>
      </c>
    </row>
    <row r="1652" spans="1:4" x14ac:dyDescent="0.25">
      <c r="B1652" s="5">
        <v>0.48399999999999999</v>
      </c>
      <c r="C1652" t="s">
        <v>19</v>
      </c>
      <c r="D1652" t="str">
        <f t="shared" si="25"/>
        <v/>
      </c>
    </row>
    <row r="1653" spans="1:4" x14ac:dyDescent="0.25">
      <c r="B1653" s="5">
        <v>0.51500000000000001</v>
      </c>
      <c r="C1653" t="s">
        <v>23</v>
      </c>
      <c r="D1653" t="str">
        <f t="shared" si="25"/>
        <v/>
      </c>
    </row>
    <row r="1654" spans="1:4" x14ac:dyDescent="0.25">
      <c r="D1654" t="str">
        <f t="shared" si="25"/>
        <v/>
      </c>
    </row>
    <row r="1655" spans="1:4" x14ac:dyDescent="0.25">
      <c r="A1655" t="s">
        <v>144</v>
      </c>
      <c r="D1655">
        <f t="shared" si="25"/>
        <v>3</v>
      </c>
    </row>
    <row r="1656" spans="1:4" x14ac:dyDescent="0.25">
      <c r="D1656" t="str">
        <f t="shared" si="25"/>
        <v/>
      </c>
    </row>
    <row r="1657" spans="1:4" x14ac:dyDescent="0.25">
      <c r="D1657" t="str">
        <f t="shared" si="25"/>
        <v/>
      </c>
    </row>
    <row r="1658" spans="1:4" x14ac:dyDescent="0.25">
      <c r="A1658" t="s">
        <v>145</v>
      </c>
      <c r="D1658">
        <f t="shared" si="25"/>
        <v>4</v>
      </c>
    </row>
    <row r="1659" spans="1:4" x14ac:dyDescent="0.25">
      <c r="D1659" t="str">
        <f t="shared" si="25"/>
        <v/>
      </c>
    </row>
    <row r="1660" spans="1:4" x14ac:dyDescent="0.25">
      <c r="B1660" s="5">
        <v>1</v>
      </c>
      <c r="C1660" t="s">
        <v>27</v>
      </c>
      <c r="D1660" t="str">
        <f t="shared" si="25"/>
        <v/>
      </c>
    </row>
    <row r="1661" spans="1:4" x14ac:dyDescent="0.25">
      <c r="D1661" t="str">
        <f t="shared" si="25"/>
        <v/>
      </c>
    </row>
    <row r="1662" spans="1:4" x14ac:dyDescent="0.25">
      <c r="A1662" t="s">
        <v>415</v>
      </c>
      <c r="D1662">
        <f t="shared" si="25"/>
        <v>51</v>
      </c>
    </row>
    <row r="1663" spans="1:4" x14ac:dyDescent="0.25">
      <c r="D1663" t="str">
        <f t="shared" si="25"/>
        <v/>
      </c>
    </row>
    <row r="1664" spans="1:4" x14ac:dyDescent="0.25">
      <c r="B1664" s="5">
        <v>1</v>
      </c>
      <c r="C1664" t="s">
        <v>35</v>
      </c>
      <c r="D1664" t="str">
        <f t="shared" si="25"/>
        <v/>
      </c>
    </row>
    <row r="1665" spans="1:4" x14ac:dyDescent="0.25">
      <c r="D1665" t="str">
        <f t="shared" si="25"/>
        <v/>
      </c>
    </row>
    <row r="1666" spans="1:4" x14ac:dyDescent="0.25">
      <c r="A1666" t="s">
        <v>146</v>
      </c>
      <c r="D1666">
        <f t="shared" si="25"/>
        <v>4</v>
      </c>
    </row>
    <row r="1667" spans="1:4" x14ac:dyDescent="0.25">
      <c r="D1667" t="str">
        <f t="shared" ref="D1667:D1730" si="26">IFERROR(HLOOKUP($A1667,$E$2:$OG$3,2,FALSE),"")</f>
        <v/>
      </c>
    </row>
    <row r="1668" spans="1:4" x14ac:dyDescent="0.25">
      <c r="B1668" s="5">
        <v>1</v>
      </c>
      <c r="C1668" t="s">
        <v>19</v>
      </c>
      <c r="D1668" t="str">
        <f t="shared" si="26"/>
        <v/>
      </c>
    </row>
    <row r="1669" spans="1:4" x14ac:dyDescent="0.25">
      <c r="D1669" t="str">
        <f t="shared" si="26"/>
        <v/>
      </c>
    </row>
    <row r="1670" spans="1:4" x14ac:dyDescent="0.25">
      <c r="A1670" t="s">
        <v>147</v>
      </c>
      <c r="D1670">
        <f t="shared" si="26"/>
        <v>650</v>
      </c>
    </row>
    <row r="1671" spans="1:4" x14ac:dyDescent="0.25">
      <c r="D1671" t="str">
        <f t="shared" si="26"/>
        <v/>
      </c>
    </row>
    <row r="1672" spans="1:4" x14ac:dyDescent="0.25">
      <c r="B1672" s="5">
        <v>1.2E-2</v>
      </c>
      <c r="C1672" t="s">
        <v>36</v>
      </c>
      <c r="D1672" t="str">
        <f t="shared" si="26"/>
        <v/>
      </c>
    </row>
    <row r="1673" spans="1:4" x14ac:dyDescent="0.25">
      <c r="B1673" s="5">
        <v>3.5000000000000003E-2</v>
      </c>
      <c r="C1673" t="s">
        <v>45</v>
      </c>
      <c r="D1673" t="str">
        <f t="shared" si="26"/>
        <v/>
      </c>
    </row>
    <row r="1674" spans="1:4" x14ac:dyDescent="0.25">
      <c r="B1674" s="5">
        <v>0.91700000000000004</v>
      </c>
      <c r="C1674" t="s">
        <v>19</v>
      </c>
      <c r="D1674" t="str">
        <f t="shared" si="26"/>
        <v/>
      </c>
    </row>
    <row r="1675" spans="1:4" x14ac:dyDescent="0.25">
      <c r="B1675" s="5">
        <v>3.4000000000000002E-2</v>
      </c>
      <c r="C1675" t="s">
        <v>26</v>
      </c>
      <c r="D1675" t="str">
        <f t="shared" si="26"/>
        <v/>
      </c>
    </row>
    <row r="1676" spans="1:4" x14ac:dyDescent="0.25">
      <c r="D1676" t="str">
        <f t="shared" si="26"/>
        <v/>
      </c>
    </row>
    <row r="1677" spans="1:4" x14ac:dyDescent="0.25">
      <c r="A1677" t="s">
        <v>148</v>
      </c>
      <c r="D1677">
        <f t="shared" si="26"/>
        <v>0</v>
      </c>
    </row>
    <row r="1678" spans="1:4" x14ac:dyDescent="0.25">
      <c r="D1678" t="str">
        <f t="shared" si="26"/>
        <v/>
      </c>
    </row>
    <row r="1679" spans="1:4" x14ac:dyDescent="0.25">
      <c r="A1679" t="s">
        <v>149</v>
      </c>
      <c r="D1679">
        <f t="shared" si="26"/>
        <v>50</v>
      </c>
    </row>
    <row r="1680" spans="1:4" x14ac:dyDescent="0.25">
      <c r="D1680" t="str">
        <f t="shared" si="26"/>
        <v/>
      </c>
    </row>
    <row r="1681" spans="1:4" x14ac:dyDescent="0.25">
      <c r="B1681" s="5">
        <v>1</v>
      </c>
      <c r="C1681" t="s">
        <v>19</v>
      </c>
      <c r="D1681" t="str">
        <f t="shared" si="26"/>
        <v/>
      </c>
    </row>
    <row r="1682" spans="1:4" x14ac:dyDescent="0.25">
      <c r="D1682" t="str">
        <f t="shared" si="26"/>
        <v/>
      </c>
    </row>
    <row r="1683" spans="1:4" x14ac:dyDescent="0.25">
      <c r="A1683" t="s">
        <v>150</v>
      </c>
      <c r="D1683">
        <f t="shared" si="26"/>
        <v>5</v>
      </c>
    </row>
    <row r="1684" spans="1:4" x14ac:dyDescent="0.25">
      <c r="D1684" t="str">
        <f t="shared" si="26"/>
        <v/>
      </c>
    </row>
    <row r="1685" spans="1:4" x14ac:dyDescent="0.25">
      <c r="B1685" s="5">
        <v>1</v>
      </c>
      <c r="C1685" t="s">
        <v>19</v>
      </c>
      <c r="D1685" t="str">
        <f t="shared" si="26"/>
        <v/>
      </c>
    </row>
    <row r="1686" spans="1:4" x14ac:dyDescent="0.25">
      <c r="D1686" t="str">
        <f t="shared" si="26"/>
        <v/>
      </c>
    </row>
    <row r="1687" spans="1:4" x14ac:dyDescent="0.25">
      <c r="A1687" t="s">
        <v>151</v>
      </c>
      <c r="D1687">
        <f t="shared" si="26"/>
        <v>3</v>
      </c>
    </row>
    <row r="1688" spans="1:4" x14ac:dyDescent="0.25">
      <c r="D1688" t="str">
        <f t="shared" si="26"/>
        <v/>
      </c>
    </row>
    <row r="1689" spans="1:4" x14ac:dyDescent="0.25">
      <c r="B1689" s="5">
        <v>1</v>
      </c>
      <c r="C1689" t="s">
        <v>19</v>
      </c>
      <c r="D1689" t="str">
        <f t="shared" si="26"/>
        <v/>
      </c>
    </row>
    <row r="1690" spans="1:4" x14ac:dyDescent="0.25">
      <c r="D1690" t="str">
        <f t="shared" si="26"/>
        <v/>
      </c>
    </row>
    <row r="1691" spans="1:4" x14ac:dyDescent="0.25">
      <c r="A1691" t="s">
        <v>152</v>
      </c>
      <c r="D1691">
        <f t="shared" si="26"/>
        <v>2</v>
      </c>
    </row>
    <row r="1692" spans="1:4" x14ac:dyDescent="0.25">
      <c r="D1692" t="str">
        <f t="shared" si="26"/>
        <v/>
      </c>
    </row>
    <row r="1693" spans="1:4" x14ac:dyDescent="0.25">
      <c r="B1693" s="5">
        <v>1</v>
      </c>
      <c r="C1693" t="s">
        <v>19</v>
      </c>
      <c r="D1693" t="str">
        <f t="shared" si="26"/>
        <v/>
      </c>
    </row>
    <row r="1694" spans="1:4" x14ac:dyDescent="0.25">
      <c r="D1694" t="str">
        <f t="shared" si="26"/>
        <v/>
      </c>
    </row>
    <row r="1695" spans="1:4" x14ac:dyDescent="0.25">
      <c r="A1695" t="s">
        <v>153</v>
      </c>
      <c r="D1695">
        <f t="shared" si="26"/>
        <v>12</v>
      </c>
    </row>
    <row r="1696" spans="1:4" x14ac:dyDescent="0.25">
      <c r="D1696" t="str">
        <f t="shared" si="26"/>
        <v/>
      </c>
    </row>
    <row r="1697" spans="1:4" x14ac:dyDescent="0.25">
      <c r="B1697" s="5">
        <v>1</v>
      </c>
      <c r="C1697" t="s">
        <v>19</v>
      </c>
      <c r="D1697" t="str">
        <f t="shared" si="26"/>
        <v/>
      </c>
    </row>
    <row r="1698" spans="1:4" x14ac:dyDescent="0.25">
      <c r="D1698" t="str">
        <f t="shared" si="26"/>
        <v/>
      </c>
    </row>
    <row r="1699" spans="1:4" x14ac:dyDescent="0.25">
      <c r="A1699" t="s">
        <v>154</v>
      </c>
      <c r="D1699">
        <f t="shared" si="26"/>
        <v>0</v>
      </c>
    </row>
    <row r="1700" spans="1:4" x14ac:dyDescent="0.25">
      <c r="D1700" t="str">
        <f t="shared" si="26"/>
        <v/>
      </c>
    </row>
    <row r="1701" spans="1:4" x14ac:dyDescent="0.25">
      <c r="A1701" t="s">
        <v>155</v>
      </c>
      <c r="D1701">
        <f t="shared" si="26"/>
        <v>30</v>
      </c>
    </row>
    <row r="1702" spans="1:4" x14ac:dyDescent="0.25">
      <c r="D1702" t="str">
        <f t="shared" si="26"/>
        <v/>
      </c>
    </row>
    <row r="1703" spans="1:4" x14ac:dyDescent="0.25">
      <c r="B1703" s="5">
        <v>1</v>
      </c>
      <c r="C1703" t="s">
        <v>19</v>
      </c>
      <c r="D1703" t="str">
        <f t="shared" si="26"/>
        <v/>
      </c>
    </row>
    <row r="1704" spans="1:4" x14ac:dyDescent="0.25">
      <c r="D1704" t="str">
        <f t="shared" si="26"/>
        <v/>
      </c>
    </row>
    <row r="1705" spans="1:4" x14ac:dyDescent="0.25">
      <c r="A1705" t="s">
        <v>156</v>
      </c>
      <c r="D1705">
        <f t="shared" si="26"/>
        <v>0</v>
      </c>
    </row>
    <row r="1706" spans="1:4" x14ac:dyDescent="0.25">
      <c r="D1706" t="str">
        <f t="shared" si="26"/>
        <v/>
      </c>
    </row>
    <row r="1707" spans="1:4" x14ac:dyDescent="0.25">
      <c r="A1707" t="s">
        <v>157</v>
      </c>
      <c r="D1707">
        <f t="shared" si="26"/>
        <v>4</v>
      </c>
    </row>
    <row r="1708" spans="1:4" x14ac:dyDescent="0.25">
      <c r="D1708" t="str">
        <f t="shared" si="26"/>
        <v/>
      </c>
    </row>
    <row r="1709" spans="1:4" x14ac:dyDescent="0.25">
      <c r="B1709" s="5">
        <v>1</v>
      </c>
      <c r="C1709" t="s">
        <v>39</v>
      </c>
      <c r="D1709" t="str">
        <f t="shared" si="26"/>
        <v/>
      </c>
    </row>
    <row r="1710" spans="1:4" x14ac:dyDescent="0.25">
      <c r="D1710" t="str">
        <f t="shared" si="26"/>
        <v/>
      </c>
    </row>
    <row r="1711" spans="1:4" x14ac:dyDescent="0.25">
      <c r="A1711" t="s">
        <v>158</v>
      </c>
      <c r="D1711">
        <f t="shared" si="26"/>
        <v>27</v>
      </c>
    </row>
    <row r="1712" spans="1:4" x14ac:dyDescent="0.25">
      <c r="D1712" t="str">
        <f t="shared" si="26"/>
        <v/>
      </c>
    </row>
    <row r="1713" spans="1:4" x14ac:dyDescent="0.25">
      <c r="B1713" s="5">
        <v>1</v>
      </c>
      <c r="C1713" t="s">
        <v>39</v>
      </c>
      <c r="D1713" t="str">
        <f t="shared" si="26"/>
        <v/>
      </c>
    </row>
    <row r="1714" spans="1:4" x14ac:dyDescent="0.25">
      <c r="D1714" t="str">
        <f t="shared" si="26"/>
        <v/>
      </c>
    </row>
    <row r="1715" spans="1:4" x14ac:dyDescent="0.25">
      <c r="A1715" t="s">
        <v>416</v>
      </c>
      <c r="D1715">
        <f t="shared" si="26"/>
        <v>1</v>
      </c>
    </row>
    <row r="1716" spans="1:4" x14ac:dyDescent="0.25">
      <c r="D1716" t="str">
        <f t="shared" si="26"/>
        <v/>
      </c>
    </row>
    <row r="1717" spans="1:4" x14ac:dyDescent="0.25">
      <c r="B1717" s="5">
        <v>1</v>
      </c>
      <c r="C1717" t="s">
        <v>19</v>
      </c>
      <c r="D1717" t="str">
        <f t="shared" si="26"/>
        <v/>
      </c>
    </row>
    <row r="1718" spans="1:4" x14ac:dyDescent="0.25">
      <c r="D1718" t="str">
        <f t="shared" si="26"/>
        <v/>
      </c>
    </row>
    <row r="1719" spans="1:4" x14ac:dyDescent="0.25">
      <c r="A1719" t="s">
        <v>417</v>
      </c>
      <c r="D1719">
        <f t="shared" si="26"/>
        <v>0</v>
      </c>
    </row>
    <row r="1720" spans="1:4" x14ac:dyDescent="0.25">
      <c r="D1720" t="str">
        <f t="shared" si="26"/>
        <v/>
      </c>
    </row>
    <row r="1721" spans="1:4" x14ac:dyDescent="0.25">
      <c r="A1721" t="s">
        <v>159</v>
      </c>
      <c r="D1721">
        <f t="shared" si="26"/>
        <v>4</v>
      </c>
    </row>
    <row r="1722" spans="1:4" x14ac:dyDescent="0.25">
      <c r="D1722" t="str">
        <f t="shared" si="26"/>
        <v/>
      </c>
    </row>
    <row r="1723" spans="1:4" x14ac:dyDescent="0.25">
      <c r="B1723" s="5">
        <v>1</v>
      </c>
      <c r="C1723" t="s">
        <v>27</v>
      </c>
      <c r="D1723" t="str">
        <f t="shared" si="26"/>
        <v/>
      </c>
    </row>
    <row r="1724" spans="1:4" x14ac:dyDescent="0.25">
      <c r="D1724" t="str">
        <f t="shared" si="26"/>
        <v/>
      </c>
    </row>
    <row r="1725" spans="1:4" x14ac:dyDescent="0.25">
      <c r="A1725" t="s">
        <v>160</v>
      </c>
      <c r="D1725">
        <f t="shared" si="26"/>
        <v>3</v>
      </c>
    </row>
    <row r="1726" spans="1:4" x14ac:dyDescent="0.25">
      <c r="D1726" t="str">
        <f t="shared" si="26"/>
        <v/>
      </c>
    </row>
    <row r="1727" spans="1:4" x14ac:dyDescent="0.25">
      <c r="B1727" s="5">
        <v>1</v>
      </c>
      <c r="C1727" t="s">
        <v>22</v>
      </c>
      <c r="D1727" t="str">
        <f t="shared" si="26"/>
        <v/>
      </c>
    </row>
    <row r="1728" spans="1:4" x14ac:dyDescent="0.25">
      <c r="D1728" t="str">
        <f t="shared" si="26"/>
        <v/>
      </c>
    </row>
    <row r="1729" spans="1:4" x14ac:dyDescent="0.25">
      <c r="A1729" t="s">
        <v>161</v>
      </c>
      <c r="D1729">
        <f t="shared" si="26"/>
        <v>51</v>
      </c>
    </row>
    <row r="1730" spans="1:4" x14ac:dyDescent="0.25">
      <c r="D1730" t="str">
        <f t="shared" si="26"/>
        <v/>
      </c>
    </row>
    <row r="1731" spans="1:4" x14ac:dyDescent="0.25">
      <c r="B1731" s="5">
        <v>1</v>
      </c>
      <c r="C1731" t="s">
        <v>19</v>
      </c>
      <c r="D1731" t="str">
        <f t="shared" ref="D1731:D1794" si="27">IFERROR(HLOOKUP($A1731,$E$2:$OG$3,2,FALSE),"")</f>
        <v/>
      </c>
    </row>
    <row r="1732" spans="1:4" x14ac:dyDescent="0.25">
      <c r="D1732" t="str">
        <f t="shared" si="27"/>
        <v/>
      </c>
    </row>
    <row r="1733" spans="1:4" x14ac:dyDescent="0.25">
      <c r="A1733" t="s">
        <v>162</v>
      </c>
      <c r="D1733">
        <f t="shared" si="27"/>
        <v>11</v>
      </c>
    </row>
    <row r="1734" spans="1:4" x14ac:dyDescent="0.25">
      <c r="D1734" t="str">
        <f t="shared" si="27"/>
        <v/>
      </c>
    </row>
    <row r="1735" spans="1:4" x14ac:dyDescent="0.25">
      <c r="B1735" s="5">
        <v>1</v>
      </c>
      <c r="C1735" t="s">
        <v>22</v>
      </c>
      <c r="D1735" t="str">
        <f t="shared" si="27"/>
        <v/>
      </c>
    </row>
    <row r="1736" spans="1:4" x14ac:dyDescent="0.25">
      <c r="D1736" t="str">
        <f t="shared" si="27"/>
        <v/>
      </c>
    </row>
    <row r="1737" spans="1:4" x14ac:dyDescent="0.25">
      <c r="A1737" t="s">
        <v>163</v>
      </c>
      <c r="D1737">
        <f t="shared" si="27"/>
        <v>3</v>
      </c>
    </row>
    <row r="1738" spans="1:4" x14ac:dyDescent="0.25">
      <c r="D1738" t="str">
        <f t="shared" si="27"/>
        <v/>
      </c>
    </row>
    <row r="1739" spans="1:4" x14ac:dyDescent="0.25">
      <c r="B1739" s="5">
        <v>1</v>
      </c>
      <c r="C1739" t="s">
        <v>23</v>
      </c>
      <c r="D1739" t="str">
        <f t="shared" si="27"/>
        <v/>
      </c>
    </row>
    <row r="1740" spans="1:4" x14ac:dyDescent="0.25">
      <c r="D1740" t="str">
        <f t="shared" si="27"/>
        <v/>
      </c>
    </row>
    <row r="1741" spans="1:4" x14ac:dyDescent="0.25">
      <c r="A1741" t="s">
        <v>164</v>
      </c>
      <c r="D1741">
        <f t="shared" si="27"/>
        <v>11</v>
      </c>
    </row>
    <row r="1742" spans="1:4" x14ac:dyDescent="0.25">
      <c r="D1742" t="str">
        <f t="shared" si="27"/>
        <v/>
      </c>
    </row>
    <row r="1743" spans="1:4" x14ac:dyDescent="0.25">
      <c r="B1743" s="5">
        <v>1</v>
      </c>
      <c r="C1743" t="s">
        <v>27</v>
      </c>
      <c r="D1743" t="str">
        <f t="shared" si="27"/>
        <v/>
      </c>
    </row>
    <row r="1744" spans="1:4" x14ac:dyDescent="0.25">
      <c r="D1744" t="str">
        <f t="shared" si="27"/>
        <v/>
      </c>
    </row>
    <row r="1745" spans="1:4" x14ac:dyDescent="0.25">
      <c r="A1745" t="s">
        <v>165</v>
      </c>
      <c r="D1745">
        <f t="shared" si="27"/>
        <v>12</v>
      </c>
    </row>
    <row r="1746" spans="1:4" x14ac:dyDescent="0.25">
      <c r="D1746" t="str">
        <f t="shared" si="27"/>
        <v/>
      </c>
    </row>
    <row r="1747" spans="1:4" x14ac:dyDescent="0.25">
      <c r="B1747" s="5">
        <v>1</v>
      </c>
      <c r="C1747" t="s">
        <v>19</v>
      </c>
      <c r="D1747" t="str">
        <f t="shared" si="27"/>
        <v/>
      </c>
    </row>
    <row r="1748" spans="1:4" x14ac:dyDescent="0.25">
      <c r="D1748" t="str">
        <f t="shared" si="27"/>
        <v/>
      </c>
    </row>
    <row r="1749" spans="1:4" x14ac:dyDescent="0.25">
      <c r="A1749" t="s">
        <v>166</v>
      </c>
      <c r="D1749">
        <f t="shared" si="27"/>
        <v>4</v>
      </c>
    </row>
    <row r="1750" spans="1:4" x14ac:dyDescent="0.25">
      <c r="D1750" t="str">
        <f t="shared" si="27"/>
        <v/>
      </c>
    </row>
    <row r="1751" spans="1:4" x14ac:dyDescent="0.25">
      <c r="B1751" s="5">
        <v>0.64500000000000002</v>
      </c>
      <c r="C1751" t="s">
        <v>19</v>
      </c>
      <c r="D1751" t="str">
        <f t="shared" si="27"/>
        <v/>
      </c>
    </row>
    <row r="1752" spans="1:4" x14ac:dyDescent="0.25">
      <c r="B1752" s="5">
        <v>0.35399999999999998</v>
      </c>
      <c r="C1752" t="s">
        <v>26</v>
      </c>
      <c r="D1752" t="str">
        <f t="shared" si="27"/>
        <v/>
      </c>
    </row>
    <row r="1753" spans="1:4" x14ac:dyDescent="0.25">
      <c r="D1753" t="str">
        <f t="shared" si="27"/>
        <v/>
      </c>
    </row>
    <row r="1754" spans="1:4" x14ac:dyDescent="0.25">
      <c r="A1754" t="s">
        <v>418</v>
      </c>
      <c r="D1754">
        <f t="shared" si="27"/>
        <v>0</v>
      </c>
    </row>
    <row r="1755" spans="1:4" x14ac:dyDescent="0.25">
      <c r="D1755" t="str">
        <f t="shared" si="27"/>
        <v/>
      </c>
    </row>
    <row r="1756" spans="1:4" x14ac:dyDescent="0.25">
      <c r="A1756" t="s">
        <v>419</v>
      </c>
      <c r="D1756">
        <f t="shared" si="27"/>
        <v>20</v>
      </c>
    </row>
    <row r="1757" spans="1:4" x14ac:dyDescent="0.25">
      <c r="D1757" t="str">
        <f t="shared" si="27"/>
        <v/>
      </c>
    </row>
    <row r="1758" spans="1:4" x14ac:dyDescent="0.25">
      <c r="B1758" s="5">
        <v>1</v>
      </c>
      <c r="C1758" t="s">
        <v>22</v>
      </c>
      <c r="D1758" t="str">
        <f t="shared" si="27"/>
        <v/>
      </c>
    </row>
    <row r="1759" spans="1:4" x14ac:dyDescent="0.25">
      <c r="D1759" t="str">
        <f t="shared" si="27"/>
        <v/>
      </c>
    </row>
    <row r="1760" spans="1:4" x14ac:dyDescent="0.25">
      <c r="A1760" t="s">
        <v>167</v>
      </c>
      <c r="D1760">
        <f t="shared" si="27"/>
        <v>23</v>
      </c>
    </row>
    <row r="1761" spans="1:4" x14ac:dyDescent="0.25">
      <c r="D1761" t="str">
        <f t="shared" si="27"/>
        <v/>
      </c>
    </row>
    <row r="1762" spans="1:4" x14ac:dyDescent="0.25">
      <c r="B1762" s="5">
        <v>1</v>
      </c>
      <c r="C1762" t="s">
        <v>19</v>
      </c>
      <c r="D1762" t="str">
        <f t="shared" si="27"/>
        <v/>
      </c>
    </row>
    <row r="1763" spans="1:4" x14ac:dyDescent="0.25">
      <c r="D1763" t="str">
        <f t="shared" si="27"/>
        <v/>
      </c>
    </row>
    <row r="1764" spans="1:4" x14ac:dyDescent="0.25">
      <c r="A1764" t="s">
        <v>168</v>
      </c>
      <c r="D1764">
        <f t="shared" si="27"/>
        <v>2</v>
      </c>
    </row>
    <row r="1765" spans="1:4" x14ac:dyDescent="0.25">
      <c r="D1765" t="str">
        <f t="shared" si="27"/>
        <v/>
      </c>
    </row>
    <row r="1766" spans="1:4" x14ac:dyDescent="0.25">
      <c r="B1766" s="5">
        <v>1</v>
      </c>
      <c r="C1766" t="s">
        <v>19</v>
      </c>
      <c r="D1766" t="str">
        <f t="shared" si="27"/>
        <v/>
      </c>
    </row>
    <row r="1767" spans="1:4" x14ac:dyDescent="0.25">
      <c r="D1767" t="str">
        <f t="shared" si="27"/>
        <v/>
      </c>
    </row>
    <row r="1768" spans="1:4" x14ac:dyDescent="0.25">
      <c r="A1768" t="s">
        <v>169</v>
      </c>
      <c r="D1768">
        <f t="shared" si="27"/>
        <v>44</v>
      </c>
    </row>
    <row r="1769" spans="1:4" x14ac:dyDescent="0.25">
      <c r="D1769" t="str">
        <f t="shared" si="27"/>
        <v/>
      </c>
    </row>
    <row r="1770" spans="1:4" x14ac:dyDescent="0.25">
      <c r="B1770" s="5">
        <v>0.39100000000000001</v>
      </c>
      <c r="C1770" t="s">
        <v>19</v>
      </c>
      <c r="D1770" t="str">
        <f t="shared" si="27"/>
        <v/>
      </c>
    </row>
    <row r="1771" spans="1:4" x14ac:dyDescent="0.25">
      <c r="B1771" s="5">
        <v>0.60799999999999998</v>
      </c>
      <c r="C1771" t="s">
        <v>22</v>
      </c>
      <c r="D1771" t="str">
        <f t="shared" si="27"/>
        <v/>
      </c>
    </row>
    <row r="1772" spans="1:4" x14ac:dyDescent="0.25">
      <c r="D1772" t="str">
        <f t="shared" si="27"/>
        <v/>
      </c>
    </row>
    <row r="1773" spans="1:4" x14ac:dyDescent="0.25">
      <c r="A1773" t="s">
        <v>170</v>
      </c>
      <c r="D1773">
        <f t="shared" si="27"/>
        <v>10</v>
      </c>
    </row>
    <row r="1774" spans="1:4" x14ac:dyDescent="0.25">
      <c r="D1774" t="str">
        <f t="shared" si="27"/>
        <v/>
      </c>
    </row>
    <row r="1775" spans="1:4" x14ac:dyDescent="0.25">
      <c r="B1775" s="5">
        <v>1</v>
      </c>
      <c r="C1775" t="s">
        <v>33</v>
      </c>
      <c r="D1775" t="str">
        <f t="shared" si="27"/>
        <v/>
      </c>
    </row>
    <row r="1776" spans="1:4" x14ac:dyDescent="0.25">
      <c r="D1776" t="str">
        <f t="shared" si="27"/>
        <v/>
      </c>
    </row>
    <row r="1777" spans="1:4" x14ac:dyDescent="0.25">
      <c r="A1777" t="s">
        <v>420</v>
      </c>
      <c r="D1777">
        <f t="shared" si="27"/>
        <v>0</v>
      </c>
    </row>
    <row r="1778" spans="1:4" x14ac:dyDescent="0.25">
      <c r="D1778" t="str">
        <f t="shared" si="27"/>
        <v/>
      </c>
    </row>
    <row r="1779" spans="1:4" x14ac:dyDescent="0.25">
      <c r="A1779" t="s">
        <v>421</v>
      </c>
      <c r="D1779">
        <f t="shared" si="27"/>
        <v>34</v>
      </c>
    </row>
    <row r="1780" spans="1:4" x14ac:dyDescent="0.25">
      <c r="D1780" t="str">
        <f t="shared" si="27"/>
        <v/>
      </c>
    </row>
    <row r="1781" spans="1:4" x14ac:dyDescent="0.25">
      <c r="B1781" s="5">
        <v>1</v>
      </c>
      <c r="C1781" t="s">
        <v>22</v>
      </c>
      <c r="D1781" t="str">
        <f t="shared" si="27"/>
        <v/>
      </c>
    </row>
    <row r="1782" spans="1:4" x14ac:dyDescent="0.25">
      <c r="D1782" t="str">
        <f t="shared" si="27"/>
        <v/>
      </c>
    </row>
    <row r="1783" spans="1:4" x14ac:dyDescent="0.25">
      <c r="A1783" t="s">
        <v>171</v>
      </c>
      <c r="D1783">
        <f t="shared" si="27"/>
        <v>2</v>
      </c>
    </row>
    <row r="1784" spans="1:4" x14ac:dyDescent="0.25">
      <c r="D1784" t="str">
        <f t="shared" si="27"/>
        <v/>
      </c>
    </row>
    <row r="1785" spans="1:4" x14ac:dyDescent="0.25">
      <c r="B1785" s="5">
        <v>1</v>
      </c>
      <c r="C1785" t="s">
        <v>22</v>
      </c>
      <c r="D1785" t="str">
        <f t="shared" si="27"/>
        <v/>
      </c>
    </row>
    <row r="1786" spans="1:4" x14ac:dyDescent="0.25">
      <c r="D1786" t="str">
        <f t="shared" si="27"/>
        <v/>
      </c>
    </row>
    <row r="1787" spans="1:4" x14ac:dyDescent="0.25">
      <c r="A1787" s="4" t="s">
        <v>172</v>
      </c>
      <c r="D1787">
        <f t="shared" si="27"/>
        <v>40</v>
      </c>
    </row>
    <row r="1788" spans="1:4" x14ac:dyDescent="0.25">
      <c r="D1788" t="str">
        <f t="shared" si="27"/>
        <v/>
      </c>
    </row>
    <row r="1789" spans="1:4" x14ac:dyDescent="0.25">
      <c r="B1789" s="5">
        <v>1</v>
      </c>
      <c r="C1789" t="s">
        <v>19</v>
      </c>
      <c r="D1789" t="str">
        <f t="shared" si="27"/>
        <v/>
      </c>
    </row>
    <row r="1790" spans="1:4" x14ac:dyDescent="0.25">
      <c r="D1790" t="str">
        <f t="shared" si="27"/>
        <v/>
      </c>
    </row>
    <row r="1791" spans="1:4" x14ac:dyDescent="0.25">
      <c r="A1791" t="s">
        <v>173</v>
      </c>
      <c r="D1791">
        <f t="shared" si="27"/>
        <v>181</v>
      </c>
    </row>
    <row r="1792" spans="1:4" x14ac:dyDescent="0.25">
      <c r="D1792" t="str">
        <f t="shared" si="27"/>
        <v/>
      </c>
    </row>
    <row r="1793" spans="1:4" x14ac:dyDescent="0.25">
      <c r="B1793" s="5">
        <v>0.96399999999999997</v>
      </c>
      <c r="C1793" t="s">
        <v>19</v>
      </c>
      <c r="D1793" t="str">
        <f t="shared" si="27"/>
        <v/>
      </c>
    </row>
    <row r="1794" spans="1:4" x14ac:dyDescent="0.25">
      <c r="B1794" s="5">
        <v>3.5000000000000003E-2</v>
      </c>
      <c r="C1794" t="s">
        <v>22</v>
      </c>
      <c r="D1794" t="str">
        <f t="shared" si="27"/>
        <v/>
      </c>
    </row>
    <row r="1795" spans="1:4" x14ac:dyDescent="0.25">
      <c r="D1795" t="str">
        <f t="shared" ref="D1795:D1802" si="28">IFERROR(HLOOKUP($A1795,$E$2:$OG$3,2,FALSE),"")</f>
        <v/>
      </c>
    </row>
    <row r="1796" spans="1:4" x14ac:dyDescent="0.25">
      <c r="A1796" t="s">
        <v>422</v>
      </c>
      <c r="D1796">
        <f t="shared" si="28"/>
        <v>11</v>
      </c>
    </row>
    <row r="1797" spans="1:4" x14ac:dyDescent="0.25">
      <c r="D1797" t="str">
        <f t="shared" si="28"/>
        <v/>
      </c>
    </row>
    <row r="1798" spans="1:4" x14ac:dyDescent="0.25">
      <c r="B1798" s="5">
        <v>0.25</v>
      </c>
      <c r="C1798" t="s">
        <v>19</v>
      </c>
      <c r="D1798" t="str">
        <f t="shared" si="28"/>
        <v/>
      </c>
    </row>
    <row r="1799" spans="1:4" x14ac:dyDescent="0.25">
      <c r="B1799" s="5">
        <v>0.40300000000000002</v>
      </c>
      <c r="C1799" t="s">
        <v>22</v>
      </c>
      <c r="D1799" t="str">
        <f t="shared" si="28"/>
        <v/>
      </c>
    </row>
    <row r="1800" spans="1:4" x14ac:dyDescent="0.25">
      <c r="D1800" t="str">
        <f t="shared" si="28"/>
        <v/>
      </c>
    </row>
    <row r="1801" spans="1:4" x14ac:dyDescent="0.25">
      <c r="A1801" t="s">
        <v>174</v>
      </c>
      <c r="D1801">
        <f t="shared" si="28"/>
        <v>10</v>
      </c>
    </row>
    <row r="1802" spans="1:4" x14ac:dyDescent="0.25">
      <c r="D1802" t="str">
        <f t="shared" si="28"/>
        <v/>
      </c>
    </row>
    <row r="1803" spans="1:4" x14ac:dyDescent="0.25">
      <c r="B1803" s="5">
        <v>1</v>
      </c>
      <c r="C1803" t="s">
        <v>19</v>
      </c>
    </row>
    <row r="1805" spans="1:4" x14ac:dyDescent="0.25">
      <c r="A1805" t="s">
        <v>423</v>
      </c>
    </row>
    <row r="1807" spans="1:4" x14ac:dyDescent="0.25">
      <c r="A1807" t="s">
        <v>424</v>
      </c>
    </row>
    <row r="1809" spans="1:3" x14ac:dyDescent="0.25">
      <c r="A1809" t="s">
        <v>425</v>
      </c>
    </row>
    <row r="1811" spans="1:3" x14ac:dyDescent="0.25">
      <c r="B1811" s="5">
        <v>5.0000000000000001E-3</v>
      </c>
      <c r="C1811" t="s">
        <v>33</v>
      </c>
    </row>
    <row r="1812" spans="1:3" x14ac:dyDescent="0.25">
      <c r="B1812" s="5">
        <v>0.91800000000000004</v>
      </c>
      <c r="C1812" t="s">
        <v>19</v>
      </c>
    </row>
    <row r="1813" spans="1:3" x14ac:dyDescent="0.25">
      <c r="B1813" s="5">
        <v>2.9000000000000001E-2</v>
      </c>
      <c r="C1813" t="s">
        <v>22</v>
      </c>
    </row>
    <row r="1814" spans="1:3" x14ac:dyDescent="0.25">
      <c r="B1814" s="5">
        <v>7.0000000000000001E-3</v>
      </c>
      <c r="C1814" t="s">
        <v>42</v>
      </c>
    </row>
    <row r="1815" spans="1:3" x14ac:dyDescent="0.25">
      <c r="B1815" s="5">
        <v>3.9E-2</v>
      </c>
      <c r="C1815" t="s">
        <v>23</v>
      </c>
    </row>
    <row r="1817" spans="1:3" x14ac:dyDescent="0.25">
      <c r="A1817" t="s">
        <v>175</v>
      </c>
    </row>
    <row r="1819" spans="1:3" x14ac:dyDescent="0.25">
      <c r="B1819" s="5">
        <v>1</v>
      </c>
      <c r="C1819" t="s">
        <v>24</v>
      </c>
    </row>
    <row r="1821" spans="1:3" x14ac:dyDescent="0.25">
      <c r="A1821" t="s">
        <v>176</v>
      </c>
    </row>
    <row r="1823" spans="1:3" x14ac:dyDescent="0.25">
      <c r="B1823" s="5">
        <v>1</v>
      </c>
      <c r="C1823" t="s">
        <v>451</v>
      </c>
    </row>
    <row r="1824" spans="1:3" x14ac:dyDescent="0.25">
      <c r="A1824" t="s">
        <v>32</v>
      </c>
      <c r="B1824" t="s">
        <v>48</v>
      </c>
    </row>
    <row r="1825" spans="1:3" x14ac:dyDescent="0.25">
      <c r="A1825" t="s">
        <v>426</v>
      </c>
    </row>
    <row r="1827" spans="1:3" x14ac:dyDescent="0.25">
      <c r="B1827" s="5">
        <v>1</v>
      </c>
      <c r="C1827" t="s">
        <v>35</v>
      </c>
    </row>
    <row r="1829" spans="1:3" x14ac:dyDescent="0.25">
      <c r="A1829" t="s">
        <v>427</v>
      </c>
    </row>
    <row r="1831" spans="1:3" x14ac:dyDescent="0.25">
      <c r="B1831" s="5">
        <v>1</v>
      </c>
      <c r="C1831" t="s">
        <v>33</v>
      </c>
    </row>
    <row r="1833" spans="1:3" x14ac:dyDescent="0.25">
      <c r="A1833" t="s">
        <v>428</v>
      </c>
    </row>
    <row r="1835" spans="1:3" x14ac:dyDescent="0.25">
      <c r="B1835" s="5">
        <v>1</v>
      </c>
      <c r="C1835" t="s">
        <v>33</v>
      </c>
    </row>
    <row r="1837" spans="1:3" x14ac:dyDescent="0.25">
      <c r="A1837" t="s">
        <v>429</v>
      </c>
    </row>
    <row r="1839" spans="1:3" x14ac:dyDescent="0.25">
      <c r="B1839" s="5">
        <v>1</v>
      </c>
      <c r="C1839" t="s">
        <v>33</v>
      </c>
    </row>
    <row r="1841" spans="1:3" x14ac:dyDescent="0.25">
      <c r="A1841" t="s">
        <v>430</v>
      </c>
    </row>
    <row r="1843" spans="1:3" x14ac:dyDescent="0.25">
      <c r="B1843" s="5">
        <v>1</v>
      </c>
      <c r="C1843" t="s">
        <v>25</v>
      </c>
    </row>
    <row r="1845" spans="1:3" x14ac:dyDescent="0.25">
      <c r="A1845" t="s">
        <v>431</v>
      </c>
    </row>
    <row r="1847" spans="1:3" x14ac:dyDescent="0.25">
      <c r="B1847" s="5">
        <v>1</v>
      </c>
      <c r="C1847" t="s">
        <v>28</v>
      </c>
    </row>
    <row r="1849" spans="1:3" x14ac:dyDescent="0.25">
      <c r="A1849" t="s">
        <v>432</v>
      </c>
    </row>
    <row r="1851" spans="1:3" x14ac:dyDescent="0.25">
      <c r="B1851" s="5">
        <v>1</v>
      </c>
      <c r="C1851" t="s">
        <v>28</v>
      </c>
    </row>
    <row r="1853" spans="1:3" x14ac:dyDescent="0.25">
      <c r="A1853" t="s">
        <v>433</v>
      </c>
    </row>
    <row r="1855" spans="1:3" x14ac:dyDescent="0.25">
      <c r="B1855" s="5">
        <v>1</v>
      </c>
      <c r="C1855" t="s">
        <v>33</v>
      </c>
    </row>
    <row r="1857" spans="1:3" x14ac:dyDescent="0.25">
      <c r="A1857" t="s">
        <v>434</v>
      </c>
    </row>
    <row r="1859" spans="1:3" x14ac:dyDescent="0.25">
      <c r="B1859" s="5">
        <v>1</v>
      </c>
      <c r="C1859" t="s">
        <v>31</v>
      </c>
    </row>
    <row r="1861" spans="1:3" x14ac:dyDescent="0.25">
      <c r="A1861" t="s">
        <v>435</v>
      </c>
    </row>
    <row r="1863" spans="1:3" x14ac:dyDescent="0.25">
      <c r="B1863" s="5">
        <v>1</v>
      </c>
      <c r="C1863" t="s">
        <v>22</v>
      </c>
    </row>
    <row r="1865" spans="1:3" x14ac:dyDescent="0.25">
      <c r="A1865" t="s">
        <v>436</v>
      </c>
    </row>
    <row r="1867" spans="1:3" x14ac:dyDescent="0.25">
      <c r="B1867" s="5">
        <v>1</v>
      </c>
      <c r="C1867" t="s">
        <v>45</v>
      </c>
    </row>
    <row r="1869" spans="1:3" x14ac:dyDescent="0.25">
      <c r="A1869" t="s">
        <v>437</v>
      </c>
    </row>
    <row r="1871" spans="1:3" x14ac:dyDescent="0.25">
      <c r="B1871" s="5">
        <v>0.52700000000000002</v>
      </c>
      <c r="C1871" t="s">
        <v>45</v>
      </c>
    </row>
    <row r="1872" spans="1:3" x14ac:dyDescent="0.25">
      <c r="B1872" s="5">
        <v>0.47199999999999998</v>
      </c>
      <c r="C1872" t="s">
        <v>22</v>
      </c>
    </row>
    <row r="1874" spans="1:3" x14ac:dyDescent="0.25">
      <c r="A1874" t="s">
        <v>438</v>
      </c>
    </row>
    <row r="1876" spans="1:3" x14ac:dyDescent="0.25">
      <c r="B1876" s="5">
        <v>1</v>
      </c>
      <c r="C1876" t="s">
        <v>22</v>
      </c>
    </row>
    <row r="1878" spans="1:3" x14ac:dyDescent="0.25">
      <c r="A1878" t="s">
        <v>439</v>
      </c>
    </row>
    <row r="1880" spans="1:3" x14ac:dyDescent="0.25">
      <c r="B1880" s="5">
        <v>0.79200000000000004</v>
      </c>
      <c r="C1880" t="s">
        <v>45</v>
      </c>
    </row>
    <row r="1881" spans="1:3" x14ac:dyDescent="0.25">
      <c r="B1881" s="5">
        <v>0.20699999999999999</v>
      </c>
      <c r="C1881" t="s">
        <v>22</v>
      </c>
    </row>
    <row r="1883" spans="1:3" x14ac:dyDescent="0.25">
      <c r="A1883" t="s">
        <v>440</v>
      </c>
    </row>
    <row r="1885" spans="1:3" x14ac:dyDescent="0.25">
      <c r="B1885" s="5">
        <v>1</v>
      </c>
      <c r="C1885" t="s">
        <v>45</v>
      </c>
    </row>
    <row r="1887" spans="1:3" x14ac:dyDescent="0.25">
      <c r="A1887" t="s">
        <v>441</v>
      </c>
    </row>
    <row r="1889" spans="1:3" x14ac:dyDescent="0.25">
      <c r="B1889" s="5">
        <v>1</v>
      </c>
      <c r="C1889" t="s">
        <v>45</v>
      </c>
    </row>
    <row r="1891" spans="1:3" x14ac:dyDescent="0.25">
      <c r="A1891" t="s">
        <v>442</v>
      </c>
    </row>
    <row r="1893" spans="1:3" x14ac:dyDescent="0.25">
      <c r="B1893" s="5">
        <v>1</v>
      </c>
      <c r="C1893" t="s">
        <v>22</v>
      </c>
    </row>
    <row r="1895" spans="1:3" x14ac:dyDescent="0.25">
      <c r="A1895" t="s">
        <v>443</v>
      </c>
    </row>
    <row r="1897" spans="1:3" x14ac:dyDescent="0.25">
      <c r="B1897" s="5">
        <v>1</v>
      </c>
      <c r="C1897" t="s">
        <v>45</v>
      </c>
    </row>
    <row r="1899" spans="1:3" x14ac:dyDescent="0.25">
      <c r="A1899" t="s">
        <v>444</v>
      </c>
    </row>
    <row r="1901" spans="1:3" x14ac:dyDescent="0.25">
      <c r="B1901" s="5">
        <v>0.72799999999999998</v>
      </c>
      <c r="C1901" t="s">
        <v>45</v>
      </c>
    </row>
    <row r="1902" spans="1:3" x14ac:dyDescent="0.25">
      <c r="B1902" s="5">
        <v>0.125</v>
      </c>
      <c r="C1902" t="s">
        <v>35</v>
      </c>
    </row>
    <row r="1903" spans="1:3" x14ac:dyDescent="0.25">
      <c r="B1903" s="5">
        <v>0.14499999999999999</v>
      </c>
      <c r="C1903" t="s">
        <v>22</v>
      </c>
    </row>
    <row r="1905" spans="1:3" x14ac:dyDescent="0.25">
      <c r="A1905" t="s">
        <v>445</v>
      </c>
    </row>
    <row r="1907" spans="1:3" x14ac:dyDescent="0.25">
      <c r="B1907" s="5">
        <v>0.48299999999999998</v>
      </c>
      <c r="C1907" t="s">
        <v>19</v>
      </c>
    </row>
    <row r="1908" spans="1:3" x14ac:dyDescent="0.25">
      <c r="B1908" s="5">
        <v>0.51600000000000001</v>
      </c>
      <c r="C1908" t="s">
        <v>22</v>
      </c>
    </row>
    <row r="1910" spans="1:3" x14ac:dyDescent="0.25">
      <c r="A1910" t="s">
        <v>446</v>
      </c>
    </row>
    <row r="1912" spans="1:3" x14ac:dyDescent="0.25">
      <c r="B1912" s="5">
        <v>3.6999999999999998E-2</v>
      </c>
      <c r="C1912" t="s">
        <v>34</v>
      </c>
    </row>
    <row r="1913" spans="1:3" x14ac:dyDescent="0.25">
      <c r="B1913" s="5">
        <v>0.752</v>
      </c>
      <c r="C1913" t="s">
        <v>19</v>
      </c>
    </row>
    <row r="1914" spans="1:3" x14ac:dyDescent="0.25">
      <c r="B1914" s="5">
        <v>0.20899999999999999</v>
      </c>
      <c r="C1914" t="s">
        <v>22</v>
      </c>
    </row>
    <row r="1916" spans="1:3" x14ac:dyDescent="0.25">
      <c r="A1916" t="s">
        <v>447</v>
      </c>
    </row>
    <row r="1918" spans="1:3" x14ac:dyDescent="0.25">
      <c r="B1918" s="5">
        <v>1</v>
      </c>
      <c r="C1918" t="s">
        <v>45</v>
      </c>
    </row>
    <row r="1920" spans="1:3" x14ac:dyDescent="0.25">
      <c r="A1920" t="s">
        <v>448</v>
      </c>
    </row>
    <row r="1922" spans="1:3" x14ac:dyDescent="0.25">
      <c r="B1922" s="5">
        <v>0.10100000000000001</v>
      </c>
      <c r="C1922" t="s">
        <v>45</v>
      </c>
    </row>
    <row r="1923" spans="1:3" x14ac:dyDescent="0.25">
      <c r="B1923" s="5">
        <v>0.89800000000000002</v>
      </c>
      <c r="C1923" t="s">
        <v>22</v>
      </c>
    </row>
    <row r="1925" spans="1:3" x14ac:dyDescent="0.25">
      <c r="A1925" t="s">
        <v>449</v>
      </c>
    </row>
    <row r="1927" spans="1:3" x14ac:dyDescent="0.25">
      <c r="B1927" s="5">
        <v>1</v>
      </c>
      <c r="C1927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2"/>
  <sheetViews>
    <sheetView workbookViewId="0">
      <selection activeCell="E15" sqref="E15"/>
    </sheetView>
  </sheetViews>
  <sheetFormatPr defaultColWidth="8.85546875" defaultRowHeight="15" x14ac:dyDescent="0.25"/>
  <cols>
    <col min="1" max="1" width="5.140625" bestFit="1" customWidth="1"/>
    <col min="2" max="2" width="43.85546875" bestFit="1" customWidth="1"/>
    <col min="3" max="3" width="5" bestFit="1" customWidth="1"/>
  </cols>
  <sheetData>
    <row r="1" spans="1:8" x14ac:dyDescent="0.25">
      <c r="A1" t="s">
        <v>53</v>
      </c>
      <c r="B1" t="s">
        <v>363</v>
      </c>
      <c r="C1">
        <v>5</v>
      </c>
      <c r="E1" t="s">
        <v>8</v>
      </c>
      <c r="G1">
        <v>2</v>
      </c>
      <c r="H1">
        <v>192</v>
      </c>
    </row>
    <row r="2" spans="1:8" x14ac:dyDescent="0.25">
      <c r="A2" t="s">
        <v>53</v>
      </c>
      <c r="B2" t="s">
        <v>364</v>
      </c>
      <c r="C2">
        <v>8</v>
      </c>
      <c r="E2" t="s">
        <v>475</v>
      </c>
      <c r="G2">
        <v>193</v>
      </c>
      <c r="H2">
        <v>197</v>
      </c>
    </row>
    <row r="3" spans="1:8" x14ac:dyDescent="0.25">
      <c r="A3" t="s">
        <v>53</v>
      </c>
      <c r="B3" t="s">
        <v>365</v>
      </c>
      <c r="C3">
        <v>6</v>
      </c>
      <c r="E3" t="s">
        <v>10</v>
      </c>
      <c r="G3">
        <v>198</v>
      </c>
      <c r="H3">
        <v>495</v>
      </c>
    </row>
    <row r="4" spans="1:8" x14ac:dyDescent="0.25">
      <c r="A4" t="s">
        <v>53</v>
      </c>
      <c r="B4" t="s">
        <v>366</v>
      </c>
      <c r="C4">
        <v>66</v>
      </c>
      <c r="E4" t="s">
        <v>11</v>
      </c>
      <c r="G4">
        <v>496</v>
      </c>
      <c r="H4">
        <v>822</v>
      </c>
    </row>
    <row r="5" spans="1:8" x14ac:dyDescent="0.25">
      <c r="A5" t="s">
        <v>53</v>
      </c>
      <c r="B5" t="s">
        <v>177</v>
      </c>
      <c r="C5">
        <v>37</v>
      </c>
      <c r="E5" t="s">
        <v>54</v>
      </c>
      <c r="G5">
        <v>823</v>
      </c>
      <c r="H5">
        <v>842</v>
      </c>
    </row>
    <row r="6" spans="1:8" x14ac:dyDescent="0.25">
      <c r="A6" t="s">
        <v>53</v>
      </c>
      <c r="B6" t="s">
        <v>367</v>
      </c>
      <c r="C6">
        <v>6</v>
      </c>
      <c r="E6" t="s">
        <v>49</v>
      </c>
      <c r="G6">
        <v>843</v>
      </c>
      <c r="H6">
        <v>957</v>
      </c>
    </row>
    <row r="7" spans="1:8" x14ac:dyDescent="0.25">
      <c r="A7" t="s">
        <v>53</v>
      </c>
      <c r="B7" t="s">
        <v>368</v>
      </c>
      <c r="E7" t="s">
        <v>12</v>
      </c>
      <c r="G7">
        <v>958</v>
      </c>
      <c r="H7">
        <v>961</v>
      </c>
    </row>
    <row r="8" spans="1:8" x14ac:dyDescent="0.25">
      <c r="A8" t="s">
        <v>53</v>
      </c>
      <c r="B8" t="s">
        <v>369</v>
      </c>
      <c r="C8">
        <v>60</v>
      </c>
      <c r="E8" t="s">
        <v>55</v>
      </c>
      <c r="G8">
        <v>962</v>
      </c>
      <c r="H8">
        <v>1261</v>
      </c>
    </row>
    <row r="9" spans="1:8" x14ac:dyDescent="0.25">
      <c r="A9" t="s">
        <v>53</v>
      </c>
      <c r="B9" t="s">
        <v>370</v>
      </c>
      <c r="C9">
        <v>10</v>
      </c>
      <c r="E9" t="s">
        <v>57</v>
      </c>
      <c r="G9">
        <v>1262</v>
      </c>
      <c r="H9">
        <v>1265</v>
      </c>
    </row>
    <row r="10" spans="1:8" x14ac:dyDescent="0.25">
      <c r="A10" t="s">
        <v>53</v>
      </c>
      <c r="B10" t="s">
        <v>371</v>
      </c>
      <c r="E10" t="s">
        <v>58</v>
      </c>
      <c r="G10">
        <v>1266</v>
      </c>
      <c r="H10">
        <v>1285</v>
      </c>
    </row>
    <row r="11" spans="1:8" x14ac:dyDescent="0.25">
      <c r="A11" t="s">
        <v>53</v>
      </c>
      <c r="B11" t="s">
        <v>178</v>
      </c>
      <c r="C11">
        <v>41</v>
      </c>
      <c r="E11" t="s">
        <v>9</v>
      </c>
      <c r="G11">
        <v>1286</v>
      </c>
      <c r="H11">
        <v>1824</v>
      </c>
    </row>
    <row r="12" spans="1:8" x14ac:dyDescent="0.25">
      <c r="A12" t="s">
        <v>53</v>
      </c>
      <c r="B12" t="s">
        <v>104</v>
      </c>
      <c r="C12">
        <v>27</v>
      </c>
      <c r="E12" t="s">
        <v>48</v>
      </c>
      <c r="G12">
        <v>1825</v>
      </c>
      <c r="H12">
        <v>1928</v>
      </c>
    </row>
    <row r="13" spans="1:8" x14ac:dyDescent="0.25">
      <c r="A13" t="s">
        <v>53</v>
      </c>
      <c r="B13" t="s">
        <v>105</v>
      </c>
      <c r="C13">
        <v>34</v>
      </c>
    </row>
    <row r="14" spans="1:8" x14ac:dyDescent="0.25">
      <c r="A14" t="s">
        <v>53</v>
      </c>
      <c r="B14" t="s">
        <v>106</v>
      </c>
      <c r="C14">
        <v>32</v>
      </c>
    </row>
    <row r="15" spans="1:8" x14ac:dyDescent="0.25">
      <c r="A15" t="s">
        <v>53</v>
      </c>
      <c r="B15" t="s">
        <v>179</v>
      </c>
      <c r="C15">
        <v>45</v>
      </c>
    </row>
    <row r="16" spans="1:8" x14ac:dyDescent="0.25">
      <c r="A16" t="s">
        <v>53</v>
      </c>
      <c r="B16" t="s">
        <v>426</v>
      </c>
      <c r="C16">
        <v>3</v>
      </c>
    </row>
    <row r="17" spans="1:3" x14ac:dyDescent="0.25">
      <c r="A17" t="s">
        <v>53</v>
      </c>
      <c r="B17" t="s">
        <v>180</v>
      </c>
      <c r="C17">
        <v>4</v>
      </c>
    </row>
    <row r="18" spans="1:3" x14ac:dyDescent="0.25">
      <c r="A18" t="s">
        <v>53</v>
      </c>
      <c r="B18" t="s">
        <v>372</v>
      </c>
    </row>
    <row r="19" spans="1:3" x14ac:dyDescent="0.25">
      <c r="A19" t="s">
        <v>53</v>
      </c>
      <c r="B19" t="s">
        <v>254</v>
      </c>
      <c r="C19">
        <v>5</v>
      </c>
    </row>
    <row r="20" spans="1:3" x14ac:dyDescent="0.25">
      <c r="A20" t="s">
        <v>53</v>
      </c>
      <c r="B20" t="s">
        <v>427</v>
      </c>
      <c r="C20">
        <v>54</v>
      </c>
    </row>
    <row r="21" spans="1:3" x14ac:dyDescent="0.25">
      <c r="A21" t="s">
        <v>53</v>
      </c>
      <c r="B21" t="s">
        <v>428</v>
      </c>
      <c r="C21">
        <v>48</v>
      </c>
    </row>
    <row r="22" spans="1:3" x14ac:dyDescent="0.25">
      <c r="A22" t="s">
        <v>53</v>
      </c>
      <c r="B22" t="s">
        <v>181</v>
      </c>
      <c r="C22">
        <v>17</v>
      </c>
    </row>
    <row r="23" spans="1:3" x14ac:dyDescent="0.25">
      <c r="A23" t="s">
        <v>53</v>
      </c>
      <c r="B23" t="s">
        <v>107</v>
      </c>
      <c r="C23">
        <v>16</v>
      </c>
    </row>
    <row r="24" spans="1:3" x14ac:dyDescent="0.25">
      <c r="A24" t="s">
        <v>53</v>
      </c>
      <c r="B24" t="s">
        <v>429</v>
      </c>
      <c r="C24">
        <v>6</v>
      </c>
    </row>
    <row r="25" spans="1:3" x14ac:dyDescent="0.25">
      <c r="A25" t="s">
        <v>53</v>
      </c>
      <c r="B25" t="s">
        <v>454</v>
      </c>
      <c r="C25">
        <v>4</v>
      </c>
    </row>
    <row r="26" spans="1:3" x14ac:dyDescent="0.25">
      <c r="A26" t="s">
        <v>53</v>
      </c>
      <c r="B26" t="s">
        <v>108</v>
      </c>
      <c r="C26">
        <v>6</v>
      </c>
    </row>
    <row r="27" spans="1:3" x14ac:dyDescent="0.25">
      <c r="A27" t="s">
        <v>53</v>
      </c>
      <c r="B27" t="s">
        <v>109</v>
      </c>
      <c r="C27">
        <v>7</v>
      </c>
    </row>
    <row r="28" spans="1:3" x14ac:dyDescent="0.25">
      <c r="A28" t="s">
        <v>53</v>
      </c>
      <c r="B28" t="s">
        <v>182</v>
      </c>
      <c r="C28">
        <v>29</v>
      </c>
    </row>
    <row r="29" spans="1:3" x14ac:dyDescent="0.25">
      <c r="A29" t="s">
        <v>53</v>
      </c>
      <c r="B29" t="s">
        <v>183</v>
      </c>
      <c r="C29">
        <v>45</v>
      </c>
    </row>
    <row r="30" spans="1:3" x14ac:dyDescent="0.25">
      <c r="A30" t="s">
        <v>53</v>
      </c>
      <c r="B30" t="s">
        <v>184</v>
      </c>
      <c r="C30">
        <v>2</v>
      </c>
    </row>
    <row r="31" spans="1:3" x14ac:dyDescent="0.25">
      <c r="A31" t="s">
        <v>53</v>
      </c>
      <c r="B31" t="s">
        <v>185</v>
      </c>
      <c r="C31">
        <v>1</v>
      </c>
    </row>
    <row r="32" spans="1:3" x14ac:dyDescent="0.25">
      <c r="A32" t="s">
        <v>53</v>
      </c>
      <c r="B32" t="s">
        <v>255</v>
      </c>
      <c r="C32">
        <v>2</v>
      </c>
    </row>
    <row r="33" spans="1:3" x14ac:dyDescent="0.25">
      <c r="A33" t="s">
        <v>53</v>
      </c>
      <c r="B33" t="s">
        <v>430</v>
      </c>
      <c r="C33">
        <v>3</v>
      </c>
    </row>
    <row r="34" spans="1:3" x14ac:dyDescent="0.25">
      <c r="A34" t="s">
        <v>53</v>
      </c>
      <c r="B34" t="s">
        <v>256</v>
      </c>
      <c r="C34">
        <v>2</v>
      </c>
    </row>
    <row r="35" spans="1:3" x14ac:dyDescent="0.25">
      <c r="A35" t="s">
        <v>53</v>
      </c>
      <c r="B35" t="s">
        <v>186</v>
      </c>
      <c r="C35">
        <v>2</v>
      </c>
    </row>
    <row r="36" spans="1:3" x14ac:dyDescent="0.25">
      <c r="A36" t="s">
        <v>53</v>
      </c>
      <c r="B36" t="s">
        <v>431</v>
      </c>
      <c r="C36">
        <v>30</v>
      </c>
    </row>
    <row r="37" spans="1:3" x14ac:dyDescent="0.25">
      <c r="A37" t="s">
        <v>53</v>
      </c>
      <c r="B37" t="s">
        <v>257</v>
      </c>
      <c r="C37">
        <v>5</v>
      </c>
    </row>
    <row r="38" spans="1:3" x14ac:dyDescent="0.25">
      <c r="A38" t="s">
        <v>53</v>
      </c>
      <c r="B38" t="s">
        <v>373</v>
      </c>
      <c r="C38">
        <v>37</v>
      </c>
    </row>
    <row r="39" spans="1:3" x14ac:dyDescent="0.25">
      <c r="A39" t="s">
        <v>53</v>
      </c>
      <c r="B39" t="s">
        <v>187</v>
      </c>
      <c r="C39">
        <v>2</v>
      </c>
    </row>
    <row r="40" spans="1:3" x14ac:dyDescent="0.25">
      <c r="A40" t="s">
        <v>53</v>
      </c>
      <c r="B40" t="s">
        <v>188</v>
      </c>
      <c r="C40">
        <v>9</v>
      </c>
    </row>
    <row r="41" spans="1:3" x14ac:dyDescent="0.25">
      <c r="A41" t="s">
        <v>53</v>
      </c>
      <c r="B41" t="s">
        <v>189</v>
      </c>
      <c r="C41">
        <v>8</v>
      </c>
    </row>
    <row r="42" spans="1:3" x14ac:dyDescent="0.25">
      <c r="A42" t="s">
        <v>53</v>
      </c>
      <c r="B42" t="s">
        <v>455</v>
      </c>
      <c r="C42">
        <v>258</v>
      </c>
    </row>
    <row r="43" spans="1:3" x14ac:dyDescent="0.25">
      <c r="A43" t="s">
        <v>53</v>
      </c>
      <c r="B43" s="4" t="s">
        <v>190</v>
      </c>
      <c r="C43">
        <v>1</v>
      </c>
    </row>
    <row r="44" spans="1:3" x14ac:dyDescent="0.25">
      <c r="A44" t="s">
        <v>53</v>
      </c>
      <c r="B44" t="s">
        <v>59</v>
      </c>
      <c r="C44">
        <v>23</v>
      </c>
    </row>
    <row r="45" spans="1:3" x14ac:dyDescent="0.25">
      <c r="A45" t="s">
        <v>53</v>
      </c>
      <c r="B45" t="s">
        <v>191</v>
      </c>
      <c r="C45">
        <v>13</v>
      </c>
    </row>
    <row r="46" spans="1:3" x14ac:dyDescent="0.25">
      <c r="A46" t="s">
        <v>53</v>
      </c>
      <c r="B46" t="s">
        <v>432</v>
      </c>
      <c r="C46">
        <v>6</v>
      </c>
    </row>
    <row r="47" spans="1:3" x14ac:dyDescent="0.25">
      <c r="A47" t="s">
        <v>53</v>
      </c>
      <c r="B47" t="s">
        <v>192</v>
      </c>
      <c r="C47">
        <v>1</v>
      </c>
    </row>
    <row r="48" spans="1:3" x14ac:dyDescent="0.25">
      <c r="A48" t="s">
        <v>53</v>
      </c>
      <c r="B48" t="s">
        <v>433</v>
      </c>
      <c r="C48">
        <v>6</v>
      </c>
    </row>
    <row r="49" spans="1:3" x14ac:dyDescent="0.25">
      <c r="A49" t="s">
        <v>53</v>
      </c>
      <c r="B49" t="s">
        <v>193</v>
      </c>
      <c r="C49">
        <v>2</v>
      </c>
    </row>
    <row r="50" spans="1:3" x14ac:dyDescent="0.25">
      <c r="A50" t="s">
        <v>53</v>
      </c>
      <c r="B50" t="s">
        <v>258</v>
      </c>
      <c r="C50">
        <v>2</v>
      </c>
    </row>
    <row r="51" spans="1:3" x14ac:dyDescent="0.25">
      <c r="A51" t="s">
        <v>53</v>
      </c>
      <c r="B51" t="s">
        <v>60</v>
      </c>
      <c r="C51">
        <v>7</v>
      </c>
    </row>
    <row r="52" spans="1:3" x14ac:dyDescent="0.25">
      <c r="A52" t="s">
        <v>53</v>
      </c>
      <c r="B52" t="s">
        <v>194</v>
      </c>
      <c r="C52">
        <v>11</v>
      </c>
    </row>
    <row r="53" spans="1:3" x14ac:dyDescent="0.25">
      <c r="A53" t="s">
        <v>53</v>
      </c>
      <c r="B53" s="4" t="s">
        <v>195</v>
      </c>
      <c r="C53">
        <v>4</v>
      </c>
    </row>
    <row r="54" spans="1:3" x14ac:dyDescent="0.25">
      <c r="A54" t="s">
        <v>53</v>
      </c>
      <c r="B54" t="s">
        <v>374</v>
      </c>
      <c r="C54">
        <v>9</v>
      </c>
    </row>
    <row r="55" spans="1:3" x14ac:dyDescent="0.25">
      <c r="A55" t="s">
        <v>53</v>
      </c>
      <c r="B55" t="s">
        <v>375</v>
      </c>
      <c r="C55">
        <v>25</v>
      </c>
    </row>
    <row r="56" spans="1:3" x14ac:dyDescent="0.25">
      <c r="A56" t="s">
        <v>53</v>
      </c>
      <c r="B56" t="s">
        <v>434</v>
      </c>
      <c r="C56">
        <v>3</v>
      </c>
    </row>
    <row r="57" spans="1:3" x14ac:dyDescent="0.25">
      <c r="A57" t="s">
        <v>53</v>
      </c>
      <c r="B57" t="s">
        <v>196</v>
      </c>
      <c r="C57">
        <v>2</v>
      </c>
    </row>
    <row r="58" spans="1:3" x14ac:dyDescent="0.25">
      <c r="A58" t="s">
        <v>53</v>
      </c>
      <c r="B58" t="s">
        <v>376</v>
      </c>
      <c r="C58">
        <v>6</v>
      </c>
    </row>
    <row r="59" spans="1:3" x14ac:dyDescent="0.25">
      <c r="A59" t="s">
        <v>53</v>
      </c>
      <c r="B59" t="s">
        <v>377</v>
      </c>
      <c r="C59">
        <v>9</v>
      </c>
    </row>
    <row r="60" spans="1:3" x14ac:dyDescent="0.25">
      <c r="A60" t="s">
        <v>53</v>
      </c>
      <c r="B60" t="s">
        <v>61</v>
      </c>
      <c r="C60">
        <v>4</v>
      </c>
    </row>
    <row r="61" spans="1:3" x14ac:dyDescent="0.25">
      <c r="A61" t="s">
        <v>53</v>
      </c>
      <c r="B61" t="s">
        <v>62</v>
      </c>
      <c r="C61">
        <v>215</v>
      </c>
    </row>
    <row r="62" spans="1:3" x14ac:dyDescent="0.25">
      <c r="A62" t="s">
        <v>53</v>
      </c>
      <c r="B62" t="s">
        <v>63</v>
      </c>
      <c r="C62">
        <v>31</v>
      </c>
    </row>
    <row r="63" spans="1:3" x14ac:dyDescent="0.25">
      <c r="A63" t="s">
        <v>53</v>
      </c>
      <c r="B63" t="s">
        <v>64</v>
      </c>
      <c r="C63">
        <v>17</v>
      </c>
    </row>
    <row r="64" spans="1:3" x14ac:dyDescent="0.25">
      <c r="A64" t="s">
        <v>53</v>
      </c>
      <c r="B64" t="s">
        <v>65</v>
      </c>
      <c r="C64">
        <v>58</v>
      </c>
    </row>
    <row r="65" spans="1:3" x14ac:dyDescent="0.25">
      <c r="A65" t="s">
        <v>53</v>
      </c>
      <c r="B65" t="s">
        <v>66</v>
      </c>
      <c r="C65">
        <v>179</v>
      </c>
    </row>
    <row r="66" spans="1:3" x14ac:dyDescent="0.25">
      <c r="A66" t="s">
        <v>53</v>
      </c>
      <c r="B66" t="s">
        <v>67</v>
      </c>
      <c r="C66">
        <v>34</v>
      </c>
    </row>
    <row r="67" spans="1:3" x14ac:dyDescent="0.25">
      <c r="A67" t="s">
        <v>53</v>
      </c>
      <c r="B67" t="s">
        <v>68</v>
      </c>
      <c r="C67">
        <v>1281</v>
      </c>
    </row>
    <row r="68" spans="1:3" x14ac:dyDescent="0.25">
      <c r="A68" t="s">
        <v>53</v>
      </c>
      <c r="B68" t="s">
        <v>69</v>
      </c>
      <c r="C68">
        <v>412</v>
      </c>
    </row>
    <row r="69" spans="1:3" x14ac:dyDescent="0.25">
      <c r="A69" t="s">
        <v>53</v>
      </c>
      <c r="B69" t="s">
        <v>197</v>
      </c>
      <c r="C69">
        <v>2</v>
      </c>
    </row>
    <row r="70" spans="1:3" x14ac:dyDescent="0.25">
      <c r="A70" t="s">
        <v>53</v>
      </c>
      <c r="B70" t="s">
        <v>358</v>
      </c>
      <c r="C70">
        <v>153</v>
      </c>
    </row>
    <row r="71" spans="1:3" x14ac:dyDescent="0.25">
      <c r="A71" t="s">
        <v>53</v>
      </c>
      <c r="B71" t="s">
        <v>198</v>
      </c>
      <c r="C71">
        <v>2</v>
      </c>
    </row>
    <row r="72" spans="1:3" x14ac:dyDescent="0.25">
      <c r="A72" t="s">
        <v>53</v>
      </c>
      <c r="B72" t="s">
        <v>378</v>
      </c>
      <c r="C72">
        <v>17</v>
      </c>
    </row>
    <row r="73" spans="1:3" x14ac:dyDescent="0.25">
      <c r="A73" t="s">
        <v>53</v>
      </c>
      <c r="B73" t="s">
        <v>199</v>
      </c>
      <c r="C73">
        <v>112</v>
      </c>
    </row>
    <row r="74" spans="1:3" x14ac:dyDescent="0.25">
      <c r="A74" t="s">
        <v>53</v>
      </c>
      <c r="B74" t="s">
        <v>200</v>
      </c>
      <c r="C74">
        <v>2</v>
      </c>
    </row>
    <row r="75" spans="1:3" x14ac:dyDescent="0.25">
      <c r="A75" t="s">
        <v>53</v>
      </c>
      <c r="B75" t="s">
        <v>201</v>
      </c>
      <c r="C75">
        <v>6</v>
      </c>
    </row>
    <row r="76" spans="1:3" x14ac:dyDescent="0.25">
      <c r="A76" t="s">
        <v>53</v>
      </c>
      <c r="B76" t="s">
        <v>202</v>
      </c>
      <c r="C76">
        <v>8</v>
      </c>
    </row>
    <row r="77" spans="1:3" x14ac:dyDescent="0.25">
      <c r="A77" t="s">
        <v>53</v>
      </c>
      <c r="B77" t="s">
        <v>379</v>
      </c>
      <c r="C77">
        <v>42</v>
      </c>
    </row>
    <row r="78" spans="1:3" x14ac:dyDescent="0.25">
      <c r="A78" t="s">
        <v>53</v>
      </c>
      <c r="B78" t="s">
        <v>203</v>
      </c>
      <c r="C78">
        <v>3</v>
      </c>
    </row>
    <row r="79" spans="1:3" x14ac:dyDescent="0.25">
      <c r="A79" t="s">
        <v>53</v>
      </c>
      <c r="B79" t="s">
        <v>359</v>
      </c>
      <c r="C79">
        <v>156</v>
      </c>
    </row>
    <row r="80" spans="1:3" x14ac:dyDescent="0.25">
      <c r="A80" t="s">
        <v>53</v>
      </c>
      <c r="B80" t="s">
        <v>360</v>
      </c>
      <c r="C80">
        <v>87</v>
      </c>
    </row>
    <row r="81" spans="1:3" x14ac:dyDescent="0.25">
      <c r="A81" t="s">
        <v>53</v>
      </c>
      <c r="B81" t="s">
        <v>361</v>
      </c>
      <c r="C81">
        <v>72</v>
      </c>
    </row>
    <row r="82" spans="1:3" x14ac:dyDescent="0.25">
      <c r="A82" t="s">
        <v>53</v>
      </c>
      <c r="B82" s="4" t="s">
        <v>362</v>
      </c>
      <c r="C82">
        <v>1794</v>
      </c>
    </row>
    <row r="83" spans="1:3" x14ac:dyDescent="0.25">
      <c r="A83" t="s">
        <v>53</v>
      </c>
      <c r="B83" t="s">
        <v>380</v>
      </c>
      <c r="C83">
        <v>20</v>
      </c>
    </row>
    <row r="84" spans="1:3" x14ac:dyDescent="0.25">
      <c r="A84" t="s">
        <v>53</v>
      </c>
      <c r="B84" t="s">
        <v>381</v>
      </c>
      <c r="C84">
        <v>3410</v>
      </c>
    </row>
    <row r="85" spans="1:3" x14ac:dyDescent="0.25">
      <c r="A85" t="s">
        <v>53</v>
      </c>
      <c r="B85" t="s">
        <v>382</v>
      </c>
      <c r="C85">
        <v>20</v>
      </c>
    </row>
    <row r="86" spans="1:3" x14ac:dyDescent="0.25">
      <c r="A86" t="s">
        <v>53</v>
      </c>
      <c r="B86" t="s">
        <v>383</v>
      </c>
      <c r="C86">
        <v>2</v>
      </c>
    </row>
    <row r="87" spans="1:3" x14ac:dyDescent="0.25">
      <c r="A87" t="s">
        <v>53</v>
      </c>
      <c r="B87" t="s">
        <v>110</v>
      </c>
      <c r="C87">
        <v>497</v>
      </c>
    </row>
    <row r="88" spans="1:3" x14ac:dyDescent="0.25">
      <c r="A88" t="s">
        <v>53</v>
      </c>
      <c r="B88" t="s">
        <v>456</v>
      </c>
      <c r="C88">
        <v>11</v>
      </c>
    </row>
    <row r="89" spans="1:3" x14ac:dyDescent="0.25">
      <c r="A89" t="s">
        <v>53</v>
      </c>
      <c r="B89" t="s">
        <v>457</v>
      </c>
      <c r="C89">
        <v>14</v>
      </c>
    </row>
    <row r="90" spans="1:3" x14ac:dyDescent="0.25">
      <c r="A90" t="s">
        <v>53</v>
      </c>
      <c r="B90" t="s">
        <v>458</v>
      </c>
      <c r="C90">
        <v>40</v>
      </c>
    </row>
    <row r="91" spans="1:3" x14ac:dyDescent="0.25">
      <c r="A91" t="s">
        <v>53</v>
      </c>
      <c r="B91" t="s">
        <v>204</v>
      </c>
      <c r="C91">
        <v>85</v>
      </c>
    </row>
    <row r="92" spans="1:3" x14ac:dyDescent="0.25">
      <c r="A92" t="s">
        <v>53</v>
      </c>
      <c r="B92" t="s">
        <v>205</v>
      </c>
      <c r="C92">
        <v>101</v>
      </c>
    </row>
    <row r="93" spans="1:3" x14ac:dyDescent="0.25">
      <c r="A93" t="s">
        <v>53</v>
      </c>
      <c r="B93" t="s">
        <v>206</v>
      </c>
      <c r="C93">
        <v>1</v>
      </c>
    </row>
    <row r="94" spans="1:3" x14ac:dyDescent="0.25">
      <c r="A94" t="s">
        <v>53</v>
      </c>
      <c r="B94" t="s">
        <v>207</v>
      </c>
      <c r="C94">
        <v>12</v>
      </c>
    </row>
    <row r="95" spans="1:3" x14ac:dyDescent="0.25">
      <c r="A95" t="s">
        <v>53</v>
      </c>
      <c r="B95" t="s">
        <v>208</v>
      </c>
      <c r="C95">
        <v>10</v>
      </c>
    </row>
    <row r="96" spans="1:3" x14ac:dyDescent="0.25">
      <c r="A96" t="s">
        <v>53</v>
      </c>
      <c r="B96" t="s">
        <v>209</v>
      </c>
      <c r="C96">
        <v>39</v>
      </c>
    </row>
    <row r="97" spans="1:3" x14ac:dyDescent="0.25">
      <c r="A97" t="s">
        <v>53</v>
      </c>
      <c r="B97" t="s">
        <v>210</v>
      </c>
      <c r="C97">
        <v>10</v>
      </c>
    </row>
    <row r="98" spans="1:3" x14ac:dyDescent="0.25">
      <c r="A98" t="s">
        <v>53</v>
      </c>
      <c r="B98" t="s">
        <v>211</v>
      </c>
      <c r="C98">
        <v>27</v>
      </c>
    </row>
    <row r="99" spans="1:3" x14ac:dyDescent="0.25">
      <c r="A99" t="s">
        <v>53</v>
      </c>
      <c r="B99" t="s">
        <v>111</v>
      </c>
      <c r="C99">
        <v>112</v>
      </c>
    </row>
    <row r="100" spans="1:3" x14ac:dyDescent="0.25">
      <c r="A100" t="s">
        <v>53</v>
      </c>
      <c r="B100" t="s">
        <v>70</v>
      </c>
      <c r="C100">
        <v>3</v>
      </c>
    </row>
    <row r="101" spans="1:3" x14ac:dyDescent="0.25">
      <c r="A101" t="s">
        <v>53</v>
      </c>
      <c r="B101" t="s">
        <v>259</v>
      </c>
      <c r="C101">
        <v>11</v>
      </c>
    </row>
    <row r="102" spans="1:3" x14ac:dyDescent="0.25">
      <c r="A102" t="s">
        <v>53</v>
      </c>
      <c r="B102" t="s">
        <v>212</v>
      </c>
      <c r="C102">
        <v>40</v>
      </c>
    </row>
    <row r="103" spans="1:3" x14ac:dyDescent="0.25">
      <c r="A103" t="s">
        <v>53</v>
      </c>
      <c r="B103" t="s">
        <v>260</v>
      </c>
      <c r="C103">
        <v>9</v>
      </c>
    </row>
    <row r="104" spans="1:3" x14ac:dyDescent="0.25">
      <c r="A104" t="s">
        <v>53</v>
      </c>
      <c r="B104" t="s">
        <v>112</v>
      </c>
      <c r="C104">
        <v>1002</v>
      </c>
    </row>
    <row r="105" spans="1:3" x14ac:dyDescent="0.25">
      <c r="A105" t="s">
        <v>53</v>
      </c>
      <c r="B105" t="s">
        <v>287</v>
      </c>
      <c r="C105">
        <v>21</v>
      </c>
    </row>
    <row r="106" spans="1:3" x14ac:dyDescent="0.25">
      <c r="A106" t="s">
        <v>53</v>
      </c>
      <c r="B106" t="s">
        <v>288</v>
      </c>
      <c r="C106">
        <v>28</v>
      </c>
    </row>
    <row r="107" spans="1:3" x14ac:dyDescent="0.25">
      <c r="A107" t="s">
        <v>53</v>
      </c>
      <c r="B107" t="s">
        <v>261</v>
      </c>
      <c r="C107">
        <v>4</v>
      </c>
    </row>
    <row r="108" spans="1:3" x14ac:dyDescent="0.25">
      <c r="A108" t="s">
        <v>53</v>
      </c>
      <c r="B108" t="s">
        <v>289</v>
      </c>
      <c r="C108">
        <v>7</v>
      </c>
    </row>
    <row r="109" spans="1:3" x14ac:dyDescent="0.25">
      <c r="A109" t="s">
        <v>53</v>
      </c>
      <c r="B109" t="s">
        <v>113</v>
      </c>
      <c r="C109">
        <v>132</v>
      </c>
    </row>
    <row r="110" spans="1:3" x14ac:dyDescent="0.25">
      <c r="A110" t="s">
        <v>53</v>
      </c>
      <c r="B110" t="s">
        <v>213</v>
      </c>
      <c r="C110">
        <v>2</v>
      </c>
    </row>
    <row r="111" spans="1:3" x14ac:dyDescent="0.25">
      <c r="A111" t="s">
        <v>53</v>
      </c>
      <c r="B111" t="s">
        <v>384</v>
      </c>
      <c r="C111">
        <v>18</v>
      </c>
    </row>
    <row r="112" spans="1:3" x14ac:dyDescent="0.25">
      <c r="A112" t="s">
        <v>53</v>
      </c>
      <c r="B112" t="s">
        <v>385</v>
      </c>
      <c r="C112">
        <v>4</v>
      </c>
    </row>
    <row r="113" spans="1:3" x14ac:dyDescent="0.25">
      <c r="A113" t="s">
        <v>53</v>
      </c>
      <c r="B113" t="s">
        <v>386</v>
      </c>
      <c r="C113">
        <v>2</v>
      </c>
    </row>
    <row r="114" spans="1:3" x14ac:dyDescent="0.25">
      <c r="A114" t="s">
        <v>53</v>
      </c>
      <c r="B114" t="s">
        <v>387</v>
      </c>
      <c r="C114">
        <v>5</v>
      </c>
    </row>
    <row r="115" spans="1:3" x14ac:dyDescent="0.25">
      <c r="A115" t="s">
        <v>53</v>
      </c>
      <c r="B115" t="s">
        <v>214</v>
      </c>
      <c r="C115">
        <v>6</v>
      </c>
    </row>
    <row r="116" spans="1:3" x14ac:dyDescent="0.25">
      <c r="A116" t="s">
        <v>53</v>
      </c>
      <c r="B116" t="s">
        <v>388</v>
      </c>
      <c r="C116">
        <v>4</v>
      </c>
    </row>
    <row r="117" spans="1:3" x14ac:dyDescent="0.25">
      <c r="A117" t="s">
        <v>53</v>
      </c>
      <c r="B117" t="s">
        <v>71</v>
      </c>
      <c r="C117">
        <v>12</v>
      </c>
    </row>
    <row r="118" spans="1:3" x14ac:dyDescent="0.25">
      <c r="A118" t="s">
        <v>53</v>
      </c>
      <c r="B118" t="s">
        <v>215</v>
      </c>
      <c r="C118">
        <v>21</v>
      </c>
    </row>
    <row r="119" spans="1:3" x14ac:dyDescent="0.25">
      <c r="A119" t="s">
        <v>53</v>
      </c>
      <c r="B119" t="s">
        <v>216</v>
      </c>
      <c r="C119">
        <v>2</v>
      </c>
    </row>
    <row r="120" spans="1:3" x14ac:dyDescent="0.25">
      <c r="A120" t="s">
        <v>53</v>
      </c>
      <c r="B120" t="s">
        <v>217</v>
      </c>
      <c r="C120">
        <v>18</v>
      </c>
    </row>
    <row r="121" spans="1:3" x14ac:dyDescent="0.25">
      <c r="A121" t="s">
        <v>53</v>
      </c>
      <c r="B121" t="s">
        <v>218</v>
      </c>
      <c r="C121">
        <v>7</v>
      </c>
    </row>
    <row r="122" spans="1:3" x14ac:dyDescent="0.25">
      <c r="A122" t="s">
        <v>53</v>
      </c>
      <c r="B122" t="s">
        <v>72</v>
      </c>
      <c r="C122">
        <v>17</v>
      </c>
    </row>
    <row r="123" spans="1:3" x14ac:dyDescent="0.25">
      <c r="A123" t="s">
        <v>53</v>
      </c>
      <c r="B123" t="s">
        <v>73</v>
      </c>
      <c r="C123">
        <v>27</v>
      </c>
    </row>
    <row r="124" spans="1:3" x14ac:dyDescent="0.25">
      <c r="A124" t="s">
        <v>53</v>
      </c>
      <c r="B124" t="s">
        <v>290</v>
      </c>
      <c r="C124">
        <v>3</v>
      </c>
    </row>
    <row r="125" spans="1:3" x14ac:dyDescent="0.25">
      <c r="A125" t="s">
        <v>53</v>
      </c>
      <c r="B125" t="s">
        <v>291</v>
      </c>
      <c r="C125">
        <v>28</v>
      </c>
    </row>
    <row r="126" spans="1:3" x14ac:dyDescent="0.25">
      <c r="A126" t="s">
        <v>53</v>
      </c>
      <c r="B126" t="s">
        <v>292</v>
      </c>
      <c r="C126">
        <v>8</v>
      </c>
    </row>
    <row r="127" spans="1:3" x14ac:dyDescent="0.25">
      <c r="A127" t="s">
        <v>53</v>
      </c>
      <c r="B127" t="s">
        <v>114</v>
      </c>
      <c r="C127">
        <v>59</v>
      </c>
    </row>
    <row r="128" spans="1:3" x14ac:dyDescent="0.25">
      <c r="A128" t="s">
        <v>53</v>
      </c>
      <c r="B128" t="s">
        <v>293</v>
      </c>
      <c r="C128">
        <v>17</v>
      </c>
    </row>
    <row r="129" spans="1:3" x14ac:dyDescent="0.25">
      <c r="A129" t="s">
        <v>53</v>
      </c>
      <c r="B129" t="s">
        <v>115</v>
      </c>
    </row>
    <row r="130" spans="1:3" x14ac:dyDescent="0.25">
      <c r="A130" t="s">
        <v>53</v>
      </c>
      <c r="B130" t="s">
        <v>116</v>
      </c>
      <c r="C130">
        <v>2</v>
      </c>
    </row>
    <row r="131" spans="1:3" x14ac:dyDescent="0.25">
      <c r="A131" t="s">
        <v>53</v>
      </c>
      <c r="B131" t="s">
        <v>389</v>
      </c>
    </row>
    <row r="132" spans="1:3" x14ac:dyDescent="0.25">
      <c r="A132" t="s">
        <v>53</v>
      </c>
      <c r="B132" t="s">
        <v>390</v>
      </c>
      <c r="C132">
        <v>6</v>
      </c>
    </row>
    <row r="133" spans="1:3" x14ac:dyDescent="0.25">
      <c r="A133" t="s">
        <v>53</v>
      </c>
      <c r="B133" t="s">
        <v>294</v>
      </c>
      <c r="C133">
        <v>3</v>
      </c>
    </row>
    <row r="134" spans="1:3" x14ac:dyDescent="0.25">
      <c r="A134" t="s">
        <v>53</v>
      </c>
      <c r="B134" t="s">
        <v>295</v>
      </c>
      <c r="C134">
        <v>2</v>
      </c>
    </row>
    <row r="135" spans="1:3" x14ac:dyDescent="0.25">
      <c r="A135" t="s">
        <v>53</v>
      </c>
      <c r="B135" t="s">
        <v>391</v>
      </c>
    </row>
    <row r="136" spans="1:3" x14ac:dyDescent="0.25">
      <c r="A136" t="s">
        <v>53</v>
      </c>
      <c r="B136" t="s">
        <v>392</v>
      </c>
      <c r="C136">
        <v>37</v>
      </c>
    </row>
    <row r="137" spans="1:3" x14ac:dyDescent="0.25">
      <c r="A137" t="s">
        <v>53</v>
      </c>
      <c r="B137" t="s">
        <v>393</v>
      </c>
      <c r="C137">
        <v>1</v>
      </c>
    </row>
    <row r="138" spans="1:3" x14ac:dyDescent="0.25">
      <c r="A138" t="s">
        <v>53</v>
      </c>
      <c r="B138" t="s">
        <v>394</v>
      </c>
      <c r="C138">
        <v>2</v>
      </c>
    </row>
    <row r="139" spans="1:3" x14ac:dyDescent="0.25">
      <c r="A139" t="s">
        <v>53</v>
      </c>
      <c r="B139" t="s">
        <v>395</v>
      </c>
    </row>
    <row r="140" spans="1:3" x14ac:dyDescent="0.25">
      <c r="A140" t="s">
        <v>53</v>
      </c>
      <c r="B140" t="s">
        <v>396</v>
      </c>
      <c r="C140">
        <v>103</v>
      </c>
    </row>
    <row r="141" spans="1:3" x14ac:dyDescent="0.25">
      <c r="A141" t="s">
        <v>53</v>
      </c>
      <c r="B141" s="4" t="s">
        <v>397</v>
      </c>
      <c r="C141">
        <v>3</v>
      </c>
    </row>
    <row r="142" spans="1:3" x14ac:dyDescent="0.25">
      <c r="A142" t="s">
        <v>53</v>
      </c>
      <c r="B142" t="s">
        <v>398</v>
      </c>
      <c r="C142">
        <v>7</v>
      </c>
    </row>
    <row r="143" spans="1:3" x14ac:dyDescent="0.25">
      <c r="A143" t="s">
        <v>53</v>
      </c>
      <c r="B143" t="s">
        <v>399</v>
      </c>
      <c r="C143">
        <v>2</v>
      </c>
    </row>
    <row r="144" spans="1:3" x14ac:dyDescent="0.25">
      <c r="A144" t="s">
        <v>53</v>
      </c>
      <c r="B144" t="s">
        <v>459</v>
      </c>
      <c r="C144">
        <v>194</v>
      </c>
    </row>
    <row r="145" spans="1:3" x14ac:dyDescent="0.25">
      <c r="A145" t="s">
        <v>53</v>
      </c>
      <c r="B145" t="s">
        <v>460</v>
      </c>
      <c r="C145">
        <v>35</v>
      </c>
    </row>
    <row r="146" spans="1:3" x14ac:dyDescent="0.25">
      <c r="A146" t="s">
        <v>53</v>
      </c>
      <c r="B146" t="s">
        <v>435</v>
      </c>
      <c r="C146">
        <v>131</v>
      </c>
    </row>
    <row r="147" spans="1:3" x14ac:dyDescent="0.25">
      <c r="A147" t="s">
        <v>53</v>
      </c>
      <c r="B147" t="s">
        <v>436</v>
      </c>
      <c r="C147">
        <v>209</v>
      </c>
    </row>
    <row r="148" spans="1:3" x14ac:dyDescent="0.25">
      <c r="A148" t="s">
        <v>53</v>
      </c>
      <c r="B148" t="s">
        <v>461</v>
      </c>
      <c r="C148">
        <v>149</v>
      </c>
    </row>
    <row r="149" spans="1:3" x14ac:dyDescent="0.25">
      <c r="A149" t="s">
        <v>53</v>
      </c>
      <c r="B149" t="s">
        <v>74</v>
      </c>
      <c r="C149">
        <v>6</v>
      </c>
    </row>
    <row r="150" spans="1:3" x14ac:dyDescent="0.25">
      <c r="A150" t="s">
        <v>53</v>
      </c>
      <c r="B150" s="4" t="s">
        <v>117</v>
      </c>
      <c r="C150">
        <v>2</v>
      </c>
    </row>
    <row r="151" spans="1:3" x14ac:dyDescent="0.25">
      <c r="A151" t="s">
        <v>53</v>
      </c>
      <c r="B151" t="s">
        <v>118</v>
      </c>
      <c r="C151">
        <v>4</v>
      </c>
    </row>
    <row r="152" spans="1:3" x14ac:dyDescent="0.25">
      <c r="A152" t="s">
        <v>53</v>
      </c>
      <c r="B152" t="s">
        <v>119</v>
      </c>
      <c r="C152">
        <v>1</v>
      </c>
    </row>
    <row r="153" spans="1:3" x14ac:dyDescent="0.25">
      <c r="A153" t="s">
        <v>53</v>
      </c>
      <c r="B153" t="s">
        <v>120</v>
      </c>
    </row>
    <row r="154" spans="1:3" x14ac:dyDescent="0.25">
      <c r="A154" t="s">
        <v>53</v>
      </c>
      <c r="B154" t="s">
        <v>121</v>
      </c>
      <c r="C154">
        <v>2</v>
      </c>
    </row>
    <row r="155" spans="1:3" x14ac:dyDescent="0.25">
      <c r="A155" t="s">
        <v>53</v>
      </c>
      <c r="B155" t="s">
        <v>122</v>
      </c>
      <c r="C155">
        <v>48</v>
      </c>
    </row>
    <row r="156" spans="1:3" x14ac:dyDescent="0.25">
      <c r="A156" t="s">
        <v>53</v>
      </c>
      <c r="B156" t="s">
        <v>262</v>
      </c>
      <c r="C156">
        <v>12</v>
      </c>
    </row>
    <row r="157" spans="1:3" x14ac:dyDescent="0.25">
      <c r="A157" t="s">
        <v>53</v>
      </c>
      <c r="B157" s="4" t="s">
        <v>400</v>
      </c>
    </row>
    <row r="158" spans="1:3" x14ac:dyDescent="0.25">
      <c r="A158" t="s">
        <v>53</v>
      </c>
      <c r="B158" t="s">
        <v>401</v>
      </c>
      <c r="C158">
        <v>2</v>
      </c>
    </row>
    <row r="159" spans="1:3" x14ac:dyDescent="0.25">
      <c r="A159" t="s">
        <v>53</v>
      </c>
      <c r="B159" t="s">
        <v>296</v>
      </c>
      <c r="C159">
        <v>40</v>
      </c>
    </row>
    <row r="160" spans="1:3" x14ac:dyDescent="0.25">
      <c r="A160" t="s">
        <v>53</v>
      </c>
      <c r="B160" t="s">
        <v>219</v>
      </c>
      <c r="C160">
        <v>58</v>
      </c>
    </row>
    <row r="161" spans="1:3" x14ac:dyDescent="0.25">
      <c r="A161" t="s">
        <v>53</v>
      </c>
      <c r="B161" t="s">
        <v>220</v>
      </c>
      <c r="C161">
        <v>2</v>
      </c>
    </row>
    <row r="162" spans="1:3" x14ac:dyDescent="0.25">
      <c r="A162" t="s">
        <v>53</v>
      </c>
      <c r="B162" t="s">
        <v>297</v>
      </c>
      <c r="C162">
        <v>2</v>
      </c>
    </row>
    <row r="163" spans="1:3" x14ac:dyDescent="0.25">
      <c r="A163" t="s">
        <v>53</v>
      </c>
      <c r="B163" t="s">
        <v>298</v>
      </c>
      <c r="C163">
        <v>9</v>
      </c>
    </row>
    <row r="164" spans="1:3" x14ac:dyDescent="0.25">
      <c r="A164" t="s">
        <v>53</v>
      </c>
      <c r="B164" t="s">
        <v>299</v>
      </c>
      <c r="C164">
        <v>8</v>
      </c>
    </row>
    <row r="165" spans="1:3" x14ac:dyDescent="0.25">
      <c r="A165" t="s">
        <v>53</v>
      </c>
      <c r="B165" t="s">
        <v>300</v>
      </c>
      <c r="C165">
        <v>11</v>
      </c>
    </row>
    <row r="166" spans="1:3" x14ac:dyDescent="0.25">
      <c r="A166" t="s">
        <v>53</v>
      </c>
      <c r="B166" t="s">
        <v>402</v>
      </c>
      <c r="C166">
        <v>2</v>
      </c>
    </row>
    <row r="167" spans="1:3" x14ac:dyDescent="0.25">
      <c r="A167" t="s">
        <v>53</v>
      </c>
      <c r="B167" t="s">
        <v>403</v>
      </c>
      <c r="C167">
        <v>2</v>
      </c>
    </row>
    <row r="168" spans="1:3" x14ac:dyDescent="0.25">
      <c r="A168" t="s">
        <v>53</v>
      </c>
      <c r="B168" t="s">
        <v>404</v>
      </c>
      <c r="C168">
        <v>7</v>
      </c>
    </row>
    <row r="169" spans="1:3" x14ac:dyDescent="0.25">
      <c r="A169" t="s">
        <v>53</v>
      </c>
      <c r="B169" t="s">
        <v>221</v>
      </c>
      <c r="C169">
        <v>11</v>
      </c>
    </row>
    <row r="170" spans="1:3" x14ac:dyDescent="0.25">
      <c r="A170" t="s">
        <v>53</v>
      </c>
      <c r="B170" t="s">
        <v>222</v>
      </c>
      <c r="C170">
        <v>2</v>
      </c>
    </row>
    <row r="171" spans="1:3" x14ac:dyDescent="0.25">
      <c r="A171" t="s">
        <v>53</v>
      </c>
      <c r="B171" t="s">
        <v>123</v>
      </c>
      <c r="C171">
        <v>2</v>
      </c>
    </row>
    <row r="172" spans="1:3" x14ac:dyDescent="0.25">
      <c r="A172" t="s">
        <v>53</v>
      </c>
      <c r="B172" t="s">
        <v>124</v>
      </c>
    </row>
    <row r="173" spans="1:3" x14ac:dyDescent="0.25">
      <c r="A173" t="s">
        <v>53</v>
      </c>
      <c r="B173" t="s">
        <v>125</v>
      </c>
      <c r="C173">
        <v>51</v>
      </c>
    </row>
    <row r="174" spans="1:3" x14ac:dyDescent="0.25">
      <c r="A174" t="s">
        <v>53</v>
      </c>
      <c r="B174" t="s">
        <v>126</v>
      </c>
      <c r="C174">
        <v>2</v>
      </c>
    </row>
    <row r="175" spans="1:3" x14ac:dyDescent="0.25">
      <c r="A175" t="s">
        <v>53</v>
      </c>
      <c r="B175" t="s">
        <v>223</v>
      </c>
      <c r="C175">
        <v>20</v>
      </c>
    </row>
    <row r="176" spans="1:3" x14ac:dyDescent="0.25">
      <c r="A176" t="s">
        <v>53</v>
      </c>
      <c r="B176" t="s">
        <v>224</v>
      </c>
      <c r="C176">
        <v>12</v>
      </c>
    </row>
    <row r="177" spans="1:3" x14ac:dyDescent="0.25">
      <c r="A177" t="s">
        <v>53</v>
      </c>
      <c r="B177" t="s">
        <v>437</v>
      </c>
      <c r="C177">
        <v>159</v>
      </c>
    </row>
    <row r="178" spans="1:3" x14ac:dyDescent="0.25">
      <c r="A178" t="s">
        <v>53</v>
      </c>
      <c r="B178" t="s">
        <v>225</v>
      </c>
      <c r="C178">
        <v>2</v>
      </c>
    </row>
    <row r="179" spans="1:3" x14ac:dyDescent="0.25">
      <c r="A179" t="s">
        <v>53</v>
      </c>
      <c r="B179" t="s">
        <v>226</v>
      </c>
      <c r="C179">
        <v>37</v>
      </c>
    </row>
    <row r="180" spans="1:3" x14ac:dyDescent="0.25">
      <c r="A180" t="s">
        <v>53</v>
      </c>
      <c r="B180" t="s">
        <v>405</v>
      </c>
    </row>
    <row r="181" spans="1:3" x14ac:dyDescent="0.25">
      <c r="A181" t="s">
        <v>53</v>
      </c>
      <c r="B181" t="s">
        <v>406</v>
      </c>
      <c r="C181">
        <v>7</v>
      </c>
    </row>
    <row r="182" spans="1:3" x14ac:dyDescent="0.25">
      <c r="A182" t="s">
        <v>53</v>
      </c>
      <c r="B182" t="s">
        <v>407</v>
      </c>
      <c r="C182">
        <v>12</v>
      </c>
    </row>
    <row r="183" spans="1:3" x14ac:dyDescent="0.25">
      <c r="A183" t="s">
        <v>53</v>
      </c>
      <c r="B183" t="s">
        <v>408</v>
      </c>
      <c r="C183">
        <v>29</v>
      </c>
    </row>
    <row r="184" spans="1:3" x14ac:dyDescent="0.25">
      <c r="A184" t="s">
        <v>53</v>
      </c>
      <c r="B184" t="s">
        <v>227</v>
      </c>
      <c r="C184">
        <v>56</v>
      </c>
    </row>
    <row r="185" spans="1:3" x14ac:dyDescent="0.25">
      <c r="A185" t="s">
        <v>53</v>
      </c>
      <c r="B185" t="s">
        <v>228</v>
      </c>
      <c r="C185">
        <v>4</v>
      </c>
    </row>
    <row r="186" spans="1:3" x14ac:dyDescent="0.25">
      <c r="A186" t="s">
        <v>53</v>
      </c>
      <c r="B186" t="s">
        <v>229</v>
      </c>
      <c r="C186">
        <v>39</v>
      </c>
    </row>
    <row r="187" spans="1:3" x14ac:dyDescent="0.25">
      <c r="A187" t="s">
        <v>53</v>
      </c>
      <c r="B187" t="s">
        <v>409</v>
      </c>
    </row>
    <row r="188" spans="1:3" x14ac:dyDescent="0.25">
      <c r="A188" t="s">
        <v>53</v>
      </c>
      <c r="B188" t="s">
        <v>410</v>
      </c>
      <c r="C188">
        <v>2</v>
      </c>
    </row>
    <row r="189" spans="1:3" x14ac:dyDescent="0.25">
      <c r="A189" t="s">
        <v>53</v>
      </c>
      <c r="B189" t="s">
        <v>263</v>
      </c>
      <c r="C189">
        <v>18</v>
      </c>
    </row>
    <row r="190" spans="1:3" x14ac:dyDescent="0.25">
      <c r="A190" t="s">
        <v>53</v>
      </c>
      <c r="B190" t="s">
        <v>301</v>
      </c>
      <c r="C190">
        <v>2</v>
      </c>
    </row>
    <row r="191" spans="1:3" x14ac:dyDescent="0.25">
      <c r="A191" t="s">
        <v>53</v>
      </c>
      <c r="B191" t="s">
        <v>462</v>
      </c>
      <c r="C191">
        <v>121</v>
      </c>
    </row>
    <row r="192" spans="1:3" x14ac:dyDescent="0.25">
      <c r="A192" t="s">
        <v>53</v>
      </c>
      <c r="B192" t="s">
        <v>264</v>
      </c>
    </row>
    <row r="193" spans="1:3" x14ac:dyDescent="0.25">
      <c r="A193" t="s">
        <v>53</v>
      </c>
      <c r="B193" t="s">
        <v>265</v>
      </c>
      <c r="C193">
        <v>36</v>
      </c>
    </row>
    <row r="194" spans="1:3" x14ac:dyDescent="0.25">
      <c r="A194" t="s">
        <v>53</v>
      </c>
      <c r="B194" s="4" t="s">
        <v>127</v>
      </c>
    </row>
    <row r="195" spans="1:3" x14ac:dyDescent="0.25">
      <c r="A195" t="s">
        <v>53</v>
      </c>
      <c r="B195" t="s">
        <v>128</v>
      </c>
      <c r="C195">
        <v>45</v>
      </c>
    </row>
    <row r="196" spans="1:3" x14ac:dyDescent="0.25">
      <c r="A196" t="s">
        <v>53</v>
      </c>
      <c r="B196" t="s">
        <v>302</v>
      </c>
      <c r="C196">
        <v>10</v>
      </c>
    </row>
    <row r="197" spans="1:3" x14ac:dyDescent="0.25">
      <c r="A197" t="s">
        <v>53</v>
      </c>
      <c r="B197" t="s">
        <v>303</v>
      </c>
      <c r="C197">
        <v>59</v>
      </c>
    </row>
    <row r="198" spans="1:3" x14ac:dyDescent="0.25">
      <c r="A198" t="s">
        <v>53</v>
      </c>
      <c r="B198" t="s">
        <v>304</v>
      </c>
      <c r="C198">
        <v>36</v>
      </c>
    </row>
    <row r="199" spans="1:3" x14ac:dyDescent="0.25">
      <c r="A199" t="s">
        <v>53</v>
      </c>
      <c r="B199" t="s">
        <v>305</v>
      </c>
      <c r="C199">
        <v>10</v>
      </c>
    </row>
    <row r="200" spans="1:3" x14ac:dyDescent="0.25">
      <c r="A200" t="s">
        <v>53</v>
      </c>
      <c r="B200" t="s">
        <v>129</v>
      </c>
      <c r="C200">
        <v>6</v>
      </c>
    </row>
    <row r="201" spans="1:3" x14ac:dyDescent="0.25">
      <c r="A201" t="s">
        <v>53</v>
      </c>
      <c r="B201" t="s">
        <v>130</v>
      </c>
      <c r="C201">
        <v>4</v>
      </c>
    </row>
    <row r="202" spans="1:3" x14ac:dyDescent="0.25">
      <c r="A202" t="s">
        <v>53</v>
      </c>
      <c r="B202" t="s">
        <v>131</v>
      </c>
      <c r="C202">
        <v>42</v>
      </c>
    </row>
    <row r="203" spans="1:3" x14ac:dyDescent="0.25">
      <c r="A203" t="s">
        <v>53</v>
      </c>
      <c r="B203" t="s">
        <v>132</v>
      </c>
    </row>
    <row r="204" spans="1:3" x14ac:dyDescent="0.25">
      <c r="A204" t="s">
        <v>53</v>
      </c>
      <c r="B204" t="s">
        <v>133</v>
      </c>
      <c r="C204">
        <v>22</v>
      </c>
    </row>
    <row r="205" spans="1:3" x14ac:dyDescent="0.25">
      <c r="A205" t="s">
        <v>53</v>
      </c>
      <c r="B205" t="s">
        <v>134</v>
      </c>
      <c r="C205">
        <v>2</v>
      </c>
    </row>
    <row r="206" spans="1:3" x14ac:dyDescent="0.25">
      <c r="A206" t="s">
        <v>53</v>
      </c>
      <c r="B206" t="s">
        <v>135</v>
      </c>
      <c r="C206">
        <v>5</v>
      </c>
    </row>
    <row r="207" spans="1:3" x14ac:dyDescent="0.25">
      <c r="A207" t="s">
        <v>53</v>
      </c>
      <c r="B207" t="s">
        <v>438</v>
      </c>
      <c r="C207">
        <v>118</v>
      </c>
    </row>
    <row r="208" spans="1:3" x14ac:dyDescent="0.25">
      <c r="A208" t="s">
        <v>53</v>
      </c>
      <c r="B208" t="s">
        <v>136</v>
      </c>
      <c r="C208">
        <v>5</v>
      </c>
    </row>
    <row r="209" spans="1:3" x14ac:dyDescent="0.25">
      <c r="A209" t="s">
        <v>53</v>
      </c>
      <c r="B209" t="s">
        <v>411</v>
      </c>
      <c r="C209">
        <v>18</v>
      </c>
    </row>
    <row r="210" spans="1:3" x14ac:dyDescent="0.25">
      <c r="A210" t="s">
        <v>53</v>
      </c>
      <c r="B210" t="s">
        <v>306</v>
      </c>
      <c r="C210">
        <v>11</v>
      </c>
    </row>
    <row r="211" spans="1:3" x14ac:dyDescent="0.25">
      <c r="A211" t="s">
        <v>53</v>
      </c>
      <c r="B211" t="s">
        <v>307</v>
      </c>
      <c r="C211">
        <v>2</v>
      </c>
    </row>
    <row r="212" spans="1:3" x14ac:dyDescent="0.25">
      <c r="A212" t="s">
        <v>53</v>
      </c>
      <c r="B212" t="s">
        <v>308</v>
      </c>
      <c r="C212">
        <v>42</v>
      </c>
    </row>
    <row r="213" spans="1:3" x14ac:dyDescent="0.25">
      <c r="A213" t="s">
        <v>53</v>
      </c>
      <c r="B213" t="s">
        <v>439</v>
      </c>
      <c r="C213">
        <v>203</v>
      </c>
    </row>
    <row r="214" spans="1:3" x14ac:dyDescent="0.25">
      <c r="A214" t="s">
        <v>53</v>
      </c>
      <c r="B214" t="s">
        <v>266</v>
      </c>
      <c r="C214">
        <v>21</v>
      </c>
    </row>
    <row r="215" spans="1:3" x14ac:dyDescent="0.25">
      <c r="A215" t="s">
        <v>53</v>
      </c>
      <c r="B215" t="s">
        <v>267</v>
      </c>
      <c r="C215">
        <v>2</v>
      </c>
    </row>
    <row r="216" spans="1:3" x14ac:dyDescent="0.25">
      <c r="A216" t="s">
        <v>53</v>
      </c>
      <c r="B216" t="s">
        <v>268</v>
      </c>
      <c r="C216">
        <v>44</v>
      </c>
    </row>
    <row r="217" spans="1:3" x14ac:dyDescent="0.25">
      <c r="A217" t="s">
        <v>53</v>
      </c>
      <c r="B217" t="s">
        <v>412</v>
      </c>
      <c r="C217">
        <v>6</v>
      </c>
    </row>
    <row r="218" spans="1:3" x14ac:dyDescent="0.25">
      <c r="A218" t="s">
        <v>53</v>
      </c>
      <c r="B218" t="s">
        <v>75</v>
      </c>
      <c r="C218">
        <v>4</v>
      </c>
    </row>
    <row r="219" spans="1:3" x14ac:dyDescent="0.25">
      <c r="A219" t="s">
        <v>53</v>
      </c>
      <c r="B219" t="s">
        <v>76</v>
      </c>
      <c r="C219">
        <v>8</v>
      </c>
    </row>
    <row r="220" spans="1:3" x14ac:dyDescent="0.25">
      <c r="A220" t="s">
        <v>53</v>
      </c>
      <c r="B220" t="s">
        <v>77</v>
      </c>
      <c r="C220">
        <v>367</v>
      </c>
    </row>
    <row r="221" spans="1:3" x14ac:dyDescent="0.25">
      <c r="A221" t="s">
        <v>53</v>
      </c>
      <c r="B221" t="s">
        <v>413</v>
      </c>
    </row>
    <row r="222" spans="1:3" x14ac:dyDescent="0.25">
      <c r="A222" t="s">
        <v>53</v>
      </c>
      <c r="B222" t="s">
        <v>414</v>
      </c>
      <c r="C222">
        <v>32</v>
      </c>
    </row>
    <row r="223" spans="1:3" x14ac:dyDescent="0.25">
      <c r="A223" t="s">
        <v>53</v>
      </c>
      <c r="B223" t="s">
        <v>440</v>
      </c>
      <c r="C223">
        <v>24</v>
      </c>
    </row>
    <row r="224" spans="1:3" x14ac:dyDescent="0.25">
      <c r="A224" t="s">
        <v>53</v>
      </c>
      <c r="B224" t="s">
        <v>309</v>
      </c>
      <c r="C224">
        <v>2</v>
      </c>
    </row>
    <row r="225" spans="1:3" x14ac:dyDescent="0.25">
      <c r="A225" t="s">
        <v>53</v>
      </c>
      <c r="B225" t="s">
        <v>310</v>
      </c>
      <c r="C225">
        <v>9</v>
      </c>
    </row>
    <row r="226" spans="1:3" x14ac:dyDescent="0.25">
      <c r="A226" t="s">
        <v>53</v>
      </c>
      <c r="B226" t="s">
        <v>311</v>
      </c>
      <c r="C226">
        <v>11</v>
      </c>
    </row>
    <row r="227" spans="1:3" x14ac:dyDescent="0.25">
      <c r="A227" t="s">
        <v>53</v>
      </c>
      <c r="B227" t="s">
        <v>312</v>
      </c>
      <c r="C227">
        <v>10</v>
      </c>
    </row>
    <row r="228" spans="1:3" x14ac:dyDescent="0.25">
      <c r="A228" t="s">
        <v>53</v>
      </c>
      <c r="B228" t="s">
        <v>137</v>
      </c>
      <c r="C228">
        <v>271</v>
      </c>
    </row>
    <row r="229" spans="1:3" x14ac:dyDescent="0.25">
      <c r="A229" t="s">
        <v>53</v>
      </c>
      <c r="B229" t="s">
        <v>269</v>
      </c>
      <c r="C229">
        <v>21</v>
      </c>
    </row>
    <row r="230" spans="1:3" x14ac:dyDescent="0.25">
      <c r="A230" t="s">
        <v>53</v>
      </c>
      <c r="B230" t="s">
        <v>270</v>
      </c>
      <c r="C230">
        <v>394</v>
      </c>
    </row>
    <row r="231" spans="1:3" x14ac:dyDescent="0.25">
      <c r="A231" t="s">
        <v>53</v>
      </c>
      <c r="B231" t="s">
        <v>138</v>
      </c>
      <c r="C231">
        <v>9</v>
      </c>
    </row>
    <row r="232" spans="1:3" x14ac:dyDescent="0.25">
      <c r="A232" t="s">
        <v>53</v>
      </c>
      <c r="B232" t="s">
        <v>271</v>
      </c>
      <c r="C232">
        <v>26</v>
      </c>
    </row>
    <row r="233" spans="1:3" x14ac:dyDescent="0.25">
      <c r="A233" t="s">
        <v>53</v>
      </c>
      <c r="B233" t="s">
        <v>272</v>
      </c>
      <c r="C233">
        <v>6</v>
      </c>
    </row>
    <row r="234" spans="1:3" x14ac:dyDescent="0.25">
      <c r="A234" t="s">
        <v>53</v>
      </c>
      <c r="B234" t="s">
        <v>273</v>
      </c>
      <c r="C234">
        <v>338</v>
      </c>
    </row>
    <row r="235" spans="1:3" x14ac:dyDescent="0.25">
      <c r="A235" t="s">
        <v>53</v>
      </c>
      <c r="B235" t="s">
        <v>441</v>
      </c>
      <c r="C235">
        <v>16</v>
      </c>
    </row>
    <row r="236" spans="1:3" x14ac:dyDescent="0.25">
      <c r="A236" t="s">
        <v>53</v>
      </c>
      <c r="B236" t="s">
        <v>442</v>
      </c>
      <c r="C236">
        <v>221</v>
      </c>
    </row>
    <row r="237" spans="1:3" x14ac:dyDescent="0.25">
      <c r="A237" t="s">
        <v>53</v>
      </c>
      <c r="B237" t="s">
        <v>443</v>
      </c>
      <c r="C237">
        <v>143</v>
      </c>
    </row>
    <row r="238" spans="1:3" x14ac:dyDescent="0.25">
      <c r="A238" t="s">
        <v>53</v>
      </c>
      <c r="B238" t="s">
        <v>103</v>
      </c>
      <c r="C238">
        <v>248</v>
      </c>
    </row>
    <row r="239" spans="1:3" x14ac:dyDescent="0.25">
      <c r="A239" t="s">
        <v>53</v>
      </c>
      <c r="B239" t="s">
        <v>139</v>
      </c>
    </row>
    <row r="240" spans="1:3" x14ac:dyDescent="0.25">
      <c r="A240" t="s">
        <v>53</v>
      </c>
      <c r="B240" t="s">
        <v>140</v>
      </c>
      <c r="C240">
        <v>2</v>
      </c>
    </row>
    <row r="241" spans="1:3" x14ac:dyDescent="0.25">
      <c r="A241" t="s">
        <v>53</v>
      </c>
      <c r="B241" t="s">
        <v>230</v>
      </c>
      <c r="C241">
        <v>10</v>
      </c>
    </row>
    <row r="242" spans="1:3" x14ac:dyDescent="0.25">
      <c r="A242" t="s">
        <v>53</v>
      </c>
      <c r="B242" t="s">
        <v>141</v>
      </c>
      <c r="C242">
        <v>8</v>
      </c>
    </row>
    <row r="243" spans="1:3" x14ac:dyDescent="0.25">
      <c r="A243" t="s">
        <v>53</v>
      </c>
      <c r="B243" t="s">
        <v>142</v>
      </c>
      <c r="C243">
        <v>22</v>
      </c>
    </row>
    <row r="244" spans="1:3" x14ac:dyDescent="0.25">
      <c r="A244" t="s">
        <v>53</v>
      </c>
      <c r="B244" t="s">
        <v>143</v>
      </c>
      <c r="C244">
        <v>21</v>
      </c>
    </row>
    <row r="245" spans="1:3" x14ac:dyDescent="0.25">
      <c r="A245" t="s">
        <v>53</v>
      </c>
      <c r="B245" t="s">
        <v>144</v>
      </c>
      <c r="C245">
        <v>3</v>
      </c>
    </row>
    <row r="246" spans="1:3" x14ac:dyDescent="0.25">
      <c r="A246" t="s">
        <v>53</v>
      </c>
      <c r="B246" t="s">
        <v>145</v>
      </c>
      <c r="C246">
        <v>4</v>
      </c>
    </row>
    <row r="247" spans="1:3" x14ac:dyDescent="0.25">
      <c r="A247" t="s">
        <v>53</v>
      </c>
      <c r="B247" t="s">
        <v>415</v>
      </c>
      <c r="C247">
        <v>51</v>
      </c>
    </row>
    <row r="248" spans="1:3" x14ac:dyDescent="0.25">
      <c r="A248" t="s">
        <v>53</v>
      </c>
      <c r="B248" t="s">
        <v>313</v>
      </c>
      <c r="C248">
        <v>4</v>
      </c>
    </row>
    <row r="249" spans="1:3" x14ac:dyDescent="0.25">
      <c r="A249" t="s">
        <v>53</v>
      </c>
      <c r="B249" t="s">
        <v>314</v>
      </c>
      <c r="C249">
        <v>2</v>
      </c>
    </row>
    <row r="250" spans="1:3" x14ac:dyDescent="0.25">
      <c r="A250" t="s">
        <v>53</v>
      </c>
      <c r="B250" t="s">
        <v>315</v>
      </c>
      <c r="C250">
        <v>8</v>
      </c>
    </row>
    <row r="251" spans="1:3" x14ac:dyDescent="0.25">
      <c r="A251" t="s">
        <v>53</v>
      </c>
      <c r="B251" t="s">
        <v>316</v>
      </c>
      <c r="C251">
        <v>7</v>
      </c>
    </row>
    <row r="252" spans="1:3" x14ac:dyDescent="0.25">
      <c r="A252" t="s">
        <v>53</v>
      </c>
      <c r="B252" t="s">
        <v>317</v>
      </c>
      <c r="C252">
        <v>305</v>
      </c>
    </row>
    <row r="253" spans="1:3" x14ac:dyDescent="0.25">
      <c r="A253" t="s">
        <v>53</v>
      </c>
      <c r="B253" t="s">
        <v>463</v>
      </c>
      <c r="C253">
        <v>418</v>
      </c>
    </row>
    <row r="254" spans="1:3" x14ac:dyDescent="0.25">
      <c r="A254" t="s">
        <v>53</v>
      </c>
      <c r="B254" t="s">
        <v>146</v>
      </c>
      <c r="C254">
        <v>4</v>
      </c>
    </row>
    <row r="255" spans="1:3" x14ac:dyDescent="0.25">
      <c r="A255" t="s">
        <v>53</v>
      </c>
      <c r="B255" t="s">
        <v>147</v>
      </c>
      <c r="C255">
        <v>650</v>
      </c>
    </row>
    <row r="256" spans="1:3" x14ac:dyDescent="0.25">
      <c r="A256" t="s">
        <v>53</v>
      </c>
      <c r="B256" t="s">
        <v>464</v>
      </c>
      <c r="C256">
        <v>19</v>
      </c>
    </row>
    <row r="257" spans="1:3" x14ac:dyDescent="0.25">
      <c r="A257" t="s">
        <v>53</v>
      </c>
      <c r="B257" t="s">
        <v>465</v>
      </c>
      <c r="C257">
        <v>106</v>
      </c>
    </row>
    <row r="258" spans="1:3" x14ac:dyDescent="0.25">
      <c r="A258" t="s">
        <v>53</v>
      </c>
      <c r="B258" t="s">
        <v>466</v>
      </c>
      <c r="C258">
        <v>1075</v>
      </c>
    </row>
    <row r="259" spans="1:3" x14ac:dyDescent="0.25">
      <c r="A259" t="s">
        <v>53</v>
      </c>
      <c r="B259" t="s">
        <v>444</v>
      </c>
      <c r="C259">
        <v>699</v>
      </c>
    </row>
    <row r="260" spans="1:3" x14ac:dyDescent="0.25">
      <c r="A260" t="s">
        <v>53</v>
      </c>
      <c r="B260" t="s">
        <v>231</v>
      </c>
      <c r="C260">
        <v>4</v>
      </c>
    </row>
    <row r="261" spans="1:3" x14ac:dyDescent="0.25">
      <c r="A261" t="s">
        <v>53</v>
      </c>
      <c r="B261" t="s">
        <v>467</v>
      </c>
      <c r="C261">
        <v>164</v>
      </c>
    </row>
    <row r="262" spans="1:3" x14ac:dyDescent="0.25">
      <c r="A262" t="s">
        <v>53</v>
      </c>
      <c r="B262" t="s">
        <v>468</v>
      </c>
      <c r="C262">
        <v>52</v>
      </c>
    </row>
    <row r="263" spans="1:3" x14ac:dyDescent="0.25">
      <c r="A263" t="s">
        <v>53</v>
      </c>
      <c r="B263" t="s">
        <v>469</v>
      </c>
      <c r="C263">
        <v>1280</v>
      </c>
    </row>
    <row r="264" spans="1:3" x14ac:dyDescent="0.25">
      <c r="A264" t="s">
        <v>53</v>
      </c>
      <c r="B264" t="s">
        <v>232</v>
      </c>
      <c r="C264">
        <v>2</v>
      </c>
    </row>
    <row r="265" spans="1:3" x14ac:dyDescent="0.25">
      <c r="A265" t="s">
        <v>53</v>
      </c>
      <c r="B265" t="s">
        <v>233</v>
      </c>
      <c r="C265">
        <v>69</v>
      </c>
    </row>
    <row r="266" spans="1:3" x14ac:dyDescent="0.25">
      <c r="A266" t="s">
        <v>53</v>
      </c>
      <c r="B266" t="s">
        <v>234</v>
      </c>
      <c r="C266">
        <v>96</v>
      </c>
    </row>
    <row r="267" spans="1:3" x14ac:dyDescent="0.25">
      <c r="A267" t="s">
        <v>53</v>
      </c>
      <c r="B267" t="s">
        <v>235</v>
      </c>
      <c r="C267">
        <v>6</v>
      </c>
    </row>
    <row r="268" spans="1:3" x14ac:dyDescent="0.25">
      <c r="A268" t="s">
        <v>53</v>
      </c>
      <c r="B268" t="s">
        <v>148</v>
      </c>
    </row>
    <row r="269" spans="1:3" x14ac:dyDescent="0.25">
      <c r="A269" t="s">
        <v>53</v>
      </c>
      <c r="B269" t="s">
        <v>149</v>
      </c>
      <c r="C269">
        <v>50</v>
      </c>
    </row>
    <row r="270" spans="1:3" x14ac:dyDescent="0.25">
      <c r="A270" t="s">
        <v>53</v>
      </c>
      <c r="B270" t="s">
        <v>274</v>
      </c>
      <c r="C270">
        <v>12</v>
      </c>
    </row>
    <row r="271" spans="1:3" x14ac:dyDescent="0.25">
      <c r="A271" t="s">
        <v>53</v>
      </c>
      <c r="B271" t="s">
        <v>275</v>
      </c>
      <c r="C271">
        <v>15</v>
      </c>
    </row>
    <row r="272" spans="1:3" x14ac:dyDescent="0.25">
      <c r="A272" t="s">
        <v>53</v>
      </c>
      <c r="B272" t="s">
        <v>78</v>
      </c>
      <c r="C272">
        <v>307</v>
      </c>
    </row>
    <row r="273" spans="1:3" x14ac:dyDescent="0.25">
      <c r="A273" t="s">
        <v>53</v>
      </c>
      <c r="B273" t="s">
        <v>79</v>
      </c>
      <c r="C273">
        <v>2</v>
      </c>
    </row>
    <row r="274" spans="1:3" x14ac:dyDescent="0.25">
      <c r="A274" t="s">
        <v>53</v>
      </c>
      <c r="B274" t="s">
        <v>80</v>
      </c>
      <c r="C274">
        <v>279</v>
      </c>
    </row>
    <row r="275" spans="1:3" x14ac:dyDescent="0.25">
      <c r="A275" t="s">
        <v>53</v>
      </c>
      <c r="B275" t="s">
        <v>276</v>
      </c>
      <c r="C275">
        <v>11</v>
      </c>
    </row>
    <row r="276" spans="1:3" x14ac:dyDescent="0.25">
      <c r="A276" t="s">
        <v>53</v>
      </c>
      <c r="B276" t="s">
        <v>318</v>
      </c>
      <c r="C276">
        <v>14</v>
      </c>
    </row>
    <row r="277" spans="1:3" x14ac:dyDescent="0.25">
      <c r="A277" t="s">
        <v>53</v>
      </c>
      <c r="B277" t="s">
        <v>319</v>
      </c>
      <c r="C277">
        <v>62</v>
      </c>
    </row>
    <row r="278" spans="1:3" x14ac:dyDescent="0.25">
      <c r="A278" t="s">
        <v>53</v>
      </c>
      <c r="B278" t="s">
        <v>236</v>
      </c>
      <c r="C278">
        <v>2</v>
      </c>
    </row>
    <row r="279" spans="1:3" x14ac:dyDescent="0.25">
      <c r="A279" t="s">
        <v>53</v>
      </c>
      <c r="B279" t="s">
        <v>150</v>
      </c>
      <c r="C279">
        <v>5</v>
      </c>
    </row>
    <row r="280" spans="1:3" x14ac:dyDescent="0.25">
      <c r="A280" t="s">
        <v>53</v>
      </c>
      <c r="B280" t="s">
        <v>151</v>
      </c>
      <c r="C280">
        <v>3</v>
      </c>
    </row>
    <row r="281" spans="1:3" x14ac:dyDescent="0.25">
      <c r="A281" t="s">
        <v>53</v>
      </c>
      <c r="B281" t="s">
        <v>152</v>
      </c>
      <c r="C281">
        <v>2</v>
      </c>
    </row>
    <row r="282" spans="1:3" x14ac:dyDescent="0.25">
      <c r="A282" t="s">
        <v>53</v>
      </c>
      <c r="B282" t="s">
        <v>153</v>
      </c>
      <c r="C282">
        <v>12</v>
      </c>
    </row>
    <row r="283" spans="1:3" x14ac:dyDescent="0.25">
      <c r="A283" t="s">
        <v>53</v>
      </c>
      <c r="B283" t="s">
        <v>154</v>
      </c>
    </row>
    <row r="284" spans="1:3" x14ac:dyDescent="0.25">
      <c r="A284" t="s">
        <v>53</v>
      </c>
      <c r="B284" t="s">
        <v>155</v>
      </c>
      <c r="C284">
        <v>30</v>
      </c>
    </row>
    <row r="285" spans="1:3" x14ac:dyDescent="0.25">
      <c r="A285" t="s">
        <v>53</v>
      </c>
      <c r="B285" t="s">
        <v>81</v>
      </c>
      <c r="C285">
        <v>8</v>
      </c>
    </row>
    <row r="286" spans="1:3" x14ac:dyDescent="0.25">
      <c r="A286" t="s">
        <v>53</v>
      </c>
      <c r="B286" t="s">
        <v>82</v>
      </c>
      <c r="C286">
        <v>446</v>
      </c>
    </row>
    <row r="287" spans="1:3" x14ac:dyDescent="0.25">
      <c r="A287" t="s">
        <v>53</v>
      </c>
      <c r="B287" t="s">
        <v>156</v>
      </c>
    </row>
    <row r="288" spans="1:3" x14ac:dyDescent="0.25">
      <c r="A288" t="s">
        <v>53</v>
      </c>
      <c r="B288" t="s">
        <v>157</v>
      </c>
      <c r="C288">
        <v>4</v>
      </c>
    </row>
    <row r="289" spans="1:3" x14ac:dyDescent="0.25">
      <c r="A289" t="s">
        <v>53</v>
      </c>
      <c r="B289" t="s">
        <v>277</v>
      </c>
      <c r="C289">
        <v>6</v>
      </c>
    </row>
    <row r="290" spans="1:3" x14ac:dyDescent="0.25">
      <c r="A290" t="s">
        <v>53</v>
      </c>
      <c r="B290" t="s">
        <v>158</v>
      </c>
      <c r="C290">
        <v>27</v>
      </c>
    </row>
    <row r="291" spans="1:3" x14ac:dyDescent="0.25">
      <c r="A291" t="s">
        <v>53</v>
      </c>
      <c r="B291" t="s">
        <v>278</v>
      </c>
    </row>
    <row r="292" spans="1:3" x14ac:dyDescent="0.25">
      <c r="A292" t="s">
        <v>53</v>
      </c>
      <c r="B292" t="s">
        <v>279</v>
      </c>
      <c r="C292">
        <v>32</v>
      </c>
    </row>
    <row r="293" spans="1:3" x14ac:dyDescent="0.25">
      <c r="A293" t="s">
        <v>53</v>
      </c>
      <c r="B293" t="s">
        <v>416</v>
      </c>
      <c r="C293">
        <v>1</v>
      </c>
    </row>
    <row r="294" spans="1:3" x14ac:dyDescent="0.25">
      <c r="A294" t="s">
        <v>53</v>
      </c>
      <c r="B294" t="s">
        <v>417</v>
      </c>
    </row>
    <row r="295" spans="1:3" x14ac:dyDescent="0.25">
      <c r="A295" t="s">
        <v>53</v>
      </c>
      <c r="B295" t="s">
        <v>237</v>
      </c>
      <c r="C295">
        <v>6</v>
      </c>
    </row>
    <row r="296" spans="1:3" x14ac:dyDescent="0.25">
      <c r="A296" t="s">
        <v>53</v>
      </c>
      <c r="B296" t="s">
        <v>238</v>
      </c>
      <c r="C296">
        <v>6</v>
      </c>
    </row>
    <row r="297" spans="1:3" x14ac:dyDescent="0.25">
      <c r="A297" t="s">
        <v>53</v>
      </c>
      <c r="B297" t="s">
        <v>239</v>
      </c>
      <c r="C297">
        <v>4</v>
      </c>
    </row>
    <row r="298" spans="1:3" x14ac:dyDescent="0.25">
      <c r="A298" t="s">
        <v>53</v>
      </c>
      <c r="B298" t="s">
        <v>240</v>
      </c>
      <c r="C298">
        <v>12</v>
      </c>
    </row>
    <row r="299" spans="1:3" x14ac:dyDescent="0.25">
      <c r="A299" t="s">
        <v>53</v>
      </c>
      <c r="B299" t="s">
        <v>280</v>
      </c>
      <c r="C299">
        <v>11</v>
      </c>
    </row>
    <row r="300" spans="1:3" x14ac:dyDescent="0.25">
      <c r="A300" t="s">
        <v>53</v>
      </c>
      <c r="B300" t="s">
        <v>159</v>
      </c>
      <c r="C300">
        <v>4</v>
      </c>
    </row>
    <row r="301" spans="1:3" x14ac:dyDescent="0.25">
      <c r="A301" t="s">
        <v>53</v>
      </c>
      <c r="B301" t="s">
        <v>320</v>
      </c>
      <c r="C301">
        <v>28</v>
      </c>
    </row>
    <row r="302" spans="1:3" x14ac:dyDescent="0.25">
      <c r="A302" t="s">
        <v>53</v>
      </c>
      <c r="B302" t="s">
        <v>321</v>
      </c>
      <c r="C302">
        <v>23</v>
      </c>
    </row>
    <row r="303" spans="1:3" x14ac:dyDescent="0.25">
      <c r="A303" t="s">
        <v>53</v>
      </c>
      <c r="B303" t="s">
        <v>322</v>
      </c>
      <c r="C303">
        <v>130</v>
      </c>
    </row>
    <row r="304" spans="1:3" x14ac:dyDescent="0.25">
      <c r="A304" t="s">
        <v>53</v>
      </c>
      <c r="B304" t="s">
        <v>160</v>
      </c>
      <c r="C304">
        <v>3</v>
      </c>
    </row>
    <row r="305" spans="1:3" x14ac:dyDescent="0.25">
      <c r="A305" t="s">
        <v>53</v>
      </c>
      <c r="B305" t="s">
        <v>161</v>
      </c>
      <c r="C305">
        <v>51</v>
      </c>
    </row>
    <row r="306" spans="1:3" x14ac:dyDescent="0.25">
      <c r="A306" t="s">
        <v>53</v>
      </c>
      <c r="B306" t="s">
        <v>445</v>
      </c>
      <c r="C306">
        <v>30</v>
      </c>
    </row>
    <row r="307" spans="1:3" x14ac:dyDescent="0.25">
      <c r="A307" t="s">
        <v>53</v>
      </c>
      <c r="B307" t="s">
        <v>446</v>
      </c>
      <c r="C307">
        <v>50</v>
      </c>
    </row>
    <row r="308" spans="1:3" x14ac:dyDescent="0.25">
      <c r="A308" t="s">
        <v>53</v>
      </c>
      <c r="B308" t="s">
        <v>162</v>
      </c>
      <c r="C308">
        <v>11</v>
      </c>
    </row>
    <row r="309" spans="1:3" x14ac:dyDescent="0.25">
      <c r="A309" t="s">
        <v>53</v>
      </c>
      <c r="B309" t="s">
        <v>163</v>
      </c>
      <c r="C309">
        <v>3</v>
      </c>
    </row>
    <row r="310" spans="1:3" x14ac:dyDescent="0.25">
      <c r="A310" t="s">
        <v>53</v>
      </c>
      <c r="B310" t="s">
        <v>281</v>
      </c>
      <c r="C310">
        <v>42</v>
      </c>
    </row>
    <row r="311" spans="1:3" x14ac:dyDescent="0.25">
      <c r="A311" t="s">
        <v>53</v>
      </c>
      <c r="B311" t="s">
        <v>282</v>
      </c>
      <c r="C311">
        <v>7</v>
      </c>
    </row>
    <row r="312" spans="1:3" x14ac:dyDescent="0.25">
      <c r="A312" t="s">
        <v>53</v>
      </c>
      <c r="B312" t="s">
        <v>283</v>
      </c>
      <c r="C312">
        <v>139</v>
      </c>
    </row>
    <row r="313" spans="1:3" x14ac:dyDescent="0.25">
      <c r="A313" t="s">
        <v>53</v>
      </c>
      <c r="B313" t="s">
        <v>284</v>
      </c>
      <c r="C313">
        <v>15</v>
      </c>
    </row>
    <row r="314" spans="1:3" x14ac:dyDescent="0.25">
      <c r="A314" t="s">
        <v>53</v>
      </c>
      <c r="B314" t="s">
        <v>470</v>
      </c>
      <c r="C314">
        <v>99</v>
      </c>
    </row>
    <row r="315" spans="1:3" x14ac:dyDescent="0.25">
      <c r="A315" t="s">
        <v>53</v>
      </c>
      <c r="B315" t="s">
        <v>241</v>
      </c>
      <c r="C315">
        <v>2</v>
      </c>
    </row>
    <row r="316" spans="1:3" x14ac:dyDescent="0.25">
      <c r="A316" t="s">
        <v>53</v>
      </c>
      <c r="B316" t="s">
        <v>164</v>
      </c>
      <c r="C316">
        <v>11</v>
      </c>
    </row>
    <row r="317" spans="1:3" x14ac:dyDescent="0.25">
      <c r="A317" t="s">
        <v>53</v>
      </c>
      <c r="B317" t="s">
        <v>165</v>
      </c>
      <c r="C317">
        <v>12</v>
      </c>
    </row>
    <row r="318" spans="1:3" x14ac:dyDescent="0.25">
      <c r="A318" t="s">
        <v>53</v>
      </c>
      <c r="B318" t="s">
        <v>166</v>
      </c>
      <c r="C318">
        <v>4</v>
      </c>
    </row>
    <row r="319" spans="1:3" x14ac:dyDescent="0.25">
      <c r="A319" t="s">
        <v>53</v>
      </c>
      <c r="B319" t="s">
        <v>242</v>
      </c>
      <c r="C319">
        <v>9</v>
      </c>
    </row>
    <row r="320" spans="1:3" x14ac:dyDescent="0.25">
      <c r="A320" t="s">
        <v>53</v>
      </c>
      <c r="B320" t="s">
        <v>243</v>
      </c>
      <c r="C320">
        <v>53</v>
      </c>
    </row>
    <row r="321" spans="1:3" x14ac:dyDescent="0.25">
      <c r="A321" t="s">
        <v>53</v>
      </c>
      <c r="B321" t="s">
        <v>83</v>
      </c>
      <c r="C321">
        <v>228</v>
      </c>
    </row>
    <row r="322" spans="1:3" x14ac:dyDescent="0.25">
      <c r="A322" t="s">
        <v>53</v>
      </c>
      <c r="B322" t="s">
        <v>418</v>
      </c>
    </row>
    <row r="323" spans="1:3" x14ac:dyDescent="0.25">
      <c r="A323" t="s">
        <v>53</v>
      </c>
      <c r="B323" t="s">
        <v>419</v>
      </c>
      <c r="C323">
        <v>20</v>
      </c>
    </row>
    <row r="324" spans="1:3" x14ac:dyDescent="0.25">
      <c r="A324" t="s">
        <v>53</v>
      </c>
      <c r="B324" t="s">
        <v>84</v>
      </c>
      <c r="C324">
        <v>45</v>
      </c>
    </row>
    <row r="325" spans="1:3" x14ac:dyDescent="0.25">
      <c r="A325" t="s">
        <v>53</v>
      </c>
      <c r="B325" s="4" t="s">
        <v>244</v>
      </c>
      <c r="C325">
        <v>2</v>
      </c>
    </row>
    <row r="326" spans="1:3" x14ac:dyDescent="0.25">
      <c r="A326" t="s">
        <v>53</v>
      </c>
      <c r="B326" s="4" t="s">
        <v>85</v>
      </c>
      <c r="C326">
        <v>575</v>
      </c>
    </row>
    <row r="327" spans="1:3" x14ac:dyDescent="0.25">
      <c r="A327" t="s">
        <v>53</v>
      </c>
      <c r="B327" t="s">
        <v>86</v>
      </c>
      <c r="C327">
        <v>2</v>
      </c>
    </row>
    <row r="328" spans="1:3" x14ac:dyDescent="0.25">
      <c r="A328" t="s">
        <v>53</v>
      </c>
      <c r="B328" t="s">
        <v>87</v>
      </c>
      <c r="C328">
        <v>10</v>
      </c>
    </row>
    <row r="329" spans="1:3" x14ac:dyDescent="0.25">
      <c r="A329" t="s">
        <v>53</v>
      </c>
      <c r="B329" t="s">
        <v>88</v>
      </c>
      <c r="C329">
        <v>233</v>
      </c>
    </row>
    <row r="330" spans="1:3" x14ac:dyDescent="0.25">
      <c r="A330" t="s">
        <v>53</v>
      </c>
      <c r="B330" t="s">
        <v>89</v>
      </c>
      <c r="C330">
        <v>2</v>
      </c>
    </row>
    <row r="331" spans="1:3" x14ac:dyDescent="0.25">
      <c r="A331" t="s">
        <v>53</v>
      </c>
      <c r="B331" t="s">
        <v>323</v>
      </c>
      <c r="C331">
        <v>33</v>
      </c>
    </row>
    <row r="332" spans="1:3" x14ac:dyDescent="0.25">
      <c r="A332" t="s">
        <v>53</v>
      </c>
      <c r="B332" t="s">
        <v>324</v>
      </c>
      <c r="C332">
        <v>16</v>
      </c>
    </row>
    <row r="333" spans="1:3" x14ac:dyDescent="0.25">
      <c r="A333" t="s">
        <v>53</v>
      </c>
      <c r="B333" t="s">
        <v>471</v>
      </c>
      <c r="C333">
        <v>100</v>
      </c>
    </row>
    <row r="334" spans="1:3" x14ac:dyDescent="0.25">
      <c r="A334" t="s">
        <v>53</v>
      </c>
      <c r="B334" t="s">
        <v>285</v>
      </c>
      <c r="C334">
        <v>87</v>
      </c>
    </row>
    <row r="335" spans="1:3" x14ac:dyDescent="0.25">
      <c r="A335" t="s">
        <v>53</v>
      </c>
      <c r="B335" t="s">
        <v>90</v>
      </c>
      <c r="C335">
        <v>44</v>
      </c>
    </row>
    <row r="336" spans="1:3" x14ac:dyDescent="0.25">
      <c r="A336" t="s">
        <v>53</v>
      </c>
      <c r="B336" t="s">
        <v>91</v>
      </c>
      <c r="C336">
        <v>15</v>
      </c>
    </row>
    <row r="337" spans="1:3" x14ac:dyDescent="0.25">
      <c r="A337" t="s">
        <v>53</v>
      </c>
      <c r="B337" t="s">
        <v>92</v>
      </c>
      <c r="C337">
        <v>8</v>
      </c>
    </row>
    <row r="338" spans="1:3" x14ac:dyDescent="0.25">
      <c r="A338" t="s">
        <v>53</v>
      </c>
      <c r="B338" t="s">
        <v>93</v>
      </c>
      <c r="C338">
        <v>17</v>
      </c>
    </row>
    <row r="339" spans="1:3" x14ac:dyDescent="0.25">
      <c r="A339" t="s">
        <v>53</v>
      </c>
      <c r="B339" t="s">
        <v>94</v>
      </c>
      <c r="C339">
        <v>66</v>
      </c>
    </row>
    <row r="340" spans="1:3" x14ac:dyDescent="0.25">
      <c r="A340" t="s">
        <v>53</v>
      </c>
      <c r="B340" s="4" t="s">
        <v>95</v>
      </c>
      <c r="C340">
        <v>15</v>
      </c>
    </row>
    <row r="341" spans="1:3" x14ac:dyDescent="0.25">
      <c r="A341" t="s">
        <v>53</v>
      </c>
      <c r="B341" t="s">
        <v>96</v>
      </c>
      <c r="C341">
        <v>23</v>
      </c>
    </row>
    <row r="342" spans="1:3" x14ac:dyDescent="0.25">
      <c r="A342" t="s">
        <v>53</v>
      </c>
      <c r="B342" t="s">
        <v>97</v>
      </c>
      <c r="C342">
        <v>73</v>
      </c>
    </row>
    <row r="343" spans="1:3" x14ac:dyDescent="0.25">
      <c r="A343" t="s">
        <v>53</v>
      </c>
      <c r="B343" t="s">
        <v>98</v>
      </c>
      <c r="C343">
        <v>15</v>
      </c>
    </row>
    <row r="344" spans="1:3" x14ac:dyDescent="0.25">
      <c r="A344" t="s">
        <v>53</v>
      </c>
      <c r="B344" t="s">
        <v>99</v>
      </c>
      <c r="C344">
        <v>4</v>
      </c>
    </row>
    <row r="345" spans="1:3" x14ac:dyDescent="0.25">
      <c r="A345" t="s">
        <v>53</v>
      </c>
      <c r="B345" t="s">
        <v>100</v>
      </c>
      <c r="C345">
        <v>10</v>
      </c>
    </row>
    <row r="346" spans="1:3" x14ac:dyDescent="0.25">
      <c r="A346" t="s">
        <v>53</v>
      </c>
      <c r="B346" t="s">
        <v>101</v>
      </c>
      <c r="C346">
        <v>38</v>
      </c>
    </row>
    <row r="347" spans="1:3" x14ac:dyDescent="0.25">
      <c r="A347" t="s">
        <v>53</v>
      </c>
      <c r="B347" t="s">
        <v>102</v>
      </c>
      <c r="C347">
        <v>41</v>
      </c>
    </row>
    <row r="348" spans="1:3" x14ac:dyDescent="0.25">
      <c r="A348" t="s">
        <v>53</v>
      </c>
      <c r="B348" t="s">
        <v>167</v>
      </c>
      <c r="C348">
        <v>23</v>
      </c>
    </row>
    <row r="349" spans="1:3" x14ac:dyDescent="0.25">
      <c r="A349" t="s">
        <v>53</v>
      </c>
      <c r="B349" t="s">
        <v>325</v>
      </c>
      <c r="C349">
        <v>2</v>
      </c>
    </row>
    <row r="350" spans="1:3" x14ac:dyDescent="0.25">
      <c r="A350" t="s">
        <v>53</v>
      </c>
      <c r="B350" t="s">
        <v>326</v>
      </c>
      <c r="C350">
        <v>10</v>
      </c>
    </row>
    <row r="351" spans="1:3" x14ac:dyDescent="0.25">
      <c r="A351" t="s">
        <v>53</v>
      </c>
      <c r="B351" t="s">
        <v>327</v>
      </c>
      <c r="C351">
        <v>2</v>
      </c>
    </row>
    <row r="352" spans="1:3" x14ac:dyDescent="0.25">
      <c r="A352" t="s">
        <v>53</v>
      </c>
      <c r="B352" t="s">
        <v>472</v>
      </c>
      <c r="C352">
        <v>371</v>
      </c>
    </row>
    <row r="353" spans="1:3" x14ac:dyDescent="0.25">
      <c r="A353" t="s">
        <v>53</v>
      </c>
      <c r="B353" t="s">
        <v>168</v>
      </c>
      <c r="C353">
        <v>2</v>
      </c>
    </row>
    <row r="354" spans="1:3" x14ac:dyDescent="0.25">
      <c r="A354" t="s">
        <v>53</v>
      </c>
      <c r="B354" t="s">
        <v>169</v>
      </c>
      <c r="C354">
        <v>44</v>
      </c>
    </row>
    <row r="355" spans="1:3" x14ac:dyDescent="0.25">
      <c r="A355" t="s">
        <v>53</v>
      </c>
      <c r="B355" t="s">
        <v>328</v>
      </c>
      <c r="C355">
        <v>34</v>
      </c>
    </row>
    <row r="356" spans="1:3" x14ac:dyDescent="0.25">
      <c r="A356" t="s">
        <v>53</v>
      </c>
      <c r="B356" t="s">
        <v>329</v>
      </c>
      <c r="C356">
        <v>40</v>
      </c>
    </row>
    <row r="357" spans="1:3" x14ac:dyDescent="0.25">
      <c r="A357" t="s">
        <v>53</v>
      </c>
      <c r="B357" t="s">
        <v>330</v>
      </c>
      <c r="C357">
        <v>16</v>
      </c>
    </row>
    <row r="358" spans="1:3" x14ac:dyDescent="0.25">
      <c r="A358" t="s">
        <v>53</v>
      </c>
      <c r="B358" t="s">
        <v>331</v>
      </c>
      <c r="C358">
        <v>33</v>
      </c>
    </row>
    <row r="359" spans="1:3" x14ac:dyDescent="0.25">
      <c r="A359" t="s">
        <v>53</v>
      </c>
      <c r="B359" t="s">
        <v>170</v>
      </c>
      <c r="C359">
        <v>10</v>
      </c>
    </row>
    <row r="360" spans="1:3" x14ac:dyDescent="0.25">
      <c r="A360" t="s">
        <v>53</v>
      </c>
      <c r="B360" t="s">
        <v>473</v>
      </c>
      <c r="C360">
        <v>249</v>
      </c>
    </row>
    <row r="361" spans="1:3" x14ac:dyDescent="0.25">
      <c r="A361" t="s">
        <v>53</v>
      </c>
      <c r="B361" t="s">
        <v>245</v>
      </c>
      <c r="C361">
        <v>2</v>
      </c>
    </row>
    <row r="362" spans="1:3" x14ac:dyDescent="0.25">
      <c r="A362" t="s">
        <v>53</v>
      </c>
      <c r="B362" t="s">
        <v>246</v>
      </c>
      <c r="C362">
        <v>2</v>
      </c>
    </row>
    <row r="363" spans="1:3" x14ac:dyDescent="0.25">
      <c r="A363" t="s">
        <v>53</v>
      </c>
      <c r="B363" t="s">
        <v>420</v>
      </c>
    </row>
    <row r="364" spans="1:3" x14ac:dyDescent="0.25">
      <c r="A364" t="s">
        <v>53</v>
      </c>
      <c r="B364" t="s">
        <v>421</v>
      </c>
      <c r="C364">
        <v>34</v>
      </c>
    </row>
    <row r="365" spans="1:3" x14ac:dyDescent="0.25">
      <c r="A365" t="s">
        <v>53</v>
      </c>
      <c r="B365" t="s">
        <v>247</v>
      </c>
      <c r="C365">
        <v>3</v>
      </c>
    </row>
    <row r="366" spans="1:3" x14ac:dyDescent="0.25">
      <c r="A366" t="s">
        <v>53</v>
      </c>
      <c r="B366" t="s">
        <v>248</v>
      </c>
      <c r="C366">
        <v>9</v>
      </c>
    </row>
    <row r="367" spans="1:3" x14ac:dyDescent="0.25">
      <c r="A367" t="s">
        <v>53</v>
      </c>
      <c r="B367" t="s">
        <v>249</v>
      </c>
      <c r="C367">
        <v>12</v>
      </c>
    </row>
    <row r="368" spans="1:3" x14ac:dyDescent="0.25">
      <c r="A368" t="s">
        <v>53</v>
      </c>
      <c r="B368" t="s">
        <v>250</v>
      </c>
      <c r="C368">
        <v>21</v>
      </c>
    </row>
    <row r="369" spans="1:3" x14ac:dyDescent="0.25">
      <c r="A369" t="s">
        <v>53</v>
      </c>
      <c r="B369" t="s">
        <v>251</v>
      </c>
      <c r="C369">
        <v>164</v>
      </c>
    </row>
    <row r="370" spans="1:3" x14ac:dyDescent="0.25">
      <c r="A370" t="s">
        <v>53</v>
      </c>
      <c r="B370" t="s">
        <v>252</v>
      </c>
      <c r="C370">
        <v>169</v>
      </c>
    </row>
    <row r="371" spans="1:3" x14ac:dyDescent="0.25">
      <c r="A371" t="s">
        <v>53</v>
      </c>
      <c r="B371" t="s">
        <v>474</v>
      </c>
      <c r="C371">
        <v>645</v>
      </c>
    </row>
    <row r="372" spans="1:3" x14ac:dyDescent="0.25">
      <c r="A372" t="s">
        <v>53</v>
      </c>
      <c r="B372" t="s">
        <v>332</v>
      </c>
      <c r="C372">
        <v>48</v>
      </c>
    </row>
    <row r="373" spans="1:3" x14ac:dyDescent="0.25">
      <c r="A373" t="s">
        <v>53</v>
      </c>
      <c r="B373" t="s">
        <v>333</v>
      </c>
      <c r="C373">
        <v>32</v>
      </c>
    </row>
    <row r="374" spans="1:3" x14ac:dyDescent="0.25">
      <c r="A374" t="s">
        <v>53</v>
      </c>
      <c r="B374" t="s">
        <v>334</v>
      </c>
      <c r="C374">
        <v>14</v>
      </c>
    </row>
    <row r="375" spans="1:3" x14ac:dyDescent="0.25">
      <c r="A375" t="s">
        <v>53</v>
      </c>
      <c r="B375" t="s">
        <v>335</v>
      </c>
      <c r="C375">
        <v>10</v>
      </c>
    </row>
    <row r="376" spans="1:3" x14ac:dyDescent="0.25">
      <c r="A376" t="s">
        <v>53</v>
      </c>
      <c r="B376" t="s">
        <v>336</v>
      </c>
      <c r="C376">
        <v>2</v>
      </c>
    </row>
    <row r="377" spans="1:3" x14ac:dyDescent="0.25">
      <c r="A377" t="s">
        <v>53</v>
      </c>
      <c r="B377" t="s">
        <v>337</v>
      </c>
      <c r="C377">
        <v>2</v>
      </c>
    </row>
    <row r="378" spans="1:3" x14ac:dyDescent="0.25">
      <c r="A378" t="s">
        <v>53</v>
      </c>
      <c r="B378" t="s">
        <v>253</v>
      </c>
      <c r="C378">
        <v>1</v>
      </c>
    </row>
    <row r="379" spans="1:3" x14ac:dyDescent="0.25">
      <c r="A379" t="s">
        <v>53</v>
      </c>
      <c r="B379" t="s">
        <v>171</v>
      </c>
      <c r="C379">
        <v>2</v>
      </c>
    </row>
    <row r="380" spans="1:3" x14ac:dyDescent="0.25">
      <c r="A380" t="s">
        <v>53</v>
      </c>
      <c r="B380" s="4" t="s">
        <v>172</v>
      </c>
      <c r="C380">
        <v>40</v>
      </c>
    </row>
    <row r="381" spans="1:3" x14ac:dyDescent="0.25">
      <c r="A381" t="s">
        <v>53</v>
      </c>
      <c r="B381" t="s">
        <v>173</v>
      </c>
      <c r="C381">
        <v>181</v>
      </c>
    </row>
    <row r="382" spans="1:3" x14ac:dyDescent="0.25">
      <c r="A382" t="s">
        <v>53</v>
      </c>
      <c r="B382" t="s">
        <v>447</v>
      </c>
      <c r="C382">
        <v>23</v>
      </c>
    </row>
    <row r="383" spans="1:3" x14ac:dyDescent="0.25">
      <c r="A383" t="s">
        <v>53</v>
      </c>
      <c r="B383" t="s">
        <v>338</v>
      </c>
      <c r="C383">
        <v>5</v>
      </c>
    </row>
    <row r="384" spans="1:3" x14ac:dyDescent="0.25">
      <c r="A384" t="s">
        <v>53</v>
      </c>
      <c r="B384" t="s">
        <v>339</v>
      </c>
      <c r="C384">
        <v>9</v>
      </c>
    </row>
    <row r="385" spans="1:3" x14ac:dyDescent="0.25">
      <c r="A385" t="s">
        <v>53</v>
      </c>
      <c r="B385" t="s">
        <v>340</v>
      </c>
      <c r="C385">
        <v>4</v>
      </c>
    </row>
    <row r="386" spans="1:3" x14ac:dyDescent="0.25">
      <c r="A386" t="s">
        <v>53</v>
      </c>
      <c r="B386" t="s">
        <v>341</v>
      </c>
      <c r="C386">
        <v>8</v>
      </c>
    </row>
    <row r="387" spans="1:3" x14ac:dyDescent="0.25">
      <c r="A387" t="s">
        <v>53</v>
      </c>
      <c r="B387" t="s">
        <v>448</v>
      </c>
      <c r="C387">
        <v>285</v>
      </c>
    </row>
    <row r="388" spans="1:3" x14ac:dyDescent="0.25">
      <c r="A388" t="s">
        <v>53</v>
      </c>
      <c r="B388" t="s">
        <v>342</v>
      </c>
      <c r="C388">
        <v>8</v>
      </c>
    </row>
    <row r="389" spans="1:3" x14ac:dyDescent="0.25">
      <c r="A389" t="s">
        <v>53</v>
      </c>
      <c r="B389" t="s">
        <v>422</v>
      </c>
      <c r="C389">
        <v>11</v>
      </c>
    </row>
    <row r="390" spans="1:3" x14ac:dyDescent="0.25">
      <c r="A390" t="s">
        <v>53</v>
      </c>
      <c r="B390" t="s">
        <v>343</v>
      </c>
      <c r="C390">
        <v>10</v>
      </c>
    </row>
    <row r="391" spans="1:3" x14ac:dyDescent="0.25">
      <c r="A391" t="s">
        <v>53</v>
      </c>
      <c r="B391" t="s">
        <v>344</v>
      </c>
      <c r="C391">
        <v>2</v>
      </c>
    </row>
    <row r="392" spans="1:3" x14ac:dyDescent="0.25">
      <c r="A392" t="s">
        <v>53</v>
      </c>
      <c r="B392" t="s">
        <v>345</v>
      </c>
      <c r="C392">
        <v>2</v>
      </c>
    </row>
    <row r="393" spans="1:3" x14ac:dyDescent="0.25">
      <c r="A393" t="s">
        <v>53</v>
      </c>
      <c r="B393" t="s">
        <v>174</v>
      </c>
      <c r="C393">
        <v>10</v>
      </c>
    </row>
    <row r="394" spans="1:3" x14ac:dyDescent="0.25">
      <c r="A394" t="s">
        <v>53</v>
      </c>
      <c r="B394" t="s">
        <v>423</v>
      </c>
    </row>
    <row r="395" spans="1:3" x14ac:dyDescent="0.25">
      <c r="A395" t="s">
        <v>53</v>
      </c>
      <c r="B395" t="s">
        <v>346</v>
      </c>
      <c r="C395">
        <v>2</v>
      </c>
    </row>
    <row r="396" spans="1:3" x14ac:dyDescent="0.25">
      <c r="A396" t="s">
        <v>53</v>
      </c>
      <c r="B396" t="s">
        <v>347</v>
      </c>
      <c r="C396">
        <v>4</v>
      </c>
    </row>
    <row r="397" spans="1:3" x14ac:dyDescent="0.25">
      <c r="A397" t="s">
        <v>53</v>
      </c>
      <c r="B397" t="s">
        <v>424</v>
      </c>
    </row>
    <row r="398" spans="1:3" x14ac:dyDescent="0.25">
      <c r="A398" t="s">
        <v>53</v>
      </c>
      <c r="B398" t="s">
        <v>425</v>
      </c>
      <c r="C398">
        <v>547</v>
      </c>
    </row>
    <row r="399" spans="1:3" x14ac:dyDescent="0.25">
      <c r="A399" t="s">
        <v>53</v>
      </c>
      <c r="B399" t="s">
        <v>175</v>
      </c>
      <c r="C399">
        <v>74</v>
      </c>
    </row>
    <row r="400" spans="1:3" x14ac:dyDescent="0.25">
      <c r="A400" t="s">
        <v>53</v>
      </c>
      <c r="B400" t="s">
        <v>348</v>
      </c>
      <c r="C400">
        <v>26</v>
      </c>
    </row>
    <row r="401" spans="1:3" x14ac:dyDescent="0.25">
      <c r="A401" t="s">
        <v>53</v>
      </c>
      <c r="B401" t="s">
        <v>349</v>
      </c>
      <c r="C401">
        <v>19</v>
      </c>
    </row>
    <row r="402" spans="1:3" x14ac:dyDescent="0.25">
      <c r="A402" t="s">
        <v>53</v>
      </c>
      <c r="B402" t="s">
        <v>350</v>
      </c>
      <c r="C402">
        <v>9</v>
      </c>
    </row>
    <row r="403" spans="1:3" x14ac:dyDescent="0.25">
      <c r="A403" t="s">
        <v>53</v>
      </c>
      <c r="B403" t="s">
        <v>449</v>
      </c>
      <c r="C403">
        <v>520</v>
      </c>
    </row>
    <row r="404" spans="1:3" x14ac:dyDescent="0.25">
      <c r="A404" t="s">
        <v>53</v>
      </c>
      <c r="B404" t="s">
        <v>176</v>
      </c>
      <c r="C404">
        <v>9</v>
      </c>
    </row>
    <row r="405" spans="1:3" x14ac:dyDescent="0.25">
      <c r="A405" t="s">
        <v>53</v>
      </c>
      <c r="B405" t="s">
        <v>286</v>
      </c>
      <c r="C405">
        <v>4</v>
      </c>
    </row>
    <row r="406" spans="1:3" x14ac:dyDescent="0.25">
      <c r="A406" t="s">
        <v>53</v>
      </c>
      <c r="B406" t="s">
        <v>351</v>
      </c>
      <c r="C406">
        <v>4</v>
      </c>
    </row>
    <row r="407" spans="1:3" x14ac:dyDescent="0.25">
      <c r="A407" t="s">
        <v>53</v>
      </c>
      <c r="B407" t="s">
        <v>352</v>
      </c>
      <c r="C407">
        <v>2</v>
      </c>
    </row>
    <row r="408" spans="1:3" x14ac:dyDescent="0.25">
      <c r="A408" t="s">
        <v>53</v>
      </c>
      <c r="B408" t="s">
        <v>353</v>
      </c>
      <c r="C408">
        <v>2</v>
      </c>
    </row>
    <row r="409" spans="1:3" x14ac:dyDescent="0.25">
      <c r="A409" t="s">
        <v>53</v>
      </c>
      <c r="B409" t="s">
        <v>354</v>
      </c>
      <c r="C409">
        <v>110</v>
      </c>
    </row>
    <row r="410" spans="1:3" x14ac:dyDescent="0.25">
      <c r="A410" t="s">
        <v>53</v>
      </c>
      <c r="B410" t="s">
        <v>355</v>
      </c>
      <c r="C410">
        <v>35</v>
      </c>
    </row>
    <row r="411" spans="1:3" x14ac:dyDescent="0.25">
      <c r="A411" t="s">
        <v>53</v>
      </c>
      <c r="B411" t="s">
        <v>357</v>
      </c>
      <c r="C411">
        <v>3</v>
      </c>
    </row>
    <row r="412" spans="1:3" x14ac:dyDescent="0.25">
      <c r="A412" t="s">
        <v>53</v>
      </c>
      <c r="B412" t="s">
        <v>356</v>
      </c>
      <c r="C41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Formatted Data</vt:lpstr>
      <vt:lpstr>RAW</vt:lpstr>
      <vt:lpstr>Sheet3</vt:lpstr>
      <vt:lpstr>RAW!Mar_2011</vt:lpstr>
      <vt:lpstr>Sheet3!Mar_2011LOC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Kami</cp:lastModifiedBy>
  <dcterms:created xsi:type="dcterms:W3CDTF">2016-04-04T05:32:17Z</dcterms:created>
  <dcterms:modified xsi:type="dcterms:W3CDTF">2016-04-05T02:05:45Z</dcterms:modified>
</cp:coreProperties>
</file>