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15345" windowHeight="4035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Data'!$H$1:$I$2678</definedName>
    <definedName name="Dec_2011" localSheetId="1">RAW!$A$1:$F$2689</definedName>
    <definedName name="Dec_2011LOC" localSheetId="2">Sheet3!$A$1:$C$512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8" i="1"/>
  <c r="E9" i="1" s="1"/>
  <c r="E10" i="1" s="1"/>
  <c r="F10" i="1" s="1"/>
  <c r="E12" i="1"/>
  <c r="E13" i="1" s="1"/>
  <c r="E16" i="1"/>
  <c r="E17" i="1" s="1"/>
  <c r="E18" i="1" s="1"/>
  <c r="E19" i="1" s="1"/>
  <c r="E22" i="1"/>
  <c r="E26" i="1"/>
  <c r="E27" i="1" s="1"/>
  <c r="E30" i="1"/>
  <c r="E31" i="1" s="1"/>
  <c r="E35" i="1"/>
  <c r="E39" i="1"/>
  <c r="E43" i="1"/>
  <c r="E44" i="1" s="1"/>
  <c r="E45" i="1" s="1"/>
  <c r="E47" i="1"/>
  <c r="E51" i="1"/>
  <c r="E55" i="1"/>
  <c r="E56" i="1" s="1"/>
  <c r="E59" i="1"/>
  <c r="E63" i="1"/>
  <c r="E67" i="1"/>
  <c r="E71" i="1"/>
  <c r="E72" i="1" s="1"/>
  <c r="E76" i="1"/>
  <c r="E77" i="1" s="1"/>
  <c r="E78" i="1" s="1"/>
  <c r="E79" i="1" s="1"/>
  <c r="E80" i="1" s="1"/>
  <c r="F80" i="1" s="1"/>
  <c r="E82" i="1"/>
  <c r="E86" i="1"/>
  <c r="E90" i="1"/>
  <c r="E91" i="1" s="1"/>
  <c r="E94" i="1"/>
  <c r="E95" i="1" s="1"/>
  <c r="E98" i="1"/>
  <c r="E102" i="1"/>
  <c r="E103" i="1" s="1"/>
  <c r="E106" i="1"/>
  <c r="E107" i="1" s="1"/>
  <c r="E108" i="1" s="1"/>
  <c r="F108" i="1" s="1"/>
  <c r="E110" i="1"/>
  <c r="E111" i="1" s="1"/>
  <c r="E112" i="1" s="1"/>
  <c r="F112" i="1" s="1"/>
  <c r="E114" i="1"/>
  <c r="E118" i="1"/>
  <c r="E122" i="1"/>
  <c r="E126" i="1"/>
  <c r="E130" i="1"/>
  <c r="E134" i="1"/>
  <c r="E139" i="1"/>
  <c r="F139" i="1" s="1"/>
  <c r="E141" i="1"/>
  <c r="E142" i="1" s="1"/>
  <c r="E143" i="1" s="1"/>
  <c r="F143" i="1" s="1"/>
  <c r="E145" i="1"/>
  <c r="E146" i="1" s="1"/>
  <c r="E149" i="1"/>
  <c r="E150" i="1" s="1"/>
  <c r="E154" i="1"/>
  <c r="E155" i="1" s="1"/>
  <c r="E156" i="1" s="1"/>
  <c r="F156" i="1" s="1"/>
  <c r="E158" i="1"/>
  <c r="E159" i="1" s="1"/>
  <c r="E160" i="1" s="1"/>
  <c r="F160" i="1" s="1"/>
  <c r="E162" i="1"/>
  <c r="E163" i="1" s="1"/>
  <c r="E164" i="1" s="1"/>
  <c r="E167" i="1"/>
  <c r="E171" i="1"/>
  <c r="E172" i="1" s="1"/>
  <c r="E177" i="1"/>
  <c r="E178" i="1" s="1"/>
  <c r="E182" i="1"/>
  <c r="E187" i="1"/>
  <c r="E192" i="1"/>
  <c r="E198" i="1"/>
  <c r="E199" i="1" s="1"/>
  <c r="E200" i="1" s="1"/>
  <c r="F200" i="1" s="1"/>
  <c r="E202" i="1"/>
  <c r="E203" i="1" s="1"/>
  <c r="E206" i="1"/>
  <c r="E207" i="1" s="1"/>
  <c r="E210" i="1"/>
  <c r="E214" i="1"/>
  <c r="E215" i="1" s="1"/>
  <c r="E216" i="1" s="1"/>
  <c r="F216" i="1" s="1"/>
  <c r="E218" i="1"/>
  <c r="E219" i="1" s="1"/>
  <c r="E222" i="1"/>
  <c r="E223" i="1" s="1"/>
  <c r="E224" i="1" s="1"/>
  <c r="E225" i="1" s="1"/>
  <c r="F225" i="1" s="1"/>
  <c r="E227" i="1"/>
  <c r="E231" i="1"/>
  <c r="E232" i="1" s="1"/>
  <c r="E235" i="1"/>
  <c r="E236" i="1" s="1"/>
  <c r="E239" i="1"/>
  <c r="E240" i="1" s="1"/>
  <c r="E245" i="1"/>
  <c r="E249" i="1"/>
  <c r="E255" i="1"/>
  <c r="E256" i="1" s="1"/>
  <c r="E257" i="1" s="1"/>
  <c r="F257" i="1" s="1"/>
  <c r="E259" i="1"/>
  <c r="E263" i="1"/>
  <c r="E267" i="1"/>
  <c r="E273" i="1"/>
  <c r="E274" i="1" s="1"/>
  <c r="E275" i="1" s="1"/>
  <c r="F275" i="1" s="1"/>
  <c r="E277" i="1"/>
  <c r="E278" i="1" s="1"/>
  <c r="E279" i="1" s="1"/>
  <c r="F279" i="1" s="1"/>
  <c r="E281" i="1"/>
  <c r="E285" i="1"/>
  <c r="E289" i="1"/>
  <c r="E295" i="1"/>
  <c r="E300" i="1"/>
  <c r="E304" i="1"/>
  <c r="E305" i="1" s="1"/>
  <c r="E309" i="1"/>
  <c r="E313" i="1"/>
  <c r="E317" i="1"/>
  <c r="E322" i="1"/>
  <c r="E327" i="1"/>
  <c r="E331" i="1"/>
  <c r="E335" i="1"/>
  <c r="E340" i="1"/>
  <c r="E341" i="1" s="1"/>
  <c r="E342" i="1" s="1"/>
  <c r="F342" i="1" s="1"/>
  <c r="E344" i="1"/>
  <c r="E345" i="1" s="1"/>
  <c r="E346" i="1" s="1"/>
  <c r="F346" i="1" s="1"/>
  <c r="E348" i="1"/>
  <c r="E349" i="1" s="1"/>
  <c r="E350" i="1" s="1"/>
  <c r="F350" i="1" s="1"/>
  <c r="E352" i="1"/>
  <c r="E353" i="1" s="1"/>
  <c r="E357" i="1"/>
  <c r="E358" i="1" s="1"/>
  <c r="E362" i="1"/>
  <c r="E366" i="1"/>
  <c r="E367" i="1" s="1"/>
  <c r="E368" i="1" s="1"/>
  <c r="F368" i="1" s="1"/>
  <c r="E370" i="1"/>
  <c r="E374" i="1"/>
  <c r="E375" i="1" s="1"/>
  <c r="E379" i="1"/>
  <c r="E380" i="1" s="1"/>
  <c r="E381" i="1" s="1"/>
  <c r="F381" i="1" s="1"/>
  <c r="E383" i="1"/>
  <c r="E388" i="1"/>
  <c r="E392" i="1"/>
  <c r="E397" i="1"/>
  <c r="E398" i="1" s="1"/>
  <c r="E399" i="1" s="1"/>
  <c r="F399" i="1" s="1"/>
  <c r="E401" i="1"/>
  <c r="E405" i="1"/>
  <c r="E409" i="1"/>
  <c r="E410" i="1" s="1"/>
  <c r="E413" i="1"/>
  <c r="E414" i="1" s="1"/>
  <c r="E415" i="1" s="1"/>
  <c r="F415" i="1" s="1"/>
  <c r="E417" i="1"/>
  <c r="E421" i="1"/>
  <c r="E422" i="1" s="1"/>
  <c r="E425" i="1"/>
  <c r="E429" i="1"/>
  <c r="E430" i="1" s="1"/>
  <c r="E435" i="1"/>
  <c r="E436" i="1" s="1"/>
  <c r="E437" i="1" s="1"/>
  <c r="F437" i="1" s="1"/>
  <c r="E439" i="1"/>
  <c r="E440" i="1" s="1"/>
  <c r="E441" i="1" s="1"/>
  <c r="E444" i="1"/>
  <c r="E449" i="1"/>
  <c r="E453" i="1"/>
  <c r="E454" i="1" s="1"/>
  <c r="E455" i="1" s="1"/>
  <c r="F455" i="1" s="1"/>
  <c r="E457" i="1"/>
  <c r="E458" i="1" s="1"/>
  <c r="E462" i="1"/>
  <c r="E466" i="1"/>
  <c r="E471" i="1"/>
  <c r="E472" i="1" s="1"/>
  <c r="E476" i="1"/>
  <c r="E481" i="1"/>
  <c r="E485" i="1"/>
  <c r="E488" i="1"/>
  <c r="E492" i="1"/>
  <c r="E493" i="1" s="1"/>
  <c r="F493" i="1" s="1"/>
  <c r="E496" i="1"/>
  <c r="E500" i="1"/>
  <c r="E504" i="1"/>
  <c r="E505" i="1" s="1"/>
  <c r="E508" i="1"/>
  <c r="E512" i="1"/>
  <c r="E516" i="1"/>
  <c r="E517" i="1" s="1"/>
  <c r="E518" i="1" s="1"/>
  <c r="F518" i="1" s="1"/>
  <c r="E520" i="1"/>
  <c r="E524" i="1"/>
  <c r="E525" i="1" s="1"/>
  <c r="E528" i="1"/>
  <c r="E532" i="1"/>
  <c r="E536" i="1"/>
  <c r="E540" i="1"/>
  <c r="E544" i="1"/>
  <c r="E545" i="1" s="1"/>
  <c r="E548" i="1"/>
  <c r="E552" i="1"/>
  <c r="E556" i="1"/>
  <c r="E557" i="1" s="1"/>
  <c r="E558" i="1" s="1"/>
  <c r="F558" i="1" s="1"/>
  <c r="E560" i="1"/>
  <c r="E564" i="1"/>
  <c r="E568" i="1"/>
  <c r="E569" i="1" s="1"/>
  <c r="E570" i="1" s="1"/>
  <c r="F570" i="1" s="1"/>
  <c r="E572" i="1"/>
  <c r="E573" i="1" s="1"/>
  <c r="E576" i="1"/>
  <c r="E580" i="1"/>
  <c r="E581" i="1" s="1"/>
  <c r="E584" i="1"/>
  <c r="E585" i="1" s="1"/>
  <c r="E588" i="1"/>
  <c r="E589" i="1" s="1"/>
  <c r="E590" i="1" s="1"/>
  <c r="F590" i="1" s="1"/>
  <c r="E592" i="1"/>
  <c r="F592" i="1" s="1"/>
  <c r="E594" i="1"/>
  <c r="E601" i="1"/>
  <c r="E602" i="1" s="1"/>
  <c r="E603" i="1" s="1"/>
  <c r="E607" i="1"/>
  <c r="E611" i="1"/>
  <c r="E615" i="1"/>
  <c r="E616" i="1" s="1"/>
  <c r="E619" i="1"/>
  <c r="F619" i="1" s="1"/>
  <c r="E621" i="1"/>
  <c r="F621" i="1" s="1"/>
  <c r="E623" i="1"/>
  <c r="F623" i="1" s="1"/>
  <c r="E625" i="1"/>
  <c r="E626" i="1" s="1"/>
  <c r="E627" i="1" s="1"/>
  <c r="F627" i="1" s="1"/>
  <c r="E629" i="1"/>
  <c r="E633" i="1"/>
  <c r="F633" i="1" s="1"/>
  <c r="E635" i="1"/>
  <c r="E640" i="1"/>
  <c r="E641" i="1" s="1"/>
  <c r="E642" i="1" s="1"/>
  <c r="F642" i="1" s="1"/>
  <c r="E644" i="1"/>
  <c r="E648" i="1"/>
  <c r="E649" i="1" s="1"/>
  <c r="E652" i="1"/>
  <c r="E656" i="1"/>
  <c r="E657" i="1" s="1"/>
  <c r="E658" i="1" s="1"/>
  <c r="E661" i="1"/>
  <c r="E666" i="1"/>
  <c r="F666" i="1" s="1"/>
  <c r="E672" i="1"/>
  <c r="E673" i="1" s="1"/>
  <c r="E674" i="1" s="1"/>
  <c r="F674" i="1" s="1"/>
  <c r="E676" i="1"/>
  <c r="E677" i="1" s="1"/>
  <c r="E680" i="1"/>
  <c r="E684" i="1"/>
  <c r="E685" i="1" s="1"/>
  <c r="E688" i="1"/>
  <c r="E689" i="1" s="1"/>
  <c r="E690" i="1" s="1"/>
  <c r="E691" i="1" s="1"/>
  <c r="F691" i="1" s="1"/>
  <c r="E693" i="1"/>
  <c r="E694" i="1" s="1"/>
  <c r="E695" i="1" s="1"/>
  <c r="F695" i="1" s="1"/>
  <c r="E697" i="1"/>
  <c r="E698" i="1" s="1"/>
  <c r="E701" i="1"/>
  <c r="E702" i="1" s="1"/>
  <c r="E703" i="1" s="1"/>
  <c r="F703" i="1" s="1"/>
  <c r="E705" i="1"/>
  <c r="F705" i="1" s="1"/>
  <c r="E707" i="1"/>
  <c r="E711" i="1"/>
  <c r="F711" i="1" s="1"/>
  <c r="E713" i="1"/>
  <c r="E714" i="1" s="1"/>
  <c r="E717" i="1"/>
  <c r="E721" i="1"/>
  <c r="E725" i="1"/>
  <c r="E729" i="1"/>
  <c r="F729" i="1" s="1"/>
  <c r="E731" i="1"/>
  <c r="E736" i="1"/>
  <c r="E737" i="1" s="1"/>
  <c r="E738" i="1" s="1"/>
  <c r="E741" i="1"/>
  <c r="F741" i="1" s="1"/>
  <c r="E743" i="1"/>
  <c r="E747" i="1"/>
  <c r="E751" i="1"/>
  <c r="E755" i="1"/>
  <c r="E759" i="1"/>
  <c r="E763" i="1"/>
  <c r="E764" i="1" s="1"/>
  <c r="E765" i="1" s="1"/>
  <c r="F765" i="1" s="1"/>
  <c r="E767" i="1"/>
  <c r="E768" i="1" s="1"/>
  <c r="E773" i="1"/>
  <c r="E778" i="1"/>
  <c r="E786" i="1"/>
  <c r="E787" i="1" s="1"/>
  <c r="E788" i="1" s="1"/>
  <c r="E789" i="1" s="1"/>
  <c r="E792" i="1"/>
  <c r="E793" i="1" s="1"/>
  <c r="E796" i="1"/>
  <c r="E800" i="1"/>
  <c r="E804" i="1"/>
  <c r="E805" i="1" s="1"/>
  <c r="E809" i="1"/>
  <c r="E813" i="1"/>
  <c r="F813" i="1" s="1"/>
  <c r="E815" i="1"/>
  <c r="E816" i="1" s="1"/>
  <c r="E817" i="1" s="1"/>
  <c r="F817" i="1" s="1"/>
  <c r="E819" i="1"/>
  <c r="E823" i="1"/>
  <c r="F823" i="1" s="1"/>
  <c r="E825" i="1"/>
  <c r="E830" i="1"/>
  <c r="E833" i="1"/>
  <c r="E834" i="1" s="1"/>
  <c r="E838" i="1"/>
  <c r="E843" i="1"/>
  <c r="E854" i="1"/>
  <c r="E858" i="1"/>
  <c r="E863" i="1"/>
  <c r="E867" i="1"/>
  <c r="E868" i="1" s="1"/>
  <c r="E869" i="1" s="1"/>
  <c r="F869" i="1" s="1"/>
  <c r="E871" i="1"/>
  <c r="E872" i="1" s="1"/>
  <c r="E875" i="1"/>
  <c r="E882" i="1"/>
  <c r="E883" i="1" s="1"/>
  <c r="E884" i="1" s="1"/>
  <c r="F884" i="1" s="1"/>
  <c r="E886" i="1"/>
  <c r="E890" i="1"/>
  <c r="E891" i="1" s="1"/>
  <c r="E892" i="1" s="1"/>
  <c r="F892" i="1" s="1"/>
  <c r="E894" i="1"/>
  <c r="E895" i="1" s="1"/>
  <c r="E896" i="1" s="1"/>
  <c r="E897" i="1" s="1"/>
  <c r="F897" i="1" s="1"/>
  <c r="E899" i="1"/>
  <c r="E900" i="1" s="1"/>
  <c r="E903" i="1"/>
  <c r="E908" i="1"/>
  <c r="F908" i="1" s="1"/>
  <c r="E910" i="1"/>
  <c r="E915" i="1"/>
  <c r="E916" i="1" s="1"/>
  <c r="E917" i="1" s="1"/>
  <c r="F917" i="1" s="1"/>
  <c r="E919" i="1"/>
  <c r="E923" i="1"/>
  <c r="E927" i="1"/>
  <c r="E928" i="1" s="1"/>
  <c r="E929" i="1" s="1"/>
  <c r="F929" i="1" s="1"/>
  <c r="E931" i="1"/>
  <c r="E935" i="1"/>
  <c r="E939" i="1"/>
  <c r="E943" i="1"/>
  <c r="E944" i="1" s="1"/>
  <c r="E947" i="1"/>
  <c r="E951" i="1"/>
  <c r="E955" i="1"/>
  <c r="E959" i="1"/>
  <c r="E963" i="1"/>
  <c r="E967" i="1"/>
  <c r="E975" i="1"/>
  <c r="E976" i="1" s="1"/>
  <c r="E977" i="1" s="1"/>
  <c r="F977" i="1" s="1"/>
  <c r="E979" i="1"/>
  <c r="E983" i="1"/>
  <c r="E984" i="1" s="1"/>
  <c r="E987" i="1"/>
  <c r="E988" i="1" s="1"/>
  <c r="E989" i="1" s="1"/>
  <c r="E994" i="1"/>
  <c r="E998" i="1"/>
  <c r="E1002" i="1"/>
  <c r="E1006" i="1"/>
  <c r="F1006" i="1" s="1"/>
  <c r="E1008" i="1"/>
  <c r="E1009" i="1" s="1"/>
  <c r="E1012" i="1"/>
  <c r="E1016" i="1"/>
  <c r="E1017" i="1" s="1"/>
  <c r="E1018" i="1" s="1"/>
  <c r="F1018" i="1" s="1"/>
  <c r="E1020" i="1"/>
  <c r="E1024" i="1"/>
  <c r="E1028" i="1"/>
  <c r="E1029" i="1" s="1"/>
  <c r="E1034" i="1"/>
  <c r="E1038" i="1"/>
  <c r="E1039" i="1" s="1"/>
  <c r="E1042" i="1"/>
  <c r="E1047" i="1"/>
  <c r="F1047" i="1" s="1"/>
  <c r="E1049" i="1"/>
  <c r="E1050" i="1" s="1"/>
  <c r="E1053" i="1"/>
  <c r="E1057" i="1"/>
  <c r="E1058" i="1" s="1"/>
  <c r="E1061" i="1"/>
  <c r="E1062" i="1" s="1"/>
  <c r="E1065" i="1"/>
  <c r="E1069" i="1"/>
  <c r="E1073" i="1"/>
  <c r="E1077" i="1"/>
  <c r="E1078" i="1" s="1"/>
  <c r="E1081" i="1"/>
  <c r="E1085" i="1"/>
  <c r="F1085" i="1" s="1"/>
  <c r="E1087" i="1"/>
  <c r="E1088" i="1" s="1"/>
  <c r="E1089" i="1" s="1"/>
  <c r="F1089" i="1" s="1"/>
  <c r="E1091" i="1"/>
  <c r="E1092" i="1" s="1"/>
  <c r="E1095" i="1"/>
  <c r="E1099" i="1"/>
  <c r="F1099" i="1" s="1"/>
  <c r="E1101" i="1"/>
  <c r="E1106" i="1"/>
  <c r="E1107" i="1" s="1"/>
  <c r="E1111" i="1"/>
  <c r="E1115" i="1"/>
  <c r="E1119" i="1"/>
  <c r="E1123" i="1"/>
  <c r="E1124" i="1" s="1"/>
  <c r="E1127" i="1"/>
  <c r="E1131" i="1"/>
  <c r="E1135" i="1"/>
  <c r="E1136" i="1" s="1"/>
  <c r="E1139" i="1"/>
  <c r="F1139" i="1" s="1"/>
  <c r="E1141" i="1"/>
  <c r="E1146" i="1"/>
  <c r="E1150" i="1"/>
  <c r="E1151" i="1" s="1"/>
  <c r="E1152" i="1" s="1"/>
  <c r="E1153" i="1" s="1"/>
  <c r="F1153" i="1" s="1"/>
  <c r="E1155" i="1"/>
  <c r="E1159" i="1"/>
  <c r="E1163" i="1"/>
  <c r="F1163" i="1" s="1"/>
  <c r="E1165" i="1"/>
  <c r="E1166" i="1" s="1"/>
  <c r="E1170" i="1"/>
  <c r="E1175" i="1"/>
  <c r="E1176" i="1" s="1"/>
  <c r="E1177" i="1" s="1"/>
  <c r="E1186" i="1"/>
  <c r="E1190" i="1"/>
  <c r="E1194" i="1"/>
  <c r="E1199" i="1"/>
  <c r="F1199" i="1" s="1"/>
  <c r="E1201" i="1"/>
  <c r="E1206" i="1"/>
  <c r="E1210" i="1"/>
  <c r="E1214" i="1"/>
  <c r="E1215" i="1" s="1"/>
  <c r="E1216" i="1" s="1"/>
  <c r="F1216" i="1" s="1"/>
  <c r="E1218" i="1"/>
  <c r="F1218" i="1" s="1"/>
  <c r="E1220" i="1"/>
  <c r="E1221" i="1" s="1"/>
  <c r="E1224" i="1"/>
  <c r="E1228" i="1"/>
  <c r="F1228" i="1" s="1"/>
  <c r="E1230" i="1"/>
  <c r="E1231" i="1" s="1"/>
  <c r="E1232" i="1" s="1"/>
  <c r="F1232" i="1" s="1"/>
  <c r="E1234" i="1"/>
  <c r="E1238" i="1"/>
  <c r="F1238" i="1" s="1"/>
  <c r="E1240" i="1"/>
  <c r="E1241" i="1" s="1"/>
  <c r="E1242" i="1" s="1"/>
  <c r="E1243" i="1" s="1"/>
  <c r="F1243" i="1" s="1"/>
  <c r="E1245" i="1"/>
  <c r="E1250" i="1"/>
  <c r="E1254" i="1"/>
  <c r="E1258" i="1"/>
  <c r="E1259" i="1" s="1"/>
  <c r="E1260" i="1" s="1"/>
  <c r="F1260" i="1" s="1"/>
  <c r="E1262" i="1"/>
  <c r="E1263" i="1" s="1"/>
  <c r="E1264" i="1" s="1"/>
  <c r="E1266" i="1"/>
  <c r="E1270" i="1"/>
  <c r="E1274" i="1"/>
  <c r="E1275" i="1" s="1"/>
  <c r="E1276" i="1" s="1"/>
  <c r="F1276" i="1" s="1"/>
  <c r="E1278" i="1"/>
  <c r="E1282" i="1"/>
  <c r="E1286" i="1"/>
  <c r="E1287" i="1" s="1"/>
  <c r="E1290" i="1"/>
  <c r="E1294" i="1"/>
  <c r="E1295" i="1" s="1"/>
  <c r="F1295" i="1" s="1"/>
  <c r="E1297" i="1"/>
  <c r="E1298" i="1" s="1"/>
  <c r="F1298" i="1" s="1"/>
  <c r="E1300" i="1"/>
  <c r="F1300" i="1" s="1"/>
  <c r="E1302" i="1"/>
  <c r="E1305" i="1"/>
  <c r="E1308" i="1"/>
  <c r="E1309" i="1" s="1"/>
  <c r="F1309" i="1" s="1"/>
  <c r="E1311" i="1"/>
  <c r="E1314" i="1"/>
  <c r="E1317" i="1"/>
  <c r="E1389" i="1"/>
  <c r="E1393" i="1"/>
  <c r="E1397" i="1"/>
  <c r="E1398" i="1" s="1"/>
  <c r="E1401" i="1"/>
  <c r="E1402" i="1" s="1"/>
  <c r="E1405" i="1"/>
  <c r="E1409" i="1"/>
  <c r="E1410" i="1" s="1"/>
  <c r="E1411" i="1" s="1"/>
  <c r="F1411" i="1" s="1"/>
  <c r="E1413" i="1"/>
  <c r="E1417" i="1"/>
  <c r="E1421" i="1"/>
  <c r="E1425" i="1"/>
  <c r="F1425" i="1" s="1"/>
  <c r="E1429" i="1"/>
  <c r="E1433" i="1"/>
  <c r="F1433" i="1" s="1"/>
  <c r="E1435" i="1"/>
  <c r="F1435" i="1" s="1"/>
  <c r="E1437" i="1"/>
  <c r="E1438" i="1" s="1"/>
  <c r="E1441" i="1"/>
  <c r="E1445" i="1"/>
  <c r="E1446" i="1" s="1"/>
  <c r="E1447" i="1" s="1"/>
  <c r="F1447" i="1" s="1"/>
  <c r="E1449" i="1"/>
  <c r="E1453" i="1"/>
  <c r="E1457" i="1"/>
  <c r="E1461" i="1"/>
  <c r="E1462" i="1" s="1"/>
  <c r="E1465" i="1"/>
  <c r="E1469" i="1"/>
  <c r="E1473" i="1"/>
  <c r="E1474" i="1" s="1"/>
  <c r="E1475" i="1" s="1"/>
  <c r="F1475" i="1" s="1"/>
  <c r="E1477" i="1"/>
  <c r="E1478" i="1" s="1"/>
  <c r="E1479" i="1" s="1"/>
  <c r="F1479" i="1" s="1"/>
  <c r="E1481" i="1"/>
  <c r="E1485" i="1"/>
  <c r="E1486" i="1" s="1"/>
  <c r="E1487" i="1" s="1"/>
  <c r="F1487" i="1" s="1"/>
  <c r="E1489" i="1"/>
  <c r="E1490" i="1" s="1"/>
  <c r="F1490" i="1" s="1"/>
  <c r="E1492" i="1"/>
  <c r="E1495" i="1"/>
  <c r="F1495" i="1" s="1"/>
  <c r="E1497" i="1"/>
  <c r="E1500" i="1"/>
  <c r="E1501" i="1" s="1"/>
  <c r="F1501" i="1" s="1"/>
  <c r="E1503" i="1"/>
  <c r="E1504" i="1" s="1"/>
  <c r="F1504" i="1" s="1"/>
  <c r="E1506" i="1"/>
  <c r="E1509" i="1"/>
  <c r="E1510" i="1" s="1"/>
  <c r="E1512" i="1"/>
  <c r="E1584" i="1"/>
  <c r="E1585" i="1" s="1"/>
  <c r="E1588" i="1"/>
  <c r="E1592" i="1"/>
  <c r="E1593" i="1" s="1"/>
  <c r="E1594" i="1" s="1"/>
  <c r="F1594" i="1" s="1"/>
  <c r="E1596" i="1"/>
  <c r="E1600" i="1"/>
  <c r="E1601" i="1" s="1"/>
  <c r="E1604" i="1"/>
  <c r="E1608" i="1"/>
  <c r="E1612" i="1"/>
  <c r="E1616" i="1"/>
  <c r="E1620" i="1"/>
  <c r="E1621" i="1" s="1"/>
  <c r="E1622" i="1" s="1"/>
  <c r="F1622" i="1" s="1"/>
  <c r="E1624" i="1"/>
  <c r="E1628" i="1"/>
  <c r="E1629" i="1" s="1"/>
  <c r="E1632" i="1"/>
  <c r="E1636" i="1"/>
  <c r="E1637" i="1" s="1"/>
  <c r="E1638" i="1" s="1"/>
  <c r="F1638" i="1" s="1"/>
  <c r="E1640" i="1"/>
  <c r="E1644" i="1"/>
  <c r="E1648" i="1"/>
  <c r="E1649" i="1" s="1"/>
  <c r="E1652" i="1"/>
  <c r="E1656" i="1"/>
  <c r="E1657" i="1" s="1"/>
  <c r="E1660" i="1"/>
  <c r="E1665" i="1"/>
  <c r="E1666" i="1" s="1"/>
  <c r="E1667" i="1" s="1"/>
  <c r="F1667" i="1" s="1"/>
  <c r="E1669" i="1"/>
  <c r="E1670" i="1" s="1"/>
  <c r="E1673" i="1"/>
  <c r="E1676" i="1"/>
  <c r="E1677" i="1" s="1"/>
  <c r="E1680" i="1"/>
  <c r="E1681" i="1" s="1"/>
  <c r="E1682" i="1" s="1"/>
  <c r="F1682" i="1" s="1"/>
  <c r="E1684" i="1"/>
  <c r="E1688" i="1"/>
  <c r="E1692" i="1"/>
  <c r="E1702" i="1"/>
  <c r="E1703" i="1" s="1"/>
  <c r="F1703" i="1" s="1"/>
  <c r="E1705" i="1"/>
  <c r="E1709" i="1"/>
  <c r="E1710" i="1" s="1"/>
  <c r="F1710" i="1" s="1"/>
  <c r="E1712" i="1"/>
  <c r="E1713" i="1" s="1"/>
  <c r="E1714" i="1" s="1"/>
  <c r="F1714" i="1" s="1"/>
  <c r="E1716" i="1"/>
  <c r="E1717" i="1" s="1"/>
  <c r="E1718" i="1" s="1"/>
  <c r="F1718" i="1" s="1"/>
  <c r="E1720" i="1"/>
  <c r="E1721" i="1" s="1"/>
  <c r="E1722" i="1" s="1"/>
  <c r="F1722" i="1" s="1"/>
  <c r="E1724" i="1"/>
  <c r="E1728" i="1"/>
  <c r="E1732" i="1"/>
  <c r="E1733" i="1" s="1"/>
  <c r="F1733" i="1" s="1"/>
  <c r="E1735" i="1"/>
  <c r="E1736" i="1" s="1"/>
  <c r="E1737" i="1" s="1"/>
  <c r="F1737" i="1" s="1"/>
  <c r="E1739" i="1"/>
  <c r="E1743" i="1"/>
  <c r="E1747" i="1"/>
  <c r="E1748" i="1" s="1"/>
  <c r="E1749" i="1" s="1"/>
  <c r="F1749" i="1" s="1"/>
  <c r="E1751" i="1"/>
  <c r="E1755" i="1"/>
  <c r="E1759" i="1"/>
  <c r="E1764" i="1"/>
  <c r="E1768" i="1"/>
  <c r="E1772" i="1"/>
  <c r="E1773" i="1" s="1"/>
  <c r="E1774" i="1" s="1"/>
  <c r="F1774" i="1" s="1"/>
  <c r="E1776" i="1"/>
  <c r="E1777" i="1" s="1"/>
  <c r="E1780" i="1"/>
  <c r="E1781" i="1" s="1"/>
  <c r="E1782" i="1" s="1"/>
  <c r="F1782" i="1" s="1"/>
  <c r="E1784" i="1"/>
  <c r="E1785" i="1" s="1"/>
  <c r="E1786" i="1" s="1"/>
  <c r="F1786" i="1" s="1"/>
  <c r="E1788" i="1"/>
  <c r="E1792" i="1"/>
  <c r="E1793" i="1" s="1"/>
  <c r="F1793" i="1" s="1"/>
  <c r="E1795" i="1"/>
  <c r="E1796" i="1" s="1"/>
  <c r="E1797" i="1" s="1"/>
  <c r="F1797" i="1" s="1"/>
  <c r="E1799" i="1"/>
  <c r="E1800" i="1" s="1"/>
  <c r="E1801" i="1" s="1"/>
  <c r="F1801" i="1" s="1"/>
  <c r="E1803" i="1"/>
  <c r="E1807" i="1"/>
  <c r="E1812" i="1"/>
  <c r="E1813" i="1" s="1"/>
  <c r="E1814" i="1" s="1"/>
  <c r="E1815" i="1" s="1"/>
  <c r="E1816" i="1" s="1"/>
  <c r="F1816" i="1" s="1"/>
  <c r="E1818" i="1"/>
  <c r="E1819" i="1" s="1"/>
  <c r="E1822" i="1"/>
  <c r="E1826" i="1"/>
  <c r="E1831" i="1"/>
  <c r="E1832" i="1" s="1"/>
  <c r="E1833" i="1" s="1"/>
  <c r="F1833" i="1" s="1"/>
  <c r="E1835" i="1"/>
  <c r="E1836" i="1" s="1"/>
  <c r="E1837" i="1" s="1"/>
  <c r="F1837" i="1" s="1"/>
  <c r="E1839" i="1"/>
  <c r="E1843" i="1"/>
  <c r="E1847" i="1"/>
  <c r="E1848" i="1" s="1"/>
  <c r="E1849" i="1" s="1"/>
  <c r="F1849" i="1" s="1"/>
  <c r="E1851" i="1"/>
  <c r="E1852" i="1" s="1"/>
  <c r="E1853" i="1" s="1"/>
  <c r="F1853" i="1" s="1"/>
  <c r="E1855" i="1"/>
  <c r="E1859" i="1"/>
  <c r="E1864" i="1"/>
  <c r="E1865" i="1" s="1"/>
  <c r="E1866" i="1" s="1"/>
  <c r="E1869" i="1"/>
  <c r="E1874" i="1"/>
  <c r="E1878" i="1"/>
  <c r="E1883" i="1"/>
  <c r="E1884" i="1" s="1"/>
  <c r="E1887" i="1"/>
  <c r="E1888" i="1" s="1"/>
  <c r="E1891" i="1"/>
  <c r="E1895" i="1"/>
  <c r="E1896" i="1" s="1"/>
  <c r="E1897" i="1" s="1"/>
  <c r="F1897" i="1" s="1"/>
  <c r="E1899" i="1"/>
  <c r="E1900" i="1" s="1"/>
  <c r="E1901" i="1" s="1"/>
  <c r="F1901" i="1" s="1"/>
  <c r="E1903" i="1"/>
  <c r="E1907" i="1"/>
  <c r="E1911" i="1"/>
  <c r="E1912" i="1" s="1"/>
  <c r="E1913" i="1" s="1"/>
  <c r="F1913" i="1" s="1"/>
  <c r="E1915" i="1"/>
  <c r="E1916" i="1" s="1"/>
  <c r="E1917" i="1" s="1"/>
  <c r="E1918" i="1" s="1"/>
  <c r="E1921" i="1"/>
  <c r="E1922" i="1" s="1"/>
  <c r="E1923" i="1" s="1"/>
  <c r="E1924" i="1" s="1"/>
  <c r="F1924" i="1" s="1"/>
  <c r="E1926" i="1"/>
  <c r="E1927" i="1" s="1"/>
  <c r="E1928" i="1" s="1"/>
  <c r="F1928" i="1" s="1"/>
  <c r="E1930" i="1"/>
  <c r="E1931" i="1" s="1"/>
  <c r="E1932" i="1" s="1"/>
  <c r="E1935" i="1"/>
  <c r="E1936" i="1" s="1"/>
  <c r="E1937" i="1" s="1"/>
  <c r="E1938" i="1" s="1"/>
  <c r="F1938" i="1" s="1"/>
  <c r="E1940" i="1"/>
  <c r="E1941" i="1" s="1"/>
  <c r="E1945" i="1"/>
  <c r="E1946" i="1" s="1"/>
  <c r="E1947" i="1" s="1"/>
  <c r="F1947" i="1" s="1"/>
  <c r="E1949" i="1"/>
  <c r="E1950" i="1" s="1"/>
  <c r="E1951" i="1" s="1"/>
  <c r="F1951" i="1" s="1"/>
  <c r="E1953" i="1"/>
  <c r="E1954" i="1" s="1"/>
  <c r="E1955" i="1" s="1"/>
  <c r="E1956" i="1" s="1"/>
  <c r="F1956" i="1" s="1"/>
  <c r="E1958" i="1"/>
  <c r="E1959" i="1" s="1"/>
  <c r="E1962" i="1"/>
  <c r="E1963" i="1" s="1"/>
  <c r="E1964" i="1" s="1"/>
  <c r="F1964" i="1" s="1"/>
  <c r="E1966" i="1"/>
  <c r="E1967" i="1" s="1"/>
  <c r="E1968" i="1" s="1"/>
  <c r="E1971" i="1"/>
  <c r="E1972" i="1" s="1"/>
  <c r="E1973" i="1" s="1"/>
  <c r="F1973" i="1" s="1"/>
  <c r="E1975" i="1"/>
  <c r="E1976" i="1" s="1"/>
  <c r="E1979" i="1"/>
  <c r="E1980" i="1" s="1"/>
  <c r="E1981" i="1" s="1"/>
  <c r="F1981" i="1" s="1"/>
  <c r="E1983" i="1"/>
  <c r="E1987" i="1"/>
  <c r="E1991" i="1"/>
  <c r="E1992" i="1" s="1"/>
  <c r="E1993" i="1" s="1"/>
  <c r="F1993" i="1" s="1"/>
  <c r="E1995" i="1"/>
  <c r="E1996" i="1" s="1"/>
  <c r="E2000" i="1"/>
  <c r="E2001" i="1" s="1"/>
  <c r="E2002" i="1" s="1"/>
  <c r="F2002" i="1" s="1"/>
  <c r="E2004" i="1"/>
  <c r="E2009" i="1"/>
  <c r="E2010" i="1" s="1"/>
  <c r="E2011" i="1" s="1"/>
  <c r="F2011" i="1" s="1"/>
  <c r="E2013" i="1"/>
  <c r="E2014" i="1" s="1"/>
  <c r="E2015" i="1" s="1"/>
  <c r="E2019" i="1"/>
  <c r="E2020" i="1" s="1"/>
  <c r="E2021" i="1" s="1"/>
  <c r="F2021" i="1" s="1"/>
  <c r="E2023" i="1"/>
  <c r="E2027" i="1"/>
  <c r="E2028" i="1" s="1"/>
  <c r="E2029" i="1" s="1"/>
  <c r="E2032" i="1"/>
  <c r="E2033" i="1" s="1"/>
  <c r="E2034" i="1" s="1"/>
  <c r="F2034" i="1" s="1"/>
  <c r="E2036" i="1"/>
  <c r="E2041" i="1"/>
  <c r="E2045" i="1"/>
  <c r="E2046" i="1" s="1"/>
  <c r="E2047" i="1" s="1"/>
  <c r="E2049" i="1"/>
  <c r="E2050" i="1" s="1"/>
  <c r="E2051" i="1" s="1"/>
  <c r="F2051" i="1" s="1"/>
  <c r="E2053" i="1"/>
  <c r="E2057" i="1"/>
  <c r="E2063" i="1"/>
  <c r="E2067" i="1"/>
  <c r="E2071" i="1"/>
  <c r="F2071" i="1" s="1"/>
  <c r="E2073" i="1"/>
  <c r="E2079" i="1"/>
  <c r="E2081" i="1"/>
  <c r="E2082" i="1" s="1"/>
  <c r="E2083" i="1" s="1"/>
  <c r="E2086" i="1"/>
  <c r="E2087" i="1" s="1"/>
  <c r="E2088" i="1" s="1"/>
  <c r="F2088" i="1" s="1"/>
  <c r="E2090" i="1"/>
  <c r="E2091" i="1" s="1"/>
  <c r="E2094" i="1"/>
  <c r="E2098" i="1"/>
  <c r="E2099" i="1" s="1"/>
  <c r="E2100" i="1" s="1"/>
  <c r="F2100" i="1" s="1"/>
  <c r="E2102" i="1"/>
  <c r="E2103" i="1" s="1"/>
  <c r="E2104" i="1" s="1"/>
  <c r="F2104" i="1" s="1"/>
  <c r="E2106" i="1"/>
  <c r="E2110" i="1"/>
  <c r="E2114" i="1"/>
  <c r="E2119" i="1"/>
  <c r="F2119" i="1" s="1"/>
  <c r="E2121" i="1"/>
  <c r="E2122" i="1" s="1"/>
  <c r="E2126" i="1"/>
  <c r="E2127" i="1" s="1"/>
  <c r="E2131" i="1"/>
  <c r="E2132" i="1" s="1"/>
  <c r="E2133" i="1" s="1"/>
  <c r="F2133" i="1" s="1"/>
  <c r="E2135" i="1"/>
  <c r="E2136" i="1" s="1"/>
  <c r="E2137" i="1" s="1"/>
  <c r="F2137" i="1" s="1"/>
  <c r="E2139" i="1"/>
  <c r="E2143" i="1"/>
  <c r="E2147" i="1"/>
  <c r="E2148" i="1" s="1"/>
  <c r="E2149" i="1" s="1"/>
  <c r="F2149" i="1" s="1"/>
  <c r="E2151" i="1"/>
  <c r="F2151" i="1" s="1"/>
  <c r="E2153" i="1"/>
  <c r="E2154" i="1" s="1"/>
  <c r="E2157" i="1"/>
  <c r="E2158" i="1" s="1"/>
  <c r="E2159" i="1" s="1"/>
  <c r="E2160" i="1" s="1"/>
  <c r="E2163" i="1"/>
  <c r="E2164" i="1" s="1"/>
  <c r="E2165" i="1" s="1"/>
  <c r="F2165" i="1" s="1"/>
  <c r="E2167" i="1"/>
  <c r="E2168" i="1" s="1"/>
  <c r="E2172" i="1"/>
  <c r="E2173" i="1" s="1"/>
  <c r="E2174" i="1" s="1"/>
  <c r="F2174" i="1" s="1"/>
  <c r="E2176" i="1"/>
  <c r="E2177" i="1" s="1"/>
  <c r="E2181" i="1"/>
  <c r="E2188" i="1"/>
  <c r="E2189" i="1" s="1"/>
  <c r="E2190" i="1" s="1"/>
  <c r="E2191" i="1" s="1"/>
  <c r="E2192" i="1" s="1"/>
  <c r="E2195" i="1"/>
  <c r="E2203" i="1"/>
  <c r="E2204" i="1" s="1"/>
  <c r="F2204" i="1" s="1"/>
  <c r="E2206" i="1"/>
  <c r="E2207" i="1" s="1"/>
  <c r="E2208" i="1" s="1"/>
  <c r="F2208" i="1" s="1"/>
  <c r="E2210" i="1"/>
  <c r="E2214" i="1"/>
  <c r="E2215" i="1" s="1"/>
  <c r="E2216" i="1" s="1"/>
  <c r="F2216" i="1" s="1"/>
  <c r="E2218" i="1"/>
  <c r="E2219" i="1" s="1"/>
  <c r="F2219" i="1" s="1"/>
  <c r="E2221" i="1"/>
  <c r="E2222" i="1" s="1"/>
  <c r="E2223" i="1" s="1"/>
  <c r="E2225" i="1"/>
  <c r="E2226" i="1" s="1"/>
  <c r="E2229" i="1"/>
  <c r="E2230" i="1" s="1"/>
  <c r="E2231" i="1" s="1"/>
  <c r="F2231" i="1" s="1"/>
  <c r="E2233" i="1"/>
  <c r="F2233" i="1" s="1"/>
  <c r="E2238" i="1"/>
  <c r="E2242" i="1"/>
  <c r="E2243" i="1" s="1"/>
  <c r="E2244" i="1" s="1"/>
  <c r="F2244" i="1" s="1"/>
  <c r="E2246" i="1"/>
  <c r="E2247" i="1" s="1"/>
  <c r="F2247" i="1" s="1"/>
  <c r="E2249" i="1"/>
  <c r="E2253" i="1"/>
  <c r="E2254" i="1" s="1"/>
  <c r="E2255" i="1" s="1"/>
  <c r="F2255" i="1" s="1"/>
  <c r="E2257" i="1"/>
  <c r="E2258" i="1" s="1"/>
  <c r="E2259" i="1" s="1"/>
  <c r="F2259" i="1" s="1"/>
  <c r="E2261" i="1"/>
  <c r="E2262" i="1" s="1"/>
  <c r="E2263" i="1" s="1"/>
  <c r="F2263" i="1" s="1"/>
  <c r="E2265" i="1"/>
  <c r="E2266" i="1" s="1"/>
  <c r="E2275" i="1"/>
  <c r="E2276" i="1" s="1"/>
  <c r="F2276" i="1" s="1"/>
  <c r="E2278" i="1"/>
  <c r="E2282" i="1"/>
  <c r="E2283" i="1" s="1"/>
  <c r="F2283" i="1" s="1"/>
  <c r="E2285" i="1"/>
  <c r="E2286" i="1" s="1"/>
  <c r="E2289" i="1"/>
  <c r="E2290" i="1" s="1"/>
  <c r="E2291" i="1" s="1"/>
  <c r="F2291" i="1" s="1"/>
  <c r="E2293" i="1"/>
  <c r="E2294" i="1" s="1"/>
  <c r="E2295" i="1" s="1"/>
  <c r="F2295" i="1" s="1"/>
  <c r="E2297" i="1"/>
  <c r="E2301" i="1"/>
  <c r="E2305" i="1"/>
  <c r="E2306" i="1" s="1"/>
  <c r="F2306" i="1" s="1"/>
  <c r="E2308" i="1"/>
  <c r="E2312" i="1"/>
  <c r="E2313" i="1" s="1"/>
  <c r="E2316" i="1"/>
  <c r="E2320" i="1"/>
  <c r="E2321" i="1" s="1"/>
  <c r="E2322" i="1" s="1"/>
  <c r="F2322" i="1" s="1"/>
  <c r="E2324" i="1"/>
  <c r="E2328" i="1"/>
  <c r="E2329" i="1" s="1"/>
  <c r="E2330" i="1" s="1"/>
  <c r="F2330" i="1" s="1"/>
  <c r="E2332" i="1"/>
  <c r="E2337" i="1"/>
  <c r="E2338" i="1" s="1"/>
  <c r="E2339" i="1" s="1"/>
  <c r="F2339" i="1" s="1"/>
  <c r="E2341" i="1"/>
  <c r="E2345" i="1"/>
  <c r="E2346" i="1" s="1"/>
  <c r="E2347" i="1" s="1"/>
  <c r="F2347" i="1" s="1"/>
  <c r="E2349" i="1"/>
  <c r="E2350" i="1" s="1"/>
  <c r="E2353" i="1"/>
  <c r="E2354" i="1" s="1"/>
  <c r="E2355" i="1" s="1"/>
  <c r="F2355" i="1" s="1"/>
  <c r="E2357" i="1"/>
  <c r="E2358" i="1" s="1"/>
  <c r="E2359" i="1" s="1"/>
  <c r="F2359" i="1" s="1"/>
  <c r="E2361" i="1"/>
  <c r="E2362" i="1" s="1"/>
  <c r="E2365" i="1"/>
  <c r="E2368" i="1"/>
  <c r="E2369" i="1" s="1"/>
  <c r="E2370" i="1" s="1"/>
  <c r="F2370" i="1" s="1"/>
  <c r="E2372" i="1"/>
  <c r="E2373" i="1" s="1"/>
  <c r="E2376" i="1"/>
  <c r="E2380" i="1"/>
  <c r="E2381" i="1" s="1"/>
  <c r="E2382" i="1" s="1"/>
  <c r="E2385" i="1"/>
  <c r="E2386" i="1" s="1"/>
  <c r="E2387" i="1" s="1"/>
  <c r="E2388" i="1" s="1"/>
  <c r="E2389" i="1" s="1"/>
  <c r="F2389" i="1" s="1"/>
  <c r="E2391" i="1"/>
  <c r="E2392" i="1" s="1"/>
  <c r="E2393" i="1" s="1"/>
  <c r="F2393" i="1" s="1"/>
  <c r="E2395" i="1"/>
  <c r="E2396" i="1" s="1"/>
  <c r="E2397" i="1" s="1"/>
  <c r="F2397" i="1" s="1"/>
  <c r="E2399" i="1"/>
  <c r="E2404" i="1"/>
  <c r="E2405" i="1" s="1"/>
  <c r="E2406" i="1" s="1"/>
  <c r="F2406" i="1" s="1"/>
  <c r="E2408" i="1"/>
  <c r="E2409" i="1" s="1"/>
  <c r="E2410" i="1" s="1"/>
  <c r="F2410" i="1" s="1"/>
  <c r="E2412" i="1"/>
  <c r="E2416" i="1"/>
  <c r="E2417" i="1" s="1"/>
  <c r="E2420" i="1"/>
  <c r="E2421" i="1" s="1"/>
  <c r="E2422" i="1" s="1"/>
  <c r="F2422" i="1" s="1"/>
  <c r="E2424" i="1"/>
  <c r="E2425" i="1" s="1"/>
  <c r="E2428" i="1"/>
  <c r="E2432" i="1"/>
  <c r="E2433" i="1" s="1"/>
  <c r="E2434" i="1" s="1"/>
  <c r="E2437" i="1"/>
  <c r="E2438" i="1" s="1"/>
  <c r="E2439" i="1" s="1"/>
  <c r="E2440" i="1" s="1"/>
  <c r="E2442" i="1"/>
  <c r="E2446" i="1"/>
  <c r="E2447" i="1" s="1"/>
  <c r="E2448" i="1" s="1"/>
  <c r="E2449" i="1" s="1"/>
  <c r="F2449" i="1" s="1"/>
  <c r="E2451" i="1"/>
  <c r="E2455" i="1"/>
  <c r="E2456" i="1" s="1"/>
  <c r="E2457" i="1" s="1"/>
  <c r="E2458" i="1" s="1"/>
  <c r="E2460" i="1"/>
  <c r="E2464" i="1"/>
  <c r="E2465" i="1" s="1"/>
  <c r="E2466" i="1" s="1"/>
  <c r="F2466" i="1" s="1"/>
  <c r="E2468" i="1"/>
  <c r="E2469" i="1" s="1"/>
  <c r="E2470" i="1" s="1"/>
  <c r="E2472" i="1"/>
  <c r="E2473" i="1" s="1"/>
  <c r="E2474" i="1" s="1"/>
  <c r="F2474" i="1" s="1"/>
  <c r="E2476" i="1"/>
  <c r="E2477" i="1" s="1"/>
  <c r="E2478" i="1" s="1"/>
  <c r="F2478" i="1" s="1"/>
  <c r="E2480" i="1"/>
  <c r="E2481" i="1" s="1"/>
  <c r="E2482" i="1" s="1"/>
  <c r="E2483" i="1" s="1"/>
  <c r="F2483" i="1" s="1"/>
  <c r="E2485" i="1"/>
  <c r="E2489" i="1"/>
  <c r="E2490" i="1" s="1"/>
  <c r="E2491" i="1" s="1"/>
  <c r="E2493" i="1"/>
  <c r="E2494" i="1" s="1"/>
  <c r="E2495" i="1" s="1"/>
  <c r="F2495" i="1" s="1"/>
  <c r="E2497" i="1"/>
  <c r="E2498" i="1" s="1"/>
  <c r="E2499" i="1" s="1"/>
  <c r="F2499" i="1" s="1"/>
  <c r="E2501" i="1"/>
  <c r="E2502" i="1" s="1"/>
  <c r="E2503" i="1" s="1"/>
  <c r="E2504" i="1" s="1"/>
  <c r="F2504" i="1" s="1"/>
  <c r="E2506" i="1"/>
  <c r="E2507" i="1" s="1"/>
  <c r="E2508" i="1" s="1"/>
  <c r="F2508" i="1" s="1"/>
  <c r="E2510" i="1"/>
  <c r="E2511" i="1" s="1"/>
  <c r="E2512" i="1" s="1"/>
  <c r="F2512" i="1" s="1"/>
  <c r="E2514" i="1"/>
  <c r="E2515" i="1" s="1"/>
  <c r="E2516" i="1" s="1"/>
  <c r="F2516" i="1" s="1"/>
  <c r="E2518" i="1"/>
  <c r="E2519" i="1" s="1"/>
  <c r="E2520" i="1" s="1"/>
  <c r="F2520" i="1" s="1"/>
  <c r="E2522" i="1"/>
  <c r="E2523" i="1" s="1"/>
  <c r="E2524" i="1" s="1"/>
  <c r="F2524" i="1" s="1"/>
  <c r="E2526" i="1"/>
  <c r="E2527" i="1" s="1"/>
  <c r="E2528" i="1" s="1"/>
  <c r="F2528" i="1" s="1"/>
  <c r="E2530" i="1"/>
  <c r="E2531" i="1" s="1"/>
  <c r="E2532" i="1" s="1"/>
  <c r="F2532" i="1" s="1"/>
  <c r="E2534" i="1"/>
  <c r="E2535" i="1" s="1"/>
  <c r="E2536" i="1" s="1"/>
  <c r="E2539" i="1"/>
  <c r="E2540" i="1" s="1"/>
  <c r="E2541" i="1" s="1"/>
  <c r="E2543" i="1"/>
  <c r="E2544" i="1" s="1"/>
  <c r="E2545" i="1" s="1"/>
  <c r="F2545" i="1" s="1"/>
  <c r="E2547" i="1"/>
  <c r="E2548" i="1" s="1"/>
  <c r="E2549" i="1" s="1"/>
  <c r="F2549" i="1" s="1"/>
  <c r="E2551" i="1"/>
  <c r="E2552" i="1" s="1"/>
  <c r="E2553" i="1" s="1"/>
  <c r="E2555" i="1"/>
  <c r="E2556" i="1" s="1"/>
  <c r="E2557" i="1" s="1"/>
  <c r="E2558" i="1" s="1"/>
  <c r="E2559" i="1" s="1"/>
  <c r="E2560" i="1" s="1"/>
  <c r="E2561" i="1" s="1"/>
  <c r="E2563" i="1"/>
  <c r="E2564" i="1" s="1"/>
  <c r="E2565" i="1" s="1"/>
  <c r="F2565" i="1" s="1"/>
  <c r="E2567" i="1"/>
  <c r="E2568" i="1" s="1"/>
  <c r="E2569" i="1" s="1"/>
  <c r="E2572" i="1"/>
  <c r="E2576" i="1"/>
  <c r="E2577" i="1" s="1"/>
  <c r="E2578" i="1" s="1"/>
  <c r="F2578" i="1" s="1"/>
  <c r="E2580" i="1"/>
  <c r="E2581" i="1" s="1"/>
  <c r="E2582" i="1" s="1"/>
  <c r="E2583" i="1" s="1"/>
  <c r="E2584" i="1" s="1"/>
  <c r="F2584" i="1" s="1"/>
  <c r="E2586" i="1"/>
  <c r="E2587" i="1" s="1"/>
  <c r="E2588" i="1" s="1"/>
  <c r="F2588" i="1" s="1"/>
  <c r="E2590" i="1"/>
  <c r="E2591" i="1" s="1"/>
  <c r="E2594" i="1"/>
  <c r="E2595" i="1" s="1"/>
  <c r="E2596" i="1" s="1"/>
  <c r="F2596" i="1" s="1"/>
  <c r="E2598" i="1"/>
  <c r="E2599" i="1" s="1"/>
  <c r="F2599" i="1" s="1"/>
  <c r="E2601" i="1"/>
  <c r="E2602" i="1" s="1"/>
  <c r="E2603" i="1" s="1"/>
  <c r="F2603" i="1" s="1"/>
  <c r="E2605" i="1"/>
  <c r="E2606" i="1" s="1"/>
  <c r="E2610" i="1"/>
  <c r="E2611" i="1" s="1"/>
  <c r="E2612" i="1" s="1"/>
  <c r="F2612" i="1" s="1"/>
  <c r="E2614" i="1"/>
  <c r="E2615" i="1" s="1"/>
  <c r="E2616" i="1" s="1"/>
  <c r="F2616" i="1" s="1"/>
  <c r="E2618" i="1"/>
  <c r="E2619" i="1" s="1"/>
  <c r="E2620" i="1" s="1"/>
  <c r="E2621" i="1" s="1"/>
  <c r="F2621" i="1" s="1"/>
  <c r="E2623" i="1"/>
  <c r="E2627" i="1"/>
  <c r="E2628" i="1" s="1"/>
  <c r="E2629" i="1" s="1"/>
  <c r="F2629" i="1" s="1"/>
  <c r="E2631" i="1"/>
  <c r="E2632" i="1" s="1"/>
  <c r="E2633" i="1" s="1"/>
  <c r="F2633" i="1" s="1"/>
  <c r="E2635" i="1"/>
  <c r="E2636" i="1" s="1"/>
  <c r="E2637" i="1" s="1"/>
  <c r="F2637" i="1" s="1"/>
  <c r="E2639" i="1"/>
  <c r="E2643" i="1"/>
  <c r="E2644" i="1" s="1"/>
  <c r="E2645" i="1" s="1"/>
  <c r="E2647" i="1"/>
  <c r="F2647" i="1" s="1"/>
  <c r="E2649" i="1"/>
  <c r="E2650" i="1" s="1"/>
  <c r="E2651" i="1" s="1"/>
  <c r="E2652" i="1" s="1"/>
  <c r="F2652" i="1" s="1"/>
  <c r="E2654" i="1"/>
  <c r="E2658" i="1"/>
  <c r="E2659" i="1" s="1"/>
  <c r="E2660" i="1" s="1"/>
  <c r="F2660" i="1" s="1"/>
  <c r="E2662" i="1"/>
  <c r="F2662" i="1" s="1"/>
  <c r="E2664" i="1"/>
  <c r="E2665" i="1" s="1"/>
  <c r="E2666" i="1" s="1"/>
  <c r="F2666" i="1" s="1"/>
  <c r="E2668" i="1"/>
  <c r="E2669" i="1" s="1"/>
  <c r="E2670" i="1" s="1"/>
  <c r="F2670" i="1" s="1"/>
  <c r="E2672" i="1"/>
  <c r="E2673" i="1" s="1"/>
  <c r="E2674" i="1" s="1"/>
  <c r="F2674" i="1" s="1"/>
  <c r="E2676" i="1"/>
  <c r="E2677" i="1" s="1"/>
  <c r="E2678" i="1" s="1"/>
  <c r="F2678" i="1" s="1"/>
  <c r="E2680" i="1"/>
  <c r="E2681" i="1" s="1"/>
  <c r="E2682" i="1" s="1"/>
  <c r="F2682" i="1" s="1"/>
  <c r="E2684" i="1"/>
  <c r="E2689" i="1"/>
  <c r="F3" i="1"/>
  <c r="F7" i="1"/>
  <c r="F11" i="1"/>
  <c r="F15" i="1"/>
  <c r="F21" i="1"/>
  <c r="F25" i="1"/>
  <c r="F26" i="1"/>
  <c r="F29" i="1"/>
  <c r="F34" i="1"/>
  <c r="F38" i="1"/>
  <c r="F42" i="1"/>
  <c r="F44" i="1"/>
  <c r="F45" i="1"/>
  <c r="F46" i="1"/>
  <c r="F50" i="1"/>
  <c r="F54" i="1"/>
  <c r="F58" i="1"/>
  <c r="F62" i="1"/>
  <c r="F66" i="1"/>
  <c r="F70" i="1"/>
  <c r="F75" i="1"/>
  <c r="F81" i="1"/>
  <c r="F85" i="1"/>
  <c r="F89" i="1"/>
  <c r="F93" i="1"/>
  <c r="F94" i="1"/>
  <c r="F97" i="1"/>
  <c r="F101" i="1"/>
  <c r="F105" i="1"/>
  <c r="F109" i="1"/>
  <c r="F113" i="1"/>
  <c r="F117" i="1"/>
  <c r="F121" i="1"/>
  <c r="F125" i="1"/>
  <c r="F129" i="1"/>
  <c r="F133" i="1"/>
  <c r="F138" i="1"/>
  <c r="F140" i="1"/>
  <c r="F141" i="1"/>
  <c r="F142" i="1"/>
  <c r="F144" i="1"/>
  <c r="F148" i="1"/>
  <c r="F153" i="1"/>
  <c r="F157" i="1"/>
  <c r="F161" i="1"/>
  <c r="F166" i="1"/>
  <c r="F170" i="1"/>
  <c r="F171" i="1"/>
  <c r="F176" i="1"/>
  <c r="F181" i="1"/>
  <c r="F186" i="1"/>
  <c r="F191" i="1"/>
  <c r="F197" i="1"/>
  <c r="F198" i="1"/>
  <c r="F201" i="1"/>
  <c r="F205" i="1"/>
  <c r="F209" i="1"/>
  <c r="F213" i="1"/>
  <c r="F217" i="1"/>
  <c r="F221" i="1"/>
  <c r="F226" i="1"/>
  <c r="F230" i="1"/>
  <c r="F234" i="1"/>
  <c r="F238" i="1"/>
  <c r="F244" i="1"/>
  <c r="F248" i="1"/>
  <c r="F254" i="1"/>
  <c r="F258" i="1"/>
  <c r="F262" i="1"/>
  <c r="F266" i="1"/>
  <c r="F272" i="1"/>
  <c r="F276" i="1"/>
  <c r="F280" i="1"/>
  <c r="F284" i="1"/>
  <c r="F288" i="1"/>
  <c r="F294" i="1"/>
  <c r="F299" i="1"/>
  <c r="F303" i="1"/>
  <c r="F304" i="1"/>
  <c r="F308" i="1"/>
  <c r="F312" i="1"/>
  <c r="F316" i="1"/>
  <c r="F321" i="1"/>
  <c r="F326" i="1"/>
  <c r="F330" i="1"/>
  <c r="F334" i="1"/>
  <c r="F339" i="1"/>
  <c r="F340" i="1"/>
  <c r="F343" i="1"/>
  <c r="F347" i="1"/>
  <c r="F351" i="1"/>
  <c r="F356" i="1"/>
  <c r="F361" i="1"/>
  <c r="F365" i="1"/>
  <c r="F369" i="1"/>
  <c r="F373" i="1"/>
  <c r="F378" i="1"/>
  <c r="F382" i="1"/>
  <c r="F387" i="1"/>
  <c r="F391" i="1"/>
  <c r="F396" i="1"/>
  <c r="F400" i="1"/>
  <c r="F404" i="1"/>
  <c r="F408" i="1"/>
  <c r="F412" i="1"/>
  <c r="F416" i="1"/>
  <c r="F420" i="1"/>
  <c r="F424" i="1"/>
  <c r="F428" i="1"/>
  <c r="F434" i="1"/>
  <c r="F438" i="1"/>
  <c r="F443" i="1"/>
  <c r="F448" i="1"/>
  <c r="F452" i="1"/>
  <c r="F456" i="1"/>
  <c r="F461" i="1"/>
  <c r="F465" i="1"/>
  <c r="F470" i="1"/>
  <c r="F475" i="1"/>
  <c r="F480" i="1"/>
  <c r="F484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3" i="1"/>
  <c r="F600" i="1"/>
  <c r="F606" i="1"/>
  <c r="F610" i="1"/>
  <c r="F614" i="1"/>
  <c r="F618" i="1"/>
  <c r="F620" i="1"/>
  <c r="F622" i="1"/>
  <c r="F624" i="1"/>
  <c r="F628" i="1"/>
  <c r="F632" i="1"/>
  <c r="F634" i="1"/>
  <c r="F639" i="1"/>
  <c r="F643" i="1"/>
  <c r="F647" i="1"/>
  <c r="F651" i="1"/>
  <c r="F655" i="1"/>
  <c r="F660" i="1"/>
  <c r="F665" i="1"/>
  <c r="F671" i="1"/>
  <c r="F675" i="1"/>
  <c r="F679" i="1"/>
  <c r="F683" i="1"/>
  <c r="F687" i="1"/>
  <c r="F690" i="1"/>
  <c r="F692" i="1"/>
  <c r="F696" i="1"/>
  <c r="F700" i="1"/>
  <c r="F704" i="1"/>
  <c r="F706" i="1"/>
  <c r="F710" i="1"/>
  <c r="F712" i="1"/>
  <c r="F716" i="1"/>
  <c r="F720" i="1"/>
  <c r="F724" i="1"/>
  <c r="F728" i="1"/>
  <c r="F730" i="1"/>
  <c r="F735" i="1"/>
  <c r="F740" i="1"/>
  <c r="F742" i="1"/>
  <c r="F746" i="1"/>
  <c r="F750" i="1"/>
  <c r="F754" i="1"/>
  <c r="F758" i="1"/>
  <c r="F762" i="1"/>
  <c r="F766" i="1"/>
  <c r="F772" i="1"/>
  <c r="F777" i="1"/>
  <c r="F785" i="1"/>
  <c r="F786" i="1"/>
  <c r="F791" i="1"/>
  <c r="F795" i="1"/>
  <c r="F799" i="1"/>
  <c r="F803" i="1"/>
  <c r="F808" i="1"/>
  <c r="F812" i="1"/>
  <c r="F814" i="1"/>
  <c r="F816" i="1"/>
  <c r="F818" i="1"/>
  <c r="F822" i="1"/>
  <c r="F824" i="1"/>
  <c r="F829" i="1"/>
  <c r="F832" i="1"/>
  <c r="F837" i="1"/>
  <c r="F842" i="1"/>
  <c r="F853" i="1"/>
  <c r="F857" i="1"/>
  <c r="F862" i="1"/>
  <c r="F866" i="1"/>
  <c r="F870" i="1"/>
  <c r="F874" i="1"/>
  <c r="F881" i="1"/>
  <c r="F885" i="1"/>
  <c r="F889" i="1"/>
  <c r="F890" i="1"/>
  <c r="F893" i="1"/>
  <c r="F898" i="1"/>
  <c r="F902" i="1"/>
  <c r="F907" i="1"/>
  <c r="F909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4" i="1"/>
  <c r="F976" i="1"/>
  <c r="F978" i="1"/>
  <c r="F982" i="1"/>
  <c r="F986" i="1"/>
  <c r="F993" i="1"/>
  <c r="F997" i="1"/>
  <c r="F1001" i="1"/>
  <c r="F1005" i="1"/>
  <c r="F1007" i="1"/>
  <c r="F1008" i="1"/>
  <c r="F1011" i="1"/>
  <c r="F1015" i="1"/>
  <c r="F1019" i="1"/>
  <c r="F1023" i="1"/>
  <c r="F1027" i="1"/>
  <c r="F1033" i="1"/>
  <c r="F1037" i="1"/>
  <c r="F1041" i="1"/>
  <c r="F1046" i="1"/>
  <c r="F1048" i="1"/>
  <c r="F1052" i="1"/>
  <c r="F1056" i="1"/>
  <c r="F1057" i="1"/>
  <c r="F1060" i="1"/>
  <c r="F1064" i="1"/>
  <c r="F1068" i="1"/>
  <c r="F1072" i="1"/>
  <c r="F1076" i="1"/>
  <c r="F1080" i="1"/>
  <c r="F1084" i="1"/>
  <c r="F1086" i="1"/>
  <c r="F1090" i="1"/>
  <c r="F1094" i="1"/>
  <c r="F1098" i="1"/>
  <c r="F1100" i="1"/>
  <c r="F1105" i="1"/>
  <c r="F1110" i="1"/>
  <c r="F1114" i="1"/>
  <c r="F1118" i="1"/>
  <c r="F1122" i="1"/>
  <c r="F1126" i="1"/>
  <c r="F1130" i="1"/>
  <c r="F1134" i="1"/>
  <c r="F1138" i="1"/>
  <c r="F1140" i="1"/>
  <c r="F1145" i="1"/>
  <c r="F1149" i="1"/>
  <c r="F1154" i="1"/>
  <c r="F1158" i="1"/>
  <c r="F1162" i="1"/>
  <c r="F1164" i="1"/>
  <c r="F1169" i="1"/>
  <c r="F1174" i="1"/>
  <c r="F1185" i="1"/>
  <c r="F1189" i="1"/>
  <c r="F1193" i="1"/>
  <c r="F1198" i="1"/>
  <c r="F1200" i="1"/>
  <c r="F1205" i="1"/>
  <c r="F1209" i="1"/>
  <c r="F1213" i="1"/>
  <c r="F1217" i="1"/>
  <c r="F1219" i="1"/>
  <c r="F1223" i="1"/>
  <c r="F1227" i="1"/>
  <c r="F1229" i="1"/>
  <c r="F1233" i="1"/>
  <c r="F1237" i="1"/>
  <c r="F1239" i="1"/>
  <c r="F1244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6" i="1"/>
  <c r="F1299" i="1"/>
  <c r="F1301" i="1"/>
  <c r="F1304" i="1"/>
  <c r="F1307" i="1"/>
  <c r="F1310" i="1"/>
  <c r="F1313" i="1"/>
  <c r="F1316" i="1"/>
  <c r="F1388" i="1"/>
  <c r="F1392" i="1"/>
  <c r="F1396" i="1"/>
  <c r="F1400" i="1"/>
  <c r="F1404" i="1"/>
  <c r="F1408" i="1"/>
  <c r="F1410" i="1"/>
  <c r="F1412" i="1"/>
  <c r="F1416" i="1"/>
  <c r="F1420" i="1"/>
  <c r="F1424" i="1"/>
  <c r="F1428" i="1"/>
  <c r="F1432" i="1"/>
  <c r="F1434" i="1"/>
  <c r="F1436" i="1"/>
  <c r="F1440" i="1"/>
  <c r="F1444" i="1"/>
  <c r="F1448" i="1"/>
  <c r="F1452" i="1"/>
  <c r="F1456" i="1"/>
  <c r="F1460" i="1"/>
  <c r="F1464" i="1"/>
  <c r="F1468" i="1"/>
  <c r="F1472" i="1"/>
  <c r="F1476" i="1"/>
  <c r="F1480" i="1"/>
  <c r="F1484" i="1"/>
  <c r="F1488" i="1"/>
  <c r="F1491" i="1"/>
  <c r="F1494" i="1"/>
  <c r="F1496" i="1"/>
  <c r="F1499" i="1"/>
  <c r="F1502" i="1"/>
  <c r="F1505" i="1"/>
  <c r="F1508" i="1"/>
  <c r="F1510" i="1"/>
  <c r="F1511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4" i="1"/>
  <c r="F1668" i="1"/>
  <c r="F1669" i="1"/>
  <c r="F1672" i="1"/>
  <c r="F1675" i="1"/>
  <c r="F1679" i="1"/>
  <c r="F1683" i="1"/>
  <c r="F1687" i="1"/>
  <c r="F1691" i="1"/>
  <c r="F1701" i="1"/>
  <c r="F1704" i="1"/>
  <c r="F1708" i="1"/>
  <c r="F1711" i="1"/>
  <c r="F1715" i="1"/>
  <c r="F1719" i="1"/>
  <c r="F1723" i="1"/>
  <c r="F1727" i="1"/>
  <c r="F1731" i="1"/>
  <c r="F1734" i="1"/>
  <c r="F1738" i="1"/>
  <c r="F1742" i="1"/>
  <c r="F1746" i="1"/>
  <c r="F1750" i="1"/>
  <c r="F1754" i="1"/>
  <c r="F1758" i="1"/>
  <c r="F1763" i="1"/>
  <c r="F1767" i="1"/>
  <c r="F1771" i="1"/>
  <c r="F1775" i="1"/>
  <c r="F1779" i="1"/>
  <c r="F1783" i="1"/>
  <c r="F1787" i="1"/>
  <c r="F1791" i="1"/>
  <c r="F1794" i="1"/>
  <c r="F1798" i="1"/>
  <c r="F1799" i="1"/>
  <c r="F1802" i="1"/>
  <c r="F1806" i="1"/>
  <c r="F1811" i="1"/>
  <c r="F1817" i="1"/>
  <c r="F1821" i="1"/>
  <c r="F1825" i="1"/>
  <c r="F1830" i="1"/>
  <c r="F1834" i="1"/>
  <c r="F1838" i="1"/>
  <c r="F1842" i="1"/>
  <c r="F1846" i="1"/>
  <c r="F1850" i="1"/>
  <c r="F1854" i="1"/>
  <c r="F1858" i="1"/>
  <c r="F1863" i="1"/>
  <c r="F1868" i="1"/>
  <c r="F1873" i="1"/>
  <c r="F1877" i="1"/>
  <c r="F1882" i="1"/>
  <c r="F1886" i="1"/>
  <c r="F1890" i="1"/>
  <c r="F1894" i="1"/>
  <c r="F1898" i="1"/>
  <c r="F1902" i="1"/>
  <c r="F1906" i="1"/>
  <c r="F1910" i="1"/>
  <c r="F1914" i="1"/>
  <c r="F1920" i="1"/>
  <c r="F1921" i="1"/>
  <c r="F1925" i="1"/>
  <c r="F1929" i="1"/>
  <c r="F1934" i="1"/>
  <c r="F1939" i="1"/>
  <c r="F1944" i="1"/>
  <c r="F1948" i="1"/>
  <c r="F1952" i="1"/>
  <c r="F1957" i="1"/>
  <c r="F1961" i="1"/>
  <c r="F1965" i="1"/>
  <c r="F1970" i="1"/>
  <c r="F1974" i="1"/>
  <c r="F1978" i="1"/>
  <c r="F1982" i="1"/>
  <c r="F1986" i="1"/>
  <c r="F1990" i="1"/>
  <c r="F1994" i="1"/>
  <c r="F1999" i="1"/>
  <c r="F2003" i="1"/>
  <c r="F2008" i="1"/>
  <c r="F2012" i="1"/>
  <c r="F2013" i="1"/>
  <c r="F2018" i="1"/>
  <c r="F2022" i="1"/>
  <c r="F2026" i="1"/>
  <c r="F2031" i="1"/>
  <c r="F2035" i="1"/>
  <c r="F2040" i="1"/>
  <c r="F2044" i="1"/>
  <c r="F2048" i="1"/>
  <c r="F2052" i="1"/>
  <c r="F2056" i="1"/>
  <c r="F2062" i="1"/>
  <c r="F2066" i="1"/>
  <c r="F2070" i="1"/>
  <c r="F2072" i="1"/>
  <c r="F2078" i="1"/>
  <c r="F2079" i="1"/>
  <c r="F2080" i="1"/>
  <c r="F2085" i="1"/>
  <c r="F2089" i="1"/>
  <c r="F2093" i="1"/>
  <c r="F2097" i="1"/>
  <c r="F2099" i="1"/>
  <c r="F2101" i="1"/>
  <c r="F2105" i="1"/>
  <c r="F2109" i="1"/>
  <c r="F2113" i="1"/>
  <c r="F2118" i="1"/>
  <c r="F2120" i="1"/>
  <c r="F2125" i="1"/>
  <c r="F2126" i="1"/>
  <c r="F2130" i="1"/>
  <c r="F2134" i="1"/>
  <c r="F2138" i="1"/>
  <c r="F2142" i="1"/>
  <c r="F2146" i="1"/>
  <c r="F2148" i="1"/>
  <c r="F2150" i="1"/>
  <c r="F2152" i="1"/>
  <c r="F2156" i="1"/>
  <c r="F2162" i="1"/>
  <c r="F2166" i="1"/>
  <c r="F2171" i="1"/>
  <c r="F2175" i="1"/>
  <c r="F2180" i="1"/>
  <c r="F2187" i="1"/>
  <c r="F2194" i="1"/>
  <c r="F2202" i="1"/>
  <c r="F2205" i="1"/>
  <c r="F2209" i="1"/>
  <c r="F2213" i="1"/>
  <c r="F2217" i="1"/>
  <c r="F2220" i="1"/>
  <c r="F2224" i="1"/>
  <c r="F2228" i="1"/>
  <c r="F2232" i="1"/>
  <c r="F2237" i="1"/>
  <c r="F2241" i="1"/>
  <c r="F2245" i="1"/>
  <c r="F2248" i="1"/>
  <c r="F2252" i="1"/>
  <c r="F2256" i="1"/>
  <c r="F2260" i="1"/>
  <c r="F2264" i="1"/>
  <c r="F2274" i="1"/>
  <c r="F2277" i="1"/>
  <c r="F2281" i="1"/>
  <c r="F2284" i="1"/>
  <c r="F2288" i="1"/>
  <c r="F2292" i="1"/>
  <c r="F2296" i="1"/>
  <c r="F2300" i="1"/>
  <c r="F2304" i="1"/>
  <c r="F2307" i="1"/>
  <c r="F2311" i="1"/>
  <c r="F2315" i="1"/>
  <c r="F2319" i="1"/>
  <c r="F2320" i="1"/>
  <c r="F2323" i="1"/>
  <c r="F2327" i="1"/>
  <c r="F2331" i="1"/>
  <c r="F2336" i="1"/>
  <c r="F2337" i="1"/>
  <c r="F2340" i="1"/>
  <c r="F2344" i="1"/>
  <c r="F2348" i="1"/>
  <c r="F2352" i="1"/>
  <c r="F2354" i="1"/>
  <c r="F2356" i="1"/>
  <c r="F2360" i="1"/>
  <c r="F2364" i="1"/>
  <c r="F2367" i="1"/>
  <c r="F2371" i="1"/>
  <c r="F2375" i="1"/>
  <c r="F2379" i="1"/>
  <c r="F2384" i="1"/>
  <c r="F2388" i="1"/>
  <c r="F2390" i="1"/>
  <c r="F2394" i="1"/>
  <c r="F2398" i="1"/>
  <c r="F2403" i="1"/>
  <c r="F2404" i="1"/>
  <c r="F2405" i="1"/>
  <c r="F2407" i="1"/>
  <c r="F2411" i="1"/>
  <c r="F2415" i="1"/>
  <c r="F2419" i="1"/>
  <c r="F2423" i="1"/>
  <c r="F2427" i="1"/>
  <c r="F2431" i="1"/>
  <c r="F2436" i="1"/>
  <c r="F2440" i="1"/>
  <c r="F2441" i="1"/>
  <c r="F2445" i="1"/>
  <c r="F2450" i="1"/>
  <c r="F2454" i="1"/>
  <c r="F2457" i="1"/>
  <c r="F2458" i="1"/>
  <c r="F2459" i="1"/>
  <c r="F2463" i="1"/>
  <c r="F2467" i="1"/>
  <c r="F2470" i="1"/>
  <c r="F2471" i="1"/>
  <c r="F2475" i="1"/>
  <c r="F2479" i="1"/>
  <c r="F2484" i="1"/>
  <c r="F2488" i="1"/>
  <c r="F2491" i="1"/>
  <c r="F2492" i="1"/>
  <c r="F2496" i="1"/>
  <c r="F2500" i="1"/>
  <c r="F2505" i="1"/>
  <c r="F2506" i="1"/>
  <c r="F2509" i="1"/>
  <c r="F2513" i="1"/>
  <c r="F2517" i="1"/>
  <c r="F2521" i="1"/>
  <c r="F2525" i="1"/>
  <c r="F2529" i="1"/>
  <c r="F2533" i="1"/>
  <c r="F2538" i="1"/>
  <c r="F2542" i="1"/>
  <c r="F2546" i="1"/>
  <c r="F2550" i="1"/>
  <c r="F2553" i="1"/>
  <c r="F2554" i="1"/>
  <c r="F2561" i="1"/>
  <c r="F2562" i="1"/>
  <c r="F2566" i="1"/>
  <c r="F2571" i="1"/>
  <c r="F2575" i="1"/>
  <c r="F2579" i="1"/>
  <c r="F2585" i="1"/>
  <c r="F2589" i="1"/>
  <c r="F2593" i="1"/>
  <c r="F2597" i="1"/>
  <c r="F2600" i="1"/>
  <c r="F2604" i="1"/>
  <c r="F2609" i="1"/>
  <c r="F2613" i="1"/>
  <c r="F2617" i="1"/>
  <c r="F2622" i="1"/>
  <c r="F2626" i="1"/>
  <c r="F2630" i="1"/>
  <c r="F2634" i="1"/>
  <c r="F2638" i="1"/>
  <c r="F2642" i="1"/>
  <c r="F2645" i="1"/>
  <c r="F2646" i="1"/>
  <c r="F2648" i="1"/>
  <c r="F2653" i="1"/>
  <c r="F2657" i="1"/>
  <c r="F2661" i="1"/>
  <c r="F2663" i="1"/>
  <c r="F2667" i="1"/>
  <c r="F2671" i="1"/>
  <c r="F2675" i="1"/>
  <c r="F2679" i="1"/>
  <c r="F2683" i="1"/>
  <c r="F2688" i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1" i="3"/>
  <c r="F2558" i="1" l="1"/>
  <c r="F2437" i="1"/>
  <c r="F2386" i="1"/>
  <c r="F2222" i="1"/>
  <c r="F1061" i="1"/>
  <c r="F357" i="1"/>
  <c r="F79" i="1"/>
  <c r="F2632" i="1"/>
  <c r="F2000" i="1"/>
  <c r="F2587" i="1"/>
  <c r="F2502" i="1"/>
  <c r="F2349" i="1"/>
  <c r="F1135" i="1"/>
  <c r="F557" i="1"/>
  <c r="E2685" i="1"/>
  <c r="E2686" i="1" s="1"/>
  <c r="F2686" i="1" s="1"/>
  <c r="F2684" i="1"/>
  <c r="E2624" i="1"/>
  <c r="E2625" i="1" s="1"/>
  <c r="F2625" i="1" s="1"/>
  <c r="F2623" i="1"/>
  <c r="E2607" i="1"/>
  <c r="F2606" i="1"/>
  <c r="E2592" i="1"/>
  <c r="F2592" i="1" s="1"/>
  <c r="F2591" i="1"/>
  <c r="E2573" i="1"/>
  <c r="E2574" i="1" s="1"/>
  <c r="F2574" i="1" s="1"/>
  <c r="F2572" i="1"/>
  <c r="E2537" i="1"/>
  <c r="F2537" i="1" s="1"/>
  <c r="F2536" i="1"/>
  <c r="E2486" i="1"/>
  <c r="E2487" i="1" s="1"/>
  <c r="F2487" i="1" s="1"/>
  <c r="F2485" i="1"/>
  <c r="E2452" i="1"/>
  <c r="E2453" i="1" s="1"/>
  <c r="F2453" i="1" s="1"/>
  <c r="F2451" i="1"/>
  <c r="E2418" i="1"/>
  <c r="F2418" i="1" s="1"/>
  <c r="F2417" i="1"/>
  <c r="E2400" i="1"/>
  <c r="E2401" i="1" s="1"/>
  <c r="F2399" i="1"/>
  <c r="E2366" i="1"/>
  <c r="F2366" i="1" s="1"/>
  <c r="F2365" i="1"/>
  <c r="E2351" i="1"/>
  <c r="F2351" i="1" s="1"/>
  <c r="F2350" i="1"/>
  <c r="E2317" i="1"/>
  <c r="E2318" i="1" s="1"/>
  <c r="F2318" i="1" s="1"/>
  <c r="F2316" i="1"/>
  <c r="E2128" i="1"/>
  <c r="F2128" i="1" s="1"/>
  <c r="F2127" i="1"/>
  <c r="E2095" i="1"/>
  <c r="F2094" i="1"/>
  <c r="E2064" i="1"/>
  <c r="E2065" i="1" s="1"/>
  <c r="F2065" i="1" s="1"/>
  <c r="F2063" i="1"/>
  <c r="E2030" i="1"/>
  <c r="F2030" i="1" s="1"/>
  <c r="F2029" i="1"/>
  <c r="E1960" i="1"/>
  <c r="F1960" i="1" s="1"/>
  <c r="F1959" i="1"/>
  <c r="E1942" i="1"/>
  <c r="F1941" i="1"/>
  <c r="E1904" i="1"/>
  <c r="E1905" i="1" s="1"/>
  <c r="F1905" i="1" s="1"/>
  <c r="F1903" i="1"/>
  <c r="E1870" i="1"/>
  <c r="E1871" i="1" s="1"/>
  <c r="E1872" i="1" s="1"/>
  <c r="F1872" i="1" s="1"/>
  <c r="F1869" i="1"/>
  <c r="E1769" i="1"/>
  <c r="F1769" i="1" s="1"/>
  <c r="F1768" i="1"/>
  <c r="E1706" i="1"/>
  <c r="E1707" i="1" s="1"/>
  <c r="F1707" i="1" s="1"/>
  <c r="F1705" i="1"/>
  <c r="E1685" i="1"/>
  <c r="E1686" i="1" s="1"/>
  <c r="F1686" i="1" s="1"/>
  <c r="F1684" i="1"/>
  <c r="E1671" i="1"/>
  <c r="F1671" i="1" s="1"/>
  <c r="F1670" i="1"/>
  <c r="E1653" i="1"/>
  <c r="E1654" i="1" s="1"/>
  <c r="F1654" i="1" s="1"/>
  <c r="F1652" i="1"/>
  <c r="E1137" i="1"/>
  <c r="F1137" i="1" s="1"/>
  <c r="F1136" i="1"/>
  <c r="E1120" i="1"/>
  <c r="E1121" i="1" s="1"/>
  <c r="F1121" i="1" s="1"/>
  <c r="F1119" i="1"/>
  <c r="E1074" i="1"/>
  <c r="F1073" i="1"/>
  <c r="E1059" i="1"/>
  <c r="F1059" i="1" s="1"/>
  <c r="F1058" i="1"/>
  <c r="E1043" i="1"/>
  <c r="F1042" i="1"/>
  <c r="E1025" i="1"/>
  <c r="F1024" i="1"/>
  <c r="E1010" i="1"/>
  <c r="F1010" i="1" s="1"/>
  <c r="F1009" i="1"/>
  <c r="E995" i="1"/>
  <c r="E996" i="1" s="1"/>
  <c r="F996" i="1" s="1"/>
  <c r="F994" i="1"/>
  <c r="E956" i="1"/>
  <c r="E957" i="1" s="1"/>
  <c r="F957" i="1" s="1"/>
  <c r="F955" i="1"/>
  <c r="E873" i="1"/>
  <c r="F873" i="1" s="1"/>
  <c r="F872" i="1"/>
  <c r="E855" i="1"/>
  <c r="F854" i="1"/>
  <c r="E831" i="1"/>
  <c r="F831" i="1" s="1"/>
  <c r="F830" i="1"/>
  <c r="E650" i="1"/>
  <c r="F650" i="1" s="1"/>
  <c r="F649" i="1"/>
  <c r="E526" i="1"/>
  <c r="F526" i="1" s="1"/>
  <c r="F525" i="1"/>
  <c r="E423" i="1"/>
  <c r="F423" i="1" s="1"/>
  <c r="F422" i="1"/>
  <c r="E371" i="1"/>
  <c r="F371" i="1" s="1"/>
  <c r="F370" i="1"/>
  <c r="E354" i="1"/>
  <c r="E355" i="1" s="1"/>
  <c r="F355" i="1" s="1"/>
  <c r="F353" i="1"/>
  <c r="E246" i="1"/>
  <c r="E247" i="1" s="1"/>
  <c r="F247" i="1" s="1"/>
  <c r="F245" i="1"/>
  <c r="E228" i="1"/>
  <c r="E229" i="1" s="1"/>
  <c r="F229" i="1" s="1"/>
  <c r="F227" i="1"/>
  <c r="E40" i="1"/>
  <c r="E41" i="1" s="1"/>
  <c r="F41" i="1" s="1"/>
  <c r="F39" i="1"/>
  <c r="F2215" i="1"/>
  <c r="F1795" i="1"/>
  <c r="F2602" i="1"/>
  <c r="E2690" i="1"/>
  <c r="F2690" i="1" s="1"/>
  <c r="F2541" i="1"/>
  <c r="F2576" i="1"/>
  <c r="F2557" i="1"/>
  <c r="F2472" i="1"/>
  <c r="F2456" i="1"/>
  <c r="F2369" i="1"/>
  <c r="F2294" i="1"/>
  <c r="F2153" i="1"/>
  <c r="F2131" i="1"/>
  <c r="F2049" i="1"/>
  <c r="F1980" i="1"/>
  <c r="F1584" i="1"/>
  <c r="F1509" i="1"/>
  <c r="F1500" i="1"/>
  <c r="F1077" i="1"/>
  <c r="F409" i="1"/>
  <c r="F111" i="1"/>
  <c r="F78" i="1"/>
  <c r="F43" i="1"/>
  <c r="F9" i="1"/>
  <c r="F2047" i="1"/>
  <c r="F2223" i="1"/>
  <c r="F2555" i="1"/>
  <c r="F2522" i="1"/>
  <c r="F2163" i="1"/>
  <c r="F1963" i="1"/>
  <c r="F1593" i="1"/>
  <c r="F374" i="1"/>
  <c r="F110" i="1"/>
  <c r="F77" i="1"/>
  <c r="F1264" i="1"/>
  <c r="F2601" i="1"/>
  <c r="F2214" i="1"/>
  <c r="F1848" i="1"/>
  <c r="F601" i="1"/>
  <c r="F2559" i="1"/>
  <c r="F2420" i="1"/>
  <c r="F2289" i="1"/>
  <c r="F2243" i="1"/>
  <c r="F2229" i="1"/>
  <c r="F2081" i="1"/>
  <c r="F2032" i="1"/>
  <c r="F1995" i="1"/>
  <c r="F1927" i="1"/>
  <c r="F1656" i="1"/>
  <c r="F1485" i="1"/>
  <c r="F1286" i="1"/>
  <c r="F1241" i="1"/>
  <c r="F584" i="1"/>
  <c r="F341" i="1"/>
  <c r="F158" i="1"/>
  <c r="F76" i="1"/>
  <c r="F8" i="1"/>
  <c r="F1911" i="1"/>
  <c r="F2636" i="1"/>
  <c r="F2620" i="1"/>
  <c r="F2590" i="1"/>
  <c r="F2586" i="1"/>
  <c r="F2552" i="1"/>
  <c r="F2518" i="1"/>
  <c r="F2503" i="1"/>
  <c r="F2468" i="1"/>
  <c r="F2432" i="1"/>
  <c r="F2381" i="1"/>
  <c r="F2293" i="1"/>
  <c r="F2242" i="1"/>
  <c r="F2225" i="1"/>
  <c r="F2121" i="1"/>
  <c r="F2090" i="1"/>
  <c r="F2020" i="1"/>
  <c r="F1887" i="1"/>
  <c r="F1628" i="1"/>
  <c r="F1489" i="1"/>
  <c r="F1297" i="1"/>
  <c r="F1275" i="1"/>
  <c r="F1262" i="1"/>
  <c r="F1240" i="1"/>
  <c r="F1231" i="1"/>
  <c r="F975" i="1"/>
  <c r="F891" i="1"/>
  <c r="F871" i="1"/>
  <c r="F815" i="1"/>
  <c r="F792" i="1"/>
  <c r="F676" i="1"/>
  <c r="F556" i="1"/>
  <c r="F517" i="1"/>
  <c r="F504" i="1"/>
  <c r="F440" i="1"/>
  <c r="F414" i="1"/>
  <c r="F2677" i="1"/>
  <c r="F2664" i="1"/>
  <c r="F2619" i="1"/>
  <c r="F2230" i="1"/>
  <c r="F2136" i="1"/>
  <c r="F2019" i="1"/>
  <c r="F1950" i="1"/>
  <c r="F1895" i="1"/>
  <c r="F1832" i="1"/>
  <c r="F1792" i="1"/>
  <c r="F1713" i="1"/>
  <c r="F1503" i="1"/>
  <c r="F1038" i="1"/>
  <c r="F2408" i="1"/>
  <c r="F2257" i="1"/>
  <c r="F1949" i="1"/>
  <c r="F1930" i="1"/>
  <c r="F1912" i="1"/>
  <c r="F1776" i="1"/>
  <c r="F1712" i="1"/>
  <c r="F1676" i="1"/>
  <c r="F1473" i="1"/>
  <c r="F1259" i="1"/>
  <c r="F737" i="1"/>
  <c r="F615" i="1"/>
  <c r="F345" i="1"/>
  <c r="E1255" i="1"/>
  <c r="E1256" i="1" s="1"/>
  <c r="F1256" i="1" s="1"/>
  <c r="F1254" i="1"/>
  <c r="E1867" i="1"/>
  <c r="F1867" i="1" s="1"/>
  <c r="F1866" i="1"/>
  <c r="E1633" i="1"/>
  <c r="F1633" i="1" s="1"/>
  <c r="F1632" i="1"/>
  <c r="E1030" i="1"/>
  <c r="E1031" i="1" s="1"/>
  <c r="F1029" i="1"/>
  <c r="E980" i="1"/>
  <c r="E981" i="1" s="1"/>
  <c r="F981" i="1" s="1"/>
  <c r="F979" i="1"/>
  <c r="E859" i="1"/>
  <c r="E860" i="1" s="1"/>
  <c r="E861" i="1" s="1"/>
  <c r="F861" i="1" s="1"/>
  <c r="F858" i="1"/>
  <c r="E790" i="1"/>
  <c r="F790" i="1" s="1"/>
  <c r="F789" i="1"/>
  <c r="E290" i="1"/>
  <c r="F290" i="1" s="1"/>
  <c r="F289" i="1"/>
  <c r="F2644" i="1"/>
  <c r="F2628" i="1"/>
  <c r="F2605" i="1"/>
  <c r="F2560" i="1"/>
  <c r="F2556" i="1"/>
  <c r="F2540" i="1"/>
  <c r="F2523" i="1"/>
  <c r="F2507" i="1"/>
  <c r="F2455" i="1"/>
  <c r="F2438" i="1"/>
  <c r="F2421" i="1"/>
  <c r="F2385" i="1"/>
  <c r="F2368" i="1"/>
  <c r="F2361" i="1"/>
  <c r="F2353" i="1"/>
  <c r="F2338" i="1"/>
  <c r="F2328" i="1"/>
  <c r="F2321" i="1"/>
  <c r="F2305" i="1"/>
  <c r="F2290" i="1"/>
  <c r="F2282" i="1"/>
  <c r="F2253" i="1"/>
  <c r="F2098" i="1"/>
  <c r="F2046" i="1"/>
  <c r="F2033" i="1"/>
  <c r="F2028" i="1"/>
  <c r="F1975" i="1"/>
  <c r="F1958" i="1"/>
  <c r="F1945" i="1"/>
  <c r="F1940" i="1"/>
  <c r="F1926" i="1"/>
  <c r="F1900" i="1"/>
  <c r="F1864" i="1"/>
  <c r="F1852" i="1"/>
  <c r="F1836" i="1"/>
  <c r="F1818" i="1"/>
  <c r="F1732" i="1"/>
  <c r="F1702" i="1"/>
  <c r="F1637" i="1"/>
  <c r="F1592" i="1"/>
  <c r="F1478" i="1"/>
  <c r="F1409" i="1"/>
  <c r="F1274" i="1"/>
  <c r="F1258" i="1"/>
  <c r="F1176" i="1"/>
  <c r="F1123" i="1"/>
  <c r="F1106" i="1"/>
  <c r="F915" i="1"/>
  <c r="F736" i="1"/>
  <c r="F657" i="1"/>
  <c r="F569" i="1"/>
  <c r="F524" i="1"/>
  <c r="F471" i="1"/>
  <c r="F457" i="1"/>
  <c r="F429" i="1"/>
  <c r="F421" i="1"/>
  <c r="F352" i="1"/>
  <c r="F235" i="1"/>
  <c r="F154" i="1"/>
  <c r="F107" i="1"/>
  <c r="F55" i="1"/>
  <c r="E2037" i="1"/>
  <c r="F2036" i="1"/>
  <c r="E1984" i="1"/>
  <c r="F1983" i="1"/>
  <c r="E1827" i="1"/>
  <c r="E1828" i="1" s="1"/>
  <c r="E1829" i="1" s="1"/>
  <c r="F1829" i="1" s="1"/>
  <c r="F1826" i="1"/>
  <c r="E1808" i="1"/>
  <c r="F1807" i="1"/>
  <c r="E1778" i="1"/>
  <c r="F1778" i="1" s="1"/>
  <c r="F1777" i="1"/>
  <c r="E1678" i="1"/>
  <c r="F1678" i="1" s="1"/>
  <c r="F1677" i="1"/>
  <c r="E1919" i="1"/>
  <c r="F1919" i="1" s="1"/>
  <c r="F1918" i="1"/>
  <c r="E1765" i="1"/>
  <c r="E1766" i="1" s="1"/>
  <c r="F1766" i="1" s="1"/>
  <c r="F1764" i="1"/>
  <c r="E1463" i="1"/>
  <c r="F1463" i="1" s="1"/>
  <c r="F1462" i="1"/>
  <c r="E999" i="1"/>
  <c r="E1000" i="1" s="1"/>
  <c r="F1000" i="1" s="1"/>
  <c r="F998" i="1"/>
  <c r="E945" i="1"/>
  <c r="F945" i="1" s="1"/>
  <c r="F944" i="1"/>
  <c r="E876" i="1"/>
  <c r="F875" i="1"/>
  <c r="E820" i="1"/>
  <c r="E821" i="1" s="1"/>
  <c r="F821" i="1" s="1"/>
  <c r="F819" i="1"/>
  <c r="F2659" i="1"/>
  <c r="F2312" i="1"/>
  <c r="F2218" i="1"/>
  <c r="F2176" i="1"/>
  <c r="F2045" i="1"/>
  <c r="F2027" i="1"/>
  <c r="F1916" i="1"/>
  <c r="F1899" i="1"/>
  <c r="F1883" i="1"/>
  <c r="F1851" i="1"/>
  <c r="F1835" i="1"/>
  <c r="F1780" i="1"/>
  <c r="F1717" i="1"/>
  <c r="F1681" i="1"/>
  <c r="F1666" i="1"/>
  <c r="F1636" i="1"/>
  <c r="F1477" i="1"/>
  <c r="F1308" i="1"/>
  <c r="F1242" i="1"/>
  <c r="F1175" i="1"/>
  <c r="F1091" i="1"/>
  <c r="F1028" i="1"/>
  <c r="F833" i="1"/>
  <c r="F788" i="1"/>
  <c r="F693" i="1"/>
  <c r="F602" i="1"/>
  <c r="F568" i="1"/>
  <c r="F398" i="1"/>
  <c r="F206" i="1"/>
  <c r="E2182" i="1"/>
  <c r="F2181" i="1"/>
  <c r="E2115" i="1"/>
  <c r="F2114" i="1"/>
  <c r="E2084" i="1"/>
  <c r="F2084" i="1" s="1"/>
  <c r="F2083" i="1"/>
  <c r="E2068" i="1"/>
  <c r="E2069" i="1" s="1"/>
  <c r="F2069" i="1" s="1"/>
  <c r="F2067" i="1"/>
  <c r="E1997" i="1"/>
  <c r="E1998" i="1" s="1"/>
  <c r="F1996" i="1"/>
  <c r="E1609" i="1"/>
  <c r="E1610" i="1" s="1"/>
  <c r="F1610" i="1" s="1"/>
  <c r="F1608" i="1"/>
  <c r="E1498" i="1"/>
  <c r="F1498" i="1" s="1"/>
  <c r="F1497" i="1"/>
  <c r="E1470" i="1"/>
  <c r="F1469" i="1"/>
  <c r="E1394" i="1"/>
  <c r="E1395" i="1" s="1"/>
  <c r="F1395" i="1" s="1"/>
  <c r="F1393" i="1"/>
  <c r="E952" i="1"/>
  <c r="E953" i="1" s="1"/>
  <c r="F953" i="1" s="1"/>
  <c r="F951" i="1"/>
  <c r="E541" i="1"/>
  <c r="F541" i="1" s="1"/>
  <c r="F540" i="1"/>
  <c r="E318" i="1"/>
  <c r="E319" i="1" s="1"/>
  <c r="F319" i="1" s="1"/>
  <c r="F317" i="1"/>
  <c r="E173" i="1"/>
  <c r="E174" i="1" s="1"/>
  <c r="F172" i="1"/>
  <c r="E123" i="1"/>
  <c r="E124" i="1" s="1"/>
  <c r="F124" i="1" s="1"/>
  <c r="F122" i="1"/>
  <c r="E92" i="1"/>
  <c r="F92" i="1" s="1"/>
  <c r="F91" i="1"/>
  <c r="E2314" i="1"/>
  <c r="F2314" i="1" s="1"/>
  <c r="F2313" i="1"/>
  <c r="E1885" i="1"/>
  <c r="F1885" i="1" s="1"/>
  <c r="F1884" i="1"/>
  <c r="E960" i="1"/>
  <c r="F960" i="1" s="1"/>
  <c r="F959" i="1"/>
  <c r="E835" i="1"/>
  <c r="E836" i="1" s="1"/>
  <c r="F836" i="1" s="1"/>
  <c r="F834" i="1"/>
  <c r="E806" i="1"/>
  <c r="F805" i="1"/>
  <c r="F2673" i="1"/>
  <c r="F1935" i="1"/>
  <c r="F1915" i="1"/>
  <c r="F1812" i="1"/>
  <c r="F1796" i="1"/>
  <c r="F1747" i="1"/>
  <c r="F1716" i="1"/>
  <c r="F1461" i="1"/>
  <c r="F804" i="1"/>
  <c r="F787" i="1"/>
  <c r="F2301" i="1"/>
  <c r="E2302" i="1"/>
  <c r="E2303" i="1" s="1"/>
  <c r="F2303" i="1" s="1"/>
  <c r="E2178" i="1"/>
  <c r="F2177" i="1"/>
  <c r="E2161" i="1"/>
  <c r="F2161" i="1" s="1"/>
  <c r="F2160" i="1"/>
  <c r="E2144" i="1"/>
  <c r="E2145" i="1" s="1"/>
  <c r="F2145" i="1" s="1"/>
  <c r="F2143" i="1"/>
  <c r="E2111" i="1"/>
  <c r="F2110" i="1"/>
  <c r="E1977" i="1"/>
  <c r="F1977" i="1" s="1"/>
  <c r="F1976" i="1"/>
  <c r="E1889" i="1"/>
  <c r="F1889" i="1" s="1"/>
  <c r="F1888" i="1"/>
  <c r="E1507" i="1"/>
  <c r="F1507" i="1" s="1"/>
  <c r="F1506" i="1"/>
  <c r="E1390" i="1"/>
  <c r="F1389" i="1"/>
  <c r="E1178" i="1"/>
  <c r="F1177" i="1"/>
  <c r="E1128" i="1"/>
  <c r="E1129" i="1" s="1"/>
  <c r="F1129" i="1" s="1"/>
  <c r="F1127" i="1"/>
  <c r="E1082" i="1"/>
  <c r="F1082" i="1" s="1"/>
  <c r="F1081" i="1"/>
  <c r="E810" i="1"/>
  <c r="F810" i="1" s="1"/>
  <c r="F809" i="1"/>
  <c r="E752" i="1"/>
  <c r="E753" i="1" s="1"/>
  <c r="F753" i="1" s="1"/>
  <c r="F751" i="1"/>
  <c r="E604" i="1"/>
  <c r="F603" i="1"/>
  <c r="E332" i="1"/>
  <c r="F332" i="1" s="1"/>
  <c r="F331" i="1"/>
  <c r="E2640" i="1"/>
  <c r="E2641" i="1" s="1"/>
  <c r="F2641" i="1" s="1"/>
  <c r="F2639" i="1"/>
  <c r="E2461" i="1"/>
  <c r="F2461" i="1" s="1"/>
  <c r="F2460" i="1"/>
  <c r="E2443" i="1"/>
  <c r="F2442" i="1"/>
  <c r="E2426" i="1"/>
  <c r="F2426" i="1" s="1"/>
  <c r="F2425" i="1"/>
  <c r="E2374" i="1"/>
  <c r="F2374" i="1" s="1"/>
  <c r="F2373" i="1"/>
  <c r="E2342" i="1"/>
  <c r="E2343" i="1" s="1"/>
  <c r="F2343" i="1" s="1"/>
  <c r="F2341" i="1"/>
  <c r="E2325" i="1"/>
  <c r="E2326" i="1" s="1"/>
  <c r="F2326" i="1" s="1"/>
  <c r="F2324" i="1"/>
  <c r="E2298" i="1"/>
  <c r="F2297" i="1"/>
  <c r="E2267" i="1"/>
  <c r="F2266" i="1"/>
  <c r="E2239" i="1"/>
  <c r="F2238" i="1"/>
  <c r="F2357" i="1"/>
  <c r="E1418" i="1"/>
  <c r="F1417" i="1"/>
  <c r="E1283" i="1"/>
  <c r="F1282" i="1"/>
  <c r="E1271" i="1"/>
  <c r="F1270" i="1"/>
  <c r="E1225" i="1"/>
  <c r="F1224" i="1"/>
  <c r="E1211" i="1"/>
  <c r="E1212" i="1" s="1"/>
  <c r="F1212" i="1" s="1"/>
  <c r="F1210" i="1"/>
  <c r="F2594" i="1"/>
  <c r="E2196" i="1"/>
  <c r="F2195" i="1"/>
  <c r="E2155" i="1"/>
  <c r="F2155" i="1" s="1"/>
  <c r="F2154" i="1"/>
  <c r="E2140" i="1"/>
  <c r="F2139" i="1"/>
  <c r="E2123" i="1"/>
  <c r="F2122" i="1"/>
  <c r="E2107" i="1"/>
  <c r="E2108" i="1" s="1"/>
  <c r="F2108" i="1" s="1"/>
  <c r="F2106" i="1"/>
  <c r="E2092" i="1"/>
  <c r="F2092" i="1" s="1"/>
  <c r="F2091" i="1"/>
  <c r="E2074" i="1"/>
  <c r="F2073" i="1"/>
  <c r="E2058" i="1"/>
  <c r="F2057" i="1"/>
  <c r="E1892" i="1"/>
  <c r="F1891" i="1"/>
  <c r="E1875" i="1"/>
  <c r="F1874" i="1"/>
  <c r="E1856" i="1"/>
  <c r="E1857" i="1" s="1"/>
  <c r="F1857" i="1" s="1"/>
  <c r="F1855" i="1"/>
  <c r="E1840" i="1"/>
  <c r="F1839" i="1"/>
  <c r="E1823" i="1"/>
  <c r="E1824" i="1" s="1"/>
  <c r="F1824" i="1" s="1"/>
  <c r="F1822" i="1"/>
  <c r="E1804" i="1"/>
  <c r="F1803" i="1"/>
  <c r="E1789" i="1"/>
  <c r="F1788" i="1"/>
  <c r="E1756" i="1"/>
  <c r="F1755" i="1"/>
  <c r="E1740" i="1"/>
  <c r="F1739" i="1"/>
  <c r="E1689" i="1"/>
  <c r="E1690" i="1" s="1"/>
  <c r="F1690" i="1" s="1"/>
  <c r="F1688" i="1"/>
  <c r="E1641" i="1"/>
  <c r="F1640" i="1"/>
  <c r="E1625" i="1"/>
  <c r="F1624" i="1"/>
  <c r="E1597" i="1"/>
  <c r="F1596" i="1"/>
  <c r="E1513" i="1"/>
  <c r="F1512" i="1"/>
  <c r="E1458" i="1"/>
  <c r="F1457" i="1"/>
  <c r="E1442" i="1"/>
  <c r="F1441" i="1"/>
  <c r="E801" i="1"/>
  <c r="F800" i="1"/>
  <c r="E2309" i="1"/>
  <c r="F2308" i="1"/>
  <c r="E2287" i="1"/>
  <c r="F2287" i="1" s="1"/>
  <c r="F2286" i="1"/>
  <c r="E2250" i="1"/>
  <c r="E2251" i="1" s="1"/>
  <c r="F2251" i="1" s="1"/>
  <c r="F2249" i="1"/>
  <c r="F2577" i="1"/>
  <c r="F2511" i="1"/>
  <c r="F2392" i="1"/>
  <c r="F2285" i="1"/>
  <c r="F2265" i="1"/>
  <c r="F1294" i="1"/>
  <c r="E2227" i="1"/>
  <c r="F2226" i="1"/>
  <c r="E2211" i="1"/>
  <c r="F2210" i="1"/>
  <c r="E1116" i="1"/>
  <c r="F1116" i="1" s="1"/>
  <c r="F1115" i="1"/>
  <c r="E1070" i="1"/>
  <c r="F1069" i="1"/>
  <c r="E1054" i="1"/>
  <c r="F1053" i="1"/>
  <c r="E1040" i="1"/>
  <c r="F1040" i="1" s="1"/>
  <c r="F1039" i="1"/>
  <c r="E990" i="1"/>
  <c r="E991" i="1" s="1"/>
  <c r="E992" i="1" s="1"/>
  <c r="F992" i="1" s="1"/>
  <c r="F989" i="1"/>
  <c r="E968" i="1"/>
  <c r="E969" i="1" s="1"/>
  <c r="F967" i="1"/>
  <c r="E936" i="1"/>
  <c r="F935" i="1"/>
  <c r="E920" i="1"/>
  <c r="F919" i="1"/>
  <c r="E904" i="1"/>
  <c r="F903" i="1"/>
  <c r="E887" i="1"/>
  <c r="F887" i="1" s="1"/>
  <c r="F886" i="1"/>
  <c r="E844" i="1"/>
  <c r="F843" i="1"/>
  <c r="E826" i="1"/>
  <c r="F825" i="1"/>
  <c r="E1160" i="1"/>
  <c r="E1161" i="1" s="1"/>
  <c r="F1161" i="1" s="1"/>
  <c r="F1159" i="1"/>
  <c r="E744" i="1"/>
  <c r="F743" i="1"/>
  <c r="E582" i="1"/>
  <c r="F582" i="1" s="1"/>
  <c r="F581" i="1"/>
  <c r="E363" i="1"/>
  <c r="E364" i="1" s="1"/>
  <c r="F364" i="1" s="1"/>
  <c r="F362" i="1"/>
  <c r="E310" i="1"/>
  <c r="F309" i="1"/>
  <c r="E14" i="1"/>
  <c r="F14" i="1" s="1"/>
  <c r="F13" i="1"/>
  <c r="E659" i="1"/>
  <c r="F659" i="1" s="1"/>
  <c r="F658" i="1"/>
  <c r="E549" i="1"/>
  <c r="F548" i="1"/>
  <c r="E501" i="1"/>
  <c r="F501" i="1" s="1"/>
  <c r="F500" i="1"/>
  <c r="E450" i="1"/>
  <c r="F450" i="1" s="1"/>
  <c r="F449" i="1"/>
  <c r="E328" i="1"/>
  <c r="E329" i="1" s="1"/>
  <c r="F329" i="1" s="1"/>
  <c r="F327" i="1"/>
  <c r="E83" i="1"/>
  <c r="F82" i="1"/>
  <c r="F2689" i="1"/>
  <c r="F2676" i="1"/>
  <c r="F2672" i="1"/>
  <c r="F2658" i="1"/>
  <c r="F2643" i="1"/>
  <c r="F2631" i="1"/>
  <c r="F2618" i="1"/>
  <c r="F2551" i="1"/>
  <c r="F2501" i="1"/>
  <c r="F2486" i="1"/>
  <c r="F2469" i="1"/>
  <c r="F2433" i="1"/>
  <c r="F2416" i="1"/>
  <c r="F2317" i="1"/>
  <c r="F2206" i="1"/>
  <c r="F2164" i="1"/>
  <c r="F2147" i="1"/>
  <c r="F2082" i="1"/>
  <c r="F2014" i="1"/>
  <c r="F1962" i="1"/>
  <c r="F1946" i="1"/>
  <c r="F1917" i="1"/>
  <c r="F1847" i="1"/>
  <c r="F1831" i="1"/>
  <c r="F1680" i="1"/>
  <c r="F1665" i="1"/>
  <c r="F1648" i="1"/>
  <c r="F1263" i="1"/>
  <c r="F1230" i="1"/>
  <c r="F1165" i="1"/>
  <c r="F943" i="1"/>
  <c r="F767" i="1"/>
  <c r="F713" i="1"/>
  <c r="F689" i="1"/>
  <c r="F656" i="1"/>
  <c r="F648" i="1"/>
  <c r="F641" i="1"/>
  <c r="F626" i="1"/>
  <c r="F572" i="1"/>
  <c r="F516" i="1"/>
  <c r="F492" i="1"/>
  <c r="F439" i="1"/>
  <c r="F413" i="1"/>
  <c r="F397" i="1"/>
  <c r="F344" i="1"/>
  <c r="F278" i="1"/>
  <c r="F274" i="1"/>
  <c r="F224" i="1"/>
  <c r="F155" i="1"/>
  <c r="F145" i="1"/>
  <c r="F106" i="1"/>
  <c r="F90" i="1"/>
  <c r="F30" i="1"/>
  <c r="F4" i="1"/>
  <c r="E2234" i="1"/>
  <c r="E2235" i="1" s="1"/>
  <c r="E2236" i="1" s="1"/>
  <c r="F2236" i="1" s="1"/>
  <c r="E1426" i="1"/>
  <c r="E1279" i="1"/>
  <c r="E1280" i="1" s="1"/>
  <c r="F1280" i="1" s="1"/>
  <c r="F1278" i="1"/>
  <c r="E667" i="1"/>
  <c r="F667" i="1" s="1"/>
  <c r="E497" i="1"/>
  <c r="F496" i="1"/>
  <c r="E359" i="1"/>
  <c r="F358" i="1"/>
  <c r="E715" i="1"/>
  <c r="F715" i="1" s="1"/>
  <c r="F714" i="1"/>
  <c r="E595" i="1"/>
  <c r="F594" i="1"/>
  <c r="E183" i="1"/>
  <c r="F182" i="1"/>
  <c r="E131" i="1"/>
  <c r="F130" i="1"/>
  <c r="E64" i="1"/>
  <c r="F63" i="1"/>
  <c r="F702" i="1"/>
  <c r="F688" i="1"/>
  <c r="F673" i="1"/>
  <c r="F640" i="1"/>
  <c r="F625" i="1"/>
  <c r="F580" i="1"/>
  <c r="F277" i="1"/>
  <c r="F273" i="1"/>
  <c r="F239" i="1"/>
  <c r="F223" i="1"/>
  <c r="F12" i="1"/>
  <c r="E1466" i="1"/>
  <c r="E1467" i="1" s="1"/>
  <c r="F1467" i="1" s="1"/>
  <c r="F1465" i="1"/>
  <c r="E1202" i="1"/>
  <c r="F1201" i="1"/>
  <c r="E1187" i="1"/>
  <c r="F1186" i="1"/>
  <c r="E1167" i="1"/>
  <c r="F1166" i="1"/>
  <c r="E1156" i="1"/>
  <c r="F1155" i="1"/>
  <c r="E1125" i="1"/>
  <c r="F1125" i="1" s="1"/>
  <c r="F1124" i="1"/>
  <c r="E1108" i="1"/>
  <c r="F1107" i="1"/>
  <c r="E1013" i="1"/>
  <c r="F1012" i="1"/>
  <c r="E794" i="1"/>
  <c r="F794" i="1" s="1"/>
  <c r="F793" i="1"/>
  <c r="E769" i="1"/>
  <c r="F768" i="1"/>
  <c r="E739" i="1"/>
  <c r="F739" i="1" s="1"/>
  <c r="F738" i="1"/>
  <c r="E722" i="1"/>
  <c r="E723" i="1" s="1"/>
  <c r="F723" i="1" s="1"/>
  <c r="F721" i="1"/>
  <c r="E681" i="1"/>
  <c r="F680" i="1"/>
  <c r="E574" i="1"/>
  <c r="F573" i="1"/>
  <c r="E509" i="1"/>
  <c r="F508" i="1"/>
  <c r="E477" i="1"/>
  <c r="F476" i="1"/>
  <c r="E459" i="1"/>
  <c r="F458" i="1"/>
  <c r="E442" i="1"/>
  <c r="F442" i="1" s="1"/>
  <c r="F441" i="1"/>
  <c r="E193" i="1"/>
  <c r="E194" i="1" s="1"/>
  <c r="F192" i="1"/>
  <c r="E57" i="1"/>
  <c r="F57" i="1" s="1"/>
  <c r="F56" i="1"/>
  <c r="E23" i="1"/>
  <c r="F22" i="1"/>
  <c r="E6" i="1"/>
  <c r="F6" i="1" s="1"/>
  <c r="F5" i="1"/>
  <c r="F701" i="1"/>
  <c r="F672" i="1"/>
  <c r="E260" i="1"/>
  <c r="F259" i="1"/>
  <c r="E241" i="1"/>
  <c r="E242" i="1" s="1"/>
  <c r="F240" i="1"/>
  <c r="E2169" i="1"/>
  <c r="E2170" i="1" s="1"/>
  <c r="F2170" i="1" s="1"/>
  <c r="F2168" i="1"/>
  <c r="E2054" i="1"/>
  <c r="F2053" i="1"/>
  <c r="E1414" i="1"/>
  <c r="F1413" i="1"/>
  <c r="E1399" i="1"/>
  <c r="F1399" i="1" s="1"/>
  <c r="F1398" i="1"/>
  <c r="E1315" i="1"/>
  <c r="F1315" i="1" s="1"/>
  <c r="F1314" i="1"/>
  <c r="E1303" i="1"/>
  <c r="F1303" i="1" s="1"/>
  <c r="F1302" i="1"/>
  <c r="E1291" i="1"/>
  <c r="F1290" i="1"/>
  <c r="E1191" i="1"/>
  <c r="F1190" i="1"/>
  <c r="E1142" i="1"/>
  <c r="F1141" i="1"/>
  <c r="E1112" i="1"/>
  <c r="F1111" i="1"/>
  <c r="E1066" i="1"/>
  <c r="F1065" i="1"/>
  <c r="E1003" i="1"/>
  <c r="F1002" i="1"/>
  <c r="E985" i="1"/>
  <c r="F985" i="1" s="1"/>
  <c r="F984" i="1"/>
  <c r="E964" i="1"/>
  <c r="F963" i="1"/>
  <c r="E948" i="1"/>
  <c r="E949" i="1" s="1"/>
  <c r="F949" i="1" s="1"/>
  <c r="F947" i="1"/>
  <c r="E932" i="1"/>
  <c r="F931" i="1"/>
  <c r="E901" i="1"/>
  <c r="F901" i="1" s="1"/>
  <c r="F900" i="1"/>
  <c r="E774" i="1"/>
  <c r="F773" i="1"/>
  <c r="E756" i="1"/>
  <c r="F755" i="1"/>
  <c r="E726" i="1"/>
  <c r="F725" i="1"/>
  <c r="E699" i="1"/>
  <c r="F699" i="1" s="1"/>
  <c r="F698" i="1"/>
  <c r="E529" i="1"/>
  <c r="F528" i="1"/>
  <c r="E513" i="1"/>
  <c r="F512" i="1"/>
  <c r="E220" i="1"/>
  <c r="F220" i="1" s="1"/>
  <c r="F219" i="1"/>
  <c r="E204" i="1"/>
  <c r="F204" i="1" s="1"/>
  <c r="F203" i="1"/>
  <c r="E188" i="1"/>
  <c r="E189" i="1" s="1"/>
  <c r="E190" i="1" s="1"/>
  <c r="F190" i="1" s="1"/>
  <c r="F187" i="1"/>
  <c r="E168" i="1"/>
  <c r="F167" i="1"/>
  <c r="F2167" i="1"/>
  <c r="F2135" i="1"/>
  <c r="F1437" i="1"/>
  <c r="F1397" i="1"/>
  <c r="F202" i="1"/>
  <c r="E2333" i="1"/>
  <c r="E2334" i="1" s="1"/>
  <c r="E2335" i="1" s="1"/>
  <c r="F2335" i="1" s="1"/>
  <c r="F2332" i="1"/>
  <c r="E2279" i="1"/>
  <c r="F2278" i="1"/>
  <c r="E1450" i="1"/>
  <c r="F1449" i="1"/>
  <c r="E323" i="1"/>
  <c r="F323" i="1" s="1"/>
  <c r="F322" i="1"/>
  <c r="E306" i="1"/>
  <c r="F305" i="1"/>
  <c r="E286" i="1"/>
  <c r="E287" i="1" s="1"/>
  <c r="F287" i="1" s="1"/>
  <c r="F285" i="1"/>
  <c r="E1083" i="1"/>
  <c r="F1083" i="1" s="1"/>
  <c r="F2246" i="1"/>
  <c r="F1017" i="1"/>
  <c r="F983" i="1"/>
  <c r="F899" i="1"/>
  <c r="F102" i="1"/>
  <c r="E2655" i="1"/>
  <c r="E2656" i="1" s="1"/>
  <c r="F2656" i="1" s="1"/>
  <c r="F2654" i="1"/>
  <c r="E2570" i="1"/>
  <c r="F2569" i="1"/>
  <c r="E2429" i="1"/>
  <c r="E2430" i="1" s="1"/>
  <c r="F2430" i="1" s="1"/>
  <c r="F2428" i="1"/>
  <c r="E2413" i="1"/>
  <c r="E2414" i="1" s="1"/>
  <c r="F2414" i="1" s="1"/>
  <c r="F2412" i="1"/>
  <c r="E2377" i="1"/>
  <c r="E2378" i="1" s="1"/>
  <c r="F2378" i="1" s="1"/>
  <c r="F2376" i="1"/>
  <c r="E2363" i="1"/>
  <c r="F2363" i="1" s="1"/>
  <c r="F2362" i="1"/>
  <c r="E1879" i="1"/>
  <c r="F1878" i="1"/>
  <c r="E1860" i="1"/>
  <c r="F1859" i="1"/>
  <c r="E1844" i="1"/>
  <c r="F1843" i="1"/>
  <c r="E1760" i="1"/>
  <c r="F1759" i="1"/>
  <c r="E1744" i="1"/>
  <c r="F1743" i="1"/>
  <c r="E1729" i="1"/>
  <c r="F1728" i="1"/>
  <c r="E1693" i="1"/>
  <c r="E1694" i="1" s="1"/>
  <c r="E1695" i="1" s="1"/>
  <c r="E1696" i="1" s="1"/>
  <c r="E1697" i="1" s="1"/>
  <c r="E1698" i="1" s="1"/>
  <c r="E1699" i="1" s="1"/>
  <c r="E1700" i="1" s="1"/>
  <c r="F1700" i="1" s="1"/>
  <c r="F1692" i="1"/>
  <c r="E1661" i="1"/>
  <c r="F1660" i="1"/>
  <c r="E1645" i="1"/>
  <c r="F1644" i="1"/>
  <c r="E1630" i="1"/>
  <c r="F1630" i="1" s="1"/>
  <c r="F1629" i="1"/>
  <c r="E1613" i="1"/>
  <c r="F1612" i="1"/>
  <c r="E1602" i="1"/>
  <c r="F1602" i="1" s="1"/>
  <c r="F1601" i="1"/>
  <c r="E1586" i="1"/>
  <c r="F1586" i="1" s="1"/>
  <c r="F1585" i="1"/>
  <c r="E1493" i="1"/>
  <c r="F1493" i="1" s="1"/>
  <c r="F1492" i="1"/>
  <c r="E489" i="1"/>
  <c r="F488" i="1"/>
  <c r="E473" i="1"/>
  <c r="F472" i="1"/>
  <c r="E402" i="1"/>
  <c r="F401" i="1"/>
  <c r="E384" i="1"/>
  <c r="E385" i="1" s="1"/>
  <c r="F383" i="1"/>
  <c r="E1096" i="1"/>
  <c r="F1095" i="1"/>
  <c r="F2086" i="1"/>
  <c r="F1016" i="1"/>
  <c r="F697" i="1"/>
  <c r="F218" i="1"/>
  <c r="E2042" i="1"/>
  <c r="E2043" i="1" s="1"/>
  <c r="F2043" i="1" s="1"/>
  <c r="F2041" i="1"/>
  <c r="E2024" i="1"/>
  <c r="E2025" i="1" s="1"/>
  <c r="F2025" i="1" s="1"/>
  <c r="F2023" i="1"/>
  <c r="E2005" i="1"/>
  <c r="F2004" i="1"/>
  <c r="E1988" i="1"/>
  <c r="F1987" i="1"/>
  <c r="E1908" i="1"/>
  <c r="F1907" i="1"/>
  <c r="F2543" i="1"/>
  <c r="F2526" i="1"/>
  <c r="F2510" i="1"/>
  <c r="F2424" i="1"/>
  <c r="F2391" i="1"/>
  <c r="F2372" i="1"/>
  <c r="F2275" i="1"/>
  <c r="E494" i="1"/>
  <c r="F494" i="1" s="1"/>
  <c r="F2680" i="1"/>
  <c r="F2665" i="1"/>
  <c r="F2493" i="1"/>
  <c r="F2358" i="1"/>
  <c r="F2342" i="1"/>
  <c r="F2254" i="1"/>
  <c r="E1267" i="1"/>
  <c r="F1266" i="1"/>
  <c r="E1235" i="1"/>
  <c r="F1234" i="1"/>
  <c r="E1207" i="1"/>
  <c r="F1206" i="1"/>
  <c r="E1035" i="1"/>
  <c r="F1034" i="1"/>
  <c r="E797" i="1"/>
  <c r="E798" i="1" s="1"/>
  <c r="F798" i="1" s="1"/>
  <c r="F796" i="1"/>
  <c r="E636" i="1"/>
  <c r="F635" i="1"/>
  <c r="E612" i="1"/>
  <c r="F611" i="1"/>
  <c r="E577" i="1"/>
  <c r="E578" i="1" s="1"/>
  <c r="F576" i="1"/>
  <c r="E561" i="1"/>
  <c r="F560" i="1"/>
  <c r="E250" i="1"/>
  <c r="F249" i="1"/>
  <c r="E104" i="1"/>
  <c r="F104" i="1" s="1"/>
  <c r="F103" i="1"/>
  <c r="F2627" i="1"/>
  <c r="F2614" i="1"/>
  <c r="F2568" i="1"/>
  <c r="F2531" i="1"/>
  <c r="F2514" i="1"/>
  <c r="F2498" i="1"/>
  <c r="F2482" i="1"/>
  <c r="F2465" i="1"/>
  <c r="F2448" i="1"/>
  <c r="F2221" i="1"/>
  <c r="F2188" i="1"/>
  <c r="F2103" i="1"/>
  <c r="E1725" i="1"/>
  <c r="F1724" i="1"/>
  <c r="F1689" i="1"/>
  <c r="E1674" i="1"/>
  <c r="F1674" i="1" s="1"/>
  <c r="F1673" i="1"/>
  <c r="E1658" i="1"/>
  <c r="F1658" i="1" s="1"/>
  <c r="F1657" i="1"/>
  <c r="E1312" i="1"/>
  <c r="F1312" i="1" s="1"/>
  <c r="F1311" i="1"/>
  <c r="E1288" i="1"/>
  <c r="F1288" i="1" s="1"/>
  <c r="F1287" i="1"/>
  <c r="E1093" i="1"/>
  <c r="F1093" i="1" s="1"/>
  <c r="F1092" i="1"/>
  <c r="E1079" i="1"/>
  <c r="F1079" i="1" s="1"/>
  <c r="F1078" i="1"/>
  <c r="E1063" i="1"/>
  <c r="F1063" i="1" s="1"/>
  <c r="F1062" i="1"/>
  <c r="E911" i="1"/>
  <c r="F910" i="1"/>
  <c r="E708" i="1"/>
  <c r="F707" i="1"/>
  <c r="E301" i="1"/>
  <c r="F300" i="1"/>
  <c r="E282" i="1"/>
  <c r="F281" i="1"/>
  <c r="E264" i="1"/>
  <c r="E265" i="1" s="1"/>
  <c r="F265" i="1" s="1"/>
  <c r="F263" i="1"/>
  <c r="E1251" i="1"/>
  <c r="F1250" i="1"/>
  <c r="E1051" i="1"/>
  <c r="F1051" i="1" s="1"/>
  <c r="F1050" i="1"/>
  <c r="E864" i="1"/>
  <c r="E865" i="1" s="1"/>
  <c r="F865" i="1" s="1"/>
  <c r="F863" i="1"/>
  <c r="E839" i="1"/>
  <c r="F838" i="1"/>
  <c r="E653" i="1"/>
  <c r="F652" i="1"/>
  <c r="E546" i="1"/>
  <c r="F546" i="1" s="1"/>
  <c r="F545" i="1"/>
  <c r="E333" i="1"/>
  <c r="F333" i="1" s="1"/>
  <c r="E135" i="1"/>
  <c r="F134" i="1"/>
  <c r="E119" i="1"/>
  <c r="F118" i="1"/>
  <c r="E68" i="1"/>
  <c r="F67" i="1"/>
  <c r="E36" i="1"/>
  <c r="F35" i="1"/>
  <c r="F2598" i="1"/>
  <c r="F2567" i="1"/>
  <c r="F2530" i="1"/>
  <c r="F2497" i="1"/>
  <c r="F2481" i="1"/>
  <c r="F2464" i="1"/>
  <c r="F2447" i="1"/>
  <c r="F2102" i="1"/>
  <c r="F1972" i="1"/>
  <c r="F544" i="1"/>
  <c r="E1820" i="1"/>
  <c r="F1820" i="1" s="1"/>
  <c r="F1819" i="1"/>
  <c r="E1752" i="1"/>
  <c r="F1751" i="1"/>
  <c r="E1422" i="1"/>
  <c r="F1421" i="1"/>
  <c r="E1406" i="1"/>
  <c r="F1405" i="1"/>
  <c r="E1102" i="1"/>
  <c r="F1101" i="1"/>
  <c r="E940" i="1"/>
  <c r="E941" i="1" s="1"/>
  <c r="F941" i="1" s="1"/>
  <c r="F939" i="1"/>
  <c r="E924" i="1"/>
  <c r="E925" i="1" s="1"/>
  <c r="F925" i="1" s="1"/>
  <c r="F923" i="1"/>
  <c r="E748" i="1"/>
  <c r="F747" i="1"/>
  <c r="E732" i="1"/>
  <c r="F731" i="1"/>
  <c r="E537" i="1"/>
  <c r="F536" i="1"/>
  <c r="E482" i="1"/>
  <c r="F481" i="1"/>
  <c r="E463" i="1"/>
  <c r="E464" i="1" s="1"/>
  <c r="F464" i="1" s="1"/>
  <c r="F462" i="1"/>
  <c r="E445" i="1"/>
  <c r="F444" i="1"/>
  <c r="E426" i="1"/>
  <c r="F425" i="1"/>
  <c r="E411" i="1"/>
  <c r="F411" i="1" s="1"/>
  <c r="F410" i="1"/>
  <c r="E393" i="1"/>
  <c r="F392" i="1"/>
  <c r="E314" i="1"/>
  <c r="F313" i="1"/>
  <c r="E52" i="1"/>
  <c r="F51" i="1"/>
  <c r="F2580" i="1"/>
  <c r="F2480" i="1"/>
  <c r="F2446" i="1"/>
  <c r="F1971" i="1"/>
  <c r="F1220" i="1"/>
  <c r="F1049" i="1"/>
  <c r="F684" i="1"/>
  <c r="F348" i="1"/>
  <c r="E1650" i="1"/>
  <c r="F1649" i="1"/>
  <c r="E1617" i="1"/>
  <c r="F1616" i="1"/>
  <c r="E1605" i="1"/>
  <c r="F1604" i="1"/>
  <c r="E1589" i="1"/>
  <c r="F1588" i="1"/>
  <c r="E1482" i="1"/>
  <c r="F1481" i="1"/>
  <c r="E1454" i="1"/>
  <c r="F1453" i="1"/>
  <c r="E1439" i="1"/>
  <c r="F1439" i="1" s="1"/>
  <c r="F1438" i="1"/>
  <c r="E1430" i="1"/>
  <c r="F1429" i="1"/>
  <c r="E1272" i="1"/>
  <c r="F1272" i="1" s="1"/>
  <c r="F1271" i="1"/>
  <c r="E1195" i="1"/>
  <c r="E1196" i="1" s="1"/>
  <c r="E1197" i="1" s="1"/>
  <c r="F1197" i="1" s="1"/>
  <c r="F1194" i="1"/>
  <c r="E1171" i="1"/>
  <c r="F1170" i="1"/>
  <c r="E1147" i="1"/>
  <c r="E1148" i="1" s="1"/>
  <c r="F1148" i="1" s="1"/>
  <c r="F1146" i="1"/>
  <c r="E1132" i="1"/>
  <c r="F1131" i="1"/>
  <c r="E1021" i="1"/>
  <c r="F1020" i="1"/>
  <c r="E779" i="1"/>
  <c r="F778" i="1"/>
  <c r="E760" i="1"/>
  <c r="E761" i="1" s="1"/>
  <c r="F761" i="1" s="1"/>
  <c r="F759" i="1"/>
  <c r="E237" i="1"/>
  <c r="F237" i="1" s="1"/>
  <c r="F236" i="1"/>
  <c r="E208" i="1"/>
  <c r="F208" i="1" s="1"/>
  <c r="F207" i="1"/>
  <c r="E20" i="1"/>
  <c r="F20" i="1" s="1"/>
  <c r="F19" i="1"/>
  <c r="E521" i="1"/>
  <c r="F520" i="1"/>
  <c r="E506" i="1"/>
  <c r="F506" i="1" s="1"/>
  <c r="F505" i="1"/>
  <c r="F178" i="1"/>
  <c r="E179" i="1"/>
  <c r="E165" i="1"/>
  <c r="F165" i="1" s="1"/>
  <c r="F164" i="1"/>
  <c r="E87" i="1"/>
  <c r="F86" i="1"/>
  <c r="F2595" i="1"/>
  <c r="F1992" i="1"/>
  <c r="F1979" i="1"/>
  <c r="F1865" i="1"/>
  <c r="F1748" i="1"/>
  <c r="F1736" i="1"/>
  <c r="F1600" i="1"/>
  <c r="F896" i="1"/>
  <c r="F177" i="1"/>
  <c r="E718" i="1"/>
  <c r="F717" i="1"/>
  <c r="E608" i="1"/>
  <c r="F607" i="1"/>
  <c r="E533" i="1"/>
  <c r="F532" i="1"/>
  <c r="E406" i="1"/>
  <c r="F405" i="1"/>
  <c r="E389" i="1"/>
  <c r="F388" i="1"/>
  <c r="E376" i="1"/>
  <c r="F375" i="1"/>
  <c r="E296" i="1"/>
  <c r="F295" i="1"/>
  <c r="E115" i="1"/>
  <c r="F114" i="1"/>
  <c r="E99" i="1"/>
  <c r="F98" i="1"/>
  <c r="E48" i="1"/>
  <c r="F47" i="1"/>
  <c r="E32" i="1"/>
  <c r="E33" i="1" s="1"/>
  <c r="F33" i="1" s="1"/>
  <c r="F31" i="1"/>
  <c r="F2564" i="1"/>
  <c r="F2172" i="1"/>
  <c r="F2009" i="1"/>
  <c r="F1991" i="1"/>
  <c r="F1966" i="1"/>
  <c r="F1781" i="1"/>
  <c r="F1735" i="1"/>
  <c r="F895" i="1"/>
  <c r="F883" i="1"/>
  <c r="E662" i="1"/>
  <c r="F661" i="1"/>
  <c r="E645" i="1"/>
  <c r="E646" i="1" s="1"/>
  <c r="F646" i="1" s="1"/>
  <c r="F644" i="1"/>
  <c r="E630" i="1"/>
  <c r="F629" i="1"/>
  <c r="E553" i="1"/>
  <c r="E554" i="1" s="1"/>
  <c r="F554" i="1" s="1"/>
  <c r="F552" i="1"/>
  <c r="E418" i="1"/>
  <c r="F417" i="1"/>
  <c r="E127" i="1"/>
  <c r="F126" i="1"/>
  <c r="E96" i="1"/>
  <c r="F96" i="1" s="1"/>
  <c r="F95" i="1"/>
  <c r="E60" i="1"/>
  <c r="F59" i="1"/>
  <c r="E28" i="1"/>
  <c r="F28" i="1" s="1"/>
  <c r="F27" i="1"/>
  <c r="F2610" i="1"/>
  <c r="F2563" i="1"/>
  <c r="F2544" i="1"/>
  <c r="F1922" i="1"/>
  <c r="F894" i="1"/>
  <c r="F882" i="1"/>
  <c r="E686" i="1"/>
  <c r="F686" i="1" s="1"/>
  <c r="F685" i="1"/>
  <c r="E617" i="1"/>
  <c r="F617" i="1" s="1"/>
  <c r="F616" i="1"/>
  <c r="E486" i="1"/>
  <c r="F486" i="1" s="1"/>
  <c r="F485" i="1"/>
  <c r="E467" i="1"/>
  <c r="F466" i="1"/>
  <c r="E336" i="1"/>
  <c r="E337" i="1" s="1"/>
  <c r="E338" i="1" s="1"/>
  <c r="F338" i="1" s="1"/>
  <c r="F335" i="1"/>
  <c r="E268" i="1"/>
  <c r="F267" i="1"/>
  <c r="E151" i="1"/>
  <c r="E152" i="1" s="1"/>
  <c r="F152" i="1" s="1"/>
  <c r="F150" i="1"/>
  <c r="E73" i="1"/>
  <c r="E74" i="1" s="1"/>
  <c r="F74" i="1" s="1"/>
  <c r="F72" i="1"/>
  <c r="F2635" i="1"/>
  <c r="F2535" i="1"/>
  <c r="F2490" i="1"/>
  <c r="F2396" i="1"/>
  <c r="F2203" i="1"/>
  <c r="F2173" i="1"/>
  <c r="F2159" i="1"/>
  <c r="F1936" i="1"/>
  <c r="F1896" i="1"/>
  <c r="F1870" i="1"/>
  <c r="F1815" i="1"/>
  <c r="F1785" i="1"/>
  <c r="F1773" i="1"/>
  <c r="F1721" i="1"/>
  <c r="F1709" i="1"/>
  <c r="F1215" i="1"/>
  <c r="F1152" i="1"/>
  <c r="F1088" i="1"/>
  <c r="F988" i="1"/>
  <c r="F928" i="1"/>
  <c r="F916" i="1"/>
  <c r="F868" i="1"/>
  <c r="F764" i="1"/>
  <c r="F752" i="1"/>
  <c r="F589" i="1"/>
  <c r="F454" i="1"/>
  <c r="F436" i="1"/>
  <c r="F380" i="1"/>
  <c r="F215" i="1"/>
  <c r="F163" i="1"/>
  <c r="F149" i="1"/>
  <c r="F71" i="1"/>
  <c r="F18" i="1"/>
  <c r="F1621" i="1"/>
  <c r="F1214" i="1"/>
  <c r="F1151" i="1"/>
  <c r="F1087" i="1"/>
  <c r="F987" i="1"/>
  <c r="F927" i="1"/>
  <c r="F867" i="1"/>
  <c r="F763" i="1"/>
  <c r="F588" i="1"/>
  <c r="F453" i="1"/>
  <c r="F435" i="1"/>
  <c r="F379" i="1"/>
  <c r="F367" i="1"/>
  <c r="F349" i="1"/>
  <c r="F256" i="1"/>
  <c r="F214" i="1"/>
  <c r="F162" i="1"/>
  <c r="F17" i="1"/>
  <c r="F2380" i="1"/>
  <c r="F2669" i="1"/>
  <c r="F2611" i="1"/>
  <c r="F2548" i="1"/>
  <c r="F2534" i="1"/>
  <c r="F2489" i="1"/>
  <c r="F2477" i="1"/>
  <c r="F2395" i="1"/>
  <c r="F2262" i="1"/>
  <c r="F2158" i="1"/>
  <c r="F1814" i="1"/>
  <c r="F1784" i="1"/>
  <c r="F1772" i="1"/>
  <c r="F1720" i="1"/>
  <c r="F2668" i="1"/>
  <c r="F2547" i="1"/>
  <c r="F2519" i="1"/>
  <c r="F2476" i="1"/>
  <c r="F2261" i="1"/>
  <c r="F2157" i="1"/>
  <c r="F2132" i="1"/>
  <c r="F2050" i="1"/>
  <c r="F1923" i="1"/>
  <c r="F1813" i="1"/>
  <c r="F1800" i="1"/>
  <c r="F1620" i="1"/>
  <c r="F1150" i="1"/>
  <c r="F694" i="1"/>
  <c r="F366" i="1"/>
  <c r="F255" i="1"/>
  <c r="F222" i="1"/>
  <c r="F16" i="1"/>
  <c r="E1933" i="1"/>
  <c r="F1933" i="1" s="1"/>
  <c r="F1932" i="1"/>
  <c r="E2435" i="1"/>
  <c r="F2435" i="1" s="1"/>
  <c r="F2434" i="1"/>
  <c r="E1969" i="1"/>
  <c r="F1969" i="1" s="1"/>
  <c r="F1968" i="1"/>
  <c r="E2383" i="1"/>
  <c r="F2383" i="1" s="1"/>
  <c r="F2382" i="1"/>
  <c r="E2193" i="1"/>
  <c r="F2193" i="1" s="1"/>
  <c r="F2192" i="1"/>
  <c r="E2016" i="1"/>
  <c r="F2015" i="1"/>
  <c r="E1403" i="1"/>
  <c r="F1403" i="1" s="1"/>
  <c r="F1402" i="1"/>
  <c r="E678" i="1"/>
  <c r="F678" i="1" s="1"/>
  <c r="F677" i="1"/>
  <c r="E565" i="1"/>
  <c r="F564" i="1"/>
  <c r="F241" i="1"/>
  <c r="E211" i="1"/>
  <c r="F210" i="1"/>
  <c r="E147" i="1"/>
  <c r="F147" i="1" s="1"/>
  <c r="F146" i="1"/>
  <c r="F2651" i="1"/>
  <c r="F2615" i="1"/>
  <c r="F2583" i="1"/>
  <c r="F2539" i="1"/>
  <c r="F2527" i="1"/>
  <c r="F2515" i="1"/>
  <c r="F2439" i="1"/>
  <c r="F2387" i="1"/>
  <c r="F2207" i="1"/>
  <c r="F2191" i="1"/>
  <c r="F2087" i="1"/>
  <c r="F1967" i="1"/>
  <c r="F1955" i="1"/>
  <c r="F1931" i="1"/>
  <c r="E1246" i="1"/>
  <c r="F1245" i="1"/>
  <c r="E1222" i="1"/>
  <c r="F1222" i="1" s="1"/>
  <c r="F1221" i="1"/>
  <c r="E1179" i="1"/>
  <c r="F1178" i="1"/>
  <c r="E431" i="1"/>
  <c r="F430" i="1"/>
  <c r="E233" i="1"/>
  <c r="F233" i="1" s="1"/>
  <c r="F232" i="1"/>
  <c r="F2650" i="1"/>
  <c r="F2494" i="1"/>
  <c r="F2346" i="1"/>
  <c r="F2302" i="1"/>
  <c r="F2258" i="1"/>
  <c r="F2190" i="1"/>
  <c r="F2010" i="1"/>
  <c r="F1954" i="1"/>
  <c r="F1486" i="1"/>
  <c r="F1474" i="1"/>
  <c r="F1446" i="1"/>
  <c r="F1401" i="1"/>
  <c r="F1211" i="1"/>
  <c r="F231" i="1"/>
  <c r="F199" i="1"/>
  <c r="F159" i="1"/>
  <c r="E586" i="1"/>
  <c r="F586" i="1" s="1"/>
  <c r="F585" i="1"/>
  <c r="F2582" i="1"/>
  <c r="F2681" i="1"/>
  <c r="F2649" i="1"/>
  <c r="F2581" i="1"/>
  <c r="F2473" i="1"/>
  <c r="F2409" i="1"/>
  <c r="F2345" i="1"/>
  <c r="F2329" i="1"/>
  <c r="F2189" i="1"/>
  <c r="F2001" i="1"/>
  <c r="F1953" i="1"/>
  <c r="F1937" i="1"/>
  <c r="F1445" i="1"/>
  <c r="E1318" i="1"/>
  <c r="F1317" i="1"/>
  <c r="E1306" i="1"/>
  <c r="F1306" i="1" s="1"/>
  <c r="F1305" i="1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2" i="1"/>
  <c r="E668" i="1" l="1"/>
  <c r="F860" i="1"/>
  <c r="F2429" i="1"/>
  <c r="F363" i="1"/>
  <c r="F2235" i="1"/>
  <c r="E324" i="1"/>
  <c r="F1030" i="1"/>
  <c r="E961" i="1"/>
  <c r="F961" i="1" s="1"/>
  <c r="F1699" i="1"/>
  <c r="F286" i="1"/>
  <c r="E888" i="1"/>
  <c r="F888" i="1" s="1"/>
  <c r="E451" i="1"/>
  <c r="F451" i="1" s="1"/>
  <c r="F952" i="1"/>
  <c r="E291" i="1"/>
  <c r="F956" i="1"/>
  <c r="F820" i="1"/>
  <c r="F1827" i="1"/>
  <c r="F1828" i="1"/>
  <c r="F2685" i="1"/>
  <c r="E2687" i="1"/>
  <c r="F2687" i="1" s="1"/>
  <c r="F1466" i="1"/>
  <c r="F2334" i="1"/>
  <c r="F228" i="1"/>
  <c r="F354" i="1"/>
  <c r="F859" i="1"/>
  <c r="F1706" i="1"/>
  <c r="F2573" i="1"/>
  <c r="F1698" i="1"/>
  <c r="F2234" i="1"/>
  <c r="E542" i="1"/>
  <c r="F542" i="1" s="1"/>
  <c r="F1871" i="1"/>
  <c r="E175" i="1"/>
  <c r="F175" i="1" s="1"/>
  <c r="F174" i="1"/>
  <c r="F1128" i="1"/>
  <c r="F2624" i="1"/>
  <c r="F173" i="1"/>
  <c r="F1904" i="1"/>
  <c r="F2064" i="1"/>
  <c r="F2400" i="1"/>
  <c r="F1823" i="1"/>
  <c r="F1394" i="1"/>
  <c r="F1856" i="1"/>
  <c r="F2144" i="1"/>
  <c r="F968" i="1"/>
  <c r="F193" i="1"/>
  <c r="E2129" i="1"/>
  <c r="F2129" i="1" s="1"/>
  <c r="F2107" i="1"/>
  <c r="E372" i="1"/>
  <c r="F372" i="1" s="1"/>
  <c r="F1997" i="1"/>
  <c r="E1770" i="1"/>
  <c r="F1770" i="1" s="1"/>
  <c r="E1026" i="1"/>
  <c r="F1026" i="1" s="1"/>
  <c r="F1025" i="1"/>
  <c r="E2402" i="1"/>
  <c r="F2402" i="1" s="1"/>
  <c r="F2401" i="1"/>
  <c r="F2325" i="1"/>
  <c r="F2250" i="1"/>
  <c r="F264" i="1"/>
  <c r="F1160" i="1"/>
  <c r="I50" i="1"/>
  <c r="Z50" i="1" s="1"/>
  <c r="E502" i="1"/>
  <c r="F502" i="1" s="1"/>
  <c r="F40" i="1"/>
  <c r="F995" i="1"/>
  <c r="F2452" i="1"/>
  <c r="F1255" i="1"/>
  <c r="F328" i="1"/>
  <c r="F990" i="1"/>
  <c r="F2042" i="1"/>
  <c r="F1609" i="1"/>
  <c r="F2333" i="1"/>
  <c r="F980" i="1"/>
  <c r="F1685" i="1"/>
  <c r="F246" i="1"/>
  <c r="F1120" i="1"/>
  <c r="F1653" i="1"/>
  <c r="E856" i="1"/>
  <c r="F856" i="1" s="1"/>
  <c r="F855" i="1"/>
  <c r="E1044" i="1"/>
  <c r="F1043" i="1"/>
  <c r="E1075" i="1"/>
  <c r="F1075" i="1" s="1"/>
  <c r="F1074" i="1"/>
  <c r="E1943" i="1"/>
  <c r="F1943" i="1" s="1"/>
  <c r="F1942" i="1"/>
  <c r="E2096" i="1"/>
  <c r="F2096" i="1" s="1"/>
  <c r="F2095" i="1"/>
  <c r="E2608" i="1"/>
  <c r="F2608" i="1" s="1"/>
  <c r="F2607" i="1"/>
  <c r="I2" i="1"/>
  <c r="F864" i="1"/>
  <c r="E2462" i="1"/>
  <c r="F1998" i="1"/>
  <c r="F73" i="1"/>
  <c r="F1650" i="1"/>
  <c r="F2570" i="1"/>
  <c r="F578" i="1"/>
  <c r="F722" i="1"/>
  <c r="F835" i="1"/>
  <c r="F574" i="1"/>
  <c r="F2227" i="1"/>
  <c r="I57" i="1"/>
  <c r="V57" i="1" s="1"/>
  <c r="I54" i="1"/>
  <c r="F924" i="1"/>
  <c r="F991" i="1"/>
  <c r="F318" i="1"/>
  <c r="E1117" i="1"/>
  <c r="F1117" i="1" s="1"/>
  <c r="E1634" i="1"/>
  <c r="F1634" i="1" s="1"/>
  <c r="F2640" i="1"/>
  <c r="E811" i="1"/>
  <c r="F811" i="1" s="1"/>
  <c r="E320" i="1"/>
  <c r="F320" i="1" s="1"/>
  <c r="F999" i="1"/>
  <c r="F188" i="1"/>
  <c r="F2024" i="1"/>
  <c r="F1279" i="1"/>
  <c r="F123" i="1"/>
  <c r="F2169" i="1"/>
  <c r="F2377" i="1"/>
  <c r="F1147" i="1"/>
  <c r="F189" i="1"/>
  <c r="F2655" i="1"/>
  <c r="F1765" i="1"/>
  <c r="F2068" i="1"/>
  <c r="E2112" i="1"/>
  <c r="F2111" i="1"/>
  <c r="E2179" i="1"/>
  <c r="F2178" i="1"/>
  <c r="E2183" i="1"/>
  <c r="F2182" i="1"/>
  <c r="E2038" i="1"/>
  <c r="F2037" i="1"/>
  <c r="F384" i="1"/>
  <c r="E605" i="1"/>
  <c r="F605" i="1" s="1"/>
  <c r="F604" i="1"/>
  <c r="E1391" i="1"/>
  <c r="F1391" i="1" s="1"/>
  <c r="F1390" i="1"/>
  <c r="E807" i="1"/>
  <c r="F807" i="1" s="1"/>
  <c r="F806" i="1"/>
  <c r="E1471" i="1"/>
  <c r="F1471" i="1" s="1"/>
  <c r="F1470" i="1"/>
  <c r="E2116" i="1"/>
  <c r="F2115" i="1"/>
  <c r="E877" i="1"/>
  <c r="F876" i="1"/>
  <c r="E1809" i="1"/>
  <c r="F1808" i="1"/>
  <c r="E1985" i="1"/>
  <c r="F1985" i="1" s="1"/>
  <c r="F1984" i="1"/>
  <c r="E386" i="1"/>
  <c r="F386" i="1" s="1"/>
  <c r="F385" i="1"/>
  <c r="E132" i="1"/>
  <c r="F132" i="1" s="1"/>
  <c r="F131" i="1"/>
  <c r="E292" i="1"/>
  <c r="F291" i="1"/>
  <c r="E498" i="1"/>
  <c r="F498" i="1" s="1"/>
  <c r="F497" i="1"/>
  <c r="E1427" i="1"/>
  <c r="F1427" i="1" s="1"/>
  <c r="F1426" i="1"/>
  <c r="E1284" i="1"/>
  <c r="F1284" i="1" s="1"/>
  <c r="F1283" i="1"/>
  <c r="E261" i="1"/>
  <c r="F261" i="1" s="1"/>
  <c r="F260" i="1"/>
  <c r="E478" i="1"/>
  <c r="F477" i="1"/>
  <c r="E770" i="1"/>
  <c r="F769" i="1"/>
  <c r="E1109" i="1"/>
  <c r="F1109" i="1" s="1"/>
  <c r="F1108" i="1"/>
  <c r="F1156" i="1"/>
  <c r="E1157" i="1"/>
  <c r="F1157" i="1" s="1"/>
  <c r="E1188" i="1"/>
  <c r="F1188" i="1" s="1"/>
  <c r="F1187" i="1"/>
  <c r="E84" i="1"/>
  <c r="F84" i="1" s="1"/>
  <c r="F83" i="1"/>
  <c r="E550" i="1"/>
  <c r="F550" i="1" s="1"/>
  <c r="F549" i="1"/>
  <c r="E745" i="1"/>
  <c r="F745" i="1" s="1"/>
  <c r="F744" i="1"/>
  <c r="E827" i="1"/>
  <c r="F826" i="1"/>
  <c r="E921" i="1"/>
  <c r="F921" i="1" s="1"/>
  <c r="F920" i="1"/>
  <c r="E1071" i="1"/>
  <c r="F1071" i="1" s="1"/>
  <c r="F1070" i="1"/>
  <c r="E2212" i="1"/>
  <c r="F2212" i="1" s="1"/>
  <c r="F2211" i="1"/>
  <c r="E802" i="1"/>
  <c r="F802" i="1" s="1"/>
  <c r="F801" i="1"/>
  <c r="E1459" i="1"/>
  <c r="F1458" i="1"/>
  <c r="E1598" i="1"/>
  <c r="F1598" i="1" s="1"/>
  <c r="F1597" i="1"/>
  <c r="E1642" i="1"/>
  <c r="F1642" i="1" s="1"/>
  <c r="F1641" i="1"/>
  <c r="E1741" i="1"/>
  <c r="F1741" i="1" s="1"/>
  <c r="F1740" i="1"/>
  <c r="E1790" i="1"/>
  <c r="F1790" i="1" s="1"/>
  <c r="F1789" i="1"/>
  <c r="E1893" i="1"/>
  <c r="F1893" i="1" s="1"/>
  <c r="F1892" i="1"/>
  <c r="E2075" i="1"/>
  <c r="F2074" i="1"/>
  <c r="E2141" i="1"/>
  <c r="F2141" i="1" s="1"/>
  <c r="F2140" i="1"/>
  <c r="E2197" i="1"/>
  <c r="F2196" i="1"/>
  <c r="E2240" i="1"/>
  <c r="F2239" i="1"/>
  <c r="E2299" i="1"/>
  <c r="F2299" i="1" s="1"/>
  <c r="F2298" i="1"/>
  <c r="E65" i="1"/>
  <c r="F65" i="1" s="1"/>
  <c r="F64" i="1"/>
  <c r="E184" i="1"/>
  <c r="F183" i="1"/>
  <c r="E596" i="1"/>
  <c r="F595" i="1"/>
  <c r="E360" i="1"/>
  <c r="F360" i="1" s="1"/>
  <c r="F359" i="1"/>
  <c r="E1226" i="1"/>
  <c r="F1226" i="1" s="1"/>
  <c r="F1225" i="1"/>
  <c r="E1419" i="1"/>
  <c r="F1419" i="1" s="1"/>
  <c r="F1418" i="1"/>
  <c r="E24" i="1"/>
  <c r="F24" i="1" s="1"/>
  <c r="F23" i="1"/>
  <c r="E460" i="1"/>
  <c r="F460" i="1" s="1"/>
  <c r="F459" i="1"/>
  <c r="E510" i="1"/>
  <c r="F510" i="1" s="1"/>
  <c r="F509" i="1"/>
  <c r="E682" i="1"/>
  <c r="F682" i="1" s="1"/>
  <c r="F681" i="1"/>
  <c r="E1014" i="1"/>
  <c r="F1014" i="1" s="1"/>
  <c r="F1013" i="1"/>
  <c r="E1168" i="1"/>
  <c r="F1168" i="1" s="1"/>
  <c r="F1167" i="1"/>
  <c r="E1203" i="1"/>
  <c r="F1202" i="1"/>
  <c r="E311" i="1"/>
  <c r="F311" i="1" s="1"/>
  <c r="F310" i="1"/>
  <c r="E845" i="1"/>
  <c r="F844" i="1"/>
  <c r="E905" i="1"/>
  <c r="F904" i="1"/>
  <c r="E937" i="1"/>
  <c r="F937" i="1" s="1"/>
  <c r="F936" i="1"/>
  <c r="E1055" i="1"/>
  <c r="F1055" i="1" s="1"/>
  <c r="F1054" i="1"/>
  <c r="E2310" i="1"/>
  <c r="F2310" i="1" s="1"/>
  <c r="F2309" i="1"/>
  <c r="E1443" i="1"/>
  <c r="F1443" i="1" s="1"/>
  <c r="F1442" i="1"/>
  <c r="E1514" i="1"/>
  <c r="F1513" i="1"/>
  <c r="E1626" i="1"/>
  <c r="F1626" i="1" s="1"/>
  <c r="F1625" i="1"/>
  <c r="E1757" i="1"/>
  <c r="F1757" i="1" s="1"/>
  <c r="F1756" i="1"/>
  <c r="E1805" i="1"/>
  <c r="F1805" i="1" s="1"/>
  <c r="F1804" i="1"/>
  <c r="E1841" i="1"/>
  <c r="F1841" i="1" s="1"/>
  <c r="F1840" i="1"/>
  <c r="E1876" i="1"/>
  <c r="F1876" i="1" s="1"/>
  <c r="F1875" i="1"/>
  <c r="E2059" i="1"/>
  <c r="F2058" i="1"/>
  <c r="E2124" i="1"/>
  <c r="F2124" i="1" s="1"/>
  <c r="F2123" i="1"/>
  <c r="E2268" i="1"/>
  <c r="F2267" i="1"/>
  <c r="E2444" i="1"/>
  <c r="F2444" i="1" s="1"/>
  <c r="F2443" i="1"/>
  <c r="E1989" i="1"/>
  <c r="F1989" i="1" s="1"/>
  <c r="F1988" i="1"/>
  <c r="E1097" i="1"/>
  <c r="F1097" i="1" s="1"/>
  <c r="F1096" i="1"/>
  <c r="E403" i="1"/>
  <c r="F403" i="1" s="1"/>
  <c r="F402" i="1"/>
  <c r="E490" i="1"/>
  <c r="F490" i="1" s="1"/>
  <c r="F489" i="1"/>
  <c r="E1614" i="1"/>
  <c r="F1614" i="1" s="1"/>
  <c r="F1613" i="1"/>
  <c r="E1646" i="1"/>
  <c r="F1646" i="1" s="1"/>
  <c r="F1645" i="1"/>
  <c r="E1745" i="1"/>
  <c r="F1745" i="1" s="1"/>
  <c r="F1744" i="1"/>
  <c r="E1861" i="1"/>
  <c r="F1860" i="1"/>
  <c r="E169" i="1"/>
  <c r="F169" i="1" s="1"/>
  <c r="F168" i="1"/>
  <c r="E514" i="1"/>
  <c r="F514" i="1" s="1"/>
  <c r="F513" i="1"/>
  <c r="E757" i="1"/>
  <c r="F757" i="1" s="1"/>
  <c r="F756" i="1"/>
  <c r="E1067" i="1"/>
  <c r="F1067" i="1" s="1"/>
  <c r="F1066" i="1"/>
  <c r="E1143" i="1"/>
  <c r="F1142" i="1"/>
  <c r="E2055" i="1"/>
  <c r="F2054" i="1"/>
  <c r="E2280" i="1"/>
  <c r="F2280" i="1" s="1"/>
  <c r="F2279" i="1"/>
  <c r="F1693" i="1"/>
  <c r="F948" i="1"/>
  <c r="F1696" i="1"/>
  <c r="F2413" i="1"/>
  <c r="E307" i="1"/>
  <c r="F307" i="1" s="1"/>
  <c r="F306" i="1"/>
  <c r="E1451" i="1"/>
  <c r="F1451" i="1" s="1"/>
  <c r="F1450" i="1"/>
  <c r="F32" i="1"/>
  <c r="F577" i="1"/>
  <c r="F1697" i="1"/>
  <c r="F1694" i="1"/>
  <c r="F1695" i="1"/>
  <c r="F553" i="1"/>
  <c r="F151" i="1"/>
  <c r="F336" i="1"/>
  <c r="F797" i="1"/>
  <c r="F760" i="1"/>
  <c r="F1195" i="1"/>
  <c r="F1196" i="1"/>
  <c r="E1909" i="1"/>
  <c r="F1909" i="1" s="1"/>
  <c r="F1908" i="1"/>
  <c r="E2006" i="1"/>
  <c r="F2005" i="1"/>
  <c r="E474" i="1"/>
  <c r="F474" i="1" s="1"/>
  <c r="F473" i="1"/>
  <c r="E1662" i="1"/>
  <c r="F1661" i="1"/>
  <c r="E1730" i="1"/>
  <c r="F1730" i="1" s="1"/>
  <c r="F1729" i="1"/>
  <c r="E1761" i="1"/>
  <c r="F1760" i="1"/>
  <c r="E1845" i="1"/>
  <c r="F1845" i="1" s="1"/>
  <c r="F1844" i="1"/>
  <c r="E1880" i="1"/>
  <c r="F1879" i="1"/>
  <c r="E530" i="1"/>
  <c r="F530" i="1" s="1"/>
  <c r="F529" i="1"/>
  <c r="E727" i="1"/>
  <c r="F727" i="1" s="1"/>
  <c r="F726" i="1"/>
  <c r="E775" i="1"/>
  <c r="F774" i="1"/>
  <c r="E933" i="1"/>
  <c r="F933" i="1" s="1"/>
  <c r="F932" i="1"/>
  <c r="E965" i="1"/>
  <c r="F965" i="1" s="1"/>
  <c r="F964" i="1"/>
  <c r="E1004" i="1"/>
  <c r="F1004" i="1" s="1"/>
  <c r="F1003" i="1"/>
  <c r="E1113" i="1"/>
  <c r="F1113" i="1" s="1"/>
  <c r="F1112" i="1"/>
  <c r="E1192" i="1"/>
  <c r="F1192" i="1" s="1"/>
  <c r="F1191" i="1"/>
  <c r="E1292" i="1"/>
  <c r="F1292" i="1" s="1"/>
  <c r="F1291" i="1"/>
  <c r="E1415" i="1"/>
  <c r="F1415" i="1" s="1"/>
  <c r="F1414" i="1"/>
  <c r="E394" i="1"/>
  <c r="F393" i="1"/>
  <c r="E538" i="1"/>
  <c r="F538" i="1" s="1"/>
  <c r="F537" i="1"/>
  <c r="E749" i="1"/>
  <c r="F749" i="1" s="1"/>
  <c r="F748" i="1"/>
  <c r="E1407" i="1"/>
  <c r="F1407" i="1" s="1"/>
  <c r="F1406" i="1"/>
  <c r="E970" i="1"/>
  <c r="F969" i="1"/>
  <c r="E1172" i="1"/>
  <c r="F1171" i="1"/>
  <c r="E1483" i="1"/>
  <c r="F1483" i="1" s="1"/>
  <c r="F1482" i="1"/>
  <c r="E1606" i="1"/>
  <c r="F1606" i="1" s="1"/>
  <c r="F1605" i="1"/>
  <c r="E69" i="1"/>
  <c r="F69" i="1" s="1"/>
  <c r="F68" i="1"/>
  <c r="E136" i="1"/>
  <c r="F135" i="1"/>
  <c r="E1252" i="1"/>
  <c r="F1252" i="1" s="1"/>
  <c r="F1251" i="1"/>
  <c r="E283" i="1"/>
  <c r="F283" i="1" s="1"/>
  <c r="F282" i="1"/>
  <c r="E709" i="1"/>
  <c r="F709" i="1" s="1"/>
  <c r="F708" i="1"/>
  <c r="E912" i="1"/>
  <c r="F911" i="1"/>
  <c r="E1726" i="1"/>
  <c r="F1726" i="1" s="1"/>
  <c r="F1725" i="1"/>
  <c r="E251" i="1"/>
  <c r="F250" i="1"/>
  <c r="E562" i="1"/>
  <c r="F562" i="1" s="1"/>
  <c r="F561" i="1"/>
  <c r="E613" i="1"/>
  <c r="F613" i="1" s="1"/>
  <c r="F612" i="1"/>
  <c r="E669" i="1"/>
  <c r="F668" i="1"/>
  <c r="E1036" i="1"/>
  <c r="F1036" i="1" s="1"/>
  <c r="F1035" i="1"/>
  <c r="E1236" i="1"/>
  <c r="F1236" i="1" s="1"/>
  <c r="F1235" i="1"/>
  <c r="E195" i="1"/>
  <c r="F194" i="1"/>
  <c r="E427" i="1"/>
  <c r="F427" i="1" s="1"/>
  <c r="F426" i="1"/>
  <c r="E1753" i="1"/>
  <c r="F1753" i="1" s="1"/>
  <c r="F1752" i="1"/>
  <c r="F337" i="1"/>
  <c r="F463" i="1"/>
  <c r="E53" i="1"/>
  <c r="F53" i="1" s="1"/>
  <c r="F52" i="1"/>
  <c r="E315" i="1"/>
  <c r="F315" i="1" s="1"/>
  <c r="F314" i="1"/>
  <c r="E446" i="1"/>
  <c r="F445" i="1"/>
  <c r="E483" i="1"/>
  <c r="F483" i="1" s="1"/>
  <c r="F482" i="1"/>
  <c r="E733" i="1"/>
  <c r="F732" i="1"/>
  <c r="E1103" i="1"/>
  <c r="F1102" i="1"/>
  <c r="E1423" i="1"/>
  <c r="F1423" i="1" s="1"/>
  <c r="F1422" i="1"/>
  <c r="F940" i="1"/>
  <c r="E325" i="1"/>
  <c r="F325" i="1" s="1"/>
  <c r="F324" i="1"/>
  <c r="E780" i="1"/>
  <c r="F779" i="1"/>
  <c r="E1022" i="1"/>
  <c r="F1022" i="1" s="1"/>
  <c r="F1021" i="1"/>
  <c r="E1133" i="1"/>
  <c r="F1133" i="1" s="1"/>
  <c r="F1132" i="1"/>
  <c r="E1431" i="1"/>
  <c r="F1431" i="1" s="1"/>
  <c r="F1430" i="1"/>
  <c r="E1455" i="1"/>
  <c r="F1455" i="1" s="1"/>
  <c r="F1454" i="1"/>
  <c r="E1590" i="1"/>
  <c r="F1590" i="1" s="1"/>
  <c r="F1589" i="1"/>
  <c r="E1618" i="1"/>
  <c r="F1618" i="1" s="1"/>
  <c r="F1617" i="1"/>
  <c r="E37" i="1"/>
  <c r="F37" i="1" s="1"/>
  <c r="F36" i="1"/>
  <c r="E120" i="1"/>
  <c r="F120" i="1" s="1"/>
  <c r="F119" i="1"/>
  <c r="E654" i="1"/>
  <c r="F654" i="1" s="1"/>
  <c r="F653" i="1"/>
  <c r="E840" i="1"/>
  <c r="F839" i="1"/>
  <c r="E302" i="1"/>
  <c r="F302" i="1" s="1"/>
  <c r="F301" i="1"/>
  <c r="E1032" i="1"/>
  <c r="F1032" i="1" s="1"/>
  <c r="F1031" i="1"/>
  <c r="E637" i="1"/>
  <c r="F636" i="1"/>
  <c r="E1208" i="1"/>
  <c r="F1208" i="1" s="1"/>
  <c r="F1207" i="1"/>
  <c r="E1268" i="1"/>
  <c r="F1267" i="1"/>
  <c r="E61" i="1"/>
  <c r="F61" i="1" s="1"/>
  <c r="F60" i="1"/>
  <c r="E269" i="1"/>
  <c r="F268" i="1"/>
  <c r="E49" i="1"/>
  <c r="F49" i="1" s="1"/>
  <c r="F48" i="1"/>
  <c r="E116" i="1"/>
  <c r="F116" i="1" s="1"/>
  <c r="F115" i="1"/>
  <c r="E377" i="1"/>
  <c r="F377" i="1" s="1"/>
  <c r="F376" i="1"/>
  <c r="E407" i="1"/>
  <c r="F407" i="1" s="1"/>
  <c r="F406" i="1"/>
  <c r="E609" i="1"/>
  <c r="F609" i="1" s="1"/>
  <c r="F608" i="1"/>
  <c r="E522" i="1"/>
  <c r="F522" i="1" s="1"/>
  <c r="F521" i="1"/>
  <c r="E419" i="1"/>
  <c r="F419" i="1" s="1"/>
  <c r="F418" i="1"/>
  <c r="E631" i="1"/>
  <c r="F631" i="1" s="1"/>
  <c r="F630" i="1"/>
  <c r="E663" i="1"/>
  <c r="F662" i="1"/>
  <c r="E180" i="1"/>
  <c r="F180" i="1" s="1"/>
  <c r="F179" i="1"/>
  <c r="E128" i="1"/>
  <c r="F128" i="1" s="1"/>
  <c r="F127" i="1"/>
  <c r="F645" i="1"/>
  <c r="E468" i="1"/>
  <c r="F467" i="1"/>
  <c r="E100" i="1"/>
  <c r="F100" i="1" s="1"/>
  <c r="F99" i="1"/>
  <c r="E297" i="1"/>
  <c r="F296" i="1"/>
  <c r="E390" i="1"/>
  <c r="F390" i="1" s="1"/>
  <c r="F389" i="1"/>
  <c r="E534" i="1"/>
  <c r="F534" i="1" s="1"/>
  <c r="F533" i="1"/>
  <c r="E719" i="1"/>
  <c r="F719" i="1" s="1"/>
  <c r="F718" i="1"/>
  <c r="E88" i="1"/>
  <c r="F88" i="1" s="1"/>
  <c r="F87" i="1"/>
  <c r="E432" i="1"/>
  <c r="F431" i="1"/>
  <c r="E212" i="1"/>
  <c r="F212" i="1" s="1"/>
  <c r="F211" i="1"/>
  <c r="E2017" i="1"/>
  <c r="F2017" i="1" s="1"/>
  <c r="F2016" i="1"/>
  <c r="E1319" i="1"/>
  <c r="F1318" i="1"/>
  <c r="E1180" i="1"/>
  <c r="F1179" i="1"/>
  <c r="E1247" i="1"/>
  <c r="F1246" i="1"/>
  <c r="E243" i="1"/>
  <c r="F243" i="1" s="1"/>
  <c r="F242" i="1"/>
  <c r="E566" i="1"/>
  <c r="F565" i="1"/>
  <c r="I33" i="1" l="1"/>
  <c r="M33" i="1" s="1"/>
  <c r="N54" i="1"/>
  <c r="R54" i="1"/>
  <c r="Z54" i="1"/>
  <c r="P54" i="1"/>
  <c r="T54" i="1"/>
  <c r="X54" i="1"/>
  <c r="AB54" i="1"/>
  <c r="O54" i="1"/>
  <c r="W54" i="1"/>
  <c r="AC54" i="1"/>
  <c r="Q54" i="1"/>
  <c r="M54" i="1"/>
  <c r="U54" i="1"/>
  <c r="K54" i="1"/>
  <c r="J54" i="1"/>
  <c r="AA54" i="1"/>
  <c r="V54" i="1"/>
  <c r="J57" i="1"/>
  <c r="N57" i="1"/>
  <c r="R57" i="1"/>
  <c r="Z57" i="1"/>
  <c r="L57" i="1"/>
  <c r="P57" i="1"/>
  <c r="T57" i="1"/>
  <c r="X57" i="1"/>
  <c r="K57" i="1"/>
  <c r="S57" i="1"/>
  <c r="AA57" i="1"/>
  <c r="M57" i="1"/>
  <c r="U57" i="1"/>
  <c r="AC57" i="1"/>
  <c r="Q57" i="1"/>
  <c r="O57" i="1"/>
  <c r="W57" i="1"/>
  <c r="Y57" i="1"/>
  <c r="Y2" i="1"/>
  <c r="AC2" i="1"/>
  <c r="R2" i="1"/>
  <c r="N2" i="1"/>
  <c r="AA2" i="1"/>
  <c r="P2" i="1"/>
  <c r="V2" i="1"/>
  <c r="Z2" i="1"/>
  <c r="U2" i="1"/>
  <c r="Q2" i="1"/>
  <c r="M2" i="1"/>
  <c r="W2" i="1"/>
  <c r="T2" i="1"/>
  <c r="L2" i="1"/>
  <c r="X2" i="1"/>
  <c r="O2" i="1"/>
  <c r="AB2" i="1"/>
  <c r="S2" i="1"/>
  <c r="S54" i="1"/>
  <c r="AB57" i="1"/>
  <c r="Y54" i="1"/>
  <c r="I47" i="1"/>
  <c r="Y47" i="1" s="1"/>
  <c r="W33" i="1"/>
  <c r="X33" i="1"/>
  <c r="O33" i="1"/>
  <c r="K33" i="1"/>
  <c r="AA33" i="1"/>
  <c r="P33" i="1"/>
  <c r="I48" i="1"/>
  <c r="W48" i="1" s="1"/>
  <c r="E1045" i="1"/>
  <c r="F1045" i="1" s="1"/>
  <c r="F1044" i="1"/>
  <c r="L54" i="1"/>
  <c r="J50" i="1"/>
  <c r="N50" i="1"/>
  <c r="R50" i="1"/>
  <c r="V50" i="1"/>
  <c r="K50" i="1"/>
  <c r="O50" i="1"/>
  <c r="S50" i="1"/>
  <c r="W50" i="1"/>
  <c r="AA50" i="1"/>
  <c r="L50" i="1"/>
  <c r="P50" i="1"/>
  <c r="T50" i="1"/>
  <c r="X50" i="1"/>
  <c r="AB50" i="1"/>
  <c r="Q50" i="1"/>
  <c r="M50" i="1"/>
  <c r="AC50" i="1"/>
  <c r="U50" i="1"/>
  <c r="Y50" i="1"/>
  <c r="Y33" i="1"/>
  <c r="I49" i="1"/>
  <c r="S49" i="1" s="1"/>
  <c r="I3" i="1"/>
  <c r="F2179" i="1"/>
  <c r="F1268" i="1"/>
  <c r="I52" i="1"/>
  <c r="J52" i="1" s="1"/>
  <c r="I28" i="1"/>
  <c r="Q28" i="1" s="1"/>
  <c r="F2055" i="1"/>
  <c r="F1459" i="1"/>
  <c r="F2112" i="1"/>
  <c r="F566" i="1"/>
  <c r="I42" i="1"/>
  <c r="Q42" i="1" s="1"/>
  <c r="F2240" i="1"/>
  <c r="K2" i="1"/>
  <c r="F2462" i="1"/>
  <c r="J2" i="1"/>
  <c r="E878" i="1"/>
  <c r="F877" i="1"/>
  <c r="E2039" i="1"/>
  <c r="F2039" i="1" s="1"/>
  <c r="F2038" i="1"/>
  <c r="E1810" i="1"/>
  <c r="F1810" i="1" s="1"/>
  <c r="F1809" i="1"/>
  <c r="E2117" i="1"/>
  <c r="F2116" i="1"/>
  <c r="E2184" i="1"/>
  <c r="F2183" i="1"/>
  <c r="E906" i="1"/>
  <c r="F906" i="1" s="1"/>
  <c r="F905" i="1"/>
  <c r="E597" i="1"/>
  <c r="F596" i="1"/>
  <c r="E828" i="1"/>
  <c r="F828" i="1" s="1"/>
  <c r="F827" i="1"/>
  <c r="E479" i="1"/>
  <c r="F478" i="1"/>
  <c r="E2269" i="1"/>
  <c r="F2268" i="1"/>
  <c r="E2060" i="1"/>
  <c r="F2059" i="1"/>
  <c r="E1515" i="1"/>
  <c r="F1514" i="1"/>
  <c r="E846" i="1"/>
  <c r="F845" i="1"/>
  <c r="E1204" i="1"/>
  <c r="F1204" i="1" s="1"/>
  <c r="F1203" i="1"/>
  <c r="E185" i="1"/>
  <c r="F185" i="1" s="1"/>
  <c r="F184" i="1"/>
  <c r="E2198" i="1"/>
  <c r="F2197" i="1"/>
  <c r="E2076" i="1"/>
  <c r="F2075" i="1"/>
  <c r="E771" i="1"/>
  <c r="F771" i="1" s="1"/>
  <c r="F770" i="1"/>
  <c r="E293" i="1"/>
  <c r="F293" i="1" s="1"/>
  <c r="F292" i="1"/>
  <c r="E776" i="1"/>
  <c r="F776" i="1" s="1"/>
  <c r="F775" i="1"/>
  <c r="E1862" i="1"/>
  <c r="F1862" i="1" s="1"/>
  <c r="F1861" i="1"/>
  <c r="E1881" i="1"/>
  <c r="F1880" i="1"/>
  <c r="E1762" i="1"/>
  <c r="F1762" i="1" s="1"/>
  <c r="F1761" i="1"/>
  <c r="E1663" i="1"/>
  <c r="F1662" i="1"/>
  <c r="E2007" i="1"/>
  <c r="F2006" i="1"/>
  <c r="E1144" i="1"/>
  <c r="F1143" i="1"/>
  <c r="E734" i="1"/>
  <c r="F734" i="1" s="1"/>
  <c r="F733" i="1"/>
  <c r="E447" i="1"/>
  <c r="F447" i="1" s="1"/>
  <c r="F446" i="1"/>
  <c r="E196" i="1"/>
  <c r="F196" i="1" s="1"/>
  <c r="F195" i="1"/>
  <c r="E252" i="1"/>
  <c r="F251" i="1"/>
  <c r="E913" i="1"/>
  <c r="F913" i="1" s="1"/>
  <c r="F912" i="1"/>
  <c r="E137" i="1"/>
  <c r="F137" i="1" s="1"/>
  <c r="F136" i="1"/>
  <c r="E1173" i="1"/>
  <c r="F1173" i="1" s="1"/>
  <c r="F1172" i="1"/>
  <c r="E638" i="1"/>
  <c r="F638" i="1" s="1"/>
  <c r="F637" i="1"/>
  <c r="E841" i="1"/>
  <c r="F841" i="1" s="1"/>
  <c r="F840" i="1"/>
  <c r="F780" i="1"/>
  <c r="E781" i="1"/>
  <c r="E1104" i="1"/>
  <c r="F1104" i="1" s="1"/>
  <c r="F1103" i="1"/>
  <c r="E670" i="1"/>
  <c r="F670" i="1" s="1"/>
  <c r="F669" i="1"/>
  <c r="E971" i="1"/>
  <c r="F970" i="1"/>
  <c r="E395" i="1"/>
  <c r="F395" i="1" s="1"/>
  <c r="F394" i="1"/>
  <c r="E298" i="1"/>
  <c r="F298" i="1" s="1"/>
  <c r="F297" i="1"/>
  <c r="E469" i="1"/>
  <c r="F469" i="1" s="1"/>
  <c r="F468" i="1"/>
  <c r="E270" i="1"/>
  <c r="F269" i="1"/>
  <c r="E664" i="1"/>
  <c r="F664" i="1" s="1"/>
  <c r="F663" i="1"/>
  <c r="E1248" i="1"/>
  <c r="F1248" i="1" s="1"/>
  <c r="F1247" i="1"/>
  <c r="E1320" i="1"/>
  <c r="F1319" i="1"/>
  <c r="E1181" i="1"/>
  <c r="F1180" i="1"/>
  <c r="E433" i="1"/>
  <c r="F433" i="1" s="1"/>
  <c r="F432" i="1"/>
  <c r="S33" i="1" l="1"/>
  <c r="V33" i="1"/>
  <c r="T33" i="1"/>
  <c r="AC33" i="1"/>
  <c r="U33" i="1"/>
  <c r="Z33" i="1"/>
  <c r="AB33" i="1"/>
  <c r="Q33" i="1"/>
  <c r="J33" i="1"/>
  <c r="R33" i="1"/>
  <c r="K52" i="1"/>
  <c r="T47" i="1"/>
  <c r="L48" i="1"/>
  <c r="N33" i="1"/>
  <c r="L33" i="1"/>
  <c r="S47" i="1"/>
  <c r="R28" i="1"/>
  <c r="J42" i="1"/>
  <c r="N42" i="1"/>
  <c r="V42" i="1"/>
  <c r="Z42" i="1"/>
  <c r="K42" i="1"/>
  <c r="O42" i="1"/>
  <c r="W42" i="1"/>
  <c r="AA42" i="1"/>
  <c r="L42" i="1"/>
  <c r="P42" i="1"/>
  <c r="T42" i="1"/>
  <c r="X42" i="1"/>
  <c r="AB42" i="1"/>
  <c r="M42" i="1"/>
  <c r="U42" i="1"/>
  <c r="AC42" i="1"/>
  <c r="S42" i="1"/>
  <c r="Y42" i="1"/>
  <c r="Q48" i="1"/>
  <c r="K49" i="1"/>
  <c r="M28" i="1"/>
  <c r="Y28" i="1"/>
  <c r="AC28" i="1"/>
  <c r="J28" i="1"/>
  <c r="N28" i="1"/>
  <c r="V28" i="1"/>
  <c r="Z28" i="1"/>
  <c r="K28" i="1"/>
  <c r="O28" i="1"/>
  <c r="P28" i="1"/>
  <c r="X28" i="1"/>
  <c r="S28" i="1"/>
  <c r="AA28" i="1"/>
  <c r="T28" i="1"/>
  <c r="AB28" i="1"/>
  <c r="L28" i="1"/>
  <c r="W28" i="1"/>
  <c r="O3" i="1"/>
  <c r="S3" i="1"/>
  <c r="W3" i="1"/>
  <c r="AA3" i="1"/>
  <c r="L3" i="1"/>
  <c r="P3" i="1"/>
  <c r="T3" i="1"/>
  <c r="X3" i="1"/>
  <c r="AB3" i="1"/>
  <c r="R3" i="1"/>
  <c r="Z3" i="1"/>
  <c r="M3" i="1"/>
  <c r="U3" i="1"/>
  <c r="AC3" i="1"/>
  <c r="N3" i="1"/>
  <c r="V3" i="1"/>
  <c r="Q3" i="1"/>
  <c r="Y3" i="1"/>
  <c r="K3" i="1"/>
  <c r="J3" i="1"/>
  <c r="R42" i="1"/>
  <c r="N52" i="1"/>
  <c r="R52" i="1"/>
  <c r="V52" i="1"/>
  <c r="Z52" i="1"/>
  <c r="O52" i="1"/>
  <c r="L52" i="1"/>
  <c r="P52" i="1"/>
  <c r="X52" i="1"/>
  <c r="AB52" i="1"/>
  <c r="W52" i="1"/>
  <c r="M52" i="1"/>
  <c r="AC52" i="1"/>
  <c r="Q52" i="1"/>
  <c r="T52" i="1"/>
  <c r="S52" i="1"/>
  <c r="Y52" i="1"/>
  <c r="AA52" i="1"/>
  <c r="J49" i="1"/>
  <c r="N49" i="1"/>
  <c r="R49" i="1"/>
  <c r="V49" i="1"/>
  <c r="Z49" i="1"/>
  <c r="O49" i="1"/>
  <c r="W49" i="1"/>
  <c r="AA49" i="1"/>
  <c r="L49" i="1"/>
  <c r="P49" i="1"/>
  <c r="T49" i="1"/>
  <c r="X49" i="1"/>
  <c r="AB49" i="1"/>
  <c r="U49" i="1"/>
  <c r="M49" i="1"/>
  <c r="AC49" i="1"/>
  <c r="Q49" i="1"/>
  <c r="Y49" i="1"/>
  <c r="J48" i="1"/>
  <c r="N48" i="1"/>
  <c r="V48" i="1"/>
  <c r="Z48" i="1"/>
  <c r="K48" i="1"/>
  <c r="AA48" i="1"/>
  <c r="P48" i="1"/>
  <c r="T48" i="1"/>
  <c r="X48" i="1"/>
  <c r="AB48" i="1"/>
  <c r="U48" i="1"/>
  <c r="M48" i="1"/>
  <c r="AC48" i="1"/>
  <c r="Y48" i="1"/>
  <c r="O48" i="1"/>
  <c r="S48" i="1"/>
  <c r="R48" i="1"/>
  <c r="J47" i="1"/>
  <c r="N47" i="1"/>
  <c r="R47" i="1"/>
  <c r="V47" i="1"/>
  <c r="Z47" i="1"/>
  <c r="K47" i="1"/>
  <c r="O47" i="1"/>
  <c r="AA47" i="1"/>
  <c r="L47" i="1"/>
  <c r="P47" i="1"/>
  <c r="AB47" i="1"/>
  <c r="M47" i="1"/>
  <c r="AC47" i="1"/>
  <c r="Q47" i="1"/>
  <c r="U47" i="1"/>
  <c r="W47" i="1"/>
  <c r="U28" i="1"/>
  <c r="X47" i="1"/>
  <c r="U52" i="1"/>
  <c r="F2007" i="1"/>
  <c r="F479" i="1"/>
  <c r="F1144" i="1"/>
  <c r="F1663" i="1"/>
  <c r="F1881" i="1"/>
  <c r="F2117" i="1"/>
  <c r="E2185" i="1"/>
  <c r="F2184" i="1"/>
  <c r="F878" i="1"/>
  <c r="E879" i="1"/>
  <c r="E2199" i="1"/>
  <c r="F2198" i="1"/>
  <c r="E1516" i="1"/>
  <c r="F1515" i="1"/>
  <c r="E2270" i="1"/>
  <c r="F2269" i="1"/>
  <c r="E2077" i="1"/>
  <c r="F2077" i="1" s="1"/>
  <c r="F2076" i="1"/>
  <c r="E847" i="1"/>
  <c r="F846" i="1"/>
  <c r="E2061" i="1"/>
  <c r="F2061" i="1" s="1"/>
  <c r="F2060" i="1"/>
  <c r="E598" i="1"/>
  <c r="F597" i="1"/>
  <c r="E253" i="1"/>
  <c r="F253" i="1" s="1"/>
  <c r="F252" i="1"/>
  <c r="I56" i="1" s="1"/>
  <c r="E782" i="1"/>
  <c r="F781" i="1"/>
  <c r="E972" i="1"/>
  <c r="F971" i="1"/>
  <c r="E271" i="1"/>
  <c r="F271" i="1" s="1"/>
  <c r="F270" i="1"/>
  <c r="E1321" i="1"/>
  <c r="F1320" i="1"/>
  <c r="E1182" i="1"/>
  <c r="F1181" i="1"/>
  <c r="N56" i="1" l="1"/>
  <c r="R56" i="1"/>
  <c r="V56" i="1"/>
  <c r="Z56" i="1"/>
  <c r="L56" i="1"/>
  <c r="T56" i="1"/>
  <c r="AB56" i="1"/>
  <c r="W56" i="1"/>
  <c r="Q56" i="1"/>
  <c r="AC56" i="1"/>
  <c r="M56" i="1"/>
  <c r="U56" i="1"/>
  <c r="AA56" i="1"/>
  <c r="P56" i="1"/>
  <c r="Y56" i="1"/>
  <c r="O56" i="1"/>
  <c r="S56" i="1"/>
  <c r="K56" i="1"/>
  <c r="I29" i="1"/>
  <c r="X56" i="1"/>
  <c r="J56" i="1"/>
  <c r="E2186" i="1"/>
  <c r="F2186" i="1" s="1"/>
  <c r="F2185" i="1"/>
  <c r="E880" i="1"/>
  <c r="F880" i="1" s="1"/>
  <c r="F879" i="1"/>
  <c r="E599" i="1"/>
  <c r="F598" i="1"/>
  <c r="E848" i="1"/>
  <c r="F847" i="1"/>
  <c r="E2271" i="1"/>
  <c r="F2270" i="1"/>
  <c r="E1517" i="1"/>
  <c r="F1516" i="1"/>
  <c r="E2200" i="1"/>
  <c r="F2199" i="1"/>
  <c r="E783" i="1"/>
  <c r="F782" i="1"/>
  <c r="E973" i="1"/>
  <c r="F973" i="1" s="1"/>
  <c r="F972" i="1"/>
  <c r="E1322" i="1"/>
  <c r="F1321" i="1"/>
  <c r="E1183" i="1"/>
  <c r="F1182" i="1"/>
  <c r="I30" i="1" l="1"/>
  <c r="Q30" i="1" s="1"/>
  <c r="M29" i="1"/>
  <c r="U29" i="1"/>
  <c r="Y29" i="1"/>
  <c r="AC29" i="1"/>
  <c r="N29" i="1"/>
  <c r="Z29" i="1"/>
  <c r="T29" i="1"/>
  <c r="AB29" i="1"/>
  <c r="O29" i="1"/>
  <c r="W29" i="1"/>
  <c r="P29" i="1"/>
  <c r="X29" i="1"/>
  <c r="S29" i="1"/>
  <c r="AA29" i="1"/>
  <c r="K29" i="1"/>
  <c r="J29" i="1"/>
  <c r="L29" i="1"/>
  <c r="V29" i="1"/>
  <c r="R29" i="1"/>
  <c r="Q29" i="1"/>
  <c r="F599" i="1"/>
  <c r="E1518" i="1"/>
  <c r="F1517" i="1"/>
  <c r="E849" i="1"/>
  <c r="F848" i="1"/>
  <c r="E2201" i="1"/>
  <c r="F2200" i="1"/>
  <c r="E2272" i="1"/>
  <c r="F2271" i="1"/>
  <c r="F783" i="1"/>
  <c r="E784" i="1"/>
  <c r="E1184" i="1"/>
  <c r="F1183" i="1"/>
  <c r="E1323" i="1"/>
  <c r="F1322" i="1"/>
  <c r="R30" i="1" l="1"/>
  <c r="M30" i="1"/>
  <c r="U30" i="1"/>
  <c r="Y30" i="1"/>
  <c r="AC30" i="1"/>
  <c r="J30" i="1"/>
  <c r="N30" i="1"/>
  <c r="X30" i="1"/>
  <c r="K30" i="1"/>
  <c r="S30" i="1"/>
  <c r="Z30" i="1"/>
  <c r="L30" i="1"/>
  <c r="T30" i="1"/>
  <c r="AA30" i="1"/>
  <c r="AB30" i="1"/>
  <c r="W30" i="1"/>
  <c r="P30" i="1"/>
  <c r="O30" i="1"/>
  <c r="V30" i="1"/>
  <c r="I64" i="1"/>
  <c r="F1184" i="1"/>
  <c r="F784" i="1"/>
  <c r="F2201" i="1"/>
  <c r="E2273" i="1"/>
  <c r="F2272" i="1"/>
  <c r="E850" i="1"/>
  <c r="F849" i="1"/>
  <c r="E1519" i="1"/>
  <c r="F1518" i="1"/>
  <c r="E1324" i="1"/>
  <c r="F1323" i="1"/>
  <c r="M64" i="1" l="1"/>
  <c r="AC64" i="1"/>
  <c r="J64" i="1"/>
  <c r="N64" i="1"/>
  <c r="V64" i="1"/>
  <c r="Z64" i="1"/>
  <c r="K64" i="1"/>
  <c r="W64" i="1"/>
  <c r="AA64" i="1"/>
  <c r="L64" i="1"/>
  <c r="X64" i="1"/>
  <c r="Y64" i="1"/>
  <c r="T64" i="1"/>
  <c r="AB64" i="1"/>
  <c r="O64" i="1"/>
  <c r="P64" i="1"/>
  <c r="U64" i="1"/>
  <c r="S64" i="1"/>
  <c r="I4" i="1"/>
  <c r="R64" i="1"/>
  <c r="Q64" i="1"/>
  <c r="F2273" i="1"/>
  <c r="E851" i="1"/>
  <c r="F850" i="1"/>
  <c r="E1520" i="1"/>
  <c r="F1519" i="1"/>
  <c r="E1325" i="1"/>
  <c r="F1324" i="1"/>
  <c r="I5" i="1" l="1"/>
  <c r="Q5" i="1" s="1"/>
  <c r="O4" i="1"/>
  <c r="S4" i="1"/>
  <c r="W4" i="1"/>
  <c r="AA4" i="1"/>
  <c r="P4" i="1"/>
  <c r="T4" i="1"/>
  <c r="X4" i="1"/>
  <c r="AB4" i="1"/>
  <c r="N4" i="1"/>
  <c r="V4" i="1"/>
  <c r="Y4" i="1"/>
  <c r="Z4" i="1"/>
  <c r="AC4" i="1"/>
  <c r="M4" i="1"/>
  <c r="U4" i="1"/>
  <c r="J4" i="1"/>
  <c r="K4" i="1"/>
  <c r="L4" i="1"/>
  <c r="R4" i="1"/>
  <c r="Q4" i="1"/>
  <c r="E1521" i="1"/>
  <c r="F1520" i="1"/>
  <c r="E852" i="1"/>
  <c r="F851" i="1"/>
  <c r="E1326" i="1"/>
  <c r="F1325" i="1"/>
  <c r="R5" i="1" l="1"/>
  <c r="K5" i="1"/>
  <c r="O5" i="1"/>
  <c r="S5" i="1"/>
  <c r="W5" i="1"/>
  <c r="AA5" i="1"/>
  <c r="L5" i="1"/>
  <c r="P5" i="1"/>
  <c r="T5" i="1"/>
  <c r="X5" i="1"/>
  <c r="AB5" i="1"/>
  <c r="Z5" i="1"/>
  <c r="M5" i="1"/>
  <c r="U5" i="1"/>
  <c r="AC5" i="1"/>
  <c r="N5" i="1"/>
  <c r="V5" i="1"/>
  <c r="Y5" i="1"/>
  <c r="J5" i="1"/>
  <c r="F852" i="1"/>
  <c r="E1522" i="1"/>
  <c r="F1521" i="1"/>
  <c r="E1327" i="1"/>
  <c r="F1326" i="1"/>
  <c r="I46" i="1" l="1"/>
  <c r="Q46" i="1" s="1"/>
  <c r="E1523" i="1"/>
  <c r="F1522" i="1"/>
  <c r="E1328" i="1"/>
  <c r="F1327" i="1"/>
  <c r="I6" i="1" l="1"/>
  <c r="Q6" i="1" s="1"/>
  <c r="J46" i="1"/>
  <c r="N46" i="1"/>
  <c r="V46" i="1"/>
  <c r="Z46" i="1"/>
  <c r="K46" i="1"/>
  <c r="O46" i="1"/>
  <c r="W46" i="1"/>
  <c r="AA46" i="1"/>
  <c r="L46" i="1"/>
  <c r="P46" i="1"/>
  <c r="T46" i="1"/>
  <c r="X46" i="1"/>
  <c r="AB46" i="1"/>
  <c r="M46" i="1"/>
  <c r="U46" i="1"/>
  <c r="AC46" i="1"/>
  <c r="Y46" i="1"/>
  <c r="S46" i="1"/>
  <c r="R46" i="1"/>
  <c r="E1524" i="1"/>
  <c r="F1523" i="1"/>
  <c r="E1329" i="1"/>
  <c r="F1328" i="1"/>
  <c r="R6" i="1" l="1"/>
  <c r="I63" i="1"/>
  <c r="K6" i="1"/>
  <c r="S6" i="1"/>
  <c r="W6" i="1"/>
  <c r="AA6" i="1"/>
  <c r="L6" i="1"/>
  <c r="T6" i="1"/>
  <c r="X6" i="1"/>
  <c r="AB6" i="1"/>
  <c r="N6" i="1"/>
  <c r="V6" i="1"/>
  <c r="Y6" i="1"/>
  <c r="Z6" i="1"/>
  <c r="U6" i="1"/>
  <c r="AC6" i="1"/>
  <c r="M6" i="1"/>
  <c r="P6" i="1"/>
  <c r="J6" i="1"/>
  <c r="O6" i="1"/>
  <c r="E1525" i="1"/>
  <c r="F1524" i="1"/>
  <c r="E1330" i="1"/>
  <c r="F1329" i="1"/>
  <c r="M63" i="1" l="1"/>
  <c r="U63" i="1"/>
  <c r="AC63" i="1"/>
  <c r="J63" i="1"/>
  <c r="N63" i="1"/>
  <c r="V63" i="1"/>
  <c r="Z63" i="1"/>
  <c r="K63" i="1"/>
  <c r="W63" i="1"/>
  <c r="AA63" i="1"/>
  <c r="L63" i="1"/>
  <c r="T63" i="1"/>
  <c r="X63" i="1"/>
  <c r="Y63" i="1"/>
  <c r="S63" i="1"/>
  <c r="AB63" i="1"/>
  <c r="P63" i="1"/>
  <c r="O63" i="1"/>
  <c r="Q63" i="1"/>
  <c r="I44" i="1"/>
  <c r="Q44" i="1" s="1"/>
  <c r="R63" i="1"/>
  <c r="E1526" i="1"/>
  <c r="F1525" i="1"/>
  <c r="E1331" i="1"/>
  <c r="F1330" i="1"/>
  <c r="I7" i="1" l="1"/>
  <c r="Q7" i="1" s="1"/>
  <c r="R44" i="1"/>
  <c r="J44" i="1"/>
  <c r="N44" i="1"/>
  <c r="V44" i="1"/>
  <c r="Z44" i="1"/>
  <c r="AA44" i="1"/>
  <c r="L44" i="1"/>
  <c r="T44" i="1"/>
  <c r="X44" i="1"/>
  <c r="AB44" i="1"/>
  <c r="AC44" i="1"/>
  <c r="U44" i="1"/>
  <c r="K44" i="1"/>
  <c r="M44" i="1"/>
  <c r="P44" i="1"/>
  <c r="W44" i="1"/>
  <c r="Y44" i="1"/>
  <c r="S44" i="1"/>
  <c r="O44" i="1"/>
  <c r="E1527" i="1"/>
  <c r="F1526" i="1"/>
  <c r="E1332" i="1"/>
  <c r="F1331" i="1"/>
  <c r="I69" i="1" l="1"/>
  <c r="Q69" i="1" s="1"/>
  <c r="K7" i="1"/>
  <c r="S7" i="1"/>
  <c r="W7" i="1"/>
  <c r="AA7" i="1"/>
  <c r="L7" i="1"/>
  <c r="T7" i="1"/>
  <c r="X7" i="1"/>
  <c r="AB7" i="1"/>
  <c r="J7" i="1"/>
  <c r="Z7" i="1"/>
  <c r="M7" i="1"/>
  <c r="U7" i="1"/>
  <c r="AC7" i="1"/>
  <c r="N7" i="1"/>
  <c r="V7" i="1"/>
  <c r="Y7" i="1"/>
  <c r="P7" i="1"/>
  <c r="O7" i="1"/>
  <c r="R7" i="1"/>
  <c r="E1528" i="1"/>
  <c r="F1527" i="1"/>
  <c r="E1333" i="1"/>
  <c r="F1332" i="1"/>
  <c r="R69" i="1" l="1"/>
  <c r="I8" i="1"/>
  <c r="M69" i="1"/>
  <c r="U69" i="1"/>
  <c r="AC69" i="1"/>
  <c r="N69" i="1"/>
  <c r="Z69" i="1"/>
  <c r="K69" i="1"/>
  <c r="AA69" i="1"/>
  <c r="X69" i="1"/>
  <c r="T69" i="1"/>
  <c r="AB69" i="1"/>
  <c r="P69" i="1"/>
  <c r="L69" i="1"/>
  <c r="Y69" i="1"/>
  <c r="W69" i="1"/>
  <c r="S69" i="1"/>
  <c r="J69" i="1"/>
  <c r="V69" i="1"/>
  <c r="O69" i="1"/>
  <c r="E1529" i="1"/>
  <c r="F1528" i="1"/>
  <c r="E1334" i="1"/>
  <c r="F1333" i="1"/>
  <c r="K8" i="1" l="1"/>
  <c r="O8" i="1"/>
  <c r="S8" i="1"/>
  <c r="W8" i="1"/>
  <c r="AA8" i="1"/>
  <c r="L8" i="1"/>
  <c r="P8" i="1"/>
  <c r="T8" i="1"/>
  <c r="X8" i="1"/>
  <c r="AB8" i="1"/>
  <c r="N8" i="1"/>
  <c r="V8" i="1"/>
  <c r="Y8" i="1"/>
  <c r="J8" i="1"/>
  <c r="Z8" i="1"/>
  <c r="M8" i="1"/>
  <c r="U8" i="1"/>
  <c r="AC8" i="1"/>
  <c r="R8" i="1"/>
  <c r="Q8" i="1"/>
  <c r="I65" i="1"/>
  <c r="Q65" i="1" s="1"/>
  <c r="E1530" i="1"/>
  <c r="F1529" i="1"/>
  <c r="E1335" i="1"/>
  <c r="F1334" i="1"/>
  <c r="R65" i="1" l="1"/>
  <c r="I53" i="1"/>
  <c r="Q53" i="1" s="1"/>
  <c r="M65" i="1"/>
  <c r="U65" i="1"/>
  <c r="AC65" i="1"/>
  <c r="N65" i="1"/>
  <c r="Z65" i="1"/>
  <c r="K65" i="1"/>
  <c r="AA65" i="1"/>
  <c r="X65" i="1"/>
  <c r="T65" i="1"/>
  <c r="L65" i="1"/>
  <c r="S65" i="1"/>
  <c r="AB65" i="1"/>
  <c r="Y65" i="1"/>
  <c r="W65" i="1"/>
  <c r="P65" i="1"/>
  <c r="V65" i="1"/>
  <c r="J65" i="1"/>
  <c r="O65" i="1"/>
  <c r="E1531" i="1"/>
  <c r="F1530" i="1"/>
  <c r="E1336" i="1"/>
  <c r="F1335" i="1"/>
  <c r="I67" i="1" l="1"/>
  <c r="Q67" i="1" s="1"/>
  <c r="J53" i="1"/>
  <c r="N53" i="1"/>
  <c r="Z53" i="1"/>
  <c r="L53" i="1"/>
  <c r="X53" i="1"/>
  <c r="AB53" i="1"/>
  <c r="M53" i="1"/>
  <c r="AC53" i="1"/>
  <c r="W53" i="1"/>
  <c r="Y53" i="1"/>
  <c r="AA53" i="1"/>
  <c r="T53" i="1"/>
  <c r="K53" i="1"/>
  <c r="U53" i="1"/>
  <c r="S53" i="1"/>
  <c r="V53" i="1"/>
  <c r="P53" i="1"/>
  <c r="O53" i="1"/>
  <c r="R53" i="1"/>
  <c r="E1532" i="1"/>
  <c r="F1531" i="1"/>
  <c r="E1337" i="1"/>
  <c r="F1336" i="1"/>
  <c r="R67" i="1" l="1"/>
  <c r="I66" i="1"/>
  <c r="Q66" i="1" s="1"/>
  <c r="M67" i="1"/>
  <c r="Y67" i="1"/>
  <c r="AC67" i="1"/>
  <c r="J67" i="1"/>
  <c r="N67" i="1"/>
  <c r="V67" i="1"/>
  <c r="Z67" i="1"/>
  <c r="O67" i="1"/>
  <c r="S67" i="1"/>
  <c r="W67" i="1"/>
  <c r="P67" i="1"/>
  <c r="X67" i="1"/>
  <c r="L67" i="1"/>
  <c r="U67" i="1"/>
  <c r="AB67" i="1"/>
  <c r="AA67" i="1"/>
  <c r="T67" i="1"/>
  <c r="K67" i="1"/>
  <c r="E1533" i="1"/>
  <c r="F1532" i="1"/>
  <c r="E1338" i="1"/>
  <c r="F1337" i="1"/>
  <c r="M66" i="1" l="1"/>
  <c r="U66" i="1"/>
  <c r="Y66" i="1"/>
  <c r="AC66" i="1"/>
  <c r="J66" i="1"/>
  <c r="N66" i="1"/>
  <c r="V66" i="1"/>
  <c r="Z66" i="1"/>
  <c r="K66" i="1"/>
  <c r="S66" i="1"/>
  <c r="W66" i="1"/>
  <c r="AA66" i="1"/>
  <c r="T66" i="1"/>
  <c r="X66" i="1"/>
  <c r="L66" i="1"/>
  <c r="AB66" i="1"/>
  <c r="P66" i="1"/>
  <c r="O66" i="1"/>
  <c r="I71" i="1"/>
  <c r="R66" i="1"/>
  <c r="E1534" i="1"/>
  <c r="F1533" i="1"/>
  <c r="E1339" i="1"/>
  <c r="F1338" i="1"/>
  <c r="M71" i="1" l="1"/>
  <c r="U71" i="1"/>
  <c r="N71" i="1"/>
  <c r="Z71" i="1"/>
  <c r="O71" i="1"/>
  <c r="P71" i="1"/>
  <c r="L71" i="1"/>
  <c r="X71" i="1"/>
  <c r="W71" i="1"/>
  <c r="AA71" i="1"/>
  <c r="AB71" i="1"/>
  <c r="Y71" i="1"/>
  <c r="AC71" i="1"/>
  <c r="J71" i="1"/>
  <c r="S71" i="1"/>
  <c r="K71" i="1"/>
  <c r="T71" i="1"/>
  <c r="V71" i="1"/>
  <c r="I37" i="1"/>
  <c r="R37" i="1" s="1"/>
  <c r="Q71" i="1"/>
  <c r="R71" i="1"/>
  <c r="E1535" i="1"/>
  <c r="F1534" i="1"/>
  <c r="E1340" i="1"/>
  <c r="F1339" i="1"/>
  <c r="J37" i="1" l="1"/>
  <c r="N37" i="1"/>
  <c r="V37" i="1"/>
  <c r="Z37" i="1"/>
  <c r="K37" i="1"/>
  <c r="O37" i="1"/>
  <c r="W37" i="1"/>
  <c r="AA37" i="1"/>
  <c r="L37" i="1"/>
  <c r="P37" i="1"/>
  <c r="T37" i="1"/>
  <c r="X37" i="1"/>
  <c r="AB37" i="1"/>
  <c r="U37" i="1"/>
  <c r="M37" i="1"/>
  <c r="AC37" i="1"/>
  <c r="Y37" i="1"/>
  <c r="S37" i="1"/>
  <c r="Q37" i="1"/>
  <c r="E1536" i="1"/>
  <c r="F1535" i="1"/>
  <c r="E1341" i="1"/>
  <c r="F1340" i="1"/>
  <c r="I9" i="1" l="1"/>
  <c r="Q9" i="1" s="1"/>
  <c r="E1537" i="1"/>
  <c r="F1536" i="1"/>
  <c r="E1342" i="1"/>
  <c r="F1341" i="1"/>
  <c r="R9" i="1" l="1"/>
  <c r="I58" i="1"/>
  <c r="K9" i="1"/>
  <c r="S9" i="1"/>
  <c r="W9" i="1"/>
  <c r="AA9" i="1"/>
  <c r="L9" i="1"/>
  <c r="P9" i="1"/>
  <c r="T9" i="1"/>
  <c r="X9" i="1"/>
  <c r="AB9" i="1"/>
  <c r="N9" i="1"/>
  <c r="V9" i="1"/>
  <c r="Y9" i="1"/>
  <c r="J9" i="1"/>
  <c r="Z9" i="1"/>
  <c r="M9" i="1"/>
  <c r="U9" i="1"/>
  <c r="AC9" i="1"/>
  <c r="O9" i="1"/>
  <c r="E1538" i="1"/>
  <c r="F1537" i="1"/>
  <c r="E1343" i="1"/>
  <c r="F1342" i="1"/>
  <c r="J58" i="1" l="1"/>
  <c r="N58" i="1"/>
  <c r="V58" i="1"/>
  <c r="Z58" i="1"/>
  <c r="L58" i="1"/>
  <c r="P58" i="1"/>
  <c r="T58" i="1"/>
  <c r="X58" i="1"/>
  <c r="O58" i="1"/>
  <c r="W58" i="1"/>
  <c r="M58" i="1"/>
  <c r="U58" i="1"/>
  <c r="AC58" i="1"/>
  <c r="K58" i="1"/>
  <c r="AA58" i="1"/>
  <c r="AB58" i="1"/>
  <c r="Y58" i="1"/>
  <c r="S58" i="1"/>
  <c r="R58" i="1"/>
  <c r="Q58" i="1"/>
  <c r="I40" i="1"/>
  <c r="E1539" i="1"/>
  <c r="F1538" i="1"/>
  <c r="E1344" i="1"/>
  <c r="F1343" i="1"/>
  <c r="J40" i="1" l="1"/>
  <c r="N40" i="1"/>
  <c r="V40" i="1"/>
  <c r="Z40" i="1"/>
  <c r="K40" i="1"/>
  <c r="O40" i="1"/>
  <c r="W40" i="1"/>
  <c r="AA40" i="1"/>
  <c r="L40" i="1"/>
  <c r="P40" i="1"/>
  <c r="T40" i="1"/>
  <c r="X40" i="1"/>
  <c r="AB40" i="1"/>
  <c r="M40" i="1"/>
  <c r="AC40" i="1"/>
  <c r="Y40" i="1"/>
  <c r="U40" i="1"/>
  <c r="S40" i="1"/>
  <c r="I32" i="1"/>
  <c r="Q40" i="1"/>
  <c r="R40" i="1"/>
  <c r="E1540" i="1"/>
  <c r="F1539" i="1"/>
  <c r="E1345" i="1"/>
  <c r="F1344" i="1"/>
  <c r="M32" i="1" l="1"/>
  <c r="Y32" i="1"/>
  <c r="AC32" i="1"/>
  <c r="K32" i="1"/>
  <c r="P32" i="1"/>
  <c r="V32" i="1"/>
  <c r="AA32" i="1"/>
  <c r="W32" i="1"/>
  <c r="AB32" i="1"/>
  <c r="N32" i="1"/>
  <c r="S32" i="1"/>
  <c r="J32" i="1"/>
  <c r="T32" i="1"/>
  <c r="Z32" i="1"/>
  <c r="U32" i="1"/>
  <c r="O32" i="1"/>
  <c r="L32" i="1"/>
  <c r="X32" i="1"/>
  <c r="Q32" i="1"/>
  <c r="I31" i="1"/>
  <c r="R32" i="1"/>
  <c r="E1541" i="1"/>
  <c r="F1540" i="1"/>
  <c r="E1346" i="1"/>
  <c r="F1345" i="1"/>
  <c r="M31" i="1" l="1"/>
  <c r="U31" i="1"/>
  <c r="Y31" i="1"/>
  <c r="AC31" i="1"/>
  <c r="J31" i="1"/>
  <c r="O31" i="1"/>
  <c r="T31" i="1"/>
  <c r="Z31" i="1"/>
  <c r="K31" i="1"/>
  <c r="P31" i="1"/>
  <c r="V31" i="1"/>
  <c r="AA31" i="1"/>
  <c r="L31" i="1"/>
  <c r="W31" i="1"/>
  <c r="AB31" i="1"/>
  <c r="N31" i="1"/>
  <c r="S31" i="1"/>
  <c r="X31" i="1"/>
  <c r="R31" i="1"/>
  <c r="Q31" i="1"/>
  <c r="E1542" i="1"/>
  <c r="F1541" i="1"/>
  <c r="E1347" i="1"/>
  <c r="F1346" i="1"/>
  <c r="E1543" i="1" l="1"/>
  <c r="F1542" i="1"/>
  <c r="E1348" i="1"/>
  <c r="F1347" i="1"/>
  <c r="I10" i="1" l="1"/>
  <c r="Q10" i="1" s="1"/>
  <c r="E1544" i="1"/>
  <c r="F1543" i="1"/>
  <c r="E1349" i="1"/>
  <c r="F1348" i="1"/>
  <c r="R10" i="1" l="1"/>
  <c r="I36" i="1"/>
  <c r="K10" i="1"/>
  <c r="O10" i="1"/>
  <c r="S10" i="1"/>
  <c r="W10" i="1"/>
  <c r="AA10" i="1"/>
  <c r="L10" i="1"/>
  <c r="P10" i="1"/>
  <c r="T10" i="1"/>
  <c r="X10" i="1"/>
  <c r="AB10" i="1"/>
  <c r="J10" i="1"/>
  <c r="Z10" i="1"/>
  <c r="M10" i="1"/>
  <c r="U10" i="1"/>
  <c r="AC10" i="1"/>
  <c r="N10" i="1"/>
  <c r="V10" i="1"/>
  <c r="Y10" i="1"/>
  <c r="E1545" i="1"/>
  <c r="F1544" i="1"/>
  <c r="E1350" i="1"/>
  <c r="F1349" i="1"/>
  <c r="J36" i="1" l="1"/>
  <c r="N36" i="1"/>
  <c r="V36" i="1"/>
  <c r="Z36" i="1"/>
  <c r="K36" i="1"/>
  <c r="W36" i="1"/>
  <c r="AA36" i="1"/>
  <c r="L36" i="1"/>
  <c r="P36" i="1"/>
  <c r="T36" i="1"/>
  <c r="X36" i="1"/>
  <c r="AB36" i="1"/>
  <c r="U36" i="1"/>
  <c r="M36" i="1"/>
  <c r="AC36" i="1"/>
  <c r="Y36" i="1"/>
  <c r="S36" i="1"/>
  <c r="O36" i="1"/>
  <c r="I11" i="1"/>
  <c r="R36" i="1"/>
  <c r="Q36" i="1"/>
  <c r="E1546" i="1"/>
  <c r="F1545" i="1"/>
  <c r="E1351" i="1"/>
  <c r="F1350" i="1"/>
  <c r="K11" i="1" l="1"/>
  <c r="S11" i="1"/>
  <c r="W11" i="1"/>
  <c r="AA11" i="1"/>
  <c r="L11" i="1"/>
  <c r="P11" i="1"/>
  <c r="T11" i="1"/>
  <c r="X11" i="1"/>
  <c r="AB11" i="1"/>
  <c r="N11" i="1"/>
  <c r="V11" i="1"/>
  <c r="Y11" i="1"/>
  <c r="J11" i="1"/>
  <c r="Z11" i="1"/>
  <c r="U11" i="1"/>
  <c r="AC11" i="1"/>
  <c r="M11" i="1"/>
  <c r="O11" i="1"/>
  <c r="Q11" i="1"/>
  <c r="R11" i="1"/>
  <c r="I12" i="1"/>
  <c r="Q12" i="1" s="1"/>
  <c r="E1547" i="1"/>
  <c r="F1546" i="1"/>
  <c r="E1352" i="1"/>
  <c r="F1351" i="1"/>
  <c r="R12" i="1" l="1"/>
  <c r="I59" i="1"/>
  <c r="Q59" i="1" s="1"/>
  <c r="K12" i="1"/>
  <c r="O12" i="1"/>
  <c r="S12" i="1"/>
  <c r="L12" i="1"/>
  <c r="P12" i="1"/>
  <c r="T12" i="1"/>
  <c r="X12" i="1"/>
  <c r="AB12" i="1"/>
  <c r="J12" i="1"/>
  <c r="Y12" i="1"/>
  <c r="M12" i="1"/>
  <c r="U12" i="1"/>
  <c r="Z12" i="1"/>
  <c r="N12" i="1"/>
  <c r="V12" i="1"/>
  <c r="AA12" i="1"/>
  <c r="AC12" i="1"/>
  <c r="W12" i="1"/>
  <c r="E1548" i="1"/>
  <c r="F1547" i="1"/>
  <c r="E1353" i="1"/>
  <c r="F1352" i="1"/>
  <c r="I13" i="1" l="1"/>
  <c r="Q13" i="1" s="1"/>
  <c r="R59" i="1"/>
  <c r="N59" i="1"/>
  <c r="V59" i="1"/>
  <c r="Z59" i="1"/>
  <c r="L59" i="1"/>
  <c r="P59" i="1"/>
  <c r="T59" i="1"/>
  <c r="K59" i="1"/>
  <c r="M59" i="1"/>
  <c r="AC59" i="1"/>
  <c r="W59" i="1"/>
  <c r="AB59" i="1"/>
  <c r="AA59" i="1"/>
  <c r="J59" i="1"/>
  <c r="U59" i="1"/>
  <c r="S59" i="1"/>
  <c r="O59" i="1"/>
  <c r="Y59" i="1"/>
  <c r="X59" i="1"/>
  <c r="E1549" i="1"/>
  <c r="F1548" i="1"/>
  <c r="E1354" i="1"/>
  <c r="F1353" i="1"/>
  <c r="L13" i="1" l="1"/>
  <c r="P13" i="1"/>
  <c r="T13" i="1"/>
  <c r="X13" i="1"/>
  <c r="AB13" i="1"/>
  <c r="J13" i="1"/>
  <c r="O13" i="1"/>
  <c r="U13" i="1"/>
  <c r="Z13" i="1"/>
  <c r="K13" i="1"/>
  <c r="V13" i="1"/>
  <c r="AA13" i="1"/>
  <c r="M13" i="1"/>
  <c r="W13" i="1"/>
  <c r="AC13" i="1"/>
  <c r="N13" i="1"/>
  <c r="S13" i="1"/>
  <c r="Y13" i="1"/>
  <c r="I60" i="1"/>
  <c r="R13" i="1"/>
  <c r="F1549" i="1"/>
  <c r="E1550" i="1"/>
  <c r="E1355" i="1"/>
  <c r="F1354" i="1"/>
  <c r="N60" i="1" l="1"/>
  <c r="V60" i="1"/>
  <c r="L60" i="1"/>
  <c r="T60" i="1"/>
  <c r="X60" i="1"/>
  <c r="W60" i="1"/>
  <c r="AC60" i="1"/>
  <c r="K60" i="1"/>
  <c r="Z60" i="1"/>
  <c r="AA60" i="1"/>
  <c r="U60" i="1"/>
  <c r="M60" i="1"/>
  <c r="AB60" i="1"/>
  <c r="P60" i="1"/>
  <c r="J60" i="1"/>
  <c r="S60" i="1"/>
  <c r="O60" i="1"/>
  <c r="Y60" i="1"/>
  <c r="R60" i="1"/>
  <c r="I61" i="1"/>
  <c r="Q60" i="1"/>
  <c r="E1551" i="1"/>
  <c r="F1550" i="1"/>
  <c r="E1356" i="1"/>
  <c r="F1355" i="1"/>
  <c r="M61" i="1" l="1"/>
  <c r="AC61" i="1"/>
  <c r="N61" i="1"/>
  <c r="V61" i="1"/>
  <c r="Z61" i="1"/>
  <c r="K61" i="1"/>
  <c r="W61" i="1"/>
  <c r="AA61" i="1"/>
  <c r="L61" i="1"/>
  <c r="T61" i="1"/>
  <c r="P61" i="1"/>
  <c r="J61" i="1"/>
  <c r="AB61" i="1"/>
  <c r="S61" i="1"/>
  <c r="U61" i="1"/>
  <c r="O61" i="1"/>
  <c r="Y61" i="1"/>
  <c r="X61" i="1"/>
  <c r="R61" i="1"/>
  <c r="I14" i="1"/>
  <c r="Q14" i="1" s="1"/>
  <c r="Q61" i="1"/>
  <c r="E1552" i="1"/>
  <c r="F1551" i="1"/>
  <c r="E1357" i="1"/>
  <c r="F1356" i="1"/>
  <c r="R14" i="1" l="1"/>
  <c r="I62" i="1"/>
  <c r="Q62" i="1" s="1"/>
  <c r="L14" i="1"/>
  <c r="P14" i="1"/>
  <c r="T14" i="1"/>
  <c r="X14" i="1"/>
  <c r="AB14" i="1"/>
  <c r="V14" i="1"/>
  <c r="AA14" i="1"/>
  <c r="M14" i="1"/>
  <c r="W14" i="1"/>
  <c r="AC14" i="1"/>
  <c r="N14" i="1"/>
  <c r="S14" i="1"/>
  <c r="Y14" i="1"/>
  <c r="J14" i="1"/>
  <c r="O14" i="1"/>
  <c r="U14" i="1"/>
  <c r="Z14" i="1"/>
  <c r="K14" i="1"/>
  <c r="E1553" i="1"/>
  <c r="F1552" i="1"/>
  <c r="E1358" i="1"/>
  <c r="F1357" i="1"/>
  <c r="R62" i="1" l="1"/>
  <c r="I41" i="1"/>
  <c r="M62" i="1"/>
  <c r="U62" i="1"/>
  <c r="AC62" i="1"/>
  <c r="J62" i="1"/>
  <c r="N62" i="1"/>
  <c r="V62" i="1"/>
  <c r="Z62" i="1"/>
  <c r="K62" i="1"/>
  <c r="O62" i="1"/>
  <c r="W62" i="1"/>
  <c r="AA62" i="1"/>
  <c r="T62" i="1"/>
  <c r="P62" i="1"/>
  <c r="X62" i="1"/>
  <c r="L62" i="1"/>
  <c r="AB62" i="1"/>
  <c r="S62" i="1"/>
  <c r="Y62" i="1"/>
  <c r="E1554" i="1"/>
  <c r="F1553" i="1"/>
  <c r="E1359" i="1"/>
  <c r="F1358" i="1"/>
  <c r="N41" i="1" l="1"/>
  <c r="V41" i="1"/>
  <c r="Z41" i="1"/>
  <c r="O41" i="1"/>
  <c r="W41" i="1"/>
  <c r="AA41" i="1"/>
  <c r="L41" i="1"/>
  <c r="P41" i="1"/>
  <c r="T41" i="1"/>
  <c r="X41" i="1"/>
  <c r="AB41" i="1"/>
  <c r="U41" i="1"/>
  <c r="M41" i="1"/>
  <c r="AC41" i="1"/>
  <c r="Y41" i="1"/>
  <c r="J41" i="1"/>
  <c r="K41" i="1"/>
  <c r="S41" i="1"/>
  <c r="I51" i="1"/>
  <c r="Q41" i="1"/>
  <c r="R41" i="1"/>
  <c r="E1555" i="1"/>
  <c r="F1554" i="1"/>
  <c r="E1360" i="1"/>
  <c r="F1359" i="1"/>
  <c r="I35" i="1" l="1"/>
  <c r="Q35" i="1" s="1"/>
  <c r="J51" i="1"/>
  <c r="V51" i="1"/>
  <c r="Z51" i="1"/>
  <c r="K51" i="1"/>
  <c r="O51" i="1"/>
  <c r="S51" i="1"/>
  <c r="W51" i="1"/>
  <c r="L51" i="1"/>
  <c r="P51" i="1"/>
  <c r="T51" i="1"/>
  <c r="X51" i="1"/>
  <c r="AB51" i="1"/>
  <c r="M51" i="1"/>
  <c r="AC51" i="1"/>
  <c r="Y51" i="1"/>
  <c r="U51" i="1"/>
  <c r="AA51" i="1"/>
  <c r="N51" i="1"/>
  <c r="Q51" i="1"/>
  <c r="R51" i="1"/>
  <c r="E1556" i="1"/>
  <c r="F1555" i="1"/>
  <c r="E1361" i="1"/>
  <c r="F1360" i="1"/>
  <c r="I38" i="1" l="1"/>
  <c r="Q38" i="1" s="1"/>
  <c r="R35" i="1"/>
  <c r="J35" i="1"/>
  <c r="N35" i="1"/>
  <c r="V35" i="1"/>
  <c r="Z35" i="1"/>
  <c r="K35" i="1"/>
  <c r="W35" i="1"/>
  <c r="AA35" i="1"/>
  <c r="L35" i="1"/>
  <c r="T35" i="1"/>
  <c r="X35" i="1"/>
  <c r="AB35" i="1"/>
  <c r="M35" i="1"/>
  <c r="AC35" i="1"/>
  <c r="U35" i="1"/>
  <c r="Y35" i="1"/>
  <c r="S35" i="1"/>
  <c r="O35" i="1"/>
  <c r="P35" i="1"/>
  <c r="E1557" i="1"/>
  <c r="F1556" i="1"/>
  <c r="E1362" i="1"/>
  <c r="F1361" i="1"/>
  <c r="R38" i="1" l="1"/>
  <c r="I15" i="1"/>
  <c r="J38" i="1"/>
  <c r="N38" i="1"/>
  <c r="V38" i="1"/>
  <c r="Z38" i="1"/>
  <c r="K38" i="1"/>
  <c r="O38" i="1"/>
  <c r="W38" i="1"/>
  <c r="AA38" i="1"/>
  <c r="L38" i="1"/>
  <c r="P38" i="1"/>
  <c r="T38" i="1"/>
  <c r="X38" i="1"/>
  <c r="AB38" i="1"/>
  <c r="M38" i="1"/>
  <c r="U38" i="1"/>
  <c r="AC38" i="1"/>
  <c r="S38" i="1"/>
  <c r="Y38" i="1"/>
  <c r="F1557" i="1"/>
  <c r="E1558" i="1"/>
  <c r="E1363" i="1"/>
  <c r="F1362" i="1"/>
  <c r="L15" i="1" l="1"/>
  <c r="P15" i="1"/>
  <c r="T15" i="1"/>
  <c r="X15" i="1"/>
  <c r="AB15" i="1"/>
  <c r="M15" i="1"/>
  <c r="W15" i="1"/>
  <c r="AC15" i="1"/>
  <c r="N15" i="1"/>
  <c r="S15" i="1"/>
  <c r="Y15" i="1"/>
  <c r="J15" i="1"/>
  <c r="U15" i="1"/>
  <c r="Z15" i="1"/>
  <c r="K15" i="1"/>
  <c r="V15" i="1"/>
  <c r="AA15" i="1"/>
  <c r="O15" i="1"/>
  <c r="Q15" i="1"/>
  <c r="I34" i="1"/>
  <c r="Q34" i="1" s="1"/>
  <c r="R15" i="1"/>
  <c r="F1558" i="1"/>
  <c r="E1559" i="1"/>
  <c r="E1364" i="1"/>
  <c r="F1363" i="1"/>
  <c r="R34" i="1" l="1"/>
  <c r="I39" i="1"/>
  <c r="Q39" i="1" s="1"/>
  <c r="M34" i="1"/>
  <c r="U34" i="1"/>
  <c r="AC34" i="1"/>
  <c r="N34" i="1"/>
  <c r="J34" i="1"/>
  <c r="T34" i="1"/>
  <c r="Z34" i="1"/>
  <c r="K34" i="1"/>
  <c r="P34" i="1"/>
  <c r="V34" i="1"/>
  <c r="AA34" i="1"/>
  <c r="L34" i="1"/>
  <c r="W34" i="1"/>
  <c r="AB34" i="1"/>
  <c r="X34" i="1"/>
  <c r="S34" i="1"/>
  <c r="Y34" i="1"/>
  <c r="O34" i="1"/>
  <c r="E1560" i="1"/>
  <c r="F1559" i="1"/>
  <c r="E1365" i="1"/>
  <c r="F1364" i="1"/>
  <c r="R39" i="1" l="1"/>
  <c r="J39" i="1"/>
  <c r="N39" i="1"/>
  <c r="V39" i="1"/>
  <c r="Z39" i="1"/>
  <c r="K39" i="1"/>
  <c r="W39" i="1"/>
  <c r="AA39" i="1"/>
  <c r="L39" i="1"/>
  <c r="P39" i="1"/>
  <c r="T39" i="1"/>
  <c r="X39" i="1"/>
  <c r="AB39" i="1"/>
  <c r="M39" i="1"/>
  <c r="AC39" i="1"/>
  <c r="U39" i="1"/>
  <c r="S39" i="1"/>
  <c r="Y39" i="1"/>
  <c r="O39" i="1"/>
  <c r="F1560" i="1"/>
  <c r="E1561" i="1"/>
  <c r="E1366" i="1"/>
  <c r="F1365" i="1"/>
  <c r="I16" i="1" l="1"/>
  <c r="Q16" i="1" s="1"/>
  <c r="F1561" i="1"/>
  <c r="E1562" i="1"/>
  <c r="E1367" i="1"/>
  <c r="F1366" i="1"/>
  <c r="R16" i="1" l="1"/>
  <c r="J16" i="1"/>
  <c r="N16" i="1"/>
  <c r="V16" i="1"/>
  <c r="Z16" i="1"/>
  <c r="K16" i="1"/>
  <c r="O16" i="1"/>
  <c r="S16" i="1"/>
  <c r="W16" i="1"/>
  <c r="AA16" i="1"/>
  <c r="L16" i="1"/>
  <c r="P16" i="1"/>
  <c r="T16" i="1"/>
  <c r="X16" i="1"/>
  <c r="AB16" i="1"/>
  <c r="M16" i="1"/>
  <c r="AC16" i="1"/>
  <c r="U16" i="1"/>
  <c r="Y16" i="1"/>
  <c r="E1563" i="1"/>
  <c r="F1562" i="1"/>
  <c r="E1368" i="1"/>
  <c r="F1367" i="1"/>
  <c r="I17" i="1" l="1"/>
  <c r="F1563" i="1"/>
  <c r="E1564" i="1"/>
  <c r="E1369" i="1"/>
  <c r="F1368" i="1"/>
  <c r="J17" i="1" l="1"/>
  <c r="N17" i="1"/>
  <c r="V17" i="1"/>
  <c r="Z17" i="1"/>
  <c r="K17" i="1"/>
  <c r="O17" i="1"/>
  <c r="S17" i="1"/>
  <c r="W17" i="1"/>
  <c r="AA17" i="1"/>
  <c r="L17" i="1"/>
  <c r="P17" i="1"/>
  <c r="T17" i="1"/>
  <c r="X17" i="1"/>
  <c r="AB17" i="1"/>
  <c r="U17" i="1"/>
  <c r="Y17" i="1"/>
  <c r="M17" i="1"/>
  <c r="AC17" i="1"/>
  <c r="I18" i="1"/>
  <c r="R18" i="1" s="1"/>
  <c r="R17" i="1"/>
  <c r="Q17" i="1"/>
  <c r="E1565" i="1"/>
  <c r="F1564" i="1"/>
  <c r="E1370" i="1"/>
  <c r="F1369" i="1"/>
  <c r="Q18" i="1" l="1"/>
  <c r="I19" i="1"/>
  <c r="Q19" i="1" s="1"/>
  <c r="J18" i="1"/>
  <c r="N18" i="1"/>
  <c r="V18" i="1"/>
  <c r="Z18" i="1"/>
  <c r="K18" i="1"/>
  <c r="O18" i="1"/>
  <c r="S18" i="1"/>
  <c r="W18" i="1"/>
  <c r="AA18" i="1"/>
  <c r="L18" i="1"/>
  <c r="P18" i="1"/>
  <c r="T18" i="1"/>
  <c r="X18" i="1"/>
  <c r="AB18" i="1"/>
  <c r="U18" i="1"/>
  <c r="Y18" i="1"/>
  <c r="AC18" i="1"/>
  <c r="M18" i="1"/>
  <c r="F1565" i="1"/>
  <c r="E1566" i="1"/>
  <c r="E1371" i="1"/>
  <c r="F1370" i="1"/>
  <c r="I20" i="1" l="1"/>
  <c r="Q20" i="1" s="1"/>
  <c r="R19" i="1"/>
  <c r="J19" i="1"/>
  <c r="N19" i="1"/>
  <c r="V19" i="1"/>
  <c r="Z19" i="1"/>
  <c r="K19" i="1"/>
  <c r="O19" i="1"/>
  <c r="S19" i="1"/>
  <c r="L19" i="1"/>
  <c r="P19" i="1"/>
  <c r="T19" i="1"/>
  <c r="X19" i="1"/>
  <c r="AB19" i="1"/>
  <c r="M19" i="1"/>
  <c r="Y19" i="1"/>
  <c r="AA19" i="1"/>
  <c r="U19" i="1"/>
  <c r="AC19" i="1"/>
  <c r="W19" i="1"/>
  <c r="E1567" i="1"/>
  <c r="F1566" i="1"/>
  <c r="E1372" i="1"/>
  <c r="F1371" i="1"/>
  <c r="R20" i="1" l="1"/>
  <c r="I21" i="1"/>
  <c r="J20" i="1"/>
  <c r="N20" i="1"/>
  <c r="V20" i="1"/>
  <c r="Z20" i="1"/>
  <c r="L20" i="1"/>
  <c r="P20" i="1"/>
  <c r="T20" i="1"/>
  <c r="X20" i="1"/>
  <c r="AB20" i="1"/>
  <c r="M20" i="1"/>
  <c r="U20" i="1"/>
  <c r="AC20" i="1"/>
  <c r="O20" i="1"/>
  <c r="W20" i="1"/>
  <c r="Y20" i="1"/>
  <c r="AA20" i="1"/>
  <c r="K20" i="1"/>
  <c r="S20" i="1"/>
  <c r="E1568" i="1"/>
  <c r="F1567" i="1"/>
  <c r="E1373" i="1"/>
  <c r="F1372" i="1"/>
  <c r="J21" i="1" l="1"/>
  <c r="N21" i="1"/>
  <c r="V21" i="1"/>
  <c r="Z21" i="1"/>
  <c r="L21" i="1"/>
  <c r="P21" i="1"/>
  <c r="T21" i="1"/>
  <c r="X21" i="1"/>
  <c r="AB21" i="1"/>
  <c r="Y21" i="1"/>
  <c r="K21" i="1"/>
  <c r="S21" i="1"/>
  <c r="AA21" i="1"/>
  <c r="M21" i="1"/>
  <c r="U21" i="1"/>
  <c r="AC21" i="1"/>
  <c r="O21" i="1"/>
  <c r="W21" i="1"/>
  <c r="Q21" i="1"/>
  <c r="R21" i="1"/>
  <c r="F1568" i="1"/>
  <c r="E1569" i="1"/>
  <c r="E1374" i="1"/>
  <c r="F1373" i="1"/>
  <c r="E1570" i="1" l="1"/>
  <c r="F1569" i="1"/>
  <c r="E1375" i="1"/>
  <c r="F1374" i="1"/>
  <c r="I22" i="1" l="1"/>
  <c r="Q22" i="1" s="1"/>
  <c r="F1570" i="1"/>
  <c r="E1571" i="1"/>
  <c r="E1376" i="1"/>
  <c r="F1375" i="1"/>
  <c r="R22" i="1" l="1"/>
  <c r="M22" i="1"/>
  <c r="U22" i="1"/>
  <c r="Y22" i="1"/>
  <c r="AC22" i="1"/>
  <c r="J22" i="1"/>
  <c r="N22" i="1"/>
  <c r="V22" i="1"/>
  <c r="Z22" i="1"/>
  <c r="K22" i="1"/>
  <c r="O22" i="1"/>
  <c r="S22" i="1"/>
  <c r="W22" i="1"/>
  <c r="AA22" i="1"/>
  <c r="P22" i="1"/>
  <c r="T22" i="1"/>
  <c r="X22" i="1"/>
  <c r="AB22" i="1"/>
  <c r="L22" i="1"/>
  <c r="E1572" i="1"/>
  <c r="F1571" i="1"/>
  <c r="E1377" i="1"/>
  <c r="F1376" i="1"/>
  <c r="I23" i="1" l="1"/>
  <c r="R23" i="1" s="1"/>
  <c r="F1572" i="1"/>
  <c r="E1573" i="1"/>
  <c r="E1378" i="1"/>
  <c r="F1377" i="1"/>
  <c r="Q23" i="1" l="1"/>
  <c r="M23" i="1"/>
  <c r="U23" i="1"/>
  <c r="Y23" i="1"/>
  <c r="AC23" i="1"/>
  <c r="J23" i="1"/>
  <c r="N23" i="1"/>
  <c r="V23" i="1"/>
  <c r="Z23" i="1"/>
  <c r="K23" i="1"/>
  <c r="O23" i="1"/>
  <c r="S23" i="1"/>
  <c r="W23" i="1"/>
  <c r="AA23" i="1"/>
  <c r="X23" i="1"/>
  <c r="L23" i="1"/>
  <c r="AB23" i="1"/>
  <c r="P23" i="1"/>
  <c r="T23" i="1"/>
  <c r="I24" i="1"/>
  <c r="E1574" i="1"/>
  <c r="F1573" i="1"/>
  <c r="E1379" i="1"/>
  <c r="F1378" i="1"/>
  <c r="M24" i="1" l="1"/>
  <c r="U24" i="1"/>
  <c r="Y24" i="1"/>
  <c r="AC24" i="1"/>
  <c r="J24" i="1"/>
  <c r="N24" i="1"/>
  <c r="V24" i="1"/>
  <c r="Z24" i="1"/>
  <c r="K24" i="1"/>
  <c r="O24" i="1"/>
  <c r="S24" i="1"/>
  <c r="W24" i="1"/>
  <c r="AA24" i="1"/>
  <c r="T24" i="1"/>
  <c r="X24" i="1"/>
  <c r="L24" i="1"/>
  <c r="AB24" i="1"/>
  <c r="P24" i="1"/>
  <c r="R24" i="1"/>
  <c r="I68" i="1"/>
  <c r="Q68" i="1" s="1"/>
  <c r="Q24" i="1"/>
  <c r="E1575" i="1"/>
  <c r="F1574" i="1"/>
  <c r="E1380" i="1"/>
  <c r="F1379" i="1"/>
  <c r="R68" i="1" l="1"/>
  <c r="I25" i="1"/>
  <c r="M68" i="1"/>
  <c r="U68" i="1"/>
  <c r="Y68" i="1"/>
  <c r="AC68" i="1"/>
  <c r="J68" i="1"/>
  <c r="N68" i="1"/>
  <c r="V68" i="1"/>
  <c r="Z68" i="1"/>
  <c r="K68" i="1"/>
  <c r="O68" i="1"/>
  <c r="S68" i="1"/>
  <c r="W68" i="1"/>
  <c r="AA68" i="1"/>
  <c r="L68" i="1"/>
  <c r="P68" i="1"/>
  <c r="T68" i="1"/>
  <c r="X68" i="1"/>
  <c r="AB68" i="1"/>
  <c r="E1576" i="1"/>
  <c r="F1575" i="1"/>
  <c r="E1381" i="1"/>
  <c r="F1380" i="1"/>
  <c r="M25" i="1" l="1"/>
  <c r="U25" i="1"/>
  <c r="Y25" i="1"/>
  <c r="AC25" i="1"/>
  <c r="J25" i="1"/>
  <c r="N25" i="1"/>
  <c r="V25" i="1"/>
  <c r="Z25" i="1"/>
  <c r="K25" i="1"/>
  <c r="O25" i="1"/>
  <c r="S25" i="1"/>
  <c r="W25" i="1"/>
  <c r="AA25" i="1"/>
  <c r="P25" i="1"/>
  <c r="T25" i="1"/>
  <c r="X25" i="1"/>
  <c r="L25" i="1"/>
  <c r="AB25" i="1"/>
  <c r="I26" i="1"/>
  <c r="R26" i="1" s="1"/>
  <c r="Q25" i="1"/>
  <c r="R25" i="1"/>
  <c r="F1576" i="1"/>
  <c r="E1577" i="1"/>
  <c r="E1382" i="1"/>
  <c r="F1381" i="1"/>
  <c r="M26" i="1" l="1"/>
  <c r="U26" i="1"/>
  <c r="Y26" i="1"/>
  <c r="AC26" i="1"/>
  <c r="J26" i="1"/>
  <c r="N26" i="1"/>
  <c r="V26" i="1"/>
  <c r="Z26" i="1"/>
  <c r="K26" i="1"/>
  <c r="O26" i="1"/>
  <c r="S26" i="1"/>
  <c r="W26" i="1"/>
  <c r="AA26" i="1"/>
  <c r="L26" i="1"/>
  <c r="AB26" i="1"/>
  <c r="P26" i="1"/>
  <c r="T26" i="1"/>
  <c r="X26" i="1"/>
  <c r="Q26" i="1"/>
  <c r="E1578" i="1"/>
  <c r="F1577" i="1"/>
  <c r="E1383" i="1"/>
  <c r="F1382" i="1"/>
  <c r="I55" i="1" l="1"/>
  <c r="F1578" i="1"/>
  <c r="E1579" i="1"/>
  <c r="E1384" i="1"/>
  <c r="F1383" i="1"/>
  <c r="J55" i="1" l="1"/>
  <c r="N55" i="1"/>
  <c r="Z55" i="1"/>
  <c r="P55" i="1"/>
  <c r="T55" i="1"/>
  <c r="X55" i="1"/>
  <c r="AB55" i="1"/>
  <c r="K55" i="1"/>
  <c r="S55" i="1"/>
  <c r="Y55" i="1"/>
  <c r="M55" i="1"/>
  <c r="U55" i="1"/>
  <c r="AC55" i="1"/>
  <c r="O55" i="1"/>
  <c r="W55" i="1"/>
  <c r="AA55" i="1"/>
  <c r="L55" i="1"/>
  <c r="V55" i="1"/>
  <c r="I45" i="1"/>
  <c r="Q55" i="1"/>
  <c r="R55" i="1"/>
  <c r="E1580" i="1"/>
  <c r="F1579" i="1"/>
  <c r="E1385" i="1"/>
  <c r="F1384" i="1"/>
  <c r="J45" i="1" l="1"/>
  <c r="N45" i="1"/>
  <c r="V45" i="1"/>
  <c r="Z45" i="1"/>
  <c r="K45" i="1"/>
  <c r="W45" i="1"/>
  <c r="AA45" i="1"/>
  <c r="L45" i="1"/>
  <c r="T45" i="1"/>
  <c r="X45" i="1"/>
  <c r="AB45" i="1"/>
  <c r="U45" i="1"/>
  <c r="M45" i="1"/>
  <c r="AC45" i="1"/>
  <c r="Y45" i="1"/>
  <c r="S45" i="1"/>
  <c r="P45" i="1"/>
  <c r="O45" i="1"/>
  <c r="R45" i="1"/>
  <c r="Q45" i="1"/>
  <c r="I27" i="1"/>
  <c r="F1580" i="1"/>
  <c r="E1581" i="1"/>
  <c r="E1386" i="1"/>
  <c r="F1385" i="1"/>
  <c r="M27" i="1" l="1"/>
  <c r="U27" i="1"/>
  <c r="Y27" i="1"/>
  <c r="AC27" i="1"/>
  <c r="J27" i="1"/>
  <c r="N27" i="1"/>
  <c r="V27" i="1"/>
  <c r="Z27" i="1"/>
  <c r="K27" i="1"/>
  <c r="S27" i="1"/>
  <c r="W27" i="1"/>
  <c r="AA27" i="1"/>
  <c r="T27" i="1"/>
  <c r="X27" i="1"/>
  <c r="L27" i="1"/>
  <c r="AB27" i="1"/>
  <c r="P27" i="1"/>
  <c r="O27" i="1"/>
  <c r="I43" i="1"/>
  <c r="R43" i="1" s="1"/>
  <c r="Q27" i="1"/>
  <c r="R27" i="1"/>
  <c r="E1582" i="1"/>
  <c r="F1581" i="1"/>
  <c r="E1387" i="1"/>
  <c r="F1386" i="1"/>
  <c r="J43" i="1" l="1"/>
  <c r="N43" i="1"/>
  <c r="V43" i="1"/>
  <c r="Z43" i="1"/>
  <c r="K43" i="1"/>
  <c r="AA43" i="1"/>
  <c r="L43" i="1"/>
  <c r="T43" i="1"/>
  <c r="X43" i="1"/>
  <c r="AB43" i="1"/>
  <c r="AC43" i="1"/>
  <c r="U43" i="1"/>
  <c r="M43" i="1"/>
  <c r="Y43" i="1"/>
  <c r="W43" i="1"/>
  <c r="S43" i="1"/>
  <c r="P43" i="1"/>
  <c r="O43" i="1"/>
  <c r="I70" i="1"/>
  <c r="Q43" i="1"/>
  <c r="F1582" i="1"/>
  <c r="F1387" i="1"/>
  <c r="AE43" i="1" l="1"/>
  <c r="AF43" i="1"/>
  <c r="AD43" i="1"/>
  <c r="M70" i="1"/>
  <c r="AI5" i="1" s="1"/>
  <c r="U70" i="1"/>
  <c r="AV2" i="1" s="1"/>
  <c r="AC70" i="1"/>
  <c r="BD2" i="1" s="1"/>
  <c r="J70" i="1"/>
  <c r="AK2" i="1" s="1"/>
  <c r="N70" i="1"/>
  <c r="AO2" i="1" s="1"/>
  <c r="V70" i="1"/>
  <c r="AJ14" i="1" s="1"/>
  <c r="Z70" i="1"/>
  <c r="AI18" i="1" s="1"/>
  <c r="W70" i="1"/>
  <c r="AX2" i="1" s="1"/>
  <c r="K70" i="1"/>
  <c r="AL3" i="1" s="1"/>
  <c r="AA70" i="1"/>
  <c r="BB3" i="1" s="1"/>
  <c r="L70" i="1"/>
  <c r="AM2" i="1" s="1"/>
  <c r="T70" i="1"/>
  <c r="AU2" i="1" s="1"/>
  <c r="AB70" i="1"/>
  <c r="BC2" i="1" s="1"/>
  <c r="Y70" i="1"/>
  <c r="AZ3" i="1" s="1"/>
  <c r="X70" i="1"/>
  <c r="AJ16" i="1" s="1"/>
  <c r="S70" i="1"/>
  <c r="AI11" i="1" s="1"/>
  <c r="P70" i="1"/>
  <c r="AQ2" i="1" s="1"/>
  <c r="O70" i="1"/>
  <c r="AP3" i="1" s="1"/>
  <c r="Q70" i="1"/>
  <c r="AI9" i="1" s="1"/>
  <c r="R70" i="1"/>
  <c r="AJ10" i="1" s="1"/>
  <c r="AQ3" i="1"/>
  <c r="AF5" i="1"/>
  <c r="AE5" i="1"/>
  <c r="AD5" i="1"/>
  <c r="AE23" i="1"/>
  <c r="AF23" i="1"/>
  <c r="AD23" i="1"/>
  <c r="AF27" i="1"/>
  <c r="AD27" i="1"/>
  <c r="AE27" i="1"/>
  <c r="AE29" i="1"/>
  <c r="AF29" i="1"/>
  <c r="AD29" i="1"/>
  <c r="AE26" i="1"/>
  <c r="AF26" i="1"/>
  <c r="AD26" i="1"/>
  <c r="AD6" i="1"/>
  <c r="AE6" i="1"/>
  <c r="AF6" i="1"/>
  <c r="AE61" i="1"/>
  <c r="AF61" i="1"/>
  <c r="AD61" i="1"/>
  <c r="AE30" i="1"/>
  <c r="AD30" i="1"/>
  <c r="AF30" i="1"/>
  <c r="AD67" i="1"/>
  <c r="AF67" i="1"/>
  <c r="AE67" i="1"/>
  <c r="AF65" i="1"/>
  <c r="AD65" i="1"/>
  <c r="AE65" i="1"/>
  <c r="AF4" i="1"/>
  <c r="AE4" i="1"/>
  <c r="AD4" i="1"/>
  <c r="AD64" i="1"/>
  <c r="AF64" i="1"/>
  <c r="AE64" i="1"/>
  <c r="AE33" i="1"/>
  <c r="AF33" i="1"/>
  <c r="AD33" i="1"/>
  <c r="AE10" i="1"/>
  <c r="AD10" i="1"/>
  <c r="AF10" i="1"/>
  <c r="AD62" i="1"/>
  <c r="AE62" i="1"/>
  <c r="AF62" i="1"/>
  <c r="AE59" i="1"/>
  <c r="AD59" i="1"/>
  <c r="AF59" i="1"/>
  <c r="AE28" i="1"/>
  <c r="AF28" i="1"/>
  <c r="AD28" i="1"/>
  <c r="AE20" i="1"/>
  <c r="AF20" i="1"/>
  <c r="AD20" i="1"/>
  <c r="AD60" i="1"/>
  <c r="AE60" i="1"/>
  <c r="AF60" i="1"/>
  <c r="AD24" i="1"/>
  <c r="AE24" i="1"/>
  <c r="AF24" i="1"/>
  <c r="AE56" i="1"/>
  <c r="AF56" i="1"/>
  <c r="AD56" i="1"/>
  <c r="AD45" i="1"/>
  <c r="AE45" i="1"/>
  <c r="AF45" i="1"/>
  <c r="AE2" i="1"/>
  <c r="AF2" i="1"/>
  <c r="AD2" i="1"/>
  <c r="BD3" i="1"/>
  <c r="AD54" i="1"/>
  <c r="AF54" i="1"/>
  <c r="AE54" i="1"/>
  <c r="AF38" i="1"/>
  <c r="AE38" i="1"/>
  <c r="AD38" i="1"/>
  <c r="AF46" i="1"/>
  <c r="AE46" i="1"/>
  <c r="AD46" i="1"/>
  <c r="AI14" i="1"/>
  <c r="AJ11" i="1"/>
  <c r="AI6" i="1"/>
  <c r="AJ17" i="1"/>
  <c r="AI15" i="1"/>
  <c r="AJ20" i="1"/>
  <c r="AD68" i="1"/>
  <c r="AF68" i="1"/>
  <c r="AE68" i="1"/>
  <c r="AF48" i="1"/>
  <c r="AE48" i="1"/>
  <c r="AD48" i="1"/>
  <c r="AF51" i="1"/>
  <c r="AD51" i="1"/>
  <c r="AE51" i="1"/>
  <c r="AD35" i="1"/>
  <c r="AE35" i="1"/>
  <c r="AF35" i="1"/>
  <c r="AE25" i="1"/>
  <c r="AF25" i="1"/>
  <c r="AD25" i="1"/>
  <c r="AD18" i="1"/>
  <c r="AF18" i="1"/>
  <c r="AE18" i="1"/>
  <c r="AF58" i="1"/>
  <c r="AE58" i="1"/>
  <c r="AD58" i="1"/>
  <c r="AF55" i="1"/>
  <c r="AD55" i="1"/>
  <c r="AE55" i="1"/>
  <c r="AF69" i="1"/>
  <c r="AD69" i="1"/>
  <c r="AE69" i="1"/>
  <c r="AD52" i="1"/>
  <c r="AE52" i="1"/>
  <c r="AF52" i="1"/>
  <c r="AD47" i="1"/>
  <c r="AE47" i="1"/>
  <c r="AF47" i="1"/>
  <c r="AD12" i="1"/>
  <c r="AE12" i="1"/>
  <c r="AF12" i="1"/>
  <c r="AF71" i="1"/>
  <c r="AE71" i="1"/>
  <c r="AD71" i="1"/>
  <c r="AE44" i="1"/>
  <c r="AD44" i="1"/>
  <c r="AF44" i="1"/>
  <c r="AD14" i="1"/>
  <c r="AF14" i="1"/>
  <c r="AE14" i="1"/>
  <c r="AD39" i="1"/>
  <c r="AF39" i="1"/>
  <c r="AE39" i="1"/>
  <c r="AF40" i="1"/>
  <c r="AE40" i="1"/>
  <c r="AD40" i="1"/>
  <c r="AE63" i="1"/>
  <c r="AF63" i="1"/>
  <c r="AD63" i="1"/>
  <c r="AP2" i="1"/>
  <c r="AY2" i="1"/>
  <c r="AJ13" i="1"/>
  <c r="AI13" i="1"/>
  <c r="AJ19" i="1"/>
  <c r="BB2" i="1"/>
  <c r="AJ18" i="1"/>
  <c r="BA3" i="1"/>
  <c r="AE42" i="1"/>
  <c r="AF42" i="1"/>
  <c r="AD42" i="1"/>
  <c r="AD3" i="1"/>
  <c r="AF3" i="1"/>
  <c r="AE3" i="1"/>
  <c r="AD53" i="1"/>
  <c r="AF53" i="1"/>
  <c r="AE53" i="1"/>
  <c r="AD34" i="1"/>
  <c r="AF34" i="1"/>
  <c r="AE34" i="1"/>
  <c r="AE22" i="1"/>
  <c r="AD22" i="1"/>
  <c r="AF22" i="1"/>
  <c r="AF21" i="1"/>
  <c r="AE21" i="1"/>
  <c r="AD21" i="1"/>
  <c r="AD49" i="1"/>
  <c r="AF49" i="1"/>
  <c r="AE49" i="1"/>
  <c r="AD50" i="1"/>
  <c r="AE50" i="1"/>
  <c r="AF50" i="1"/>
  <c r="AD36" i="1"/>
  <c r="AE36" i="1"/>
  <c r="AF36" i="1"/>
  <c r="AE16" i="1"/>
  <c r="AF16" i="1"/>
  <c r="AD16" i="1"/>
  <c r="AF41" i="1"/>
  <c r="AD41" i="1"/>
  <c r="AE41" i="1"/>
  <c r="AD8" i="1"/>
  <c r="AF8" i="1"/>
  <c r="AE8" i="1"/>
  <c r="AD15" i="1"/>
  <c r="AF15" i="1"/>
  <c r="AE15" i="1"/>
  <c r="AE11" i="1"/>
  <c r="AD11" i="1"/>
  <c r="AF11" i="1"/>
  <c r="AE9" i="1"/>
  <c r="AD9" i="1"/>
  <c r="AF9" i="1"/>
  <c r="AE17" i="1"/>
  <c r="AF17" i="1"/>
  <c r="AD17" i="1"/>
  <c r="AE31" i="1"/>
  <c r="AF31" i="1"/>
  <c r="AD31" i="1"/>
  <c r="AF13" i="1"/>
  <c r="AD13" i="1"/>
  <c r="AE13" i="1"/>
  <c r="AF32" i="1"/>
  <c r="AE32" i="1"/>
  <c r="AD32" i="1"/>
  <c r="AD7" i="1"/>
  <c r="AF7" i="1"/>
  <c r="AE7" i="1"/>
  <c r="AE66" i="1"/>
  <c r="AF66" i="1"/>
  <c r="AD66" i="1"/>
  <c r="AE19" i="1"/>
  <c r="AF19" i="1"/>
  <c r="AD19" i="1"/>
  <c r="AD57" i="1"/>
  <c r="AF57" i="1"/>
  <c r="AE57" i="1"/>
  <c r="AF37" i="1"/>
  <c r="AD37" i="1"/>
  <c r="AE37" i="1"/>
  <c r="AS3" i="1"/>
  <c r="AU3" i="1" l="1"/>
  <c r="AJ3" i="1"/>
  <c r="AN2" i="1"/>
  <c r="AL2" i="1"/>
  <c r="BC3" i="1"/>
  <c r="AO3" i="1"/>
  <c r="AN3" i="1"/>
  <c r="AJ8" i="1"/>
  <c r="AI3" i="1"/>
  <c r="AI20" i="1"/>
  <c r="AJ6" i="1"/>
  <c r="AJ5" i="1"/>
  <c r="AI8" i="1"/>
  <c r="AI19" i="1"/>
  <c r="AV3" i="1"/>
  <c r="AJ7" i="1"/>
  <c r="AI17" i="1"/>
  <c r="AW2" i="1"/>
  <c r="AI7" i="1"/>
  <c r="AZ2" i="1"/>
  <c r="AW3" i="1"/>
  <c r="AI4" i="1"/>
  <c r="AR2" i="1"/>
  <c r="AI16" i="1"/>
  <c r="BA2" i="1"/>
  <c r="AY3" i="1"/>
  <c r="AJ21" i="1"/>
  <c r="AM3" i="1"/>
  <c r="AR3" i="1"/>
  <c r="AI21" i="1"/>
  <c r="AJ4" i="1"/>
  <c r="AJ9" i="1"/>
  <c r="AD70" i="1"/>
  <c r="AS2" i="1"/>
  <c r="AX3" i="1"/>
  <c r="AI12" i="1"/>
  <c r="AT2" i="1"/>
  <c r="AI2" i="1"/>
  <c r="AE70" i="1"/>
  <c r="AJ15" i="1"/>
  <c r="AJ12" i="1"/>
  <c r="AT3" i="1"/>
  <c r="AI10" i="1"/>
  <c r="AK3" i="1"/>
  <c r="AF70" i="1"/>
  <c r="AJ2" i="1"/>
</calcChain>
</file>

<file path=xl/comments1.xml><?xml version="1.0" encoding="utf-8"?>
<comments xmlns="http://schemas.openxmlformats.org/spreadsheetml/2006/main">
  <authors>
    <author>User</author>
  </authors>
  <commentList>
    <comment ref="AF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nnections.xml><?xml version="1.0" encoding="utf-8"?>
<connections xmlns="http://schemas.openxmlformats.org/spreadsheetml/2006/main">
  <connection id="1" name="Dec_2011" type="6" refreshedVersion="5" background="1" saveData="1">
    <textPr codePage="850" sourceFile="C:\Users\User\Documents\seng403_New\Git_Hub_Raw_Data_Text\Dec_2011.txt" space="1" comma="1" consecutive="1" delimiter=":">
      <textFields count="3">
        <textField/>
        <textField/>
        <textField/>
      </textFields>
    </textPr>
  </connection>
  <connection id="2" name="Dec_2011LOC" type="6" refreshedVersion="5" background="1" saveData="1">
    <textPr codePage="850" sourceFile="C:\Users\User\Documents\seng403_New\Git_Hub_Raw_Data_Text\Dec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<sst xmlns="http://schemas.openxmlformats.org/spreadsheetml/2006/main" count="4824" uniqueCount="657">
  <si>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</si>
  <si>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</si>
  <si>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</si>
  <si>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</si>
  <si>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</si>
  <si>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</si>
  <si>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List of Components</t>
  </si>
  <si>
    <t>Total LOC per component</t>
  </si>
  <si>
    <t>Minor</t>
  </si>
  <si>
    <t>Major</t>
  </si>
  <si>
    <t>Ownership Level</t>
  </si>
  <si>
    <t>List of Contributors</t>
  </si>
  <si>
    <t>Major Components</t>
  </si>
  <si>
    <t>Minor Components</t>
  </si>
  <si>
    <t>hash</t>
  </si>
  <si>
    <t>8ab6ded98f04ceb2d5c9fe4549b8c28bb53e28eb</t>
  </si>
  <si>
    <t>5dcf40b76d94ffcb3a33a1c4a2f6c625ed730869</t>
  </si>
  <si>
    <t>a5f270a993b94cada84b14444502fbe40f8ab807</t>
  </si>
  <si>
    <t>fa786827b04668e78f6322dbe9ad93285eb33d0d</t>
  </si>
  <si>
    <t>6b618de816fed87cdb179cf9c246fd28d01f8d7b</t>
  </si>
  <si>
    <t>279b9e5185c5daaefc75343aaca06e4efd8a4951</t>
  </si>
  <si>
    <t>f1f19c50eecfc34ba3c75f20f3ee04e49e16e721</t>
  </si>
  <si>
    <t>090e37b08b55d785429ad62925b8ad1386c7bfeb</t>
  </si>
  <si>
    <t>8d9c9ac80c10786bf0d3e4c57a80608c9f89f595</t>
  </si>
  <si>
    <t>7f94073f98554d026857321232c68ba728089a52</t>
  </si>
  <si>
    <t>8819493622f57442be79e1cd4bf4c224dfb53631</t>
  </si>
  <si>
    <t>982f933d491c977e5d9f708e6ed9945cea2940f4</t>
  </si>
  <si>
    <t>944e73aaa98f7cf47a628f64bf69c03ebb9d1545</t>
  </si>
  <si>
    <t>d9d0b431f225c4e3369a6e320b2ee45ff6d8c9be</t>
  </si>
  <si>
    <t>2b06e2683cc348ec6b3bd6973510096bd8d88b0e</t>
  </si>
  <si>
    <t>cdb28667df845b9359e6f5127d0aec69d212afb2</t>
  </si>
  <si>
    <t>940f2015f40baa25ed2e401af33b8bd584dcd011</t>
  </si>
  <si>
    <t>d1d3ba01d73a762694ef0540535ede4d61fcc9c8</t>
  </si>
  <si>
    <t>2e0f749b8418ae7a82aa814715eb6510a0411e93</t>
  </si>
  <si>
    <t>eb39a025d70dcc0f5ae7fed6ccf9087b1aa01676</t>
  </si>
  <si>
    <t>3c4ea9314fb363d2c29573ec80f1573431527124</t>
  </si>
  <si>
    <t>6fd1677e8718b077ca304fe22a16ba1ccbfd1485</t>
  </si>
  <si>
    <t>f7f040a96ac8f4448af97edc8288ab69d66474e3</t>
  </si>
  <si>
    <t>2eafe478d667bb2e68410c6709806efe60b0b713</t>
  </si>
  <si>
    <t>51413f2fe0930417f966846f6c26b08e6b600a36</t>
  </si>
  <si>
    <t>009cc229ea0af766e632db87d5d6b45f7a60a275</t>
  </si>
  <si>
    <t>594e67254a657966e1913923b34030f29f07fe2f</t>
  </si>
  <si>
    <t>64b596993b18e5a22becf729549ec0386ce278a3</t>
  </si>
  <si>
    <t>ddb8c8a02765b9508ad73ef6a87ba46e87e4d245</t>
  </si>
  <si>
    <t>eca9d75d11c79f0c9233ec77b261661c078d1a0e</t>
  </si>
  <si>
    <t>e83702a218d43a5e6cde48d20a973868aaecb276</t>
  </si>
  <si>
    <t>ae1ea7fcab5079531df5f2b452068b588c538c77</t>
  </si>
  <si>
    <t>83f81b05911d361371b8306644eff8b1a188d589</t>
  </si>
  <si>
    <t>9673d19492dc9260d6a8eedf489e57cce182fe0b</t>
  </si>
  <si>
    <t>d97a9442b4a0ceb98ea26a981bf49d05974c77b8</t>
  </si>
  <si>
    <t>25840a6fa69a4ef2d5b5e3b376aea5e52827ee7d</t>
  </si>
  <si>
    <t>a71bda30078c262667ccdb8bb97fe3add24a2afb</t>
  </si>
  <si>
    <t>7b64c26e17b6994f1a19d38d00766ef64b256185</t>
  </si>
  <si>
    <t>f341b2f26382f74ee5e9666f2df3507dbd7d6a29</t>
  </si>
  <si>
    <t>41c64c1b88f37827a8b9aa455bd76cd0de6ffbce</t>
  </si>
  <si>
    <t>ff70c7c017840ec54897085e7d0bc5d4f8f5acb7</t>
  </si>
  <si>
    <t>796a36c50f12c7d6de0c220a9404c84518aa5588</t>
  </si>
  <si>
    <t>5d8849e276d82258e54d8c8d32586d83326cd73c</t>
  </si>
  <si>
    <t>757de40cffc57644aad958ec6635b59487e5ee88</t>
  </si>
  <si>
    <t>11418039ade291cabe2211514b552cd0151d3eb5</t>
  </si>
  <si>
    <t>51efa78aeeabf96efd49e4732577b3ad4996a96c</t>
  </si>
  <si>
    <t>5c5ff0711d281e2f467f2d6991aba63f40daa60e</t>
  </si>
  <si>
    <t>aab58686d0e14dc36fc44f46e3a49f67471c3800</t>
  </si>
  <si>
    <t>2ee10b7df46f9f3b95aebcd2757a181b91796394</t>
  </si>
  <si>
    <t>d07b6d1e33ba0c3556dd8576fc46247a4bccc33a</t>
  </si>
  <si>
    <t>59ece3a545b7eaab48b73c9ee3c527953e4bc899</t>
  </si>
  <si>
    <t>63a71bdf346609b8200be735b7b03146eb1c8f5c</t>
  </si>
  <si>
    <t>d84cb69608f62c53009adc543c51fe004fb560a7</t>
  </si>
  <si>
    <t>a50d66fc045b1206eecd4655b02b7925fd39e9f9</t>
  </si>
  <si>
    <t>f8cae7cad1468ca7c1a4a9ad3f3d6dfddfa21aa5</t>
  </si>
  <si>
    <t>6795672aaa2bb9864e8aa868a4ab67b9a70adf0b</t>
  </si>
  <si>
    <t>05ff88039a8a5f2a7879a9544f5696f12bbc0dc3</t>
  </si>
  <si>
    <t>91fc1590e24d7a846376286f800fef4ffd84eec7</t>
  </si>
  <si>
    <t>57239813e2c9fe786b34ff2c13931dc1ab272287</t>
  </si>
  <si>
    <t>41534924f8e63f050077e8eb8c81eb1bdc904652</t>
  </si>
  <si>
    <t>88b45199cae474ac2af76bb438971229523e9bf0</t>
  </si>
  <si>
    <t>853a89a5fcd96f9d6c129fa99e3af97cf5af3c99</t>
  </si>
  <si>
    <t>fa6f59eb4810632ae4900df28fe2f6bae138d266</t>
  </si>
  <si>
    <t>954e94260cdef8884c3c4fe9b81c522eec31fbd5</t>
  </si>
  <si>
    <t>873b6e9616c46652817cefc48ba294b6ebef3262</t>
  </si>
  <si>
    <t>e033a9dac650b728cd6e36d7336fbac6b01e2312</t>
  </si>
  <si>
    <t>5abe3d31044e062423a8bf584128af32ba22c072</t>
  </si>
  <si>
    <t>045eb0addbd45e1f1cdf0247365b6b708ab6bbe3</t>
  </si>
  <si>
    <t>a29fd83afd05d4ac84e897e66166cbd03d8bb0a0</t>
  </si>
  <si>
    <t>9ec2be4a76b75a75f5534cfb0bad17ac8630d9fb</t>
  </si>
  <si>
    <t>b9cd4aed67d1919be458f55b9f956d91c720b5eb</t>
  </si>
  <si>
    <t>1310f7e8a3a88e2c1118783830b0da40cff7406d</t>
  </si>
  <si>
    <t>7b745865c00a9d5de60fb3aab190755755845685</t>
  </si>
  <si>
    <t>b3c728d97b98a9b0dc5aec4e987a666922cc0788</t>
  </si>
  <si>
    <t>5ea3bf83f931bad7a0e3aae20fa6176e1724f3e1</t>
  </si>
  <si>
    <t>01ab069471e75949b19718726f073e0b766f3184</t>
  </si>
  <si>
    <t>390abf36eb36705f5f9f7a5542f63376053e131a</t>
  </si>
  <si>
    <t>6988da36137c72bc3f3a07e7c0c30f2b9bf24bab</t>
  </si>
  <si>
    <t>d175b6fe88abdbf6134ce732d0523740778d8820</t>
  </si>
  <si>
    <t>5808f6c0fdb417e46713bfda1a0a8bba6a9cd7f9</t>
  </si>
  <si>
    <t>583d33df5d70236371fc697cd118e199b7710b5c</t>
  </si>
  <si>
    <t>3338b59b25da0e637cb5c5e07e91e3e9c5ea7eb9</t>
  </si>
  <si>
    <t>451b52bae935bb8b41941b191e2c2346e452b237</t>
  </si>
  <si>
    <t>96f8a5fc7b0f6d6ae4fc562a7ace29f0817bcea0</t>
  </si>
  <si>
    <t>ffec084f16fc7b1d1a4feb6862766c20fe228532</t>
  </si>
  <si>
    <t>d70eb56fc6a667c984c204aab3ce262b9e580c46</t>
  </si>
  <si>
    <t>ca7386b0be2727740cff4017a28fd9bfb1bb4606</t>
  </si>
  <si>
    <t>03c505592c69d54e3d45ab23b379cc0eb07f219e</t>
  </si>
  <si>
    <t>b7eb383d513facccd48a7fc75f58a48bd96fa392</t>
  </si>
  <si>
    <t>ffa51deade63e8093fcc6b575c27f56c69d497b0</t>
  </si>
  <si>
    <t>9c8dd2f5248c223a909f98b9c573bb112034c04d</t>
  </si>
  <si>
    <t>31e21ec95ef26c27f2de4b232193e222cf8720e4</t>
  </si>
  <si>
    <t>0d0cfb7cf5b1259e7ccddef52c6c7e9ebb669ee9</t>
  </si>
  <si>
    <t>084bc36d4f5e724645a0b0c58324e27b67032b42</t>
  </si>
  <si>
    <t>ccd99616bfa251759f7bbf6c3a870963c10cf25c</t>
  </si>
  <si>
    <t>3043227843c7a11c284c9cecb91696d8aa64e887</t>
  </si>
  <si>
    <t>30bb6e4b45ed556f42c48b55066728a4d80fc1b9</t>
  </si>
  <si>
    <t>110cd7dadbf438599887b106584374454985a5e8</t>
  </si>
  <si>
    <t>1e20799a2d5c9718b8d8d0c25d9386db7b33a559</t>
  </si>
  <si>
    <t>4b0c3218b59acc609ab0c4ead5e97263a93b9a4c</t>
  </si>
  <si>
    <t>517619183efdb6ce8d41e38d52aac608e37ec153</t>
  </si>
  <si>
    <t>524ac00d2fdc32b47cbdf1689bd7bfcb4051d05c</t>
  </si>
  <si>
    <t>d9f5556c7a7473b228422c40cd1f73968d8b174d</t>
  </si>
  <si>
    <t>d65a4b460a6dfd582f10ebe2c8e170f144c932eb</t>
  </si>
  <si>
    <t>9214fe7c39ebb67602d06d5353844583a16c2f08</t>
  </si>
  <si>
    <t>3cfe8e909f0d3fc123b24d0ff18df823c90a4ab0</t>
  </si>
  <si>
    <t>e7924eac9be1b3ed4cdf27f1bbc4b8cedcebeda6</t>
  </si>
  <si>
    <t>c666313f63ff78362e7a6249a21ac834b8371f6a</t>
  </si>
  <si>
    <t>78e883aca9305cfbc0011424702528b8cddf7ace</t>
  </si>
  <si>
    <t>c204ae515fbc23fd57d8e6749ea670312acd371a</t>
  </si>
  <si>
    <t>9016d3fd77e079b210e322189952902d45bf7e8d</t>
  </si>
  <si>
    <t>1c2950f9dae69aa3421feefada584032bdab8fa4</t>
  </si>
  <si>
    <t>54b37b38ca683fa6d0da87c06c7798802998a922</t>
  </si>
  <si>
    <t>f0d84aded98593c24a3c067f66f25865b4ca1dba</t>
  </si>
  <si>
    <t>57ebd125ae621d054258dcfa95971f67378d1ab8</t>
  </si>
  <si>
    <t>6648144e576f0d0ba313dbbf26944d24258bfd4e</t>
  </si>
  <si>
    <t>71b0d616fe41d6637dfeed0861ee9cc96dd9d854</t>
  </si>
  <si>
    <t>baf050dd1891da12f2f4290b6356ff2c99aa9cde</t>
  </si>
  <si>
    <t>607d9fc0a50f593348445085fe3395b85d05ccce</t>
  </si>
  <si>
    <t>bc0982dc010109132570afaefc9c0be512893975</t>
  </si>
  <si>
    <t>ab391b3ce38ede564d528d3202cf67177c8dc8cf</t>
  </si>
  <si>
    <t>f229dfb177eeeac49d936e69b3fe8a9fdf439ad1</t>
  </si>
  <si>
    <t>09332c2c3bef0e4ea6377c0b51e70f334895fe7c</t>
  </si>
  <si>
    <t>da402cf22d45841c7c1f4cd9583c1d327899b057</t>
  </si>
  <si>
    <t>17eafca8397607bb5364535b233e1e67ee855299</t>
  </si>
  <si>
    <t>c8af8a123611cf88ca59e689cf8f9aa961b02ab4</t>
  </si>
  <si>
    <t>ae1ecd9c786911f9f1f0242f0f7d702b3e5dfeba</t>
  </si>
  <si>
    <t>dfa4cd7e2cf109b072440155fabc08a93c8045a0</t>
  </si>
  <si>
    <t>11944664894c29e9d1c31fcdf256d652cd7d9ce3</t>
  </si>
  <si>
    <t>68bc1931ee48863bf52c8317395107c6a7b7f617</t>
  </si>
  <si>
    <t>eb293c09a456e24dc0b83ede05839fa22c8f9e27</t>
  </si>
  <si>
    <t>f846834354abaf557a92fac3d474020c6db90264</t>
  </si>
  <si>
    <t>2dfeb1a5c5902b910e6066cedc2618c2125ec60c</t>
  </si>
  <si>
    <t>2c8926fb73d94b40de22a37731405c64afe1bc09</t>
  </si>
  <si>
    <t>4cb6d892d3332cdbc7a5009671dbde69f5998718</t>
  </si>
  <si>
    <t>c9f3dcb266ea1ab234beb1c387023834af87a2fc</t>
  </si>
  <si>
    <t>4d93f3df75a388316fcf7b8959449b097d8186ec</t>
  </si>
  <si>
    <t>1aae6e9142e7ac61843996d982c85c53479e8800</t>
  </si>
  <si>
    <t>53a4d22e812282d2bbc92fc345a3a1045613842c</t>
  </si>
  <si>
    <t>c443ba7bd935e50c76dc680c06dfd463ab3833de</t>
  </si>
  <si>
    <t>85f34e66056a03b775314856693b10fb70f369ad</t>
  </si>
  <si>
    <t>1480c8756d280a06a19446ddbd29f157c6b62a11</t>
  </si>
  <si>
    <t>ecb64a7f04830befe38491b0f52f2f87eca2db03</t>
  </si>
  <si>
    <t>00c8aa955ab27e4ccfdde481c779615a1d79c36d</t>
  </si>
  <si>
    <t>3fa7478a6f890fe631d4381acbd802b42c545301</t>
  </si>
  <si>
    <t>cb1515b9cb66fb80bd85aed4c55d6c93f139581a</t>
  </si>
  <si>
    <t>dbcbb1463d9fa951d2d13bd3346dd9d2d95dc9e2</t>
  </si>
  <si>
    <t>504b8c51ca05c707dd60aa89d4f78358abb2a066</t>
  </si>
  <si>
    <t>6dbda206551284b242c768a122243e3dcf897cc1</t>
  </si>
  <si>
    <t>4691085ea565db1b52be8ab63332da94347f2fea</t>
  </si>
  <si>
    <t>5b6a46a603dadda153db1581dea3000f57963631</t>
  </si>
  <si>
    <t>993a4a55efffad18cd735db0adc6604be5d0e807</t>
  </si>
  <si>
    <t>dc9fb4cc88aa3c4fd5cd7475901857ff29c5f438</t>
  </si>
  <si>
    <t>e5c01f7360439e0976a5220fe84caa13ff662131</t>
  </si>
  <si>
    <t>83c101d111731322c0264ed96b28f49381a849bd</t>
  </si>
  <si>
    <t>5827c82fa8992f585dfdf2f766c01bb40f5a218e</t>
  </si>
  <si>
    <t>5150c31ac4c46677debbd5ff68d372eced680235</t>
  </si>
  <si>
    <t>7525b291d104c7acd1823905e8cb269da49bd767</t>
  </si>
  <si>
    <t>4fa93b277db5613bdd11019d04c1cd0da1c1d162</t>
  </si>
  <si>
    <t>0ce372f89f5052cfcd389486ba1f9c8c23942d2a</t>
  </si>
  <si>
    <t>14758c586c184f3d59d8a5e90465ae02d8a68373</t>
  </si>
  <si>
    <t>529890db59690e1027a1c0a4e4034525f372bae5</t>
  </si>
  <si>
    <t>e07910f4c70d42be505fc0af97735a5aac55e67d</t>
  </si>
  <si>
    <t>15d5ed29163283a784fab344f50404a0a46207af</t>
  </si>
  <si>
    <t>ea3ecfdc0908a014c1db5778e1b354fd4ac850e2</t>
  </si>
  <si>
    <t>a93ef638b67424aa5f3c412d6e7b2f4a0a53b6fe</t>
  </si>
  <si>
    <t>51054057b2ed432ef925cb48bcb28e5684d8b76d</t>
  </si>
  <si>
    <t>d98f37b72dcf0ee64bf621a1f82d753203e10ecc</t>
  </si>
  <si>
    <t>2fa3f79aeb5185053541be4e1412bcf97399c6dc</t>
  </si>
  <si>
    <t>e65a90d143c8155a5a8dfb4f34c2152e638e39c5</t>
  </si>
  <si>
    <t>e3dc32dc9a4f58364dd80f94271ce81d95e2f509</t>
  </si>
  <si>
    <t>211112b40fda601f02499b456e54ff6c50a6293b</t>
  </si>
  <si>
    <t>219e18eae9c218d09d04f04ce3f5c3ea4b10b2ab</t>
  </si>
  <si>
    <t>0bbd941f492c784b97f3f2b21ede4e348b9ac7fd</t>
  </si>
  <si>
    <t>67004f1f526d231b782aa2f04ce1e100d83b4073</t>
  </si>
  <si>
    <t>06a3af77f906ecf2797d4eb76dda896da7e948a3</t>
  </si>
  <si>
    <t>5de2d423d8f2356e4c168b0c5dd2b555d9b8f1f2</t>
  </si>
  <si>
    <t>8de99aae6b84dee5a09481e2b50da518456522bd</t>
  </si>
  <si>
    <t>7941b98733fcb480bbfaf15ae2097b3eaa6e081c</t>
  </si>
  <si>
    <t>9e05bc58e16e1618db0d9a5ab3e5e3655080789f</t>
  </si>
  <si>
    <t>f2968db61913ee4b9be5e6401836ced0f606ce35</t>
  </si>
  <si>
    <t>cc37fe348d61291f2e9a1d8e12334184020c9f9b</t>
  </si>
  <si>
    <t>88e4e699dc4db5efd20f393ac587fbe8d66673ac</t>
  </si>
  <si>
    <t>ceaa11646de9eda45d16d51a1ac01dd97e135cb5</t>
  </si>
  <si>
    <t>912c9af513016740282701afb42aff08c4a000ed</t>
  </si>
  <si>
    <t>c7a0a5d056c70bfa24e101d3e7482ebf526a205d</t>
  </si>
  <si>
    <t>f3943569e09993659a82969e72cdac011c10cc64</t>
  </si>
  <si>
    <t>153c217d8e0c8d6e04184dbb9a1e1910113633bc</t>
  </si>
  <si>
    <t>4060d82d79a22b1330b2fc6552444a32db093a9d</t>
  </si>
  <si>
    <t>97666dd833dccd69268194524a87ec47532be346</t>
  </si>
  <si>
    <t>3567d17a58845fb1e1c8f84da18aa0a5a9118d4b</t>
  </si>
  <si>
    <t>2f2b6cba7615bb3876fe459076f85ae3a413e40b</t>
  </si>
  <si>
    <t>b4c100b0083db46f7915dceaf6ce4dd86d8497c6</t>
  </si>
  <si>
    <t>5d241544ff2ad9a6d93c8fe2eb665972a9b69cb0</t>
  </si>
  <si>
    <t>2baf1bcf679df8e72b6d54beff19f9b40972ee4f</t>
  </si>
  <si>
    <t>b61a5535bc349717641190861237e7bc3741f734</t>
  </si>
  <si>
    <t>aa64e74db7cbc633eab33042314025fad7cd09c7</t>
  </si>
  <si>
    <t>d99853d0156d4b6a615912fa838bb91783e84d56</t>
  </si>
  <si>
    <t>eb4132d63e0b5c9a982a1a9cc8fbab3cba9578bf</t>
  </si>
  <si>
    <t>09de9bd82602ff94807cc8edd20e7eee6d712c90</t>
  </si>
  <si>
    <t>25e061ed48aad8b57e4364f2e98e28b14fc9cd28</t>
  </si>
  <si>
    <t>8f0c84dc201611f7c39038bceee6b6da2a85b601</t>
  </si>
  <si>
    <t>fb7a2498d3daa8b9eeac20c3923f43fd1ae18459</t>
  </si>
  <si>
    <t>a60c9e3979c8ba9c0ab15e6a147bb56b18fdcf73</t>
  </si>
  <si>
    <t>8d103a1f3b18dcfcf95b38c85f7030abe4d6d15d</t>
  </si>
  <si>
    <t>eb61237c403e5f34d2519d3ae4b470f8477c1fa4</t>
  </si>
  <si>
    <t>18fc76ec884e70373223ae78a8c5f12025c15d61</t>
  </si>
  <si>
    <t>c3642f34d94089ed23941a0109f536a60c18007f</t>
  </si>
  <si>
    <t>ef8428f52871bbe719fa04b1b32dca59b302f955</t>
  </si>
  <si>
    <t>9e96a4a1a16c2ab4a4d8a64a2f2ac1a45bbd379c</t>
  </si>
  <si>
    <t>32f6e84c12607686ef228adfeddd5cdc1e17726e</t>
  </si>
  <si>
    <t>6ebb6b8e1b7f645f2e91b02387144434542315e4</t>
  </si>
  <si>
    <t>31435666fada495130ba8e1e0b0fad8bab01d16e</t>
  </si>
  <si>
    <t>706b9e89a8a466111929330be449e250253a7dc8</t>
  </si>
  <si>
    <t>c14b67b558c3c32680b32b801bdc8b2dc5940f03</t>
  </si>
  <si>
    <t>36f7949a181caa3369c9b03eb288463ba171f692</t>
  </si>
  <si>
    <t>6389c67a0f499b23f60aaad80657b75856f3549c</t>
  </si>
  <si>
    <t>f323101a9fdcb021ae2f05882fcde7398ddd36a7</t>
  </si>
  <si>
    <t>3c7e80456d38cb759133c2c3e955b531f4c625ea</t>
  </si>
  <si>
    <t>b633da88d6e2ce407988a2edba6d884a160f256c</t>
  </si>
  <si>
    <t>30478f1968f7f36bbd9d59bbaa2725c337645451</t>
  </si>
  <si>
    <t>08ea18eaf6d41a7e9589e98b7915f31383dff2bf</t>
  </si>
  <si>
    <t>c21cd776850f91a43544b558ebc671353fb17076</t>
  </si>
  <si>
    <t>9342fa79dafa1e2dbe6f0f6c37eb77cbfb41fb8f</t>
  </si>
  <si>
    <t>e87659410a8084c664c70fb8df72742f72a6adaa</t>
  </si>
  <si>
    <t>2a31e77375ab2785ace3b396ffedc2fc0053b938</t>
  </si>
  <si>
    <t>e21b141eecd9ea189dbbf0e7ab6da5b54ee0d800</t>
  </si>
  <si>
    <t>b18a14917ac70223c4e462d130a72c55aa613a8b</t>
  </si>
  <si>
    <t>f9a25e7030a16bf99b73dae0171bbf7cb5365e6a</t>
  </si>
  <si>
    <t>9ed156ced8b838b785d43a5bccbad6a8d0f7f9b7</t>
  </si>
  <si>
    <t>8f35e989e5602917c42de72d5150e63ec21eceb7</t>
  </si>
  <si>
    <t>e143d34f669b626d62b301cb88b275e98469d009</t>
  </si>
  <si>
    <t>9b98973483e41c8d206d0e59114c52c9d6c3db99</t>
  </si>
  <si>
    <t>407303fd36e276189286630dddae4618fec937cd</t>
  </si>
  <si>
    <t>1d27cf53df4ac6e3fa1e3f8ac09da5d42ac9421a</t>
  </si>
  <si>
    <t>c8028c6e388ac15d637a12f1848bf7c8701924ba</t>
  </si>
  <si>
    <t>7e4a1549711a3d28cc471e106047e01fb9e9728a</t>
  </si>
  <si>
    <t>79a35c40068c27d9f5324773aac288977762a9ca</t>
  </si>
  <si>
    <t>ff24938b5aa495e4bdee971085151534852e627c</t>
  </si>
  <si>
    <t>f4512aa38324ee0541d51bf003ac93fe6866e84e</t>
  </si>
  <si>
    <t>103a1e6019c0e0d034aed178a8fb062fc1383f52</t>
  </si>
  <si>
    <t>a80c82844c71324a4c1d1a2a15e25765a0f52310</t>
  </si>
  <si>
    <t>5c47de64a04ef1a3d4210885c0b7d8a993f0a8a0</t>
  </si>
  <si>
    <t>5ded85f377deb7f974e00a96d4af971aa8752031</t>
  </si>
  <si>
    <t>bb3a6f99dd08dbd3bb056e0735d339353a709b29</t>
  </si>
  <si>
    <t>03acf084423d8bf26ce388c8bcc7281d950dcbd3</t>
  </si>
  <si>
    <t>07bcc35879ccd2d54b9d4bb6af9aa6e276c2d121</t>
  </si>
  <si>
    <t>bf7fb0566a59a6fbaddefff82bef9b5f12e77f85</t>
  </si>
  <si>
    <t>b346f3cd216a5826eedc57560768830fad3f6225</t>
  </si>
  <si>
    <t>91b80441d70a2ca9d3df8a6baed1701d7b8d1b9f</t>
  </si>
  <si>
    <t>b6e00abb7a0a29c9c0769eddc6c6ff0781b750d8</t>
  </si>
  <si>
    <t>1fcb2d258450963b8b2f0d0ac5b23e2ebfec6725</t>
  </si>
  <si>
    <t>285a9067c19dfe52d1bed34c3c12a06b14af3f78</t>
  </si>
  <si>
    <t>b845b97bb85f72bcc5322307bb6ec8fa86758430</t>
  </si>
  <si>
    <t>ba4437f011dd11ae8fa168e1f030707a2378531e</t>
  </si>
  <si>
    <t>955d3591ad35ec9ba2e26f624a622cc826c5360b</t>
  </si>
  <si>
    <t>1ce8da799ebf5f3e2b4f616db68d870b7c9345c4</t>
  </si>
  <si>
    <t>1157f5230974645f598a9da99f9b74a6aeab2f88</t>
  </si>
  <si>
    <t>4661dfe20a29eb8770ffb078243119bf983fd873</t>
  </si>
  <si>
    <t>7c79cef343f93d74681635f3ed8462e6dc0d9ba3</t>
  </si>
  <si>
    <t>1ae8bb7a2c438341aa8177e73926fb755d420fb5</t>
  </si>
  <si>
    <t>ab95a1e384e716ec787d7f763c66868e877b7b17</t>
  </si>
  <si>
    <t>22960475f3188b637aefacd30c077fed15ff7c7a</t>
  </si>
  <si>
    <t>9a02d3124abe69b13218b5beef5ae5ba6650def8</t>
  </si>
  <si>
    <t>06566cce9b93b7c41c26d5b30122a84251789994</t>
  </si>
  <si>
    <t>c3a207a793ec613fe69397036f697e50663613b6</t>
  </si>
  <si>
    <t>58feea52f688187b9a1dfc83a8ee7864d80e2d64</t>
  </si>
  <si>
    <t>e7ff9802a420ccfee8d6fa423fd5de56711e21aa</t>
  </si>
  <si>
    <t>1a944648d8d8a7ac12ff53973264501cf854916e</t>
  </si>
  <si>
    <t>76c0e91da521df958c842b5a2eae515677b3a3d1</t>
  </si>
  <si>
    <t>e905d80d5d1eba2ef1775a71263c92870bd0ae0d</t>
  </si>
  <si>
    <t>ad23655b1d9a68c7f7b085c0edb60e3336b055e8</t>
  </si>
  <si>
    <t>716dc72fc03be867c1166640f24f335e71607157</t>
  </si>
  <si>
    <t>dd62235d71bd2afcf2c9713a33f07892186ae458</t>
  </si>
  <si>
    <t>6bbe838b4d89e381b0ef777a6906876752c2dd16</t>
  </si>
  <si>
    <t>ad9b8224b3145f1f1cd227a3e3774d79fdac7e02</t>
  </si>
  <si>
    <t>3cf820a7435c77d7fd1ddc8eaeaef8c2734f1762</t>
  </si>
  <si>
    <t>d1f054c05022532ed9ed3aef071e02961a21f369</t>
  </si>
  <si>
    <t>99d3364e1234174bee291e6b58f6c4f1e70c3dfc</t>
  </si>
  <si>
    <t>38a558ae6ad3e1a498ced23203cd6c837f9bfbfe</t>
  </si>
  <si>
    <t>8a824b890d5473fd80c6932d6aa5cc2f87e97626</t>
  </si>
  <si>
    <t>44ef35280f4d1112934e7f338007f95a0aeadae1</t>
  </si>
  <si>
    <t>0cdb263ee8fcc7381db5ca8bfe0a4774fa94ac52</t>
  </si>
  <si>
    <t>8844b2e732de8e88af75395fefb9cdb6efd3c66d</t>
  </si>
  <si>
    <t>9f3b8a42c5063db0f5f7f114ba9370938dec83ff</t>
  </si>
  <si>
    <t>2100da5aa5d5779af02c8945c8f5e43b6489dc32</t>
  </si>
  <si>
    <t>082a92b92097041174a5bd32a4dcd352b5ae3a00</t>
  </si>
  <si>
    <t>b8f86e566213a441fbf2b950a70f8daaf44c6e41</t>
  </si>
  <si>
    <t>8351843a091cb7c2bce7f84470ee4f15b2c9e2ee</t>
  </si>
  <si>
    <t>3ea528a4512a48bc0993547544451230d5a56481</t>
  </si>
  <si>
    <t>9c13e0bc611897c2b0a11e11df76605292f825e0</t>
  </si>
  <si>
    <t>1973153321caf7483d0ff10913e196fa367d78f5</t>
  </si>
  <si>
    <t>db409afb5ea4dce56c0cd341bf005a3f05b2f106</t>
  </si>
  <si>
    <t>d9adbc6082e0a8d7fcf95c3767a06cf1f39f02a6</t>
  </si>
  <si>
    <t>8995853205dbc58df0a37537cd5bdaa61472f393</t>
  </si>
  <si>
    <t>e1faeb6d9d1298548edb5d18f6f459bc6fe6b910</t>
  </si>
  <si>
    <t>eb541c2c77aa2b1f0b724045d798c6af34de240e</t>
  </si>
  <si>
    <t>f1d96052a9ebcc94cbc61ff526fb686c69d6f8e2</t>
  </si>
  <si>
    <t>96d1d640fbbc2532fcf925dc55c7283bfd55e609</t>
  </si>
  <si>
    <t>91d134d629015e91e27fa563bc5fb081e0a4c261</t>
  </si>
  <si>
    <t>163b8c553b8c56f222037d00fc2766a14d846a5b</t>
  </si>
  <si>
    <t>29adff139c3cef1c5908b07c61268ce5512d78d8</t>
  </si>
  <si>
    <t>766e4493d3f58470cd4f1a510419393a926b7287</t>
  </si>
  <si>
    <t>cea5e63523da873c10fc76b3acd672eb02e77316</t>
  </si>
  <si>
    <t>95a4c9fbd90efeac9c5e9ed9c3eac74f2611f3c2</t>
  </si>
  <si>
    <t>898240062668d4b429755ac2c18f62cf7f3c26c0</t>
  </si>
  <si>
    <t>bc1c27f184cc1dda2d07f387a2534be0337640d0</t>
  </si>
  <si>
    <t>706ff9a2566bb1414b53fd36aee2e3130479212a</t>
  </si>
  <si>
    <t>3fb4ab76d64474c43eedd67a492f249b86d42ae3</t>
  </si>
  <si>
    <t>9e0a78c91474bc12e17c28dc6d91a972d89db142</t>
  </si>
  <si>
    <t>82a53933565ba4162f85ef301727054fa774fe37</t>
  </si>
  <si>
    <t>7343e485e3537520cec82e31a053a2a4e435b123</t>
  </si>
  <si>
    <t>36a54d65fc2ebd2dd0767d63af2529ced2fdfbb1</t>
  </si>
  <si>
    <t>42d73f841cadcfc42ed028e2b40547d1b70688ba</t>
  </si>
  <si>
    <t>feedad9a2d03102ce052083cedb7709b5cd87d73</t>
  </si>
  <si>
    <t>54c3c80b1f7f81e9f332a2213bd664ada3293a61</t>
  </si>
  <si>
    <t>3dd48a56ab7b0dbdbe2ce8ee1d3b9ee84c303b2b</t>
  </si>
  <si>
    <t>43a180b0a98f5f55d77151c301b4cc5d2ca46d3c</t>
  </si>
  <si>
    <t>21a4dccfaba8bdbfeec87bd576260d8ba8fb462a</t>
  </si>
  <si>
    <t>6ebb2c50b3ce9a82fec7be921dd7996c7bd28545</t>
  </si>
  <si>
    <t>39685d2888887340a26c195080a76f2745649d28</t>
  </si>
  <si>
    <t>5c7dd475d5871759891ce985718584dfacd28abd</t>
  </si>
  <si>
    <t>d5ca8e65e0d3b52ecd83bff13f417037b5d89518</t>
  </si>
  <si>
    <t>48f8aa29059e71cc152609a0b209390ffdff09f1</t>
  </si>
  <si>
    <t>4362ed116899ed80145e118ab8526483496b8346</t>
  </si>
  <si>
    <t>4ef6e176b44f26a43e9f29bb4459134ce0ede4d6</t>
  </si>
  <si>
    <t>e1439a3740b3fdf67b7414b013d48f58fd1b4532</t>
  </si>
  <si>
    <t>9d9b2cf71ae14f0813c1c587dfb8c21046d45234</t>
  </si>
  <si>
    <t>345331fb277ba65fa145124577dfdae3b3ed00ae</t>
  </si>
  <si>
    <t>352b27c12fd16a289cea981f9352d723605e9403</t>
  </si>
  <si>
    <t>21fee761c6dc159ae8c3e4d26a29c17a7bcd0ef5</t>
  </si>
  <si>
    <t>81c688139fc335d57b5b2f64e5deb68e0cffcae9</t>
  </si>
  <si>
    <t>776114c3904dd72309ede8d7cc4c9760ea0fcc9a</t>
  </si>
  <si>
    <t>9796eb1bcad3913acc390c981e047a751995206d</t>
  </si>
  <si>
    <t>040724a3f35dfb3970702d0547a4a0c23858bc68</t>
  </si>
  <si>
    <t>8d309499fdfbc69d6cb8769a4f8fad2918a8a76b</t>
  </si>
  <si>
    <t>f37bb4d90557e028b2f2525add3a5784c63f42b1</t>
  </si>
  <si>
    <t>5115bf67517682ee177db5606a51e5c4b7dd698f</t>
  </si>
  <si>
    <t>f2ad5b0254ca3d64241417c5f474090f6d4e2cd5</t>
  </si>
  <si>
    <t>639061789c6e448b46406d67d692f766563390b2</t>
  </si>
  <si>
    <t>48b696ffee27c70467135c866e85a20c47866c16</t>
  </si>
  <si>
    <t>806669bb43f14c32ec5876b06f398bf083f685a9</t>
  </si>
  <si>
    <t>bb58eded1207f43c4db2a6c88d72d908c7a1d305</t>
  </si>
  <si>
    <t>6529f9aa1ba5e41c97c819fe374ea4fe4f09d441</t>
  </si>
  <si>
    <t>4e08c88fbe69d09a9bbf07a91d94347b4d916d0d</t>
  </si>
  <si>
    <t>4e6ae0489500f6c5b6cb33c3fcb8af7efdb69783</t>
  </si>
  <si>
    <t>ba581b3b5f15ac17395a149b33d592bbe4d43066</t>
  </si>
  <si>
    <t>00ca77d9c5efb4f48215e0406a6490571f6c4ba6</t>
  </si>
  <si>
    <t>cc688328b1e799273a7d7e1ccf508275edb3a423</t>
  </si>
  <si>
    <t>f4adf5f3d38ee85f764edf64d392fc96aeb94f4f</t>
  </si>
  <si>
    <t>df7f289b71bbd914187f85d18e9af2b3745d82a1</t>
  </si>
  <si>
    <t>89834d70bd55a1ddb6553504f03e87af4474b7e1</t>
  </si>
  <si>
    <t>61b387e7c1d45c5db889176488892c3e18df0b66</t>
  </si>
  <si>
    <t>0d947ded807a54c6cae10a7227346c69f71e07c0</t>
  </si>
  <si>
    <t>53589d5b2980522645f10af33ce1a3bb6713daaf</t>
  </si>
  <si>
    <t>74397cdcf0a56f157db4562ebd2c7819fff22df7</t>
  </si>
  <si>
    <t>2465c2a4849426a920058112cd69184d657a0ba7</t>
  </si>
  <si>
    <t>46d49e316d37667c9a500d19b91353700ca37c95</t>
  </si>
  <si>
    <t>53ba6ca66fafdfd1a09bece1626ef7977652c538</t>
  </si>
  <si>
    <t>af7cb35b0ba3df544e841619a9648f15023e275c</t>
  </si>
  <si>
    <t>707c85da920e79663d35aa2f9502288d5f294d06</t>
  </si>
  <si>
    <t>59b8d78a690bfa72b9faa0cd76857ea2ed7f094b</t>
  </si>
  <si>
    <t>0fdbec10d663e94e3a69ae169a35501f826822c1</t>
  </si>
  <si>
    <t>d38957fa67f42b885172da14934d5adcfb3722fa</t>
  </si>
  <si>
    <t>5d26cc400847e478a6b0f216f2a2a29df68c2b7d</t>
  </si>
  <si>
    <t>5f7c8109db658fd786726b0868dbdf2a0c45ddd2</t>
  </si>
  <si>
    <t>c92ef6868c9123a6e0b87b7852f4eb2f2e4b6b4e</t>
  </si>
  <si>
    <t>0d6bdcd5ec070ef018c18aa167161a48199f9549</t>
  </si>
  <si>
    <t>f95597951233ce79faa3d717419166dc69b640ef</t>
  </si>
  <si>
    <t>deefd0741bacdeeff77c9ae1b51af2f9e25c2095</t>
  </si>
  <si>
    <t>3f7c567c693c6d307ae55654881654655a0a5ec7</t>
  </si>
  <si>
    <t>9af87f480aaea4a240fa47be3ae4163b7c936a25</t>
  </si>
  <si>
    <t>3a0388d26f06ce120f9ffb3b04f65887f31f1b71</t>
  </si>
  <si>
    <t>129b3dc5ca806b08981de78e58d65e648f546840</t>
  </si>
  <si>
    <t>79f671e46eb204504df3f0e005c26bcf85efd5db</t>
  </si>
  <si>
    <t>757f86029e0fc9461a5a3d12a4cc5723d6874923</t>
  </si>
  <si>
    <t>c50fed194e425750f41c8414c7254fe877600cf5</t>
  </si>
  <si>
    <t>2c130588886b78c0193f15d016c1d5a28f724346</t>
  </si>
  <si>
    <t>d2ba47fa412f8d1f9982eac8b6220a1cbec47ad0</t>
  </si>
  <si>
    <t>b064cb5acb35db617250703e5da2cfbb4a939f01</t>
  </si>
  <si>
    <t>7450bc147428975b6412635ba7d9262e635316e5</t>
  </si>
  <si>
    <t>48ff079ebee28af28f5a82973012ee37bdb42624</t>
  </si>
  <si>
    <t>e221038722d54c7e5623bacbce6a8a9fa5d846b7</t>
  </si>
  <si>
    <t>53e631d758d43c9f06a8b4f239ed40970a972fdc</t>
  </si>
  <si>
    <t>789f87e9ccfcba148aa4345f17befca6e49d847d</t>
  </si>
  <si>
    <t>7e0586bd65a148146a7254d47e40893b1670613d</t>
  </si>
  <si>
    <t>f214072dba79259c25b4391c2994882c284ba642</t>
  </si>
  <si>
    <t>e5bd79b33f310f4ec2f35a71efd715ef92b9680c</t>
  </si>
  <si>
    <t>5ee2fd3b7609442aed5d5ca6c9c75c2a6e6643be</t>
  </si>
  <si>
    <t>42d9df7b9f81a6ae7f102af339ebacd00e205d90</t>
  </si>
  <si>
    <t>be906900f64261e9207f4b29784759609bd18ab8</t>
  </si>
  <si>
    <t>3f1ef19d232304d2a13b9f876204749ac07dde0e</t>
  </si>
  <si>
    <t>8b36f24f66fcf922e86fcdcb8951d852545b942a</t>
  </si>
  <si>
    <t>afa5b9cc3d4c9325e59269f4d1d34b32283ebeba</t>
  </si>
  <si>
    <t>35c76c0a277f3657685e064adae401e0e16607c3</t>
  </si>
  <si>
    <t>9d530fff19362277859932d9248e3f05da1ad163</t>
  </si>
  <si>
    <t>b2c28592bc3458550b721c6332ffdcc9c53f846d</t>
  </si>
  <si>
    <t>d6da3547969ea153acf9f3027e645d2656ea6d58</t>
  </si>
  <si>
    <t>8b5047b82457097b4253e054cc46fef4310a977d</t>
  </si>
  <si>
    <t>8c753d691ff3fcb6c6d6523e1a15fee7a02db8d4</t>
  </si>
  <si>
    <t>6457aaf593b0ba8c765e261bad8deef2891ab74a</t>
  </si>
  <si>
    <t>dbceed4dffe77f69e57fa0beb678d08f4b969fb7</t>
  </si>
  <si>
    <t>e86dbdbe5a9cede162a05702324ec10648f33f11</t>
  </si>
  <si>
    <t>4de9280c9924e6a8b48e9abbf15ee887bdfa2c26</t>
  </si>
  <si>
    <t>5bd792bd8bf45cc7229119a3e8c62cb71250c500</t>
  </si>
  <si>
    <t>73f4ab3c353fbc9572dd2aac539f8bc7abe1b5ab</t>
  </si>
  <si>
    <t>4b283c47936ceb85e57e2bfa881f930a274af1d1</t>
  </si>
  <si>
    <t>e075956715e67e3ce97557e54be3e2eb7926b3f0</t>
  </si>
  <si>
    <t>5d443029c1d7c18b0d75f5a1b4a5de7bdf230fe6</t>
  </si>
  <si>
    <t>9dbed9cb57f1421bb54de0a64efecdd198afab98</t>
  </si>
  <si>
    <t>ce6a87d9830bdb395e6e3f666e370a3fa498dfdf</t>
  </si>
  <si>
    <t>9122c89a7d58a8639e8625e1e4ed8767c4b7dd6b</t>
  </si>
  <si>
    <t>b54e8babe232ef2e9e5c71674b96c22855cc063b</t>
  </si>
  <si>
    <t>a3aaded21e2f306714ebafd3a1e55ef175ce77fc</t>
  </si>
  <si>
    <t>3840cf5b6bb1567307a943ac2d0eb8376c19e982</t>
  </si>
  <si>
    <t>ef4eeb2b31c447be757ca3954c37369a97812c56</t>
  </si>
  <si>
    <t>9ff25c00ba57fcde1ae9b9145b1916fe3060c054</t>
  </si>
  <si>
    <t>b28dd195268b5334f7fd8e81d194392c218feee8</t>
  </si>
  <si>
    <t>00742441b924195b2a9d667ca7d72c6306481333</t>
  </si>
  <si>
    <t>ac4da93fa146a927bd13dc19bb92e9d329463fbc</t>
  </si>
  <si>
    <t>43fed132660bdfe1b779d0b8893032e92ccd7b84</t>
  </si>
  <si>
    <t>1e2b1b04ab525f6096c5ef86b0f2f4436940d862</t>
  </si>
  <si>
    <t>4ee458d6b490e4ba6669f2e861dcec5cbf7142d4</t>
  </si>
  <si>
    <t>da633ea46d736930a3505f0ceddc677e38a5927c</t>
  </si>
  <si>
    <t>fa62a374a8818ec2c8981176c60c9cd0a01eb8c1</t>
  </si>
  <si>
    <t>5a593f2f88ef795c32c96f36794327b8098b8b6b</t>
  </si>
  <si>
    <t>86e56e223cc609aef6d7b6d4fa595b456b8736d8</t>
  </si>
  <si>
    <t>45ddfbca7e199911b208499f6e0a28db4a829bca</t>
  </si>
  <si>
    <t>125f72059c92ba0e21726303273863ea4eb915ec</t>
  </si>
  <si>
    <t>7d90cd2d203bd590f34003662a3b2dcbef73d5c5</t>
  </si>
  <si>
    <t>a70fbc392c3cc261d9e8c73bfa5cab6a321bf89e</t>
  </si>
  <si>
    <t>064f39607e90b8c9289fa1250c5a3bbd58e84cda</t>
  </si>
  <si>
    <t>b3a25600cd7b561574e83c4ed596309ad36f826b</t>
  </si>
  <si>
    <t>ee990ea176690c0b625c03946cb5ccbcf162161a</t>
  </si>
  <si>
    <t>5ec59400d7b23146a6633ce9cc02a955a29689e6</t>
  </si>
  <si>
    <t>d47b0d51084265fd516ac8dad11e6d49fae078c4</t>
  </si>
  <si>
    <t>2f166e0b30ed774a5612369ab238e89eb1e55851</t>
  </si>
  <si>
    <t>1f7d07e3805736e113eb85d0af13c928154aea21</t>
  </si>
  <si>
    <t>e39d2c1c8ae42f6d0f5762f257f2ed16ff9a83e8</t>
  </si>
  <si>
    <t>d9c699c39246d99454dc16fbb4f24ccae04acce8</t>
  </si>
  <si>
    <t>a80c2d10d001e589cc293d76ecb464286d3064cb</t>
  </si>
  <si>
    <t>d4be225391ba2639fac317ff4eda4245cea88f5e</t>
  </si>
  <si>
    <t>eb8c1e94e30a71183fe0fea9848f61511039744f</t>
  </si>
  <si>
    <t>a19c36eae6549a177928e76db52f84fbddc95c2f</t>
  </si>
  <si>
    <t>8a67b153d7940e3e62437d41e470ad4621b54820</t>
  </si>
  <si>
    <t>6865f14009fc894152b3e58201f1d2292c6cb7db</t>
  </si>
  <si>
    <t>81b965f96635feb44bde1185182c6673dbb6c64d</t>
  </si>
  <si>
    <t>00485a8cb5105913e88d31c07dbfad9d9007b48e</t>
  </si>
  <si>
    <t>3472b0bc7970daf419dc1430e80bea9973c00a57</t>
  </si>
  <si>
    <t>aa4987764abc3d11ce92b5c8fed4693dee4bce8d</t>
  </si>
  <si>
    <t>8bfc4a135e5d0a30e20a70455f6bc6e17f7b75c7</t>
  </si>
  <si>
    <t>4eb045885013d144b4ea31314a46382052297370</t>
  </si>
  <si>
    <t>d8bb81b35289fd64c7db538cabc271d28b139e04</t>
  </si>
  <si>
    <t>bd50d4591b1e6255ef7a4c397b9158f9ec9029c9</t>
  </si>
  <si>
    <t>7ff9fec9363cc4b6bbb9b96cfb15ae9c094ace0a</t>
  </si>
  <si>
    <t>12c246fc60f8c34512e66321cc1d0b01811bd306</t>
  </si>
  <si>
    <t>d1eab2cbc44ca0afbbc10dfcde2ca8322e76a33b</t>
  </si>
  <si>
    <t>1299e0cc56fe18d983091eec296ffc24cc1060ad</t>
  </si>
  <si>
    <t>e86d2a2ce76204048fb71cbfe79169620d99917b</t>
  </si>
  <si>
    <t>8cc9e997a1bb1a89240ac13057bb543e496ba9e4</t>
  </si>
  <si>
    <t>e5c440ac103fd6f8836402cbcf7caf4fb09002a7</t>
  </si>
  <si>
    <t>16e8ae73ca7f0cdb02ed4f80daf4f8a8c66732cc</t>
  </si>
  <si>
    <t>f001f0ad672fbd96d70dece247e382537ff8165d</t>
  </si>
  <si>
    <t>ad88622f6fd799b11c2a422fc45ca208ea354149</t>
  </si>
  <si>
    <t>7f42b317e848477bc1582ed029f5d92f7543cb34</t>
  </si>
  <si>
    <t>3068617cfbe4178f90c0820e281e7ab0d09795c3</t>
  </si>
  <si>
    <t>cc92ca3000df16c78b7cefd5833c54eb550753a7</t>
  </si>
  <si>
    <t>40777bef74019614f21d3d9cf010ddac72cd090c</t>
  </si>
  <si>
    <t>37b6574596b5d034806e40ae6a7c823e4340dae6</t>
  </si>
  <si>
    <t>ed5353bb0aa0cea761614a03fe6b543d8d9102c9</t>
  </si>
  <si>
    <t>f6e15ab6ec5ed7b58c8b4ba82a76c88bcc5d7b53</t>
  </si>
  <si>
    <t>b86c65abc2ad7b6d58d46d89a6572b1574754408</t>
  </si>
  <si>
    <t>c67031b35dc7f2d535c0b9f7d101867432796493</t>
  </si>
  <si>
    <t>e8ff8e9784b76e0472de25f3c95a4df777d66f7f</t>
  </si>
  <si>
    <t>2930d6f2ede8f4c17850a91fa05879e4d5ddfbb0</t>
  </si>
  <si>
    <t>a094d5ff9169043cce5bba3a9270a8585443bcbd</t>
  </si>
  <si>
    <t>c3f882cae9d537a943bed9a2ecdfe9c88209b595</t>
  </si>
  <si>
    <t>04dd30ca5d967f7da3c3ed647433a3f4f479e0db</t>
  </si>
  <si>
    <t>a24834713d4e25434a7af6c8810f4d9d1c46f43c</t>
  </si>
  <si>
    <t>1836bcd19b7039fe9e5bb8ab77a583e83c6c8bc6</t>
  </si>
  <si>
    <t>c41841daa377747524a6050fa35fabd83c8f37e9</t>
  </si>
  <si>
    <t>5d8132786c6f6dd445c66779e94c4dfde3db6942</t>
  </si>
  <si>
    <t>9b522f2f41b03275928093fa54504be0bb73645e</t>
  </si>
  <si>
    <t>80f693ed6e49e81e02a4bb8734b245c93d458ada</t>
  </si>
  <si>
    <t>1722630e898593af23e77fcbef2cad05c895dec5</t>
  </si>
  <si>
    <t>0f45cf84dc6af9a03a66d1f3e61c487635f27b0e</t>
  </si>
  <si>
    <t>460294e5067d4230ef25997f1503c842a9e1c515</t>
  </si>
  <si>
    <t>35f1a722c861affafb3862b9784d525306309d61</t>
  </si>
  <si>
    <t>4c58b9c182d1c8b23591ae9d9d1d5260acfc36a4</t>
  </si>
  <si>
    <t>3588c09d3572ca1aedfda6e79dc5bf0883eac686</t>
  </si>
  <si>
    <t>c8e45cce25d4de4e877e8179f21d8c93166bc964</t>
  </si>
  <si>
    <t>c6228e1970fc436602b5ea1f317e3cb7588d516b</t>
  </si>
  <si>
    <t>fc7c2f746b8d26440b10a9163b5aa2dedef57781</t>
  </si>
  <si>
    <t>d0027e0028a9e57fbff5dac04ae7eb9265f5a5b7</t>
  </si>
  <si>
    <t>7b098d0647f80702160079e98a3bd830b98c5d11</t>
  </si>
  <si>
    <t>1fcc72f2e6d876b24895ae86dcc192a25fee86d7</t>
  </si>
  <si>
    <t>c5c32571932e52835e9e7b694c90cc44018505f3</t>
  </si>
  <si>
    <t>152025d12e77820cc766d473888fd52dc7584838</t>
  </si>
  <si>
    <t>808a6619da28053dd0a6b8446d80c9d7777b3e54</t>
  </si>
  <si>
    <t>5a9e2ad0b16d6c1ba5302ffcc050f4ff28e0b9e4</t>
  </si>
  <si>
    <t>66a2b9c2647726cc603868e981681c94d22e4d3a</t>
  </si>
  <si>
    <t>8c5163ca5767c0d6e83f8bbf9d9eb66c2aa8eeca</t>
  </si>
  <si>
    <t>4bc686691bbd369dddb043f3df3165630cd8fc25</t>
  </si>
  <si>
    <t>385289545e6c6172bb1076fe6577a7920d823859</t>
  </si>
  <si>
    <t>5c3e52d7a5d954865e2c2b844dfa6b84567d0edd</t>
  </si>
  <si>
    <t>8bf0b0aca2ee9ef29495fc611e1fc2346b6abc9d</t>
  </si>
  <si>
    <t>68ad44b044f8a92301fb595dade8dd34cef0010e</t>
  </si>
  <si>
    <t>7bfee27706e0f9a27a31dc606b2ddfbb5c690ccc</t>
  </si>
  <si>
    <t>406b90f48ab406ce3b337208afd3bbdd456746f7</t>
  </si>
  <si>
    <t>ac2ac5d3a4923b13402307aa1f32115cf30b9648</t>
  </si>
  <si>
    <t>fdb9da460c1eac14961bc15cbaafc0222f375104</t>
  </si>
  <si>
    <t>72e08f48437c1e8083901f0bf59c28753a56b011</t>
  </si>
  <si>
    <t>Author</t>
  </si>
  <si>
    <t>Aaron</t>
  </si>
  <si>
    <t>jstests/</t>
  </si>
  <si>
    <t>jstests/auth/</t>
  </si>
  <si>
    <t>src/mongo/shell/</t>
  </si>
  <si>
    <t>src/mongo/db/</t>
  </si>
  <si>
    <t>src/mongo/dbtests/</t>
  </si>
  <si>
    <t>src/mongo/s/</t>
  </si>
  <si>
    <t>jstests/sharding/</t>
  </si>
  <si>
    <t>db/</t>
  </si>
  <si>
    <t>dbtests/</t>
  </si>
  <si>
    <t>jstests/parallel/</t>
  </si>
  <si>
    <t>bson/</t>
  </si>
  <si>
    <t>shell/</t>
  </si>
  <si>
    <t>jstests/tool/</t>
  </si>
  <si>
    <t>db/geo/</t>
  </si>
  <si>
    <t>db/ops/</t>
  </si>
  <si>
    <t>db/commands/</t>
  </si>
  <si>
    <t>agirbal</t>
  </si>
  <si>
    <t>src/mongo/scripting/</t>
  </si>
  <si>
    <t>scripting/</t>
  </si>
  <si>
    <t>s/</t>
  </si>
  <si>
    <t>db/repl/</t>
  </si>
  <si>
    <t>jstests/perf/</t>
  </si>
  <si>
    <t>Andy</t>
  </si>
  <si>
    <t>Schwerin</t>
  </si>
  <si>
    <t>src/mongo/db/commands/</t>
  </si>
  <si>
    <t>Brandon</t>
  </si>
  <si>
    <t>Diamond</t>
  </si>
  <si>
    <t>util/</t>
  </si>
  <si>
    <t>jstests/replsets/</t>
  </si>
  <si>
    <t>tools/</t>
  </si>
  <si>
    <t>charsyam</t>
  </si>
  <si>
    <t>util/net/</t>
  </si>
  <si>
    <t>Daniel</t>
  </si>
  <si>
    <t>Pasette</t>
  </si>
  <si>
    <t>src/mongo/tools/</t>
  </si>
  <si>
    <t>dwight</t>
  </si>
  <si>
    <t>src/mongo/util/</t>
  </si>
  <si>
    <t>src/mongo/db/repl/</t>
  </si>
  <si>
    <t>src/mongo/</t>
  </si>
  <si>
    <t>src/mongo/util/concurrency/</t>
  </si>
  <si>
    <t>src/mongo/db/pipeline/</t>
  </si>
  <si>
    <t>src/mongo/bson/</t>
  </si>
  <si>
    <t>src/mongo/util/net/</t>
  </si>
  <si>
    <t>client/examples/</t>
  </si>
  <si>
    <t>db/stats/</t>
  </si>
  <si>
    <t>shell/msvc/</t>
  </si>
  <si>
    <t>util/concurrency/</t>
  </si>
  <si>
    <t>client/</t>
  </si>
  <si>
    <t>db/pipeline/</t>
  </si>
  <si>
    <t>util/mongoutils/</t>
  </si>
  <si>
    <t>Dwight</t>
  </si>
  <si>
    <t>Eliot</t>
  </si>
  <si>
    <t>buildscripts/</t>
  </si>
  <si>
    <t>bson/bsondemo/</t>
  </si>
  <si>
    <t>bson/util/</t>
  </si>
  <si>
    <t>db/helpers/</t>
  </si>
  <si>
    <t>db/modules/</t>
  </si>
  <si>
    <t>dbtests/perf/</t>
  </si>
  <si>
    <t>src/mongo/bson/bsondemo/</t>
  </si>
  <si>
    <t>src/mongo/bson/util/</t>
  </si>
  <si>
    <t>src/mongo/client/examples/</t>
  </si>
  <si>
    <t>src/mongo/client/</t>
  </si>
  <si>
    <t>src/mongo/db/geo/</t>
  </si>
  <si>
    <t>src/mongo/db/helpers/</t>
  </si>
  <si>
    <t>src/mongo/db/modules/</t>
  </si>
  <si>
    <t>src/mongo/db/ops/</t>
  </si>
  <si>
    <t>src/mongo/db/stats/</t>
  </si>
  <si>
    <t>src/mongo/dbtests/perf/</t>
  </si>
  <si>
    <t>src/mongo/shell/msvc/</t>
  </si>
  <si>
    <t>src/mongo/util/mongoutils/</t>
  </si>
  <si>
    <t>src/third_party/js-1.7/config/CVS/</t>
  </si>
  <si>
    <t>src/third_party/js-1.7/config/</t>
  </si>
  <si>
    <t>src/third_party/js-1.7/fdlibm/CVS/</t>
  </si>
  <si>
    <t>src/third_party/js-1.7/fdlibm/</t>
  </si>
  <si>
    <t>src/third_party/js-1.7/</t>
  </si>
  <si>
    <t>src/third_party/linenoise/</t>
  </si>
  <si>
    <t>src/third_party/pcre-7.4/</t>
  </si>
  <si>
    <t>src/third_party/snappy/</t>
  </si>
  <si>
    <t>src/third_party/</t>
  </si>
  <si>
    <t>third_party/js-1.7/config/CVS/</t>
  </si>
  <si>
    <t>third_party/js-1.7/config/</t>
  </si>
  <si>
    <t>third_party/js-1.7/fdlibm/CVS/</t>
  </si>
  <si>
    <t>third_party/js-1.7/fdlibm/</t>
  </si>
  <si>
    <t>third_party/js-1.7/</t>
  </si>
  <si>
    <t>third_party/linenoise/</t>
  </si>
  <si>
    <t>third_party/pcre-7.4/</t>
  </si>
  <si>
    <t>third_party/snappy/</t>
  </si>
  <si>
    <t>third_party/</t>
  </si>
  <si>
    <t>jstests/slowWeekly/</t>
  </si>
  <si>
    <t>Horowitz</t>
  </si>
  <si>
    <t>Eric</t>
  </si>
  <si>
    <t>Milkie</t>
  </si>
  <si>
    <t>jstests/disk/</t>
  </si>
  <si>
    <t>jstests/slowNightly/</t>
  </si>
  <si>
    <t>Greg</t>
  </si>
  <si>
    <t>Studer</t>
  </si>
  <si>
    <t>gregs</t>
  </si>
  <si>
    <t>Kevin</t>
  </si>
  <si>
    <t>Matulef</t>
  </si>
  <si>
    <t>docs/</t>
  </si>
  <si>
    <t>Kristina</t>
  </si>
  <si>
    <t>Mathias</t>
  </si>
  <si>
    <t>Stearn</t>
  </si>
  <si>
    <t>milkie</t>
  </si>
  <si>
    <t>Richard</t>
  </si>
  <si>
    <t>Kreuter</t>
  </si>
  <si>
    <t>rpm/</t>
  </si>
  <si>
    <t>Spencer</t>
  </si>
  <si>
    <t>Tad</t>
  </si>
  <si>
    <t>Marshall</t>
  </si>
  <si>
    <t>U-telluscwestin</t>
  </si>
  <si>
    <t>T Bordy</t>
  </si>
  <si>
    <t>Andy Schwerin</t>
  </si>
  <si>
    <t>Brandon Diamon</t>
  </si>
  <si>
    <t xml:space="preserve">charasyam </t>
  </si>
  <si>
    <t>Daniel Pasette</t>
  </si>
  <si>
    <t>Eliot Horowitz</t>
  </si>
  <si>
    <t>Eric Milkie</t>
  </si>
  <si>
    <t>Greg Studer</t>
  </si>
  <si>
    <t xml:space="preserve">gregs </t>
  </si>
  <si>
    <t>Kevin Matulef</t>
  </si>
  <si>
    <t xml:space="preserve">Kristina </t>
  </si>
  <si>
    <t>Mathias Stearn</t>
  </si>
  <si>
    <t xml:space="preserve">milkie </t>
  </si>
  <si>
    <t>Richard Kreuter</t>
  </si>
  <si>
    <t>Spencer T Bordy</t>
  </si>
  <si>
    <t>Tad Marshall</t>
  </si>
  <si>
    <t xml:space="preserve">U-telluscwestin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</si>
</sst>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1" fontId="0" fillId="0" borderId="0" xfId="0" applyNumberFormat="1"/>
    <xf numFmtId="10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c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c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690"/>
  <sheetViews>
    <sheetView tabSelected="1" zoomScale="87" zoomScaleNormal="87" workbookViewId="0">
      <selection activeCell="A2" sqref="A2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9.7109375" customWidth="1"/>
    <col min="6" max="6" width="19" bestFit="1" customWidth="1"/>
    <col min="8" max="8" width="23.85546875" bestFit="1" customWidth="1"/>
    <col min="9" max="29" width="18.28515625" customWidth="1"/>
    <col min="30" max="30" width="12.28515625" customWidth="1"/>
    <col min="32" max="32" width="16" customWidth="1"/>
    <col min="34" max="35" width="18.140625" bestFit="1" customWidth="1"/>
    <col min="36" max="36" width="18.28515625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/>
      <c r="H1" t="s">
        <v>6</v>
      </c>
      <c r="I1" t="s">
        <v>7</v>
      </c>
      <c r="J1" t="s">
        <v>528</v>
      </c>
      <c r="K1" t="s">
        <v>545</v>
      </c>
      <c r="L1" t="s">
        <v>641</v>
      </c>
      <c r="M1" t="s">
        <v>642</v>
      </c>
      <c r="N1" t="s">
        <v>643</v>
      </c>
      <c r="O1" t="s">
        <v>644</v>
      </c>
      <c r="P1" t="s">
        <v>564</v>
      </c>
      <c r="Q1" t="s">
        <v>579</v>
      </c>
      <c r="R1" t="s">
        <v>580</v>
      </c>
      <c r="S1" t="s">
        <v>645</v>
      </c>
      <c r="T1" t="s">
        <v>646</v>
      </c>
      <c r="U1" t="s">
        <v>647</v>
      </c>
      <c r="V1" t="s">
        <v>648</v>
      </c>
      <c r="W1" t="s">
        <v>649</v>
      </c>
      <c r="X1" t="s">
        <v>650</v>
      </c>
      <c r="Y1" t="s">
        <v>651</v>
      </c>
      <c r="Z1" t="s">
        <v>652</v>
      </c>
      <c r="AA1" t="s">
        <v>653</v>
      </c>
      <c r="AB1" t="s">
        <v>654</v>
      </c>
      <c r="AC1" t="s">
        <v>655</v>
      </c>
      <c r="AD1" t="s">
        <v>8</v>
      </c>
      <c r="AE1" t="s">
        <v>9</v>
      </c>
      <c r="AF1" t="s">
        <v>10</v>
      </c>
      <c r="AG1" s="1"/>
      <c r="AH1" t="s">
        <v>11</v>
      </c>
      <c r="AI1" t="s">
        <v>12</v>
      </c>
      <c r="AJ1" t="s">
        <v>13</v>
      </c>
    </row>
    <row r="2" spans="1:56" ht="21.75" customHeight="1" x14ac:dyDescent="0.25">
      <c r="A2" s="2" t="s">
        <v>528</v>
      </c>
      <c r="E2" s="3"/>
      <c r="F2">
        <f>E2*C2</f>
        <v>0</v>
      </c>
      <c r="G2" s="1"/>
      <c r="H2" t="s">
        <v>530</v>
      </c>
      <c r="I2">
        <f>SUMPRODUCT(SUMIF($D$2:$D$2689,H2,$F$2:$F$2689))</f>
        <v>79.846000000000004</v>
      </c>
      <c r="J2" s="6">
        <f>SUMPRODUCT(SUMIF($D$2:$D$371,H2,$F$2:$F$371))/I2</f>
        <v>1</v>
      </c>
      <c r="K2" s="6">
        <f>SUMPRODUCT(SUMIF($D$372:$D$478,H2,$F$372:$F$478))/I2</f>
        <v>0</v>
      </c>
      <c r="L2" s="7">
        <f>SUMPRODUCT(SUMIF($D$479:$D$565,H2,$F$479:$F$565))/I2</f>
        <v>0</v>
      </c>
      <c r="M2" s="6">
        <f>SUMPRODUCT(SUMIF($D$566:$D$573,H2,$F$566:$F$573))/I2</f>
        <v>0</v>
      </c>
      <c r="N2" s="6">
        <f>SUMPRODUCT(SUMIF($D$574:$D$577,H2,$F$574:$F$577))/I2</f>
        <v>0</v>
      </c>
      <c r="O2" s="6">
        <f>SUMPRODUCT(SUMIF($D$578:$D$1136,H2,$F$578:$F$1136))/I2</f>
        <v>0</v>
      </c>
      <c r="P2" s="6">
        <f>SUMPRODUCT(SUMIF($D$1137:$D$1263,H2,$F$1137:$F$1263))/I2</f>
        <v>0</v>
      </c>
      <c r="Q2" s="6">
        <f>SUMPRODUCT(SUMIF($D$1264:$D$1458,H2,$F$1264:$F$1458))/I2</f>
        <v>0</v>
      </c>
      <c r="R2" s="6">
        <f>SUMPRODUCT(SUMIF($D$1459:$D$1649,H2,$F$1459:$F$1649))/I2</f>
        <v>0</v>
      </c>
      <c r="S2" s="6">
        <f>SUMPRODUCT(SUMIF($D$1650:$D$1880,H2,$F$1650:$F$1880))/I2</f>
        <v>0</v>
      </c>
      <c r="T2" s="6">
        <f>SUMPRODUCT(SUMIF($D$1881:$D$1997,H2,$F$1881:$F$1997))/I2</f>
        <v>0</v>
      </c>
      <c r="U2" s="6">
        <f>SUMPRODUCT(SUMIF($D$1998:$D$2046,H2,$F$1998:$F$2046))/I2</f>
        <v>0</v>
      </c>
      <c r="V2" s="6">
        <f>SUMPRODUCT(SUMIF($D$2047:$D$2111,H2,$F$2047:$F$2111))/I2</f>
        <v>0</v>
      </c>
      <c r="W2" s="6">
        <f>SUMPRODUCT(SUMIF($D$2112:$D$2178,H2,$F$2112:$F$2178))/I2</f>
        <v>0</v>
      </c>
      <c r="X2" s="6">
        <f>SUMPRODUCT(SUMIF($D$2179:$D$2222,H2,$F$2179:$F$2222))/I2</f>
        <v>0</v>
      </c>
      <c r="Y2" s="6">
        <f>SUMPRODUCT(SUMIF($D$2223:$D$2457,H2,$F$2223:$F$2457))/I2</f>
        <v>0</v>
      </c>
      <c r="Z2" s="6">
        <f>SUMPRODUCT(SUMIF($D$2458:$D$2461,H2,$F$2458:$F$2461))/I2</f>
        <v>0</v>
      </c>
      <c r="AA2" s="6">
        <f>SUMPRODUCT(SUMIF($D$2462:$D$2540,H2,$F$2462:$F$2540))/I2</f>
        <v>0</v>
      </c>
      <c r="AB2" s="6">
        <f>SUMPRODUCT(SUMIF($D$2541:$D$2696,H2,$F$2541:$F$2696))/I2</f>
        <v>0</v>
      </c>
      <c r="AC2" s="6">
        <f>SUMPRODUCT(SUMIF($D$2689:$D$2697,H2,$F$2689:$F$2697))/I2</f>
        <v>0</v>
      </c>
      <c r="AD2" s="2">
        <f>COUNTIF(J2:AC2,"&lt;=0.05") - COUNTIF(J2:AC2,"=0")</f>
        <v>0</v>
      </c>
      <c r="AE2">
        <f>COUNTIF(J2:AC2, "&gt;0.05")</f>
        <v>1</v>
      </c>
      <c r="AF2" s="6">
        <f>MAX(J2:AC2)</f>
        <v>1</v>
      </c>
      <c r="AG2" s="1"/>
      <c r="AH2" t="s">
        <v>528</v>
      </c>
      <c r="AI2">
        <f>COUNTIF(J$2:J$71, "&gt;0.05")</f>
        <v>5</v>
      </c>
      <c r="AJ2">
        <f>COUNTIF(J$2:J$71,"&lt;=0.05") - COUNTIF(J$2:J$71,"=0")</f>
        <v>11</v>
      </c>
      <c r="AK2">
        <f>COUNTIF(J$2:J$71, "&gt;0.05")</f>
        <v>5</v>
      </c>
      <c r="AL2">
        <f>COUNTIF(K$2:K$71, "&gt;0.05")</f>
        <v>4</v>
      </c>
      <c r="AM2">
        <f>COUNTIF(L$2:L$71, "&gt;0.05")</f>
        <v>2</v>
      </c>
      <c r="AN2">
        <f>COUNTIF(M$2:M$71, "&gt;0.05")</f>
        <v>0</v>
      </c>
      <c r="AO2">
        <f>COUNTIF(N$2:N$71, "&gt;0.05")</f>
        <v>0</v>
      </c>
      <c r="AP2">
        <f>COUNTIF(O$2:O$71, "&gt;0.05")</f>
        <v>3</v>
      </c>
      <c r="AQ2">
        <f>COUNTIF(P$2:P$71, "&gt;0.05")</f>
        <v>0</v>
      </c>
      <c r="AR2">
        <f>COUNTIF(Q$2:Q$71, "&gt;0.05")</f>
        <v>54</v>
      </c>
      <c r="AS2">
        <f>COUNTIF(R$2:R$71, "&gt;0.05")</f>
        <v>54</v>
      </c>
      <c r="AT2">
        <f>COUNTIF(S$2:S$71, "&gt;0.05")</f>
        <v>10</v>
      </c>
      <c r="AU2">
        <f>COUNTIF(T$2:T$71, "&gt;0.05")</f>
        <v>2</v>
      </c>
      <c r="AV2">
        <f>COUNTIF(U$2:U$71, "&gt;0.05")</f>
        <v>1</v>
      </c>
      <c r="AW2">
        <f>COUNTIF(V$2:V$71, "&gt;0.05")</f>
        <v>2</v>
      </c>
      <c r="AX2">
        <f>COUNTIF(W$2:W$71, "&gt;0.05")</f>
        <v>2</v>
      </c>
      <c r="AY2">
        <f>COUNTIF(X$2:X$71, "&gt;0.05")</f>
        <v>1</v>
      </c>
      <c r="AZ2">
        <f>COUNTIF(Y$2:Y$71, "&gt;0.05")</f>
        <v>10</v>
      </c>
      <c r="BA2">
        <f>COUNTIF(Z$2:Z$71, "&gt;0.05")</f>
        <v>1</v>
      </c>
      <c r="BB2">
        <f>COUNTIF(AA$2:AA$71, "&gt;0.05")</f>
        <v>3</v>
      </c>
      <c r="BC2">
        <f>COUNTIF(AB$2:AB$71, "&gt;0.05")</f>
        <v>3</v>
      </c>
      <c r="BD2">
        <f>COUNTIF(AC$2:AC$71, "&gt;0.05")</f>
        <v>0</v>
      </c>
    </row>
    <row r="3" spans="1:56" x14ac:dyDescent="0.25">
      <c r="B3" t="s">
        <v>31</v>
      </c>
      <c r="E3">
        <v>31</v>
      </c>
      <c r="F3">
        <f>E3*C3</f>
        <v>0</v>
      </c>
      <c r="G3" s="1"/>
      <c r="H3" t="s">
        <v>538</v>
      </c>
      <c r="I3">
        <f t="shared" ref="I3:I54" si="0">SUMPRODUCT(SUMIF($D$2:$D$2689,H3,$F$2:$F$2689))</f>
        <v>28.04</v>
      </c>
      <c r="J3" s="6">
        <f t="shared" ref="J3:J56" si="1">SUMPRODUCT(SUMIF($D$2:$D$371,H3,$F$2:$F$371))/I3</f>
        <v>0.24964336661911557</v>
      </c>
      <c r="K3" s="6">
        <f t="shared" ref="K3:K56" si="2">SUMPRODUCT(SUMIF($D$372:$D$478,H3,$F$372:$F$478))/I3</f>
        <v>0.75035663338088443</v>
      </c>
      <c r="L3" s="7">
        <f t="shared" ref="L3:L56" si="3">SUMPRODUCT(SUMIF($D$479:$D$565,H3,$F$479:$F$565))/I3</f>
        <v>0</v>
      </c>
      <c r="M3" s="6">
        <f t="shared" ref="M3:M56" si="4">SUMPRODUCT(SUMIF($D$566:$D$573,H3,$F$566:$F$573))/I3</f>
        <v>0</v>
      </c>
      <c r="N3" s="6">
        <f t="shared" ref="N3:N56" si="5">SUMPRODUCT(SUMIF($D$574:$D$577,H3,$F$574:$F$577))/I3</f>
        <v>0</v>
      </c>
      <c r="O3" s="6">
        <f t="shared" ref="O3:O56" si="6">SUMPRODUCT(SUMIF($D$578:$D$1136,H3,$F$578:$F$1136))/I3</f>
        <v>0</v>
      </c>
      <c r="P3" s="6">
        <f t="shared" ref="P3:P56" si="7">SUMPRODUCT(SUMIF($D$1137:$D$1263,H3,$F$1137:$F$1263))/I3</f>
        <v>0</v>
      </c>
      <c r="Q3" s="6">
        <f t="shared" ref="Q3:Q56" si="8">SUMPRODUCT(SUMIF($D$1264:$D$1458,H3,$F$1264:$F$1458))/I3</f>
        <v>0</v>
      </c>
      <c r="R3" s="6">
        <f t="shared" ref="R3:R56" si="9">SUMPRODUCT(SUMIF($D$1459:$D$1649,H3,$F$1459:$F$1649))/I3</f>
        <v>0</v>
      </c>
      <c r="S3" s="6">
        <f t="shared" ref="S3:S56" si="10">SUMPRODUCT(SUMIF($D$1650:$D$1880,H3,$F$1650:$F$1880))/I3</f>
        <v>0</v>
      </c>
      <c r="T3" s="6">
        <f t="shared" ref="T3:T56" si="11">SUMPRODUCT(SUMIF($D$1881:$D$1997,H3,$F$1881:$F$1997))/I3</f>
        <v>0</v>
      </c>
      <c r="U3" s="6">
        <f t="shared" ref="U3:U56" si="12">SUMPRODUCT(SUMIF($D$1998:$D$2046,H3,$F$1998:$F$2046))/I3</f>
        <v>0</v>
      </c>
      <c r="V3" s="6">
        <f t="shared" ref="V3:V56" si="13">SUMPRODUCT(SUMIF($D$2047:$D$2111,H3,$F$2047:$F$2111))/I3</f>
        <v>0</v>
      </c>
      <c r="W3" s="6">
        <f t="shared" ref="W3:W56" si="14">SUMPRODUCT(SUMIF($D$2112:$D$2178,H3,$F$2112:$F$2178))/I3</f>
        <v>0</v>
      </c>
      <c r="X3" s="6">
        <f t="shared" ref="X3:X56" si="15">SUMPRODUCT(SUMIF($D$2179:$D$2222,H3,$F$2179:$F$2222))/I3</f>
        <v>0</v>
      </c>
      <c r="Y3" s="6">
        <f t="shared" ref="Y3:Y56" si="16">SUMPRODUCT(SUMIF($D$2223:$D$2457,H3,$F$2223:$F$2457))/I3</f>
        <v>0</v>
      </c>
      <c r="Z3" s="6">
        <f t="shared" ref="Z3:Z56" si="17">SUMPRODUCT(SUMIF($D$2458:$D$2461,H3,$F$2458:$F$2461))/I3</f>
        <v>0</v>
      </c>
      <c r="AA3" s="6">
        <f t="shared" ref="AA3:AA56" si="18">SUMPRODUCT(SUMIF($D$2462:$D$2540,H3,$F$2462:$F$2540))/I3</f>
        <v>0</v>
      </c>
      <c r="AB3" s="6">
        <f t="shared" ref="AB3:AB56" si="19">SUMPRODUCT(SUMIF($D$2541:$D$2696,H3,$F$2541:$F$2696))/I3</f>
        <v>0</v>
      </c>
      <c r="AC3" s="6">
        <f t="shared" ref="AC3:AC56" si="20">SUMPRODUCT(SUMIF($D$2689:$D$2697,H3,$F$2689:$F$2697))/I3</f>
        <v>0</v>
      </c>
      <c r="AD3" s="2">
        <f t="shared" ref="AD3:AD54" si="21">COUNTIF(J3:AC3,"&lt;=0.05") - COUNTIF(J3:AC3,"=0")</f>
        <v>0</v>
      </c>
      <c r="AE3">
        <f t="shared" ref="AE3:AE54" si="22">COUNTIF(J3:AC3, "&gt;0.05")</f>
        <v>2</v>
      </c>
      <c r="AF3" s="6">
        <f t="shared" ref="AF3:AF54" si="23">MAX(J3:AC3)</f>
        <v>0.75035663338088443</v>
      </c>
      <c r="AG3" s="1"/>
      <c r="AH3" t="s">
        <v>545</v>
      </c>
      <c r="AI3">
        <f>COUNTIF(K$2:K$71, "&gt;0.05")</f>
        <v>4</v>
      </c>
      <c r="AJ3">
        <f>COUNTIF(K$2:K$71,"&lt;=0.05") - COUNTIF(K$2:K$71,"=0")</f>
        <v>7</v>
      </c>
      <c r="AK3">
        <f>COUNTIF(J$2:J$71,"&lt;=0.05") - COUNTIF(J$2:J$71,"=0")</f>
        <v>11</v>
      </c>
      <c r="AL3">
        <f>COUNTIF(K$2:K$71,"&lt;=0.05") - COUNTIF(K$2:K$71,"=0")</f>
        <v>7</v>
      </c>
      <c r="AM3">
        <f>COUNTIF(L$2:L$71,"&lt;=0.05") - COUNTIF(L$2:L$71,"=0")</f>
        <v>7</v>
      </c>
      <c r="AN3">
        <f>COUNTIF(M$2:M$71,"&lt;=0.05") - COUNTIF(M$2:M$71,"=0")</f>
        <v>2</v>
      </c>
      <c r="AO3">
        <f>COUNTIF(N$2:N$71,"&lt;=0.05") - COUNTIF(N$2:N$71,"=0")</f>
        <v>1</v>
      </c>
      <c r="AP3">
        <f>COUNTIF(O$2:O$71,"&lt;=0.05") - COUNTIF(O$2:O$71,"=0")</f>
        <v>24</v>
      </c>
      <c r="AQ3">
        <f>COUNTIF(P$2:P$71,"&lt;=0.05") - COUNTIF(P$2:P$71,"=0")</f>
        <v>16</v>
      </c>
      <c r="AR3">
        <f>COUNTIF(Q$2:Q$71,"&lt;=0.05") - COUNTIF(Q$2:Q$71,"=0")</f>
        <v>1</v>
      </c>
      <c r="AS3">
        <f>COUNTIF(R$2:R$71,"&lt;=0.05") - COUNTIF(R$2:R$71,"=0")</f>
        <v>1</v>
      </c>
      <c r="AT3">
        <f>COUNTIF(S$2:S$71,"&lt;=0.05") - COUNTIF(S$2:S$71,"=0")</f>
        <v>22</v>
      </c>
      <c r="AU3">
        <f>COUNTIF(T$2:T$71,"&lt;=0.05") - COUNTIF(T$2:T$71,"=0")</f>
        <v>6</v>
      </c>
      <c r="AV3">
        <f>COUNTIF(U$2:U$71,"&lt;=0.05") - COUNTIF(U$2:U$71,"=0")</f>
        <v>8</v>
      </c>
      <c r="AW3">
        <f>COUNTIF(V$2:V$71,"&lt;=0.05") - COUNTIF(V$2:V$71,"=0")</f>
        <v>7</v>
      </c>
      <c r="AX3">
        <f>COUNTIF(W$2:W$71,"&lt;=0.05") - COUNTIF(W$2:W$71,"=0")</f>
        <v>5</v>
      </c>
      <c r="AY3">
        <f>COUNTIF(X$2:X$71,"&lt;=0.05") - COUNTIF(X$2:X$71,"=0")</f>
        <v>8</v>
      </c>
      <c r="AZ3">
        <f>COUNTIF(Y$2:Y$71,"&lt;=0.05") - COUNTIF(Y$2:Y$71,"=0")</f>
        <v>22</v>
      </c>
      <c r="BA3">
        <f>COUNTIF(Z$2:Z$71,"&lt;=0.05") - COUNTIF(Z$2:Z$71,"=0")</f>
        <v>0</v>
      </c>
      <c r="BB3">
        <f>COUNTIF(AA$2:AA$71,"&lt;=0.05") - COUNTIF(AA$2:AA$71,"=0")</f>
        <v>6</v>
      </c>
      <c r="BC3">
        <f>COUNTIF(AB$2:AB$71,"&lt;=0.05") - COUNTIF(AB$2:AB$71,"=0")</f>
        <v>12</v>
      </c>
      <c r="BD3">
        <f>COUNTIF(AC$2:AC$71,"&lt;=0.05") - COUNTIF(AC$2:AC$71,"=0")</f>
        <v>1</v>
      </c>
    </row>
    <row r="4" spans="1:56" x14ac:dyDescent="0.25">
      <c r="E4">
        <f t="shared" ref="E4:E6" si="24">E3</f>
        <v>31</v>
      </c>
      <c r="F4">
        <f>E4*C4</f>
        <v>0</v>
      </c>
      <c r="G4" s="1"/>
      <c r="H4" t="s">
        <v>544</v>
      </c>
      <c r="I4">
        <f t="shared" si="0"/>
        <v>7089.8739999999998</v>
      </c>
      <c r="J4" s="6">
        <f t="shared" si="1"/>
        <v>8.2822346349173479E-4</v>
      </c>
      <c r="K4" s="6">
        <f t="shared" si="2"/>
        <v>1.1391175640074845E-2</v>
      </c>
      <c r="L4" s="7">
        <f t="shared" si="3"/>
        <v>1.4104623015867418E-3</v>
      </c>
      <c r="M4" s="6">
        <f t="shared" si="4"/>
        <v>0</v>
      </c>
      <c r="N4" s="6">
        <f t="shared" si="5"/>
        <v>0</v>
      </c>
      <c r="O4" s="6">
        <f t="shared" si="6"/>
        <v>0</v>
      </c>
      <c r="P4" s="6">
        <f t="shared" si="7"/>
        <v>0</v>
      </c>
      <c r="Q4" s="6">
        <f t="shared" si="8"/>
        <v>0.49318506929742334</v>
      </c>
      <c r="R4" s="6">
        <f t="shared" si="9"/>
        <v>0.49318506929742334</v>
      </c>
      <c r="S4" s="6">
        <f t="shared" si="10"/>
        <v>0</v>
      </c>
      <c r="T4" s="6">
        <f t="shared" si="11"/>
        <v>0</v>
      </c>
      <c r="U4" s="6">
        <f t="shared" si="12"/>
        <v>0</v>
      </c>
      <c r="V4" s="6">
        <f t="shared" si="13"/>
        <v>0</v>
      </c>
      <c r="W4" s="6">
        <f t="shared" si="14"/>
        <v>0</v>
      </c>
      <c r="X4" s="6">
        <f t="shared" si="15"/>
        <v>0</v>
      </c>
      <c r="Y4" s="6">
        <f t="shared" si="16"/>
        <v>0</v>
      </c>
      <c r="Z4" s="6">
        <f t="shared" si="17"/>
        <v>0</v>
      </c>
      <c r="AA4" s="6">
        <f t="shared" si="18"/>
        <v>0</v>
      </c>
      <c r="AB4" s="6">
        <f t="shared" si="19"/>
        <v>0</v>
      </c>
      <c r="AC4" s="6">
        <f t="shared" si="20"/>
        <v>0</v>
      </c>
      <c r="AD4" s="2">
        <f t="shared" si="21"/>
        <v>3</v>
      </c>
      <c r="AE4">
        <f t="shared" si="22"/>
        <v>2</v>
      </c>
      <c r="AF4" s="6">
        <f t="shared" si="23"/>
        <v>0.49318506929742334</v>
      </c>
      <c r="AG4" s="1"/>
      <c r="AH4" t="s">
        <v>641</v>
      </c>
      <c r="AI4">
        <f>COUNTIF(L$2:L$71, "&gt;0.05")</f>
        <v>2</v>
      </c>
      <c r="AJ4">
        <f>COUNTIF(L$2:L$71,"&lt;=0.05") - COUNTIF(L$2:L$71,"=0")</f>
        <v>7</v>
      </c>
    </row>
    <row r="5" spans="1:56" x14ac:dyDescent="0.25">
      <c r="C5">
        <v>1</v>
      </c>
      <c r="D5" t="s">
        <v>529</v>
      </c>
      <c r="E5">
        <f t="shared" si="24"/>
        <v>31</v>
      </c>
      <c r="F5">
        <f>E5*C5</f>
        <v>31</v>
      </c>
      <c r="G5" s="1"/>
      <c r="H5" t="s">
        <v>542</v>
      </c>
      <c r="I5">
        <f t="shared" si="0"/>
        <v>8399.8280000000013</v>
      </c>
      <c r="J5" s="6">
        <f t="shared" si="1"/>
        <v>9.4525745050970085E-4</v>
      </c>
      <c r="K5" s="6">
        <f t="shared" si="2"/>
        <v>0</v>
      </c>
      <c r="L5" s="7">
        <f t="shared" si="3"/>
        <v>0</v>
      </c>
      <c r="M5" s="6">
        <f t="shared" si="4"/>
        <v>0</v>
      </c>
      <c r="N5" s="6">
        <f t="shared" si="5"/>
        <v>0</v>
      </c>
      <c r="O5" s="6">
        <f t="shared" si="6"/>
        <v>0</v>
      </c>
      <c r="P5" s="6">
        <f t="shared" si="7"/>
        <v>0</v>
      </c>
      <c r="Q5" s="6">
        <f t="shared" si="8"/>
        <v>0.49952737127474511</v>
      </c>
      <c r="R5" s="6">
        <f t="shared" si="9"/>
        <v>0.49952737127474511</v>
      </c>
      <c r="S5" s="6">
        <f t="shared" si="10"/>
        <v>0</v>
      </c>
      <c r="T5" s="6">
        <f t="shared" si="11"/>
        <v>0</v>
      </c>
      <c r="U5" s="6">
        <f t="shared" si="12"/>
        <v>0</v>
      </c>
      <c r="V5" s="6">
        <f t="shared" si="13"/>
        <v>0</v>
      </c>
      <c r="W5" s="6">
        <f t="shared" si="14"/>
        <v>0</v>
      </c>
      <c r="X5" s="6">
        <f t="shared" si="15"/>
        <v>0</v>
      </c>
      <c r="Y5" s="6">
        <f t="shared" si="16"/>
        <v>0</v>
      </c>
      <c r="Z5" s="6">
        <f t="shared" si="17"/>
        <v>0</v>
      </c>
      <c r="AA5" s="6">
        <f t="shared" si="18"/>
        <v>0</v>
      </c>
      <c r="AB5" s="6">
        <f t="shared" si="19"/>
        <v>0</v>
      </c>
      <c r="AC5" s="6">
        <f t="shared" si="20"/>
        <v>0</v>
      </c>
      <c r="AD5" s="2">
        <f t="shared" si="21"/>
        <v>1</v>
      </c>
      <c r="AE5">
        <f t="shared" si="22"/>
        <v>2</v>
      </c>
      <c r="AF5" s="6">
        <f t="shared" si="23"/>
        <v>0.49952737127474511</v>
      </c>
      <c r="AG5" s="1"/>
      <c r="AH5" t="s">
        <v>642</v>
      </c>
      <c r="AI5">
        <f>COUNTIF(M$2:M$71, "&gt;0.05")</f>
        <v>0</v>
      </c>
      <c r="AJ5">
        <f>COUNTIF(M$2:M$71,"&lt;=0.05") - COUNTIF(M$2:M$71,"=0")</f>
        <v>2</v>
      </c>
    </row>
    <row r="6" spans="1:56" x14ac:dyDescent="0.25">
      <c r="E6">
        <f t="shared" si="24"/>
        <v>31</v>
      </c>
      <c r="F6">
        <f>E6*C6</f>
        <v>0</v>
      </c>
      <c r="G6" s="1"/>
      <c r="H6" t="s">
        <v>543</v>
      </c>
      <c r="I6">
        <f t="shared" si="0"/>
        <v>7736.21</v>
      </c>
      <c r="J6" s="6">
        <f t="shared" si="1"/>
        <v>9.2959989452199465E-2</v>
      </c>
      <c r="K6" s="6">
        <f t="shared" si="2"/>
        <v>0</v>
      </c>
      <c r="L6" s="7">
        <f t="shared" si="3"/>
        <v>0</v>
      </c>
      <c r="M6" s="6">
        <f t="shared" si="4"/>
        <v>0</v>
      </c>
      <c r="N6" s="6">
        <f t="shared" si="5"/>
        <v>0</v>
      </c>
      <c r="O6" s="6">
        <f t="shared" si="6"/>
        <v>2.1514410803222766E-3</v>
      </c>
      <c r="P6" s="6">
        <f t="shared" si="7"/>
        <v>9.2655189039594324E-4</v>
      </c>
      <c r="Q6" s="6">
        <f t="shared" si="8"/>
        <v>0.45198100878854114</v>
      </c>
      <c r="R6" s="6">
        <f t="shared" si="9"/>
        <v>0.45198100878854114</v>
      </c>
      <c r="S6" s="6">
        <f t="shared" si="10"/>
        <v>0</v>
      </c>
      <c r="T6" s="6">
        <f t="shared" si="11"/>
        <v>0</v>
      </c>
      <c r="U6" s="6">
        <f t="shared" si="12"/>
        <v>0</v>
      </c>
      <c r="V6" s="6">
        <f t="shared" si="13"/>
        <v>0</v>
      </c>
      <c r="W6" s="6">
        <f t="shared" si="14"/>
        <v>0</v>
      </c>
      <c r="X6" s="6">
        <f t="shared" si="15"/>
        <v>0</v>
      </c>
      <c r="Y6" s="6">
        <f t="shared" si="16"/>
        <v>0</v>
      </c>
      <c r="Z6" s="6">
        <f t="shared" si="17"/>
        <v>0</v>
      </c>
      <c r="AA6" s="6">
        <f t="shared" si="18"/>
        <v>0</v>
      </c>
      <c r="AB6" s="6">
        <f t="shared" si="19"/>
        <v>0</v>
      </c>
      <c r="AC6" s="6">
        <f t="shared" si="20"/>
        <v>0</v>
      </c>
      <c r="AD6" s="2">
        <f t="shared" si="21"/>
        <v>2</v>
      </c>
      <c r="AE6">
        <f t="shared" si="22"/>
        <v>3</v>
      </c>
      <c r="AF6" s="6">
        <f t="shared" si="23"/>
        <v>0.45198100878854114</v>
      </c>
      <c r="AG6" s="1"/>
      <c r="AH6" t="s">
        <v>643</v>
      </c>
      <c r="AI6">
        <f>COUNTIF(N$2:N$71, "&gt;0.05")</f>
        <v>0</v>
      </c>
      <c r="AJ6">
        <f>COUNTIF(N$2:N$71,"&lt;=0.05") - COUNTIF(N$2:N$71,"=0")</f>
        <v>1</v>
      </c>
    </row>
    <row r="7" spans="1:56" x14ac:dyDescent="0.25">
      <c r="B7" t="s">
        <v>32</v>
      </c>
      <c r="E7">
        <v>424</v>
      </c>
      <c r="F7">
        <f>E7*C7</f>
        <v>0</v>
      </c>
      <c r="G7" s="1"/>
      <c r="H7" t="s">
        <v>573</v>
      </c>
      <c r="I7">
        <f t="shared" si="0"/>
        <v>1418.88</v>
      </c>
      <c r="J7" s="6">
        <f t="shared" si="1"/>
        <v>0</v>
      </c>
      <c r="K7" s="6">
        <f t="shared" si="2"/>
        <v>0</v>
      </c>
      <c r="L7" s="7">
        <f t="shared" si="3"/>
        <v>0</v>
      </c>
      <c r="M7" s="6">
        <f t="shared" si="4"/>
        <v>0</v>
      </c>
      <c r="N7" s="6">
        <f t="shared" si="5"/>
        <v>0</v>
      </c>
      <c r="O7" s="6">
        <f t="shared" si="6"/>
        <v>7.1295669824086591E-3</v>
      </c>
      <c r="P7" s="6">
        <f t="shared" si="7"/>
        <v>7.1295669824086591E-3</v>
      </c>
      <c r="Q7" s="6">
        <f t="shared" si="8"/>
        <v>0.49287043301759137</v>
      </c>
      <c r="R7" s="6">
        <f t="shared" si="9"/>
        <v>0.49287043301759137</v>
      </c>
      <c r="S7" s="6">
        <f t="shared" si="10"/>
        <v>0</v>
      </c>
      <c r="T7" s="6">
        <f t="shared" si="11"/>
        <v>0</v>
      </c>
      <c r="U7" s="6">
        <f t="shared" si="12"/>
        <v>0</v>
      </c>
      <c r="V7" s="6">
        <f t="shared" si="13"/>
        <v>0</v>
      </c>
      <c r="W7" s="6">
        <f t="shared" si="14"/>
        <v>0</v>
      </c>
      <c r="X7" s="6">
        <f t="shared" si="15"/>
        <v>0</v>
      </c>
      <c r="Y7" s="6">
        <f t="shared" si="16"/>
        <v>0</v>
      </c>
      <c r="Z7" s="6">
        <f t="shared" si="17"/>
        <v>0</v>
      </c>
      <c r="AA7" s="6">
        <f t="shared" si="18"/>
        <v>0</v>
      </c>
      <c r="AB7" s="6">
        <f t="shared" si="19"/>
        <v>0</v>
      </c>
      <c r="AC7" s="6">
        <f t="shared" si="20"/>
        <v>0</v>
      </c>
      <c r="AD7" s="2">
        <f t="shared" si="21"/>
        <v>2</v>
      </c>
      <c r="AE7">
        <f t="shared" si="22"/>
        <v>2</v>
      </c>
      <c r="AF7" s="6">
        <f t="shared" si="23"/>
        <v>0.49287043301759137</v>
      </c>
      <c r="AG7" s="1"/>
      <c r="AH7" t="s">
        <v>644</v>
      </c>
      <c r="AI7">
        <f>COUNTIF(O$2:O$71, "&gt;0.05")</f>
        <v>3</v>
      </c>
      <c r="AJ7">
        <f>COUNTIF(O$2:O$71,"&lt;=0.05") - COUNTIF(O$2:O$71,"=0")</f>
        <v>24</v>
      </c>
    </row>
    <row r="8" spans="1:56" x14ac:dyDescent="0.25">
      <c r="E8">
        <f t="shared" ref="E8:E10" si="25">E7</f>
        <v>424</v>
      </c>
      <c r="F8">
        <f>E8*C8</f>
        <v>0</v>
      </c>
      <c r="G8" s="1"/>
      <c r="H8" t="s">
        <v>586</v>
      </c>
      <c r="I8">
        <f t="shared" si="0"/>
        <v>1398.6480000000001</v>
      </c>
      <c r="J8" s="6">
        <f t="shared" si="1"/>
        <v>0</v>
      </c>
      <c r="K8" s="6">
        <f t="shared" si="2"/>
        <v>0</v>
      </c>
      <c r="L8" s="7">
        <f t="shared" si="3"/>
        <v>0</v>
      </c>
      <c r="M8" s="6">
        <f t="shared" si="4"/>
        <v>0</v>
      </c>
      <c r="N8" s="6">
        <f t="shared" si="5"/>
        <v>0</v>
      </c>
      <c r="O8" s="6">
        <f t="shared" si="6"/>
        <v>0</v>
      </c>
      <c r="P8" s="6">
        <f t="shared" si="7"/>
        <v>0</v>
      </c>
      <c r="Q8" s="6">
        <f t="shared" si="8"/>
        <v>0.5</v>
      </c>
      <c r="R8" s="6">
        <f t="shared" si="9"/>
        <v>0.5</v>
      </c>
      <c r="S8" s="6">
        <f t="shared" si="10"/>
        <v>0</v>
      </c>
      <c r="T8" s="6">
        <f t="shared" si="11"/>
        <v>0</v>
      </c>
      <c r="U8" s="6">
        <f t="shared" si="12"/>
        <v>0</v>
      </c>
      <c r="V8" s="6">
        <f t="shared" si="13"/>
        <v>0</v>
      </c>
      <c r="W8" s="6">
        <f t="shared" si="14"/>
        <v>0</v>
      </c>
      <c r="X8" s="6">
        <f t="shared" si="15"/>
        <v>0</v>
      </c>
      <c r="Y8" s="6">
        <f t="shared" si="16"/>
        <v>0</v>
      </c>
      <c r="Z8" s="6">
        <f t="shared" si="17"/>
        <v>0</v>
      </c>
      <c r="AA8" s="6">
        <f t="shared" si="18"/>
        <v>0</v>
      </c>
      <c r="AB8" s="6">
        <f t="shared" si="19"/>
        <v>0</v>
      </c>
      <c r="AC8" s="6">
        <f t="shared" si="20"/>
        <v>0</v>
      </c>
      <c r="AD8" s="2">
        <f t="shared" si="21"/>
        <v>0</v>
      </c>
      <c r="AE8">
        <f t="shared" si="22"/>
        <v>2</v>
      </c>
      <c r="AF8" s="6">
        <f t="shared" si="23"/>
        <v>0.5</v>
      </c>
      <c r="AG8" s="1"/>
      <c r="AH8" t="s">
        <v>564</v>
      </c>
      <c r="AI8">
        <f>COUNTIF(P$2:P$71, "&gt;0.05")</f>
        <v>0</v>
      </c>
      <c r="AJ8">
        <f>COUNTIF(P$2:P$71,"&lt;=0.05") - COUNTIF(P$2:P$71,"=0")</f>
        <v>16</v>
      </c>
    </row>
    <row r="9" spans="1:56" x14ac:dyDescent="0.25">
      <c r="C9">
        <v>1</v>
      </c>
      <c r="D9" t="s">
        <v>529</v>
      </c>
      <c r="E9">
        <f t="shared" si="25"/>
        <v>424</v>
      </c>
      <c r="F9">
        <f>E9*C9</f>
        <v>424</v>
      </c>
      <c r="G9" s="1"/>
      <c r="H9" t="s">
        <v>570</v>
      </c>
      <c r="I9">
        <f t="shared" si="0"/>
        <v>7035.5149999999994</v>
      </c>
      <c r="J9" s="6">
        <f t="shared" si="1"/>
        <v>0</v>
      </c>
      <c r="K9" s="6">
        <f t="shared" si="2"/>
        <v>0</v>
      </c>
      <c r="L9" s="7">
        <f t="shared" si="3"/>
        <v>0</v>
      </c>
      <c r="M9" s="6">
        <f t="shared" si="4"/>
        <v>0</v>
      </c>
      <c r="N9" s="6">
        <f t="shared" si="5"/>
        <v>0</v>
      </c>
      <c r="O9" s="6">
        <f t="shared" si="6"/>
        <v>6.0087996401116343E-3</v>
      </c>
      <c r="P9" s="6">
        <f t="shared" si="7"/>
        <v>0</v>
      </c>
      <c r="Q9" s="6">
        <f t="shared" si="8"/>
        <v>0.49699560017994421</v>
      </c>
      <c r="R9" s="6">
        <f t="shared" si="9"/>
        <v>0.49699560017994421</v>
      </c>
      <c r="S9" s="6">
        <f t="shared" si="10"/>
        <v>0</v>
      </c>
      <c r="T9" s="6">
        <f t="shared" si="11"/>
        <v>0</v>
      </c>
      <c r="U9" s="6">
        <f t="shared" si="12"/>
        <v>0</v>
      </c>
      <c r="V9" s="6">
        <f t="shared" si="13"/>
        <v>0</v>
      </c>
      <c r="W9" s="6">
        <f t="shared" si="14"/>
        <v>0</v>
      </c>
      <c r="X9" s="6">
        <f t="shared" si="15"/>
        <v>0</v>
      </c>
      <c r="Y9" s="6">
        <f t="shared" si="16"/>
        <v>0</v>
      </c>
      <c r="Z9" s="6">
        <f t="shared" si="17"/>
        <v>0</v>
      </c>
      <c r="AA9" s="6">
        <f t="shared" si="18"/>
        <v>0</v>
      </c>
      <c r="AB9" s="6">
        <f t="shared" si="19"/>
        <v>0</v>
      </c>
      <c r="AC9" s="6">
        <f t="shared" si="20"/>
        <v>0</v>
      </c>
      <c r="AD9" s="2">
        <f t="shared" si="21"/>
        <v>1</v>
      </c>
      <c r="AE9">
        <f t="shared" si="22"/>
        <v>2</v>
      </c>
      <c r="AF9" s="6">
        <f t="shared" si="23"/>
        <v>0.49699560017994421</v>
      </c>
      <c r="AG9" s="1"/>
      <c r="AH9" t="s">
        <v>579</v>
      </c>
      <c r="AI9">
        <f>COUNTIF(Q$2:Q$71, "&gt;0.05")</f>
        <v>54</v>
      </c>
      <c r="AJ9">
        <f>COUNTIF(Q$2:Q$71,"&lt;=0.05") - COUNTIF(Q$2:Q$71,"=0")</f>
        <v>1</v>
      </c>
    </row>
    <row r="10" spans="1:56" x14ac:dyDescent="0.25">
      <c r="E10">
        <f t="shared" si="25"/>
        <v>424</v>
      </c>
      <c r="F10">
        <f>E10*C10</f>
        <v>0</v>
      </c>
      <c r="G10" s="1"/>
      <c r="H10" t="s">
        <v>594</v>
      </c>
      <c r="I10">
        <f t="shared" si="0"/>
        <v>6993.24</v>
      </c>
      <c r="J10" s="6">
        <f t="shared" si="1"/>
        <v>0</v>
      </c>
      <c r="K10" s="6">
        <f t="shared" si="2"/>
        <v>0</v>
      </c>
      <c r="L10" s="7">
        <f t="shared" si="3"/>
        <v>0</v>
      </c>
      <c r="M10" s="6">
        <f t="shared" si="4"/>
        <v>0</v>
      </c>
      <c r="N10" s="6">
        <f t="shared" si="5"/>
        <v>0</v>
      </c>
      <c r="O10" s="6">
        <f t="shared" si="6"/>
        <v>0</v>
      </c>
      <c r="P10" s="6">
        <f t="shared" si="7"/>
        <v>0</v>
      </c>
      <c r="Q10" s="6">
        <f t="shared" si="8"/>
        <v>0.5</v>
      </c>
      <c r="R10" s="6">
        <f t="shared" si="9"/>
        <v>0.5</v>
      </c>
      <c r="S10" s="6">
        <f t="shared" si="10"/>
        <v>0</v>
      </c>
      <c r="T10" s="6">
        <f t="shared" si="11"/>
        <v>0</v>
      </c>
      <c r="U10" s="6">
        <f t="shared" si="12"/>
        <v>0</v>
      </c>
      <c r="V10" s="6">
        <f t="shared" si="13"/>
        <v>0</v>
      </c>
      <c r="W10" s="6">
        <f t="shared" si="14"/>
        <v>0</v>
      </c>
      <c r="X10" s="6">
        <f t="shared" si="15"/>
        <v>0</v>
      </c>
      <c r="Y10" s="6">
        <f t="shared" si="16"/>
        <v>0</v>
      </c>
      <c r="Z10" s="6">
        <f t="shared" si="17"/>
        <v>0</v>
      </c>
      <c r="AA10" s="6">
        <f t="shared" si="18"/>
        <v>0</v>
      </c>
      <c r="AB10" s="6">
        <f t="shared" si="19"/>
        <v>0</v>
      </c>
      <c r="AC10" s="6">
        <f t="shared" si="20"/>
        <v>0</v>
      </c>
      <c r="AD10" s="2">
        <f t="shared" si="21"/>
        <v>0</v>
      </c>
      <c r="AE10">
        <f t="shared" si="22"/>
        <v>2</v>
      </c>
      <c r="AF10" s="6">
        <f t="shared" si="23"/>
        <v>0.5</v>
      </c>
      <c r="AG10" s="1"/>
      <c r="AH10" t="s">
        <v>580</v>
      </c>
      <c r="AI10">
        <f>COUNTIF(R$2:R$71, "&gt;0.05")</f>
        <v>54</v>
      </c>
      <c r="AJ10">
        <f>COUNTIF(R$2:R$71,"&lt;=0.05") - COUNTIF(R$2:R$71,"=0")</f>
        <v>1</v>
      </c>
    </row>
    <row r="11" spans="1:56" x14ac:dyDescent="0.25">
      <c r="B11" t="s">
        <v>33</v>
      </c>
      <c r="E11">
        <v>4</v>
      </c>
      <c r="F11">
        <f>E11*C11</f>
        <v>0</v>
      </c>
      <c r="G11" s="1"/>
      <c r="H11" t="s">
        <v>566</v>
      </c>
      <c r="I11">
        <f t="shared" si="0"/>
        <v>13994.88</v>
      </c>
      <c r="J11" s="6">
        <f t="shared" si="1"/>
        <v>0</v>
      </c>
      <c r="K11" s="6">
        <f t="shared" si="2"/>
        <v>0</v>
      </c>
      <c r="L11" s="7">
        <f t="shared" si="3"/>
        <v>0</v>
      </c>
      <c r="M11" s="6">
        <f t="shared" si="4"/>
        <v>0</v>
      </c>
      <c r="N11" s="6">
        <f t="shared" si="5"/>
        <v>0</v>
      </c>
      <c r="O11" s="6">
        <f t="shared" si="6"/>
        <v>6.0021950884895053E-4</v>
      </c>
      <c r="P11" s="6">
        <f t="shared" si="7"/>
        <v>0</v>
      </c>
      <c r="Q11" s="6">
        <f t="shared" si="8"/>
        <v>0.49969989024557554</v>
      </c>
      <c r="R11" s="6">
        <f t="shared" si="9"/>
        <v>0.49969989024557554</v>
      </c>
      <c r="S11" s="6">
        <f t="shared" si="10"/>
        <v>0</v>
      </c>
      <c r="T11" s="6">
        <f t="shared" si="11"/>
        <v>0</v>
      </c>
      <c r="U11" s="6">
        <f t="shared" si="12"/>
        <v>0</v>
      </c>
      <c r="V11" s="6">
        <f t="shared" si="13"/>
        <v>0</v>
      </c>
      <c r="W11" s="6">
        <f t="shared" si="14"/>
        <v>0</v>
      </c>
      <c r="X11" s="6">
        <f t="shared" si="15"/>
        <v>0</v>
      </c>
      <c r="Y11" s="6">
        <f t="shared" si="16"/>
        <v>0</v>
      </c>
      <c r="Z11" s="6">
        <f t="shared" si="17"/>
        <v>0</v>
      </c>
      <c r="AA11" s="6">
        <f t="shared" si="18"/>
        <v>0</v>
      </c>
      <c r="AB11" s="6">
        <f t="shared" si="19"/>
        <v>0</v>
      </c>
      <c r="AC11" s="6">
        <f t="shared" si="20"/>
        <v>0</v>
      </c>
      <c r="AD11" s="2">
        <f t="shared" si="21"/>
        <v>1</v>
      </c>
      <c r="AE11">
        <f t="shared" si="22"/>
        <v>2</v>
      </c>
      <c r="AF11" s="6">
        <f t="shared" si="23"/>
        <v>0.49969989024557554</v>
      </c>
      <c r="AG11" s="1"/>
      <c r="AH11" t="s">
        <v>645</v>
      </c>
      <c r="AI11">
        <f>COUNTIF(S$2:S$71, "&gt;0.05")</f>
        <v>10</v>
      </c>
      <c r="AJ11">
        <f>COUNTIF(S$2:S$71,"&lt;=0.05") - COUNTIF(S$2:S$71,"=0")</f>
        <v>22</v>
      </c>
    </row>
    <row r="12" spans="1:56" x14ac:dyDescent="0.25">
      <c r="E12">
        <f t="shared" ref="E12:E14" si="26">E11</f>
        <v>4</v>
      </c>
      <c r="F12">
        <f>E12*C12</f>
        <v>0</v>
      </c>
      <c r="G12" s="1"/>
      <c r="H12" t="s">
        <v>595</v>
      </c>
      <c r="I12">
        <f t="shared" si="0"/>
        <v>1398.6480000000001</v>
      </c>
      <c r="J12" s="6">
        <f t="shared" si="1"/>
        <v>0</v>
      </c>
      <c r="K12" s="6">
        <f t="shared" si="2"/>
        <v>0</v>
      </c>
      <c r="L12" s="7">
        <f t="shared" si="3"/>
        <v>0</v>
      </c>
      <c r="M12" s="6">
        <f t="shared" si="4"/>
        <v>0</v>
      </c>
      <c r="N12" s="6">
        <f t="shared" si="5"/>
        <v>0</v>
      </c>
      <c r="O12" s="6">
        <f t="shared" si="6"/>
        <v>0</v>
      </c>
      <c r="P12" s="6">
        <f t="shared" si="7"/>
        <v>0</v>
      </c>
      <c r="Q12" s="6">
        <f t="shared" si="8"/>
        <v>0.5</v>
      </c>
      <c r="R12" s="6">
        <f t="shared" si="9"/>
        <v>0.5</v>
      </c>
      <c r="S12" s="6">
        <f t="shared" si="10"/>
        <v>0</v>
      </c>
      <c r="T12" s="6">
        <f t="shared" si="11"/>
        <v>0</v>
      </c>
      <c r="U12" s="6">
        <f t="shared" si="12"/>
        <v>0</v>
      </c>
      <c r="V12" s="6">
        <f t="shared" si="13"/>
        <v>0</v>
      </c>
      <c r="W12" s="6">
        <f t="shared" si="14"/>
        <v>0</v>
      </c>
      <c r="X12" s="6">
        <f t="shared" si="15"/>
        <v>0</v>
      </c>
      <c r="Y12" s="6">
        <f t="shared" si="16"/>
        <v>0</v>
      </c>
      <c r="Z12" s="6">
        <f t="shared" si="17"/>
        <v>0</v>
      </c>
      <c r="AA12" s="6">
        <f t="shared" si="18"/>
        <v>0</v>
      </c>
      <c r="AB12" s="6">
        <f t="shared" si="19"/>
        <v>0</v>
      </c>
      <c r="AC12" s="6">
        <f t="shared" si="20"/>
        <v>0</v>
      </c>
      <c r="AD12" s="2">
        <f t="shared" si="21"/>
        <v>0</v>
      </c>
      <c r="AE12">
        <f t="shared" si="22"/>
        <v>2</v>
      </c>
      <c r="AF12" s="6">
        <f t="shared" si="23"/>
        <v>0.5</v>
      </c>
      <c r="AG12" s="1"/>
      <c r="AH12" t="s">
        <v>646</v>
      </c>
      <c r="AI12">
        <f>COUNTIF(T$2:T$71, "&gt;0.05")</f>
        <v>2</v>
      </c>
      <c r="AJ12">
        <f>COUNTIF(T$2:T$71,"&lt;=0.05") - COUNTIF(T$2:T$71,"=0")</f>
        <v>6</v>
      </c>
    </row>
    <row r="13" spans="1:56" x14ac:dyDescent="0.25">
      <c r="C13">
        <v>1</v>
      </c>
      <c r="D13" t="s">
        <v>529</v>
      </c>
      <c r="E13">
        <f t="shared" si="26"/>
        <v>4</v>
      </c>
      <c r="F13">
        <f>E13*C13</f>
        <v>4</v>
      </c>
      <c r="G13" s="1"/>
      <c r="H13" t="s">
        <v>596</v>
      </c>
      <c r="I13">
        <f t="shared" si="0"/>
        <v>1398.6480000000001</v>
      </c>
      <c r="J13" s="6">
        <f t="shared" si="1"/>
        <v>0</v>
      </c>
      <c r="K13" s="6">
        <f t="shared" si="2"/>
        <v>0</v>
      </c>
      <c r="L13" s="7">
        <f t="shared" si="3"/>
        <v>0</v>
      </c>
      <c r="M13" s="6">
        <f t="shared" si="4"/>
        <v>0</v>
      </c>
      <c r="N13" s="6">
        <f t="shared" si="5"/>
        <v>0</v>
      </c>
      <c r="O13" s="6">
        <f t="shared" si="6"/>
        <v>0</v>
      </c>
      <c r="P13" s="6">
        <f t="shared" si="7"/>
        <v>0</v>
      </c>
      <c r="Q13" s="6">
        <f t="shared" si="8"/>
        <v>0.5</v>
      </c>
      <c r="R13" s="6">
        <f t="shared" si="9"/>
        <v>0.5</v>
      </c>
      <c r="S13" s="6">
        <f t="shared" si="10"/>
        <v>0</v>
      </c>
      <c r="T13" s="6">
        <f t="shared" si="11"/>
        <v>0</v>
      </c>
      <c r="U13" s="6">
        <f t="shared" si="12"/>
        <v>0</v>
      </c>
      <c r="V13" s="6">
        <f t="shared" si="13"/>
        <v>0</v>
      </c>
      <c r="W13" s="6">
        <f t="shared" si="14"/>
        <v>0</v>
      </c>
      <c r="X13" s="6">
        <f t="shared" si="15"/>
        <v>0</v>
      </c>
      <c r="Y13" s="6">
        <f t="shared" si="16"/>
        <v>0</v>
      </c>
      <c r="Z13" s="6">
        <f t="shared" si="17"/>
        <v>0</v>
      </c>
      <c r="AA13" s="6">
        <f t="shared" si="18"/>
        <v>0</v>
      </c>
      <c r="AB13" s="6">
        <f t="shared" si="19"/>
        <v>0</v>
      </c>
      <c r="AC13" s="6">
        <f t="shared" si="20"/>
        <v>0</v>
      </c>
      <c r="AD13" s="2">
        <f t="shared" si="21"/>
        <v>0</v>
      </c>
      <c r="AE13">
        <f t="shared" si="22"/>
        <v>2</v>
      </c>
      <c r="AF13" s="6">
        <f t="shared" si="23"/>
        <v>0.5</v>
      </c>
      <c r="AG13" s="1"/>
      <c r="AH13" t="s">
        <v>647</v>
      </c>
      <c r="AI13">
        <f>COUNTIF(U$2:U$71, "&gt;0.05")</f>
        <v>1</v>
      </c>
      <c r="AJ13">
        <f>COUNTIF(U$2:U$71,"&lt;=0.05") - COUNTIF(U$2:U$71,"=0")</f>
        <v>8</v>
      </c>
    </row>
    <row r="14" spans="1:56" x14ac:dyDescent="0.25">
      <c r="E14">
        <f t="shared" si="26"/>
        <v>4</v>
      </c>
      <c r="F14">
        <f>E14*C14</f>
        <v>0</v>
      </c>
      <c r="G14" s="1"/>
      <c r="H14" t="s">
        <v>546</v>
      </c>
      <c r="I14">
        <f t="shared" si="0"/>
        <v>18213.228999999999</v>
      </c>
      <c r="J14" s="6">
        <f t="shared" si="1"/>
        <v>0</v>
      </c>
      <c r="K14" s="6">
        <f t="shared" si="2"/>
        <v>1.6913530269673763E-3</v>
      </c>
      <c r="L14" s="7">
        <f t="shared" si="3"/>
        <v>0</v>
      </c>
      <c r="M14" s="6">
        <f t="shared" si="4"/>
        <v>0</v>
      </c>
      <c r="N14" s="6">
        <f t="shared" si="5"/>
        <v>0</v>
      </c>
      <c r="O14" s="6">
        <f t="shared" si="6"/>
        <v>0</v>
      </c>
      <c r="P14" s="6">
        <f t="shared" si="7"/>
        <v>0</v>
      </c>
      <c r="Q14" s="6">
        <f t="shared" si="8"/>
        <v>0.49915432348651628</v>
      </c>
      <c r="R14" s="6">
        <f t="shared" si="9"/>
        <v>0.49915432348651628</v>
      </c>
      <c r="S14" s="6">
        <f t="shared" si="10"/>
        <v>0</v>
      </c>
      <c r="T14" s="6">
        <f t="shared" si="11"/>
        <v>0</v>
      </c>
      <c r="U14" s="6">
        <f t="shared" si="12"/>
        <v>0</v>
      </c>
      <c r="V14" s="6">
        <f t="shared" si="13"/>
        <v>0</v>
      </c>
      <c r="W14" s="6">
        <f t="shared" si="14"/>
        <v>0</v>
      </c>
      <c r="X14" s="6">
        <f t="shared" si="15"/>
        <v>0</v>
      </c>
      <c r="Y14" s="6">
        <f t="shared" si="16"/>
        <v>0</v>
      </c>
      <c r="Z14" s="6">
        <f t="shared" si="17"/>
        <v>0</v>
      </c>
      <c r="AA14" s="6">
        <f t="shared" si="18"/>
        <v>0</v>
      </c>
      <c r="AB14" s="6">
        <f t="shared" si="19"/>
        <v>0</v>
      </c>
      <c r="AC14" s="6">
        <f t="shared" si="20"/>
        <v>0</v>
      </c>
      <c r="AD14" s="2">
        <f t="shared" si="21"/>
        <v>1</v>
      </c>
      <c r="AE14">
        <f t="shared" si="22"/>
        <v>2</v>
      </c>
      <c r="AF14" s="6">
        <f t="shared" si="23"/>
        <v>0.49915432348651628</v>
      </c>
      <c r="AG14" s="1"/>
      <c r="AH14" t="s">
        <v>648</v>
      </c>
      <c r="AI14">
        <f>COUNTIF(V$2:V$71, "&gt;0.05")</f>
        <v>2</v>
      </c>
      <c r="AJ14">
        <f>COUNTIF(V$2:V$71,"&lt;=0.05") - COUNTIF(V$2:V$71,"=0")</f>
        <v>7</v>
      </c>
    </row>
    <row r="15" spans="1:56" x14ac:dyDescent="0.25">
      <c r="B15" t="s">
        <v>50</v>
      </c>
      <c r="E15">
        <v>166</v>
      </c>
      <c r="F15">
        <f>E15*C15</f>
        <v>0</v>
      </c>
      <c r="G15" s="1"/>
      <c r="H15" t="s">
        <v>571</v>
      </c>
      <c r="I15">
        <f t="shared" si="0"/>
        <v>5595.1170000000002</v>
      </c>
      <c r="J15" s="6">
        <f t="shared" si="1"/>
        <v>0</v>
      </c>
      <c r="K15" s="6">
        <f t="shared" si="2"/>
        <v>0</v>
      </c>
      <c r="L15" s="7">
        <f t="shared" si="3"/>
        <v>0</v>
      </c>
      <c r="M15" s="6">
        <f t="shared" si="4"/>
        <v>0</v>
      </c>
      <c r="N15" s="6">
        <f t="shared" si="5"/>
        <v>0</v>
      </c>
      <c r="O15" s="6">
        <f t="shared" si="6"/>
        <v>9.3831817994154552E-5</v>
      </c>
      <c r="P15" s="6">
        <f t="shared" si="7"/>
        <v>0</v>
      </c>
      <c r="Q15" s="6">
        <f t="shared" si="8"/>
        <v>0.49995308409100297</v>
      </c>
      <c r="R15" s="6">
        <f t="shared" si="9"/>
        <v>0.49995308409100297</v>
      </c>
      <c r="S15" s="6">
        <f t="shared" si="10"/>
        <v>0</v>
      </c>
      <c r="T15" s="6">
        <f t="shared" si="11"/>
        <v>0</v>
      </c>
      <c r="U15" s="6">
        <f t="shared" si="12"/>
        <v>0</v>
      </c>
      <c r="V15" s="6">
        <f t="shared" si="13"/>
        <v>0</v>
      </c>
      <c r="W15" s="6">
        <f t="shared" si="14"/>
        <v>0</v>
      </c>
      <c r="X15" s="6">
        <f t="shared" si="15"/>
        <v>0</v>
      </c>
      <c r="Y15" s="6">
        <f t="shared" si="16"/>
        <v>0</v>
      </c>
      <c r="Z15" s="6">
        <f t="shared" si="17"/>
        <v>0</v>
      </c>
      <c r="AA15" s="6">
        <f t="shared" si="18"/>
        <v>0</v>
      </c>
      <c r="AB15" s="6">
        <f t="shared" si="19"/>
        <v>0</v>
      </c>
      <c r="AC15" s="6">
        <f t="shared" si="20"/>
        <v>0</v>
      </c>
      <c r="AD15" s="2">
        <f t="shared" si="21"/>
        <v>1</v>
      </c>
      <c r="AE15">
        <f t="shared" si="22"/>
        <v>2</v>
      </c>
      <c r="AF15" s="6">
        <f t="shared" si="23"/>
        <v>0.49995308409100297</v>
      </c>
      <c r="AG15" s="1"/>
      <c r="AH15" t="s">
        <v>649</v>
      </c>
      <c r="AI15">
        <f>COUNTIF(W$2:W$71, "&gt;0.05")</f>
        <v>2</v>
      </c>
      <c r="AJ15">
        <f>COUNTIF(W$2:W$71,"&lt;=0.05") - COUNTIF(W$2:W$71,"=0")</f>
        <v>5</v>
      </c>
    </row>
    <row r="16" spans="1:56" x14ac:dyDescent="0.25">
      <c r="E16">
        <f t="shared" ref="E16:E20" si="27">E15</f>
        <v>166</v>
      </c>
      <c r="F16">
        <f>E16*C16</f>
        <v>0</v>
      </c>
      <c r="G16" s="1"/>
      <c r="H16" t="s">
        <v>600</v>
      </c>
      <c r="I16">
        <f t="shared" si="0"/>
        <v>4195.9440000000004</v>
      </c>
      <c r="J16" s="6">
        <f t="shared" si="1"/>
        <v>0</v>
      </c>
      <c r="K16" s="6">
        <f t="shared" si="2"/>
        <v>0</v>
      </c>
      <c r="L16" s="7">
        <f t="shared" si="3"/>
        <v>0</v>
      </c>
      <c r="M16" s="6">
        <f t="shared" si="4"/>
        <v>0</v>
      </c>
      <c r="N16" s="6">
        <f t="shared" si="5"/>
        <v>0</v>
      </c>
      <c r="O16" s="6">
        <f t="shared" si="6"/>
        <v>0</v>
      </c>
      <c r="P16" s="6">
        <f t="shared" si="7"/>
        <v>0</v>
      </c>
      <c r="Q16" s="6">
        <f t="shared" si="8"/>
        <v>0.5</v>
      </c>
      <c r="R16" s="6">
        <f t="shared" si="9"/>
        <v>0.5</v>
      </c>
      <c r="S16" s="6">
        <f t="shared" si="10"/>
        <v>0</v>
      </c>
      <c r="T16" s="6">
        <f t="shared" si="11"/>
        <v>0</v>
      </c>
      <c r="U16" s="6">
        <f t="shared" si="12"/>
        <v>0</v>
      </c>
      <c r="V16" s="6">
        <f t="shared" si="13"/>
        <v>0</v>
      </c>
      <c r="W16" s="6">
        <f t="shared" si="14"/>
        <v>0</v>
      </c>
      <c r="X16" s="6">
        <f t="shared" si="15"/>
        <v>0</v>
      </c>
      <c r="Y16" s="6">
        <f t="shared" si="16"/>
        <v>0</v>
      </c>
      <c r="Z16" s="6">
        <f t="shared" si="17"/>
        <v>0</v>
      </c>
      <c r="AA16" s="6">
        <f t="shared" si="18"/>
        <v>0</v>
      </c>
      <c r="AB16" s="6">
        <f t="shared" si="19"/>
        <v>0</v>
      </c>
      <c r="AC16" s="6">
        <f t="shared" si="20"/>
        <v>0</v>
      </c>
      <c r="AD16" s="2">
        <f t="shared" si="21"/>
        <v>0</v>
      </c>
      <c r="AE16">
        <f t="shared" si="22"/>
        <v>2</v>
      </c>
      <c r="AF16" s="6">
        <f t="shared" si="23"/>
        <v>0.5</v>
      </c>
      <c r="AG16" s="1"/>
      <c r="AH16" t="s">
        <v>650</v>
      </c>
      <c r="AI16">
        <f>COUNTIF(X$2:X$71, "&gt;0.05")</f>
        <v>1</v>
      </c>
      <c r="AJ16">
        <f>COUNTIF(X$2:X$71,"&lt;=0.05") - COUNTIF(X$2:X$71,"=0")</f>
        <v>8</v>
      </c>
    </row>
    <row r="17" spans="2:36" x14ac:dyDescent="0.25">
      <c r="C17">
        <v>0.48099999999999998</v>
      </c>
      <c r="D17" t="s">
        <v>530</v>
      </c>
      <c r="E17">
        <f t="shared" si="27"/>
        <v>166</v>
      </c>
      <c r="F17">
        <f>E17*C17</f>
        <v>79.846000000000004</v>
      </c>
      <c r="G17" s="1"/>
      <c r="H17" t="s">
        <v>602</v>
      </c>
      <c r="I17">
        <f t="shared" si="0"/>
        <v>27972.959999999999</v>
      </c>
      <c r="J17" s="6">
        <f t="shared" si="1"/>
        <v>0</v>
      </c>
      <c r="K17" s="6">
        <f t="shared" si="2"/>
        <v>0</v>
      </c>
      <c r="L17" s="7">
        <f t="shared" si="3"/>
        <v>0</v>
      </c>
      <c r="M17" s="6">
        <f t="shared" si="4"/>
        <v>0</v>
      </c>
      <c r="N17" s="6">
        <f t="shared" si="5"/>
        <v>0</v>
      </c>
      <c r="O17" s="6">
        <f t="shared" si="6"/>
        <v>0</v>
      </c>
      <c r="P17" s="6">
        <f t="shared" si="7"/>
        <v>0</v>
      </c>
      <c r="Q17" s="6">
        <f t="shared" si="8"/>
        <v>0.5</v>
      </c>
      <c r="R17" s="6">
        <f t="shared" si="9"/>
        <v>0.5</v>
      </c>
      <c r="S17" s="6">
        <f t="shared" si="10"/>
        <v>0</v>
      </c>
      <c r="T17" s="6">
        <f t="shared" si="11"/>
        <v>0</v>
      </c>
      <c r="U17" s="6">
        <f t="shared" si="12"/>
        <v>0</v>
      </c>
      <c r="V17" s="6">
        <f t="shared" si="13"/>
        <v>0</v>
      </c>
      <c r="W17" s="6">
        <f t="shared" si="14"/>
        <v>0</v>
      </c>
      <c r="X17" s="6">
        <f t="shared" si="15"/>
        <v>0</v>
      </c>
      <c r="Y17" s="6">
        <f t="shared" si="16"/>
        <v>0</v>
      </c>
      <c r="Z17" s="6">
        <f t="shared" si="17"/>
        <v>0</v>
      </c>
      <c r="AA17" s="6">
        <f t="shared" si="18"/>
        <v>0</v>
      </c>
      <c r="AB17" s="6">
        <f t="shared" si="19"/>
        <v>0</v>
      </c>
      <c r="AC17" s="6">
        <f t="shared" si="20"/>
        <v>0</v>
      </c>
      <c r="AD17" s="2">
        <f t="shared" si="21"/>
        <v>0</v>
      </c>
      <c r="AE17">
        <f t="shared" si="22"/>
        <v>2</v>
      </c>
      <c r="AF17" s="6">
        <f t="shared" si="23"/>
        <v>0.5</v>
      </c>
      <c r="AG17" s="1"/>
      <c r="AH17" t="s">
        <v>651</v>
      </c>
      <c r="AI17">
        <f>COUNTIF(Y$2:Y$71, "&gt;0.05")</f>
        <v>10</v>
      </c>
      <c r="AJ17">
        <f>COUNTIF(Y$2:Y$71,"&lt;=0.05") - COUNTIF(Y$2:Y$71,"=0")</f>
        <v>22</v>
      </c>
    </row>
    <row r="18" spans="2:36" x14ac:dyDescent="0.25">
      <c r="C18">
        <v>0.48099999999999998</v>
      </c>
      <c r="D18" t="s">
        <v>529</v>
      </c>
      <c r="E18">
        <f t="shared" si="27"/>
        <v>166</v>
      </c>
      <c r="F18">
        <f>E18*C18</f>
        <v>79.846000000000004</v>
      </c>
      <c r="G18" s="1"/>
      <c r="H18" t="s">
        <v>603</v>
      </c>
      <c r="I18">
        <f t="shared" si="0"/>
        <v>220986.38399999999</v>
      </c>
      <c r="J18" s="6">
        <f t="shared" si="1"/>
        <v>0</v>
      </c>
      <c r="K18" s="6">
        <f t="shared" si="2"/>
        <v>0</v>
      </c>
      <c r="L18" s="7">
        <f t="shared" si="3"/>
        <v>0</v>
      </c>
      <c r="M18" s="6">
        <f t="shared" si="4"/>
        <v>0</v>
      </c>
      <c r="N18" s="6">
        <f t="shared" si="5"/>
        <v>0</v>
      </c>
      <c r="O18" s="6">
        <f t="shared" si="6"/>
        <v>0</v>
      </c>
      <c r="P18" s="6">
        <f t="shared" si="7"/>
        <v>0</v>
      </c>
      <c r="Q18" s="6">
        <f t="shared" si="8"/>
        <v>0.5</v>
      </c>
      <c r="R18" s="6">
        <f t="shared" si="9"/>
        <v>0.5</v>
      </c>
      <c r="S18" s="6">
        <f t="shared" si="10"/>
        <v>0</v>
      </c>
      <c r="T18" s="6">
        <f t="shared" si="11"/>
        <v>0</v>
      </c>
      <c r="U18" s="6">
        <f t="shared" si="12"/>
        <v>0</v>
      </c>
      <c r="V18" s="6">
        <f t="shared" si="13"/>
        <v>0</v>
      </c>
      <c r="W18" s="6">
        <f t="shared" si="14"/>
        <v>0</v>
      </c>
      <c r="X18" s="6">
        <f t="shared" si="15"/>
        <v>0</v>
      </c>
      <c r="Y18" s="6">
        <f t="shared" si="16"/>
        <v>0</v>
      </c>
      <c r="Z18" s="6">
        <f t="shared" si="17"/>
        <v>0</v>
      </c>
      <c r="AA18" s="6">
        <f t="shared" si="18"/>
        <v>0</v>
      </c>
      <c r="AB18" s="6">
        <f t="shared" si="19"/>
        <v>0</v>
      </c>
      <c r="AC18" s="6">
        <f t="shared" si="20"/>
        <v>0</v>
      </c>
      <c r="AD18" s="2">
        <f t="shared" si="21"/>
        <v>0</v>
      </c>
      <c r="AE18">
        <f t="shared" si="22"/>
        <v>2</v>
      </c>
      <c r="AF18" s="6">
        <f t="shared" si="23"/>
        <v>0.5</v>
      </c>
      <c r="AG18" s="1"/>
      <c r="AH18" t="s">
        <v>652</v>
      </c>
      <c r="AI18">
        <f>COUNTIF(Z$2:Z$71, "&gt;0.05")</f>
        <v>1</v>
      </c>
      <c r="AJ18">
        <f>COUNTIF(Z$2:Z$71,"&lt;=0.05") - COUNTIF(Z$2:Z$71,"=0")</f>
        <v>0</v>
      </c>
    </row>
    <row r="19" spans="2:36" x14ac:dyDescent="0.25">
      <c r="C19">
        <v>3.5999999999999997E-2</v>
      </c>
      <c r="D19" t="s">
        <v>531</v>
      </c>
      <c r="E19">
        <f t="shared" si="27"/>
        <v>166</v>
      </c>
      <c r="F19">
        <f>E19*C19</f>
        <v>5.976</v>
      </c>
      <c r="G19" s="1"/>
      <c r="H19" t="s">
        <v>604</v>
      </c>
      <c r="I19">
        <f t="shared" si="0"/>
        <v>5594.5920000000006</v>
      </c>
      <c r="J19" s="6">
        <f t="shared" si="1"/>
        <v>0</v>
      </c>
      <c r="K19" s="6">
        <f t="shared" si="2"/>
        <v>0</v>
      </c>
      <c r="L19" s="7">
        <f t="shared" si="3"/>
        <v>0</v>
      </c>
      <c r="M19" s="6">
        <f t="shared" si="4"/>
        <v>0</v>
      </c>
      <c r="N19" s="6">
        <f t="shared" si="5"/>
        <v>0</v>
      </c>
      <c r="O19" s="6">
        <f t="shared" si="6"/>
        <v>0</v>
      </c>
      <c r="P19" s="6">
        <f t="shared" si="7"/>
        <v>0</v>
      </c>
      <c r="Q19" s="6">
        <f t="shared" si="8"/>
        <v>0.5</v>
      </c>
      <c r="R19" s="6">
        <f t="shared" si="9"/>
        <v>0.5</v>
      </c>
      <c r="S19" s="6">
        <f t="shared" si="10"/>
        <v>0</v>
      </c>
      <c r="T19" s="6">
        <f t="shared" si="11"/>
        <v>0</v>
      </c>
      <c r="U19" s="6">
        <f t="shared" si="12"/>
        <v>0</v>
      </c>
      <c r="V19" s="6">
        <f t="shared" si="13"/>
        <v>0</v>
      </c>
      <c r="W19" s="6">
        <f t="shared" si="14"/>
        <v>0</v>
      </c>
      <c r="X19" s="6">
        <f t="shared" si="15"/>
        <v>0</v>
      </c>
      <c r="Y19" s="6">
        <f t="shared" si="16"/>
        <v>0</v>
      </c>
      <c r="Z19" s="6">
        <f t="shared" si="17"/>
        <v>0</v>
      </c>
      <c r="AA19" s="6">
        <f t="shared" si="18"/>
        <v>0</v>
      </c>
      <c r="AB19" s="6">
        <f t="shared" si="19"/>
        <v>0</v>
      </c>
      <c r="AC19" s="6">
        <f t="shared" si="20"/>
        <v>0</v>
      </c>
      <c r="AD19" s="2">
        <f t="shared" si="21"/>
        <v>0</v>
      </c>
      <c r="AE19">
        <f t="shared" si="22"/>
        <v>2</v>
      </c>
      <c r="AF19" s="6">
        <f t="shared" si="23"/>
        <v>0.5</v>
      </c>
      <c r="AG19" s="1"/>
      <c r="AH19" t="s">
        <v>653</v>
      </c>
      <c r="AI19">
        <f>COUNTIF(AA$2:AA$71, "&gt;0.05")</f>
        <v>3</v>
      </c>
      <c r="AJ19">
        <f>COUNTIF(AA$2:AA$71,"&lt;=0.05") - COUNTIF(AA$2:AA$71,"=0")</f>
        <v>6</v>
      </c>
    </row>
    <row r="20" spans="2:36" x14ac:dyDescent="0.25">
      <c r="E20">
        <f t="shared" si="27"/>
        <v>166</v>
      </c>
      <c r="F20">
        <f>E20*C20</f>
        <v>0</v>
      </c>
      <c r="G20" s="1"/>
      <c r="H20" t="s">
        <v>605</v>
      </c>
      <c r="I20">
        <f t="shared" si="0"/>
        <v>61540.511999999995</v>
      </c>
      <c r="J20" s="6">
        <f t="shared" si="1"/>
        <v>0</v>
      </c>
      <c r="K20" s="6">
        <f t="shared" si="2"/>
        <v>0</v>
      </c>
      <c r="L20" s="7">
        <f t="shared" si="3"/>
        <v>0</v>
      </c>
      <c r="M20" s="6">
        <f t="shared" si="4"/>
        <v>0</v>
      </c>
      <c r="N20" s="6">
        <f t="shared" si="5"/>
        <v>0</v>
      </c>
      <c r="O20" s="6">
        <f t="shared" si="6"/>
        <v>0</v>
      </c>
      <c r="P20" s="6">
        <f t="shared" si="7"/>
        <v>0</v>
      </c>
      <c r="Q20" s="6">
        <f t="shared" si="8"/>
        <v>0.5</v>
      </c>
      <c r="R20" s="6">
        <f t="shared" si="9"/>
        <v>0.5</v>
      </c>
      <c r="S20" s="6">
        <f t="shared" si="10"/>
        <v>0</v>
      </c>
      <c r="T20" s="6">
        <f t="shared" si="11"/>
        <v>0</v>
      </c>
      <c r="U20" s="6">
        <f t="shared" si="12"/>
        <v>0</v>
      </c>
      <c r="V20" s="6">
        <f t="shared" si="13"/>
        <v>0</v>
      </c>
      <c r="W20" s="6">
        <f t="shared" si="14"/>
        <v>0</v>
      </c>
      <c r="X20" s="6">
        <f t="shared" si="15"/>
        <v>0</v>
      </c>
      <c r="Y20" s="6">
        <f t="shared" si="16"/>
        <v>0</v>
      </c>
      <c r="Z20" s="6">
        <f t="shared" si="17"/>
        <v>0</v>
      </c>
      <c r="AA20" s="6">
        <f t="shared" si="18"/>
        <v>0</v>
      </c>
      <c r="AB20" s="6">
        <f t="shared" si="19"/>
        <v>0</v>
      </c>
      <c r="AC20" s="6">
        <f t="shared" si="20"/>
        <v>0</v>
      </c>
      <c r="AD20" s="2">
        <f t="shared" si="21"/>
        <v>0</v>
      </c>
      <c r="AE20">
        <f t="shared" si="22"/>
        <v>2</v>
      </c>
      <c r="AF20" s="6">
        <f t="shared" si="23"/>
        <v>0.5</v>
      </c>
      <c r="AG20" s="1"/>
      <c r="AH20" t="s">
        <v>654</v>
      </c>
      <c r="AI20">
        <f>COUNTIF(AB$2:AB$71, "&gt;0.05")</f>
        <v>3</v>
      </c>
      <c r="AJ20">
        <f>COUNTIF(AB$2:AB$71,"&lt;=0.05") - COUNTIF(AB$2:AB$71,"=0")</f>
        <v>12</v>
      </c>
    </row>
    <row r="21" spans="2:36" x14ac:dyDescent="0.25">
      <c r="B21" t="s">
        <v>91</v>
      </c>
      <c r="E21">
        <v>27</v>
      </c>
      <c r="F21">
        <f>E21*C21</f>
        <v>0</v>
      </c>
      <c r="G21" s="1"/>
      <c r="H21" t="s">
        <v>606</v>
      </c>
      <c r="I21">
        <f t="shared" si="0"/>
        <v>4195.9440000000004</v>
      </c>
      <c r="J21" s="6">
        <f t="shared" si="1"/>
        <v>0</v>
      </c>
      <c r="K21" s="6">
        <f t="shared" si="2"/>
        <v>0</v>
      </c>
      <c r="L21" s="7">
        <f t="shared" si="3"/>
        <v>0</v>
      </c>
      <c r="M21" s="6">
        <f t="shared" si="4"/>
        <v>0</v>
      </c>
      <c r="N21" s="6">
        <f t="shared" si="5"/>
        <v>0</v>
      </c>
      <c r="O21" s="6">
        <f t="shared" si="6"/>
        <v>0</v>
      </c>
      <c r="P21" s="6">
        <f t="shared" si="7"/>
        <v>0</v>
      </c>
      <c r="Q21" s="6">
        <f t="shared" si="8"/>
        <v>0.5</v>
      </c>
      <c r="R21" s="6">
        <f t="shared" si="9"/>
        <v>0.5</v>
      </c>
      <c r="S21" s="6">
        <f t="shared" si="10"/>
        <v>0</v>
      </c>
      <c r="T21" s="6">
        <f t="shared" si="11"/>
        <v>0</v>
      </c>
      <c r="U21" s="6">
        <f t="shared" si="12"/>
        <v>0</v>
      </c>
      <c r="V21" s="6">
        <f t="shared" si="13"/>
        <v>0</v>
      </c>
      <c r="W21" s="6">
        <f t="shared" si="14"/>
        <v>0</v>
      </c>
      <c r="X21" s="6">
        <f t="shared" si="15"/>
        <v>0</v>
      </c>
      <c r="Y21" s="6">
        <f t="shared" si="16"/>
        <v>0</v>
      </c>
      <c r="Z21" s="6">
        <f t="shared" si="17"/>
        <v>0</v>
      </c>
      <c r="AA21" s="6">
        <f t="shared" si="18"/>
        <v>0</v>
      </c>
      <c r="AB21" s="6">
        <f t="shared" si="19"/>
        <v>0</v>
      </c>
      <c r="AC21" s="6">
        <f t="shared" si="20"/>
        <v>0</v>
      </c>
      <c r="AD21" s="2">
        <f t="shared" si="21"/>
        <v>0</v>
      </c>
      <c r="AE21">
        <f t="shared" si="22"/>
        <v>2</v>
      </c>
      <c r="AF21" s="6">
        <f t="shared" si="23"/>
        <v>0.5</v>
      </c>
      <c r="AG21" s="1"/>
      <c r="AH21" t="s">
        <v>655</v>
      </c>
      <c r="AI21">
        <f>COUNTIF(AC$2:AC$71, "&gt;0.05")</f>
        <v>0</v>
      </c>
      <c r="AJ21">
        <f>COUNTIF(AC$2:AC$71,"&lt;=0.05") - COUNTIF(AC$2:AC$71,"=0")</f>
        <v>1</v>
      </c>
    </row>
    <row r="22" spans="2:36" x14ac:dyDescent="0.25">
      <c r="E22">
        <f t="shared" ref="E22:E24" si="28">E21</f>
        <v>27</v>
      </c>
      <c r="F22">
        <f>E22*C22</f>
        <v>0</v>
      </c>
      <c r="G22" s="1"/>
      <c r="H22" t="s">
        <v>609</v>
      </c>
      <c r="I22">
        <f t="shared" si="0"/>
        <v>4195.9440000000004</v>
      </c>
      <c r="J22" s="6">
        <f t="shared" si="1"/>
        <v>0</v>
      </c>
      <c r="K22" s="6">
        <f t="shared" si="2"/>
        <v>0</v>
      </c>
      <c r="L22" s="7">
        <f t="shared" si="3"/>
        <v>0</v>
      </c>
      <c r="M22" s="6">
        <f t="shared" si="4"/>
        <v>0</v>
      </c>
      <c r="N22" s="6">
        <f t="shared" si="5"/>
        <v>0</v>
      </c>
      <c r="O22" s="6">
        <f t="shared" si="6"/>
        <v>0</v>
      </c>
      <c r="P22" s="6">
        <f t="shared" si="7"/>
        <v>0</v>
      </c>
      <c r="Q22" s="6">
        <f t="shared" si="8"/>
        <v>0.5</v>
      </c>
      <c r="R22" s="6">
        <f t="shared" si="9"/>
        <v>0.5</v>
      </c>
      <c r="S22" s="6">
        <f t="shared" si="10"/>
        <v>0</v>
      </c>
      <c r="T22" s="6">
        <f t="shared" si="11"/>
        <v>0</v>
      </c>
      <c r="U22" s="6">
        <f t="shared" si="12"/>
        <v>0</v>
      </c>
      <c r="V22" s="6">
        <f t="shared" si="13"/>
        <v>0</v>
      </c>
      <c r="W22" s="6">
        <f t="shared" si="14"/>
        <v>0</v>
      </c>
      <c r="X22" s="6">
        <f t="shared" si="15"/>
        <v>0</v>
      </c>
      <c r="Y22" s="6">
        <f t="shared" si="16"/>
        <v>0</v>
      </c>
      <c r="Z22" s="6">
        <f t="shared" si="17"/>
        <v>0</v>
      </c>
      <c r="AA22" s="6">
        <f t="shared" si="18"/>
        <v>0</v>
      </c>
      <c r="AB22" s="6">
        <f t="shared" si="19"/>
        <v>0</v>
      </c>
      <c r="AC22" s="6">
        <f t="shared" si="20"/>
        <v>0</v>
      </c>
      <c r="AD22" s="2">
        <f t="shared" si="21"/>
        <v>0</v>
      </c>
      <c r="AE22">
        <f t="shared" si="22"/>
        <v>2</v>
      </c>
      <c r="AF22" s="6">
        <f t="shared" si="23"/>
        <v>0.5</v>
      </c>
      <c r="AG22" s="1"/>
    </row>
    <row r="23" spans="2:36" x14ac:dyDescent="0.25">
      <c r="C23">
        <v>1</v>
      </c>
      <c r="D23" t="s">
        <v>529</v>
      </c>
      <c r="E23">
        <f t="shared" si="28"/>
        <v>27</v>
      </c>
      <c r="F23">
        <f>E23*C23</f>
        <v>27</v>
      </c>
      <c r="G23" s="1"/>
      <c r="H23" t="s">
        <v>611</v>
      </c>
      <c r="I23">
        <f t="shared" si="0"/>
        <v>27972.959999999999</v>
      </c>
      <c r="J23" s="6">
        <f t="shared" si="1"/>
        <v>0</v>
      </c>
      <c r="K23" s="6">
        <f t="shared" si="2"/>
        <v>0</v>
      </c>
      <c r="L23" s="7">
        <f t="shared" si="3"/>
        <v>0</v>
      </c>
      <c r="M23" s="6">
        <f t="shared" si="4"/>
        <v>0</v>
      </c>
      <c r="N23" s="6">
        <f t="shared" si="5"/>
        <v>0</v>
      </c>
      <c r="O23" s="6">
        <f t="shared" si="6"/>
        <v>0</v>
      </c>
      <c r="P23" s="6">
        <f t="shared" si="7"/>
        <v>0</v>
      </c>
      <c r="Q23" s="6">
        <f t="shared" si="8"/>
        <v>0.5</v>
      </c>
      <c r="R23" s="6">
        <f t="shared" si="9"/>
        <v>0.5</v>
      </c>
      <c r="S23" s="6">
        <f t="shared" si="10"/>
        <v>0</v>
      </c>
      <c r="T23" s="6">
        <f t="shared" si="11"/>
        <v>0</v>
      </c>
      <c r="U23" s="6">
        <f t="shared" si="12"/>
        <v>0</v>
      </c>
      <c r="V23" s="6">
        <f t="shared" si="13"/>
        <v>0</v>
      </c>
      <c r="W23" s="6">
        <f t="shared" si="14"/>
        <v>0</v>
      </c>
      <c r="X23" s="6">
        <f t="shared" si="15"/>
        <v>0</v>
      </c>
      <c r="Y23" s="6">
        <f t="shared" si="16"/>
        <v>0</v>
      </c>
      <c r="Z23" s="6">
        <f t="shared" si="17"/>
        <v>0</v>
      </c>
      <c r="AA23" s="6">
        <f t="shared" si="18"/>
        <v>0</v>
      </c>
      <c r="AB23" s="6">
        <f t="shared" si="19"/>
        <v>0</v>
      </c>
      <c r="AC23" s="6">
        <f t="shared" si="20"/>
        <v>0</v>
      </c>
      <c r="AD23" s="2">
        <f t="shared" si="21"/>
        <v>0</v>
      </c>
      <c r="AE23">
        <f t="shared" si="22"/>
        <v>2</v>
      </c>
      <c r="AF23" s="6">
        <f t="shared" si="23"/>
        <v>0.5</v>
      </c>
      <c r="AG23" s="1"/>
    </row>
    <row r="24" spans="2:36" x14ac:dyDescent="0.25">
      <c r="E24">
        <f t="shared" si="28"/>
        <v>27</v>
      </c>
      <c r="F24">
        <f>E24*C24</f>
        <v>0</v>
      </c>
      <c r="G24" s="1"/>
      <c r="H24" t="s">
        <v>612</v>
      </c>
      <c r="I24">
        <f t="shared" si="0"/>
        <v>220986.38399999999</v>
      </c>
      <c r="J24" s="6">
        <f t="shared" si="1"/>
        <v>0</v>
      </c>
      <c r="K24" s="6">
        <f t="shared" si="2"/>
        <v>0</v>
      </c>
      <c r="L24" s="7">
        <f t="shared" si="3"/>
        <v>0</v>
      </c>
      <c r="M24" s="6">
        <f t="shared" si="4"/>
        <v>0</v>
      </c>
      <c r="N24" s="6">
        <f t="shared" si="5"/>
        <v>0</v>
      </c>
      <c r="O24" s="6">
        <f t="shared" si="6"/>
        <v>0</v>
      </c>
      <c r="P24" s="6">
        <f t="shared" si="7"/>
        <v>0</v>
      </c>
      <c r="Q24" s="6">
        <f t="shared" si="8"/>
        <v>0.5</v>
      </c>
      <c r="R24" s="6">
        <f t="shared" si="9"/>
        <v>0.5</v>
      </c>
      <c r="S24" s="6">
        <f t="shared" si="10"/>
        <v>0</v>
      </c>
      <c r="T24" s="6">
        <f t="shared" si="11"/>
        <v>0</v>
      </c>
      <c r="U24" s="6">
        <f t="shared" si="12"/>
        <v>0</v>
      </c>
      <c r="V24" s="6">
        <f t="shared" si="13"/>
        <v>0</v>
      </c>
      <c r="W24" s="6">
        <f t="shared" si="14"/>
        <v>0</v>
      </c>
      <c r="X24" s="6">
        <f t="shared" si="15"/>
        <v>0</v>
      </c>
      <c r="Y24" s="6">
        <f t="shared" si="16"/>
        <v>0</v>
      </c>
      <c r="Z24" s="6">
        <f t="shared" si="17"/>
        <v>0</v>
      </c>
      <c r="AA24" s="6">
        <f t="shared" si="18"/>
        <v>0</v>
      </c>
      <c r="AB24" s="6">
        <f t="shared" si="19"/>
        <v>0</v>
      </c>
      <c r="AC24" s="6">
        <f t="shared" si="20"/>
        <v>0</v>
      </c>
      <c r="AD24" s="2">
        <f t="shared" si="21"/>
        <v>0</v>
      </c>
      <c r="AE24">
        <f t="shared" si="22"/>
        <v>2</v>
      </c>
      <c r="AF24" s="6">
        <f t="shared" si="23"/>
        <v>0.5</v>
      </c>
      <c r="AG24" s="1"/>
    </row>
    <row r="25" spans="2:36" x14ac:dyDescent="0.25">
      <c r="B25" t="s">
        <v>92</v>
      </c>
      <c r="E25">
        <v>23</v>
      </c>
      <c r="F25">
        <f>E25*C25</f>
        <v>0</v>
      </c>
      <c r="G25" s="1"/>
      <c r="H25" t="s">
        <v>614</v>
      </c>
      <c r="I25">
        <f t="shared" si="0"/>
        <v>61540.511999999995</v>
      </c>
      <c r="J25" s="6">
        <f t="shared" si="1"/>
        <v>0</v>
      </c>
      <c r="K25" s="6">
        <f t="shared" si="2"/>
        <v>0</v>
      </c>
      <c r="L25" s="7">
        <f t="shared" si="3"/>
        <v>0</v>
      </c>
      <c r="M25" s="6">
        <f t="shared" si="4"/>
        <v>0</v>
      </c>
      <c r="N25" s="6">
        <f t="shared" si="5"/>
        <v>0</v>
      </c>
      <c r="O25" s="6">
        <f t="shared" si="6"/>
        <v>0</v>
      </c>
      <c r="P25" s="6">
        <f t="shared" si="7"/>
        <v>0</v>
      </c>
      <c r="Q25" s="6">
        <f t="shared" si="8"/>
        <v>0.5</v>
      </c>
      <c r="R25" s="6">
        <f t="shared" si="9"/>
        <v>0.5</v>
      </c>
      <c r="S25" s="6">
        <f t="shared" si="10"/>
        <v>0</v>
      </c>
      <c r="T25" s="6">
        <f t="shared" si="11"/>
        <v>0</v>
      </c>
      <c r="U25" s="6">
        <f t="shared" si="12"/>
        <v>0</v>
      </c>
      <c r="V25" s="6">
        <f t="shared" si="13"/>
        <v>0</v>
      </c>
      <c r="W25" s="6">
        <f t="shared" si="14"/>
        <v>0</v>
      </c>
      <c r="X25" s="6">
        <f t="shared" si="15"/>
        <v>0</v>
      </c>
      <c r="Y25" s="6">
        <f t="shared" si="16"/>
        <v>0</v>
      </c>
      <c r="Z25" s="6">
        <f t="shared" si="17"/>
        <v>0</v>
      </c>
      <c r="AA25" s="6">
        <f t="shared" si="18"/>
        <v>0</v>
      </c>
      <c r="AB25" s="6">
        <f t="shared" si="19"/>
        <v>0</v>
      </c>
      <c r="AC25" s="6">
        <f t="shared" si="20"/>
        <v>0</v>
      </c>
      <c r="AD25" s="2">
        <f t="shared" si="21"/>
        <v>0</v>
      </c>
      <c r="AE25">
        <f t="shared" si="22"/>
        <v>2</v>
      </c>
      <c r="AF25" s="6">
        <f t="shared" si="23"/>
        <v>0.5</v>
      </c>
      <c r="AG25" s="1"/>
    </row>
    <row r="26" spans="2:36" x14ac:dyDescent="0.25">
      <c r="E26">
        <f t="shared" ref="E26:E28" si="29">E25</f>
        <v>23</v>
      </c>
      <c r="F26">
        <f>E26*C26</f>
        <v>0</v>
      </c>
      <c r="G26" s="1"/>
      <c r="H26" t="s">
        <v>615</v>
      </c>
      <c r="I26">
        <f t="shared" si="0"/>
        <v>4195.9440000000004</v>
      </c>
      <c r="J26" s="6">
        <f t="shared" si="1"/>
        <v>0</v>
      </c>
      <c r="K26" s="6">
        <f t="shared" si="2"/>
        <v>0</v>
      </c>
      <c r="L26" s="7">
        <f t="shared" si="3"/>
        <v>0</v>
      </c>
      <c r="M26" s="6">
        <f t="shared" si="4"/>
        <v>0</v>
      </c>
      <c r="N26" s="6">
        <f t="shared" si="5"/>
        <v>0</v>
      </c>
      <c r="O26" s="6">
        <f t="shared" si="6"/>
        <v>0</v>
      </c>
      <c r="P26" s="6">
        <f t="shared" si="7"/>
        <v>0</v>
      </c>
      <c r="Q26" s="6">
        <f t="shared" si="8"/>
        <v>0.5</v>
      </c>
      <c r="R26" s="6">
        <f t="shared" si="9"/>
        <v>0.5</v>
      </c>
      <c r="S26" s="6">
        <f t="shared" si="10"/>
        <v>0</v>
      </c>
      <c r="T26" s="6">
        <f t="shared" si="11"/>
        <v>0</v>
      </c>
      <c r="U26" s="6">
        <f t="shared" si="12"/>
        <v>0</v>
      </c>
      <c r="V26" s="6">
        <f t="shared" si="13"/>
        <v>0</v>
      </c>
      <c r="W26" s="6">
        <f t="shared" si="14"/>
        <v>0</v>
      </c>
      <c r="X26" s="6">
        <f t="shared" si="15"/>
        <v>0</v>
      </c>
      <c r="Y26" s="6">
        <f t="shared" si="16"/>
        <v>0</v>
      </c>
      <c r="Z26" s="6">
        <f t="shared" si="17"/>
        <v>0</v>
      </c>
      <c r="AA26" s="6">
        <f t="shared" si="18"/>
        <v>0</v>
      </c>
      <c r="AB26" s="6">
        <f t="shared" si="19"/>
        <v>0</v>
      </c>
      <c r="AC26" s="6">
        <f t="shared" si="20"/>
        <v>0</v>
      </c>
      <c r="AD26" s="2">
        <f t="shared" si="21"/>
        <v>0</v>
      </c>
      <c r="AE26">
        <f t="shared" si="22"/>
        <v>2</v>
      </c>
      <c r="AF26" s="6">
        <f t="shared" si="23"/>
        <v>0.5</v>
      </c>
      <c r="AG26" s="1"/>
    </row>
    <row r="27" spans="2:36" x14ac:dyDescent="0.25">
      <c r="C27">
        <v>1</v>
      </c>
      <c r="D27" t="s">
        <v>532</v>
      </c>
      <c r="E27">
        <f t="shared" si="29"/>
        <v>23</v>
      </c>
      <c r="F27">
        <f>E27*C27</f>
        <v>23</v>
      </c>
      <c r="G27" s="1"/>
      <c r="H27" t="s">
        <v>578</v>
      </c>
      <c r="I27">
        <f t="shared" si="0"/>
        <v>8.1120000000000001</v>
      </c>
      <c r="J27" s="6">
        <f t="shared" si="1"/>
        <v>0</v>
      </c>
      <c r="K27" s="6">
        <f t="shared" si="2"/>
        <v>0</v>
      </c>
      <c r="L27" s="7">
        <f t="shared" si="3"/>
        <v>0</v>
      </c>
      <c r="M27" s="6">
        <f t="shared" si="4"/>
        <v>0</v>
      </c>
      <c r="N27" s="6">
        <f t="shared" si="5"/>
        <v>0</v>
      </c>
      <c r="O27" s="6">
        <f t="shared" si="6"/>
        <v>1</v>
      </c>
      <c r="P27" s="6">
        <f t="shared" si="7"/>
        <v>0</v>
      </c>
      <c r="Q27" s="6">
        <f t="shared" si="8"/>
        <v>0</v>
      </c>
      <c r="R27" s="6">
        <f t="shared" si="9"/>
        <v>0</v>
      </c>
      <c r="S27" s="6">
        <f t="shared" si="10"/>
        <v>0</v>
      </c>
      <c r="T27" s="6">
        <f t="shared" si="11"/>
        <v>0</v>
      </c>
      <c r="U27" s="6">
        <f t="shared" si="12"/>
        <v>0</v>
      </c>
      <c r="V27" s="6">
        <f t="shared" si="13"/>
        <v>0</v>
      </c>
      <c r="W27" s="6">
        <f t="shared" si="14"/>
        <v>0</v>
      </c>
      <c r="X27" s="6">
        <f t="shared" si="15"/>
        <v>0</v>
      </c>
      <c r="Y27" s="6">
        <f t="shared" si="16"/>
        <v>0</v>
      </c>
      <c r="Z27" s="6">
        <f t="shared" si="17"/>
        <v>0</v>
      </c>
      <c r="AA27" s="6">
        <f t="shared" si="18"/>
        <v>0</v>
      </c>
      <c r="AB27" s="6">
        <f t="shared" si="19"/>
        <v>0</v>
      </c>
      <c r="AC27" s="6">
        <f t="shared" si="20"/>
        <v>0</v>
      </c>
      <c r="AD27" s="2">
        <f t="shared" si="21"/>
        <v>0</v>
      </c>
      <c r="AE27">
        <f t="shared" si="22"/>
        <v>1</v>
      </c>
      <c r="AF27" s="6">
        <f t="shared" si="23"/>
        <v>1</v>
      </c>
      <c r="AG27" s="1"/>
    </row>
    <row r="28" spans="2:36" x14ac:dyDescent="0.25">
      <c r="E28">
        <f t="shared" si="29"/>
        <v>23</v>
      </c>
      <c r="F28">
        <f>E28*C28</f>
        <v>0</v>
      </c>
      <c r="G28" s="1"/>
      <c r="H28" t="s">
        <v>617</v>
      </c>
      <c r="I28">
        <f t="shared" si="0"/>
        <v>118.404</v>
      </c>
      <c r="J28" s="6">
        <f t="shared" si="1"/>
        <v>0</v>
      </c>
      <c r="K28" s="6">
        <f t="shared" si="2"/>
        <v>0</v>
      </c>
      <c r="L28" s="7">
        <f t="shared" si="3"/>
        <v>0</v>
      </c>
      <c r="M28" s="6">
        <f t="shared" si="4"/>
        <v>0</v>
      </c>
      <c r="N28" s="6">
        <f t="shared" si="5"/>
        <v>0</v>
      </c>
      <c r="O28" s="6">
        <f t="shared" si="6"/>
        <v>0</v>
      </c>
      <c r="P28" s="6">
        <f t="shared" si="7"/>
        <v>0</v>
      </c>
      <c r="Q28" s="6">
        <f t="shared" si="8"/>
        <v>2.5336981858720992E-2</v>
      </c>
      <c r="R28" s="6">
        <f t="shared" si="9"/>
        <v>2.5336981858720992E-2</v>
      </c>
      <c r="S28" s="6">
        <f t="shared" si="10"/>
        <v>0</v>
      </c>
      <c r="T28" s="6">
        <f t="shared" si="11"/>
        <v>0</v>
      </c>
      <c r="U28" s="6">
        <f t="shared" si="12"/>
        <v>0.94932603628255807</v>
      </c>
      <c r="V28" s="6">
        <f t="shared" si="13"/>
        <v>0</v>
      </c>
      <c r="W28" s="6">
        <f t="shared" si="14"/>
        <v>0</v>
      </c>
      <c r="X28" s="6">
        <f t="shared" si="15"/>
        <v>0</v>
      </c>
      <c r="Y28" s="6">
        <f t="shared" si="16"/>
        <v>0</v>
      </c>
      <c r="Z28" s="6">
        <f t="shared" si="17"/>
        <v>0</v>
      </c>
      <c r="AA28" s="6">
        <f t="shared" si="18"/>
        <v>0</v>
      </c>
      <c r="AB28" s="6">
        <f t="shared" si="19"/>
        <v>0</v>
      </c>
      <c r="AC28" s="6">
        <f t="shared" si="20"/>
        <v>0</v>
      </c>
      <c r="AD28" s="2">
        <f t="shared" si="21"/>
        <v>2</v>
      </c>
      <c r="AE28">
        <f t="shared" si="22"/>
        <v>1</v>
      </c>
      <c r="AF28" s="6">
        <f t="shared" si="23"/>
        <v>0.94932603628255807</v>
      </c>
      <c r="AG28" s="1"/>
    </row>
    <row r="29" spans="2:36" x14ac:dyDescent="0.25">
      <c r="B29" t="s">
        <v>105</v>
      </c>
      <c r="E29">
        <v>142</v>
      </c>
      <c r="F29">
        <f>E29*C29</f>
        <v>0</v>
      </c>
      <c r="G29" s="1"/>
      <c r="H29" t="s">
        <v>539</v>
      </c>
      <c r="I29">
        <f t="shared" si="0"/>
        <v>7024.6709999999994</v>
      </c>
      <c r="J29" s="6">
        <f t="shared" si="1"/>
        <v>5.6942168537145726E-4</v>
      </c>
      <c r="K29" s="6">
        <f t="shared" si="2"/>
        <v>0</v>
      </c>
      <c r="L29" s="7">
        <f t="shared" si="3"/>
        <v>2.4200421628286935E-3</v>
      </c>
      <c r="M29" s="6">
        <f t="shared" si="4"/>
        <v>0</v>
      </c>
      <c r="N29" s="6">
        <f t="shared" si="5"/>
        <v>0</v>
      </c>
      <c r="O29" s="6">
        <f t="shared" si="6"/>
        <v>0</v>
      </c>
      <c r="P29" s="6">
        <f t="shared" si="7"/>
        <v>0</v>
      </c>
      <c r="Q29" s="6">
        <f t="shared" si="8"/>
        <v>0.49776281337588624</v>
      </c>
      <c r="R29" s="6">
        <f t="shared" si="9"/>
        <v>0.49776281337588624</v>
      </c>
      <c r="S29" s="6">
        <f t="shared" si="10"/>
        <v>0</v>
      </c>
      <c r="T29" s="6">
        <f t="shared" si="11"/>
        <v>0</v>
      </c>
      <c r="U29" s="6">
        <f t="shared" si="12"/>
        <v>0</v>
      </c>
      <c r="V29" s="6">
        <f t="shared" si="13"/>
        <v>1.4849094000274178E-3</v>
      </c>
      <c r="W29" s="6">
        <f t="shared" si="14"/>
        <v>0</v>
      </c>
      <c r="X29" s="6">
        <f t="shared" si="15"/>
        <v>0</v>
      </c>
      <c r="Y29" s="6">
        <f t="shared" si="16"/>
        <v>0</v>
      </c>
      <c r="Z29" s="6">
        <f t="shared" si="17"/>
        <v>0</v>
      </c>
      <c r="AA29" s="6">
        <f t="shared" si="18"/>
        <v>0</v>
      </c>
      <c r="AB29" s="6">
        <f t="shared" si="19"/>
        <v>0</v>
      </c>
      <c r="AC29" s="6">
        <f t="shared" si="20"/>
        <v>0</v>
      </c>
      <c r="AD29" s="2">
        <f t="shared" si="21"/>
        <v>3</v>
      </c>
      <c r="AE29">
        <f t="shared" si="22"/>
        <v>2</v>
      </c>
      <c r="AF29" s="6">
        <f t="shared" si="23"/>
        <v>0.49776281337588624</v>
      </c>
      <c r="AG29" s="1"/>
    </row>
    <row r="30" spans="2:36" x14ac:dyDescent="0.25">
      <c r="E30">
        <f t="shared" ref="E30:E33" si="30">E29</f>
        <v>142</v>
      </c>
      <c r="F30">
        <f>E30*C30</f>
        <v>0</v>
      </c>
      <c r="G30" s="1"/>
      <c r="H30" t="s">
        <v>572</v>
      </c>
      <c r="I30">
        <f t="shared" si="0"/>
        <v>1468.2570000000003</v>
      </c>
      <c r="J30" s="6">
        <f t="shared" si="1"/>
        <v>0</v>
      </c>
      <c r="K30" s="6">
        <f t="shared" si="2"/>
        <v>0</v>
      </c>
      <c r="L30" s="7">
        <f t="shared" si="3"/>
        <v>0</v>
      </c>
      <c r="M30" s="6">
        <f t="shared" si="4"/>
        <v>0</v>
      </c>
      <c r="N30" s="6">
        <f t="shared" si="5"/>
        <v>0</v>
      </c>
      <c r="O30" s="6">
        <f t="shared" si="6"/>
        <v>2.1006540408116559E-2</v>
      </c>
      <c r="P30" s="6">
        <f t="shared" si="7"/>
        <v>2.1006540408116559E-2</v>
      </c>
      <c r="Q30" s="6">
        <f t="shared" si="8"/>
        <v>0.47629536246038667</v>
      </c>
      <c r="R30" s="6">
        <f t="shared" si="9"/>
        <v>0.47629536246038667</v>
      </c>
      <c r="S30" s="6">
        <f t="shared" si="10"/>
        <v>0</v>
      </c>
      <c r="T30" s="6">
        <f t="shared" si="11"/>
        <v>0</v>
      </c>
      <c r="U30" s="6">
        <f t="shared" si="12"/>
        <v>0</v>
      </c>
      <c r="V30" s="6">
        <f t="shared" si="13"/>
        <v>5.3961942629934664E-3</v>
      </c>
      <c r="W30" s="6">
        <f t="shared" si="14"/>
        <v>0</v>
      </c>
      <c r="X30" s="6">
        <f t="shared" si="15"/>
        <v>0</v>
      </c>
      <c r="Y30" s="6">
        <f t="shared" si="16"/>
        <v>0</v>
      </c>
      <c r="Z30" s="6">
        <f t="shared" si="17"/>
        <v>0</v>
      </c>
      <c r="AA30" s="6">
        <f t="shared" si="18"/>
        <v>0</v>
      </c>
      <c r="AB30" s="6">
        <f t="shared" si="19"/>
        <v>0</v>
      </c>
      <c r="AC30" s="6">
        <f t="shared" si="20"/>
        <v>0</v>
      </c>
      <c r="AD30" s="2">
        <f t="shared" si="21"/>
        <v>3</v>
      </c>
      <c r="AE30">
        <f t="shared" si="22"/>
        <v>2</v>
      </c>
      <c r="AF30" s="6">
        <f t="shared" si="23"/>
        <v>0.47629536246038667</v>
      </c>
      <c r="AG30" s="1"/>
    </row>
    <row r="31" spans="2:36" x14ac:dyDescent="0.25">
      <c r="C31">
        <v>0.60299999999999998</v>
      </c>
      <c r="D31" t="s">
        <v>532</v>
      </c>
      <c r="E31">
        <f t="shared" si="30"/>
        <v>142</v>
      </c>
      <c r="F31">
        <f>E31*C31</f>
        <v>85.625999999999991</v>
      </c>
      <c r="G31" s="1"/>
      <c r="H31" t="s">
        <v>591</v>
      </c>
      <c r="I31">
        <f t="shared" si="0"/>
        <v>8399.0220000000008</v>
      </c>
      <c r="J31" s="6">
        <f t="shared" si="1"/>
        <v>0</v>
      </c>
      <c r="K31" s="6">
        <f t="shared" si="2"/>
        <v>0</v>
      </c>
      <c r="L31" s="7">
        <f t="shared" si="3"/>
        <v>0</v>
      </c>
      <c r="M31" s="6">
        <f t="shared" si="4"/>
        <v>0</v>
      </c>
      <c r="N31" s="6">
        <f t="shared" si="5"/>
        <v>0</v>
      </c>
      <c r="O31" s="6">
        <f t="shared" si="6"/>
        <v>0</v>
      </c>
      <c r="P31" s="6">
        <f t="shared" si="7"/>
        <v>0</v>
      </c>
      <c r="Q31" s="6">
        <f t="shared" si="8"/>
        <v>0.49957530769653896</v>
      </c>
      <c r="R31" s="6">
        <f t="shared" si="9"/>
        <v>0.49957530769653896</v>
      </c>
      <c r="S31" s="6">
        <f t="shared" si="10"/>
        <v>0</v>
      </c>
      <c r="T31" s="6">
        <f t="shared" si="11"/>
        <v>0</v>
      </c>
      <c r="U31" s="6">
        <f t="shared" si="12"/>
        <v>0</v>
      </c>
      <c r="V31" s="6">
        <f t="shared" si="13"/>
        <v>0</v>
      </c>
      <c r="W31" s="6">
        <f t="shared" si="14"/>
        <v>0</v>
      </c>
      <c r="X31" s="6">
        <f t="shared" si="15"/>
        <v>8.4938460692209159E-4</v>
      </c>
      <c r="Y31" s="6">
        <f t="shared" si="16"/>
        <v>0</v>
      </c>
      <c r="Z31" s="6">
        <f t="shared" si="17"/>
        <v>0</v>
      </c>
      <c r="AA31" s="6">
        <f t="shared" si="18"/>
        <v>0</v>
      </c>
      <c r="AB31" s="6">
        <f t="shared" si="19"/>
        <v>0</v>
      </c>
      <c r="AC31" s="6">
        <f t="shared" si="20"/>
        <v>0</v>
      </c>
      <c r="AD31" s="2">
        <f t="shared" si="21"/>
        <v>1</v>
      </c>
      <c r="AE31">
        <f t="shared" si="22"/>
        <v>2</v>
      </c>
      <c r="AF31" s="6">
        <f t="shared" si="23"/>
        <v>0.49957530769653896</v>
      </c>
      <c r="AG31" s="1"/>
    </row>
    <row r="32" spans="2:36" x14ac:dyDescent="0.25">
      <c r="C32">
        <v>0.39600000000000002</v>
      </c>
      <c r="D32" t="s">
        <v>533</v>
      </c>
      <c r="E32">
        <f t="shared" si="30"/>
        <v>142</v>
      </c>
      <c r="F32">
        <f>E32*C32</f>
        <v>56.231999999999999</v>
      </c>
      <c r="G32" s="1"/>
      <c r="H32" t="s">
        <v>553</v>
      </c>
      <c r="I32">
        <f t="shared" si="0"/>
        <v>7183.9210000000003</v>
      </c>
      <c r="J32" s="6">
        <f t="shared" si="1"/>
        <v>0</v>
      </c>
      <c r="K32" s="6">
        <f t="shared" si="2"/>
        <v>0</v>
      </c>
      <c r="L32" s="7">
        <f t="shared" si="3"/>
        <v>1.5587448692712516E-2</v>
      </c>
      <c r="M32" s="6">
        <f t="shared" si="4"/>
        <v>0</v>
      </c>
      <c r="N32" s="6">
        <f t="shared" si="5"/>
        <v>0</v>
      </c>
      <c r="O32" s="6">
        <f t="shared" si="6"/>
        <v>1.3585895501913231E-4</v>
      </c>
      <c r="P32" s="6">
        <f t="shared" si="7"/>
        <v>0</v>
      </c>
      <c r="Q32" s="6">
        <f t="shared" si="8"/>
        <v>0.48672862633094094</v>
      </c>
      <c r="R32" s="6">
        <f t="shared" si="9"/>
        <v>0.48672862633094094</v>
      </c>
      <c r="S32" s="6">
        <f t="shared" si="10"/>
        <v>0</v>
      </c>
      <c r="T32" s="6">
        <f t="shared" si="11"/>
        <v>0</v>
      </c>
      <c r="U32" s="6">
        <f t="shared" si="12"/>
        <v>6.5799721349942457E-3</v>
      </c>
      <c r="V32" s="6">
        <f t="shared" si="13"/>
        <v>0</v>
      </c>
      <c r="W32" s="6">
        <f t="shared" si="14"/>
        <v>0</v>
      </c>
      <c r="X32" s="6">
        <f t="shared" si="15"/>
        <v>4.2394675553921041E-3</v>
      </c>
      <c r="Y32" s="6">
        <f t="shared" si="16"/>
        <v>0</v>
      </c>
      <c r="Z32" s="6">
        <f t="shared" si="17"/>
        <v>0</v>
      </c>
      <c r="AA32" s="6">
        <f t="shared" si="18"/>
        <v>0</v>
      </c>
      <c r="AB32" s="6">
        <f t="shared" si="19"/>
        <v>0</v>
      </c>
      <c r="AC32" s="6">
        <f t="shared" si="20"/>
        <v>0</v>
      </c>
      <c r="AD32" s="2">
        <f t="shared" si="21"/>
        <v>4</v>
      </c>
      <c r="AE32">
        <f t="shared" si="22"/>
        <v>2</v>
      </c>
      <c r="AF32" s="6">
        <f t="shared" si="23"/>
        <v>0.48672862633094094</v>
      </c>
      <c r="AG32" s="1"/>
    </row>
    <row r="33" spans="2:33" x14ac:dyDescent="0.25">
      <c r="E33">
        <f t="shared" si="30"/>
        <v>142</v>
      </c>
      <c r="F33">
        <f>E33*C33</f>
        <v>0</v>
      </c>
      <c r="G33" s="1"/>
      <c r="H33" t="s">
        <v>621</v>
      </c>
      <c r="I33">
        <f t="shared" si="0"/>
        <v>44</v>
      </c>
      <c r="J33" s="6">
        <f t="shared" si="1"/>
        <v>0</v>
      </c>
      <c r="K33" s="6">
        <f t="shared" si="2"/>
        <v>0</v>
      </c>
      <c r="L33" s="7">
        <f t="shared" si="3"/>
        <v>0</v>
      </c>
      <c r="M33" s="6">
        <f t="shared" si="4"/>
        <v>0</v>
      </c>
      <c r="N33" s="6">
        <f t="shared" si="5"/>
        <v>0</v>
      </c>
      <c r="O33" s="6">
        <f t="shared" si="6"/>
        <v>0</v>
      </c>
      <c r="P33" s="6">
        <f t="shared" si="7"/>
        <v>0</v>
      </c>
      <c r="Q33" s="6">
        <f t="shared" si="8"/>
        <v>0</v>
      </c>
      <c r="R33" s="6">
        <f t="shared" si="9"/>
        <v>0</v>
      </c>
      <c r="S33" s="6">
        <f t="shared" si="10"/>
        <v>0.5</v>
      </c>
      <c r="T33" s="6">
        <f t="shared" si="11"/>
        <v>0</v>
      </c>
      <c r="U33" s="6">
        <f t="shared" si="12"/>
        <v>0</v>
      </c>
      <c r="V33" s="6">
        <f t="shared" si="13"/>
        <v>0</v>
      </c>
      <c r="W33" s="6">
        <f t="shared" si="14"/>
        <v>0</v>
      </c>
      <c r="X33" s="6">
        <f t="shared" si="15"/>
        <v>0</v>
      </c>
      <c r="Y33" s="6">
        <f t="shared" si="16"/>
        <v>0.5</v>
      </c>
      <c r="Z33" s="6">
        <f t="shared" si="17"/>
        <v>0</v>
      </c>
      <c r="AA33" s="6">
        <f t="shared" si="18"/>
        <v>0</v>
      </c>
      <c r="AB33" s="6">
        <f t="shared" si="19"/>
        <v>0</v>
      </c>
      <c r="AC33" s="6">
        <f t="shared" si="20"/>
        <v>0</v>
      </c>
      <c r="AD33" s="2">
        <f t="shared" si="21"/>
        <v>0</v>
      </c>
      <c r="AE33">
        <f t="shared" si="22"/>
        <v>2</v>
      </c>
      <c r="AF33" s="6">
        <f t="shared" si="23"/>
        <v>0.5</v>
      </c>
      <c r="AG33" s="1"/>
    </row>
    <row r="34" spans="2:33" x14ac:dyDescent="0.25">
      <c r="B34" t="s">
        <v>106</v>
      </c>
      <c r="E34">
        <v>8</v>
      </c>
      <c r="F34">
        <f>E34*C34</f>
        <v>0</v>
      </c>
      <c r="G34" s="1"/>
      <c r="H34" t="s">
        <v>565</v>
      </c>
      <c r="I34">
        <f t="shared" si="0"/>
        <v>18321.463</v>
      </c>
      <c r="J34" s="6">
        <f t="shared" si="1"/>
        <v>0</v>
      </c>
      <c r="K34" s="6">
        <f t="shared" si="2"/>
        <v>0</v>
      </c>
      <c r="L34" s="7">
        <f t="shared" si="3"/>
        <v>0</v>
      </c>
      <c r="M34" s="6">
        <f t="shared" si="4"/>
        <v>0</v>
      </c>
      <c r="N34" s="6">
        <f t="shared" si="5"/>
        <v>0</v>
      </c>
      <c r="O34" s="6">
        <f t="shared" si="6"/>
        <v>7.0395033409722807E-3</v>
      </c>
      <c r="P34" s="6">
        <f t="shared" si="7"/>
        <v>0</v>
      </c>
      <c r="Q34" s="6">
        <f t="shared" si="8"/>
        <v>0.49620557048309949</v>
      </c>
      <c r="R34" s="6">
        <f t="shared" si="9"/>
        <v>0.49620557048309949</v>
      </c>
      <c r="S34" s="6">
        <f t="shared" si="10"/>
        <v>1.637423823632425E-4</v>
      </c>
      <c r="T34" s="6">
        <f t="shared" si="11"/>
        <v>0</v>
      </c>
      <c r="U34" s="6">
        <f t="shared" si="12"/>
        <v>0</v>
      </c>
      <c r="V34" s="6">
        <f t="shared" si="13"/>
        <v>0</v>
      </c>
      <c r="W34" s="6">
        <f t="shared" si="14"/>
        <v>0</v>
      </c>
      <c r="X34" s="6">
        <f t="shared" si="15"/>
        <v>2.2187092810219361E-4</v>
      </c>
      <c r="Y34" s="6">
        <f t="shared" si="16"/>
        <v>1.637423823632425E-4</v>
      </c>
      <c r="Z34" s="6">
        <f t="shared" si="17"/>
        <v>0</v>
      </c>
      <c r="AA34" s="6">
        <f t="shared" si="18"/>
        <v>0</v>
      </c>
      <c r="AB34" s="6">
        <f t="shared" si="19"/>
        <v>0</v>
      </c>
      <c r="AC34" s="6">
        <f t="shared" si="20"/>
        <v>0</v>
      </c>
      <c r="AD34" s="2">
        <f t="shared" si="21"/>
        <v>4</v>
      </c>
      <c r="AE34">
        <f t="shared" si="22"/>
        <v>2</v>
      </c>
      <c r="AF34" s="6">
        <f t="shared" si="23"/>
        <v>0.49620557048309949</v>
      </c>
      <c r="AG34" s="1"/>
    </row>
    <row r="35" spans="2:33" x14ac:dyDescent="0.25">
      <c r="E35">
        <f t="shared" ref="E35:E37" si="31">E34</f>
        <v>8</v>
      </c>
      <c r="F35">
        <f>E35*C35</f>
        <v>0</v>
      </c>
      <c r="G35" s="1"/>
      <c r="H35" t="s">
        <v>568</v>
      </c>
      <c r="I35">
        <f t="shared" si="0"/>
        <v>4615.5619999999999</v>
      </c>
      <c r="J35" s="6">
        <f t="shared" si="1"/>
        <v>0</v>
      </c>
      <c r="K35" s="6">
        <f t="shared" si="2"/>
        <v>0</v>
      </c>
      <c r="L35" s="7">
        <f t="shared" si="3"/>
        <v>0</v>
      </c>
      <c r="M35" s="6">
        <f t="shared" si="4"/>
        <v>0</v>
      </c>
      <c r="N35" s="6">
        <f t="shared" si="5"/>
        <v>0</v>
      </c>
      <c r="O35" s="6">
        <f t="shared" si="6"/>
        <v>7.9451213091710188E-2</v>
      </c>
      <c r="P35" s="6">
        <f t="shared" si="7"/>
        <v>1.1029209444050368E-2</v>
      </c>
      <c r="Q35" s="6">
        <f t="shared" si="8"/>
        <v>0.45454313039235533</v>
      </c>
      <c r="R35" s="6">
        <f t="shared" si="9"/>
        <v>0.45454313039235533</v>
      </c>
      <c r="S35" s="6">
        <f t="shared" si="10"/>
        <v>2.1665833976447504E-4</v>
      </c>
      <c r="T35" s="6">
        <f t="shared" si="11"/>
        <v>0</v>
      </c>
      <c r="U35" s="6">
        <f t="shared" si="12"/>
        <v>0</v>
      </c>
      <c r="V35" s="6">
        <f t="shared" si="13"/>
        <v>0</v>
      </c>
      <c r="W35" s="6">
        <f t="shared" si="14"/>
        <v>0</v>
      </c>
      <c r="X35" s="6">
        <f t="shared" si="15"/>
        <v>0</v>
      </c>
      <c r="Y35" s="6">
        <f t="shared" si="16"/>
        <v>2.1665833976447504E-4</v>
      </c>
      <c r="Z35" s="6">
        <f t="shared" si="17"/>
        <v>0</v>
      </c>
      <c r="AA35" s="6">
        <f t="shared" si="18"/>
        <v>0</v>
      </c>
      <c r="AB35" s="6">
        <f t="shared" si="19"/>
        <v>0</v>
      </c>
      <c r="AC35" s="6">
        <f t="shared" si="20"/>
        <v>0</v>
      </c>
      <c r="AD35" s="2">
        <f t="shared" si="21"/>
        <v>3</v>
      </c>
      <c r="AE35">
        <f t="shared" si="22"/>
        <v>3</v>
      </c>
      <c r="AF35" s="6">
        <f t="shared" si="23"/>
        <v>0.45454313039235533</v>
      </c>
      <c r="AG35" s="1"/>
    </row>
    <row r="36" spans="2:33" x14ac:dyDescent="0.25">
      <c r="C36">
        <v>1</v>
      </c>
      <c r="D36" t="s">
        <v>532</v>
      </c>
      <c r="E36">
        <f t="shared" si="31"/>
        <v>8</v>
      </c>
      <c r="F36">
        <f>E36*C36</f>
        <v>8</v>
      </c>
      <c r="G36" s="1"/>
      <c r="H36" t="s">
        <v>569</v>
      </c>
      <c r="I36">
        <f t="shared" si="0"/>
        <v>18198.499</v>
      </c>
      <c r="J36" s="6">
        <f t="shared" si="1"/>
        <v>0</v>
      </c>
      <c r="K36" s="6">
        <f t="shared" si="2"/>
        <v>0</v>
      </c>
      <c r="L36" s="7">
        <f t="shared" si="3"/>
        <v>0</v>
      </c>
      <c r="M36" s="6">
        <f t="shared" si="4"/>
        <v>0</v>
      </c>
      <c r="N36" s="6">
        <f t="shared" si="5"/>
        <v>0</v>
      </c>
      <c r="O36" s="6">
        <f t="shared" si="6"/>
        <v>7.7341543387726653E-4</v>
      </c>
      <c r="P36" s="6">
        <f t="shared" si="7"/>
        <v>0</v>
      </c>
      <c r="Q36" s="6">
        <f t="shared" si="8"/>
        <v>0.49955834269628496</v>
      </c>
      <c r="R36" s="6">
        <f t="shared" si="9"/>
        <v>0.49955834269628496</v>
      </c>
      <c r="S36" s="6">
        <f t="shared" si="10"/>
        <v>5.4949586776359962E-5</v>
      </c>
      <c r="T36" s="6">
        <f t="shared" si="11"/>
        <v>0</v>
      </c>
      <c r="U36" s="6">
        <f t="shared" si="12"/>
        <v>0</v>
      </c>
      <c r="V36" s="6">
        <f t="shared" si="13"/>
        <v>0</v>
      </c>
      <c r="W36" s="6">
        <f t="shared" si="14"/>
        <v>0</v>
      </c>
      <c r="X36" s="6">
        <f t="shared" si="15"/>
        <v>0</v>
      </c>
      <c r="Y36" s="6">
        <f t="shared" si="16"/>
        <v>5.4949586776359962E-5</v>
      </c>
      <c r="Z36" s="6">
        <f t="shared" si="17"/>
        <v>0</v>
      </c>
      <c r="AA36" s="6">
        <f t="shared" si="18"/>
        <v>0</v>
      </c>
      <c r="AB36" s="6">
        <f t="shared" si="19"/>
        <v>0</v>
      </c>
      <c r="AC36" s="6">
        <f t="shared" si="20"/>
        <v>0</v>
      </c>
      <c r="AD36" s="2">
        <f t="shared" si="21"/>
        <v>3</v>
      </c>
      <c r="AE36">
        <f t="shared" si="22"/>
        <v>2</v>
      </c>
      <c r="AF36" s="6">
        <f t="shared" si="23"/>
        <v>0.49955834269628496</v>
      </c>
      <c r="AG36" s="1"/>
    </row>
    <row r="37" spans="2:33" x14ac:dyDescent="0.25">
      <c r="E37">
        <f t="shared" si="31"/>
        <v>8</v>
      </c>
      <c r="F37">
        <f>E37*C37</f>
        <v>0</v>
      </c>
      <c r="G37" s="1"/>
      <c r="H37" t="s">
        <v>587</v>
      </c>
      <c r="I37">
        <f t="shared" si="0"/>
        <v>267.81199999999995</v>
      </c>
      <c r="J37" s="6">
        <f t="shared" si="1"/>
        <v>0</v>
      </c>
      <c r="K37" s="6">
        <f t="shared" si="2"/>
        <v>0</v>
      </c>
      <c r="L37" s="7">
        <f t="shared" si="3"/>
        <v>0</v>
      </c>
      <c r="M37" s="6">
        <f t="shared" si="4"/>
        <v>0</v>
      </c>
      <c r="N37" s="6">
        <f t="shared" si="5"/>
        <v>0</v>
      </c>
      <c r="O37" s="6">
        <f t="shared" si="6"/>
        <v>0</v>
      </c>
      <c r="P37" s="6">
        <f t="shared" si="7"/>
        <v>0</v>
      </c>
      <c r="Q37" s="6">
        <f t="shared" si="8"/>
        <v>0</v>
      </c>
      <c r="R37" s="6">
        <f t="shared" si="9"/>
        <v>0</v>
      </c>
      <c r="S37" s="6">
        <f t="shared" si="10"/>
        <v>0.5</v>
      </c>
      <c r="T37" s="6">
        <f t="shared" si="11"/>
        <v>0</v>
      </c>
      <c r="U37" s="6">
        <f t="shared" si="12"/>
        <v>0</v>
      </c>
      <c r="V37" s="6">
        <f t="shared" si="13"/>
        <v>0</v>
      </c>
      <c r="W37" s="6">
        <f t="shared" si="14"/>
        <v>0</v>
      </c>
      <c r="X37" s="6">
        <f t="shared" si="15"/>
        <v>0</v>
      </c>
      <c r="Y37" s="6">
        <f t="shared" si="16"/>
        <v>0.5</v>
      </c>
      <c r="Z37" s="6">
        <f t="shared" si="17"/>
        <v>0</v>
      </c>
      <c r="AA37" s="6">
        <f t="shared" si="18"/>
        <v>0</v>
      </c>
      <c r="AB37" s="6">
        <f t="shared" si="19"/>
        <v>0</v>
      </c>
      <c r="AC37" s="6">
        <f t="shared" si="20"/>
        <v>0</v>
      </c>
      <c r="AD37" s="2">
        <f t="shared" si="21"/>
        <v>0</v>
      </c>
      <c r="AE37">
        <f t="shared" si="22"/>
        <v>2</v>
      </c>
      <c r="AF37" s="6">
        <f t="shared" si="23"/>
        <v>0.5</v>
      </c>
      <c r="AG37" s="1"/>
    </row>
    <row r="38" spans="2:33" x14ac:dyDescent="0.25">
      <c r="B38" t="s">
        <v>107</v>
      </c>
      <c r="E38">
        <v>4</v>
      </c>
      <c r="F38">
        <f>E38*C38</f>
        <v>0</v>
      </c>
      <c r="G38" s="1"/>
      <c r="H38" t="s">
        <v>598</v>
      </c>
      <c r="I38">
        <f t="shared" si="0"/>
        <v>71.667999999999992</v>
      </c>
      <c r="J38" s="6">
        <f t="shared" si="1"/>
        <v>0</v>
      </c>
      <c r="K38" s="6">
        <f t="shared" si="2"/>
        <v>0</v>
      </c>
      <c r="L38" s="7">
        <f t="shared" si="3"/>
        <v>0</v>
      </c>
      <c r="M38" s="6">
        <f t="shared" si="4"/>
        <v>0</v>
      </c>
      <c r="N38" s="6">
        <f t="shared" si="5"/>
        <v>0</v>
      </c>
      <c r="O38" s="6">
        <f t="shared" si="6"/>
        <v>0</v>
      </c>
      <c r="P38" s="6">
        <f t="shared" si="7"/>
        <v>0</v>
      </c>
      <c r="Q38" s="6">
        <f t="shared" si="8"/>
        <v>0</v>
      </c>
      <c r="R38" s="6">
        <f t="shared" si="9"/>
        <v>0</v>
      </c>
      <c r="S38" s="6">
        <f t="shared" si="10"/>
        <v>0.5</v>
      </c>
      <c r="T38" s="6">
        <f t="shared" si="11"/>
        <v>0</v>
      </c>
      <c r="U38" s="6">
        <f t="shared" si="12"/>
        <v>0</v>
      </c>
      <c r="V38" s="6">
        <f t="shared" si="13"/>
        <v>0</v>
      </c>
      <c r="W38" s="6">
        <f t="shared" si="14"/>
        <v>0</v>
      </c>
      <c r="X38" s="6">
        <f t="shared" si="15"/>
        <v>0</v>
      </c>
      <c r="Y38" s="6">
        <f t="shared" si="16"/>
        <v>0.5</v>
      </c>
      <c r="Z38" s="6">
        <f t="shared" si="17"/>
        <v>0</v>
      </c>
      <c r="AA38" s="6">
        <f t="shared" si="18"/>
        <v>0</v>
      </c>
      <c r="AB38" s="6">
        <f t="shared" si="19"/>
        <v>0</v>
      </c>
      <c r="AC38" s="6">
        <f t="shared" si="20"/>
        <v>0</v>
      </c>
      <c r="AD38" s="2">
        <f t="shared" si="21"/>
        <v>0</v>
      </c>
      <c r="AE38">
        <f t="shared" si="22"/>
        <v>2</v>
      </c>
      <c r="AF38" s="6">
        <f t="shared" si="23"/>
        <v>0.5</v>
      </c>
      <c r="AG38" s="1"/>
    </row>
    <row r="39" spans="2:33" x14ac:dyDescent="0.25">
      <c r="E39">
        <f t="shared" ref="E39:E41" si="32">E38</f>
        <v>4</v>
      </c>
      <c r="F39">
        <f>E39*C39</f>
        <v>0</v>
      </c>
      <c r="G39" s="1"/>
      <c r="H39" t="s">
        <v>567</v>
      </c>
      <c r="I39">
        <f t="shared" si="0"/>
        <v>16.827999999999999</v>
      </c>
      <c r="J39" s="6">
        <f t="shared" si="1"/>
        <v>0</v>
      </c>
      <c r="K39" s="6">
        <f t="shared" si="2"/>
        <v>0</v>
      </c>
      <c r="L39" s="7">
        <f t="shared" si="3"/>
        <v>0</v>
      </c>
      <c r="M39" s="6">
        <f t="shared" si="4"/>
        <v>0</v>
      </c>
      <c r="N39" s="6">
        <f t="shared" si="5"/>
        <v>0</v>
      </c>
      <c r="O39" s="6">
        <f t="shared" si="6"/>
        <v>0.72379367720465893</v>
      </c>
      <c r="P39" s="6">
        <f t="shared" si="7"/>
        <v>0</v>
      </c>
      <c r="Q39" s="6">
        <f t="shared" si="8"/>
        <v>0</v>
      </c>
      <c r="R39" s="6">
        <f t="shared" si="9"/>
        <v>0</v>
      </c>
      <c r="S39" s="6">
        <f t="shared" si="10"/>
        <v>0.13810316139767054</v>
      </c>
      <c r="T39" s="6">
        <f t="shared" si="11"/>
        <v>0</v>
      </c>
      <c r="U39" s="6">
        <f t="shared" si="12"/>
        <v>0</v>
      </c>
      <c r="V39" s="6">
        <f t="shared" si="13"/>
        <v>0</v>
      </c>
      <c r="W39" s="6">
        <f t="shared" si="14"/>
        <v>0</v>
      </c>
      <c r="X39" s="6">
        <f t="shared" si="15"/>
        <v>0</v>
      </c>
      <c r="Y39" s="6">
        <f t="shared" si="16"/>
        <v>0.13810316139767054</v>
      </c>
      <c r="Z39" s="6">
        <f t="shared" si="17"/>
        <v>0</v>
      </c>
      <c r="AA39" s="6">
        <f t="shared" si="18"/>
        <v>0</v>
      </c>
      <c r="AB39" s="6">
        <f t="shared" si="19"/>
        <v>0</v>
      </c>
      <c r="AC39" s="6">
        <f t="shared" si="20"/>
        <v>0</v>
      </c>
      <c r="AD39" s="2">
        <f t="shared" si="21"/>
        <v>0</v>
      </c>
      <c r="AE39">
        <f t="shared" si="22"/>
        <v>3</v>
      </c>
      <c r="AF39" s="6">
        <f t="shared" si="23"/>
        <v>0.72379367720465893</v>
      </c>
      <c r="AG39" s="1"/>
    </row>
    <row r="40" spans="2:33" x14ac:dyDescent="0.25">
      <c r="C40">
        <v>1</v>
      </c>
      <c r="D40" t="s">
        <v>529</v>
      </c>
      <c r="E40">
        <f t="shared" si="32"/>
        <v>4</v>
      </c>
      <c r="F40">
        <f>E40*C40</f>
        <v>4</v>
      </c>
      <c r="G40" s="1"/>
      <c r="H40" t="s">
        <v>590</v>
      </c>
      <c r="I40">
        <f t="shared" si="0"/>
        <v>19630.568000000003</v>
      </c>
      <c r="J40" s="6">
        <f t="shared" si="1"/>
        <v>0</v>
      </c>
      <c r="K40" s="6">
        <f t="shared" si="2"/>
        <v>0</v>
      </c>
      <c r="L40" s="7">
        <f t="shared" si="3"/>
        <v>0</v>
      </c>
      <c r="M40" s="6">
        <f t="shared" si="4"/>
        <v>0</v>
      </c>
      <c r="N40" s="6">
        <f t="shared" si="5"/>
        <v>0</v>
      </c>
      <c r="O40" s="6">
        <f t="shared" si="6"/>
        <v>0</v>
      </c>
      <c r="P40" s="6">
        <f t="shared" si="7"/>
        <v>0</v>
      </c>
      <c r="Q40" s="6">
        <f t="shared" si="8"/>
        <v>0.49873931309577996</v>
      </c>
      <c r="R40" s="6">
        <f t="shared" si="9"/>
        <v>0.49873931309577996</v>
      </c>
      <c r="S40" s="6">
        <f t="shared" si="10"/>
        <v>1.105571677803719E-3</v>
      </c>
      <c r="T40" s="6">
        <f t="shared" si="11"/>
        <v>0</v>
      </c>
      <c r="U40" s="6">
        <f t="shared" si="12"/>
        <v>3.1023045283254153E-4</v>
      </c>
      <c r="V40" s="6">
        <f t="shared" si="13"/>
        <v>0</v>
      </c>
      <c r="W40" s="6">
        <f t="shared" si="14"/>
        <v>0</v>
      </c>
      <c r="X40" s="6">
        <f t="shared" si="15"/>
        <v>0</v>
      </c>
      <c r="Y40" s="6">
        <f t="shared" si="16"/>
        <v>1.105571677803719E-3</v>
      </c>
      <c r="Z40" s="6">
        <f t="shared" si="17"/>
        <v>0</v>
      </c>
      <c r="AA40" s="6">
        <f t="shared" si="18"/>
        <v>0</v>
      </c>
      <c r="AB40" s="6">
        <f t="shared" si="19"/>
        <v>0</v>
      </c>
      <c r="AC40" s="6">
        <f t="shared" si="20"/>
        <v>0</v>
      </c>
      <c r="AD40" s="2">
        <f t="shared" si="21"/>
        <v>3</v>
      </c>
      <c r="AE40">
        <f t="shared" si="22"/>
        <v>2</v>
      </c>
      <c r="AF40" s="6">
        <f t="shared" si="23"/>
        <v>0.49873931309577996</v>
      </c>
      <c r="AG40" s="1"/>
    </row>
    <row r="41" spans="2:33" x14ac:dyDescent="0.25">
      <c r="E41">
        <f t="shared" si="32"/>
        <v>4</v>
      </c>
      <c r="F41">
        <f>E41*C41</f>
        <v>0</v>
      </c>
      <c r="G41" s="1"/>
      <c r="H41" t="s">
        <v>531</v>
      </c>
      <c r="I41">
        <f t="shared" si="0"/>
        <v>15414.755999999998</v>
      </c>
      <c r="J41" s="6">
        <f t="shared" si="1"/>
        <v>3.8768047966506906E-4</v>
      </c>
      <c r="K41" s="6">
        <f t="shared" si="2"/>
        <v>5.9034343456360917E-4</v>
      </c>
      <c r="L41" s="7">
        <f t="shared" si="3"/>
        <v>0</v>
      </c>
      <c r="M41" s="6">
        <f t="shared" si="4"/>
        <v>0</v>
      </c>
      <c r="N41" s="6">
        <f t="shared" si="5"/>
        <v>0</v>
      </c>
      <c r="O41" s="6">
        <f t="shared" si="6"/>
        <v>0</v>
      </c>
      <c r="P41" s="6">
        <f t="shared" si="7"/>
        <v>0</v>
      </c>
      <c r="Q41" s="6">
        <f t="shared" si="8"/>
        <v>0.49903897278685438</v>
      </c>
      <c r="R41" s="6">
        <f t="shared" si="9"/>
        <v>0.49903897278685438</v>
      </c>
      <c r="S41" s="6">
        <f t="shared" si="10"/>
        <v>4.7201525603129892E-4</v>
      </c>
      <c r="T41" s="6">
        <f t="shared" si="11"/>
        <v>0</v>
      </c>
      <c r="U41" s="6">
        <f t="shared" si="12"/>
        <v>0</v>
      </c>
      <c r="V41" s="6">
        <f t="shared" si="13"/>
        <v>0</v>
      </c>
      <c r="W41" s="6">
        <f t="shared" si="14"/>
        <v>0</v>
      </c>
      <c r="X41" s="6">
        <f t="shared" si="15"/>
        <v>0</v>
      </c>
      <c r="Y41" s="6">
        <f t="shared" si="16"/>
        <v>4.7201525603129892E-4</v>
      </c>
      <c r="Z41" s="6">
        <f t="shared" si="17"/>
        <v>0</v>
      </c>
      <c r="AA41" s="6">
        <f t="shared" si="18"/>
        <v>0</v>
      </c>
      <c r="AB41" s="6">
        <f t="shared" si="19"/>
        <v>0</v>
      </c>
      <c r="AC41" s="6">
        <f t="shared" si="20"/>
        <v>0</v>
      </c>
      <c r="AD41" s="2">
        <f t="shared" si="21"/>
        <v>4</v>
      </c>
      <c r="AE41">
        <f t="shared" si="22"/>
        <v>2</v>
      </c>
      <c r="AF41" s="6">
        <f t="shared" si="23"/>
        <v>0.49903897278685438</v>
      </c>
      <c r="AG41" s="1"/>
    </row>
    <row r="42" spans="2:33" x14ac:dyDescent="0.25">
      <c r="B42" t="s">
        <v>115</v>
      </c>
      <c r="E42">
        <v>1</v>
      </c>
      <c r="F42">
        <f>E42*C42</f>
        <v>0</v>
      </c>
      <c r="G42" s="1"/>
      <c r="H42" t="s">
        <v>581</v>
      </c>
      <c r="I42">
        <f t="shared" si="0"/>
        <v>824.34400000000005</v>
      </c>
      <c r="J42" s="6">
        <f t="shared" si="1"/>
        <v>0</v>
      </c>
      <c r="K42" s="6">
        <f t="shared" si="2"/>
        <v>0</v>
      </c>
      <c r="L42" s="7">
        <f t="shared" si="3"/>
        <v>0</v>
      </c>
      <c r="M42" s="6">
        <f t="shared" si="4"/>
        <v>0</v>
      </c>
      <c r="N42" s="6">
        <f t="shared" si="5"/>
        <v>0</v>
      </c>
      <c r="O42" s="6">
        <f t="shared" si="6"/>
        <v>0</v>
      </c>
      <c r="P42" s="6">
        <f t="shared" si="7"/>
        <v>0</v>
      </c>
      <c r="Q42" s="6">
        <f t="shared" si="8"/>
        <v>0.4975738284017352</v>
      </c>
      <c r="R42" s="6">
        <f t="shared" si="9"/>
        <v>0.4975738284017352</v>
      </c>
      <c r="S42" s="6">
        <f t="shared" si="10"/>
        <v>2.4261715982648018E-3</v>
      </c>
      <c r="T42" s="6">
        <f t="shared" si="11"/>
        <v>0</v>
      </c>
      <c r="U42" s="6">
        <f t="shared" si="12"/>
        <v>0</v>
      </c>
      <c r="V42" s="6">
        <f t="shared" si="13"/>
        <v>0</v>
      </c>
      <c r="W42" s="6">
        <f t="shared" si="14"/>
        <v>0</v>
      </c>
      <c r="X42" s="6">
        <f t="shared" si="15"/>
        <v>0</v>
      </c>
      <c r="Y42" s="6">
        <f t="shared" si="16"/>
        <v>2.4261715982648018E-3</v>
      </c>
      <c r="Z42" s="6">
        <f t="shared" si="17"/>
        <v>0</v>
      </c>
      <c r="AA42" s="6">
        <f t="shared" si="18"/>
        <v>0</v>
      </c>
      <c r="AB42" s="6">
        <f t="shared" si="19"/>
        <v>0</v>
      </c>
      <c r="AC42" s="6">
        <f t="shared" si="20"/>
        <v>0</v>
      </c>
      <c r="AD42" s="2">
        <f t="shared" si="21"/>
        <v>2</v>
      </c>
      <c r="AE42">
        <f t="shared" si="22"/>
        <v>2</v>
      </c>
      <c r="AF42" s="6">
        <f t="shared" si="23"/>
        <v>0.4975738284017352</v>
      </c>
      <c r="AG42" s="1"/>
    </row>
    <row r="43" spans="2:33" x14ac:dyDescent="0.25">
      <c r="E43">
        <f t="shared" ref="E43:E45" si="33">E42</f>
        <v>1</v>
      </c>
      <c r="F43">
        <f>E43*C43</f>
        <v>0</v>
      </c>
      <c r="G43" s="1"/>
      <c r="H43" t="s">
        <v>560</v>
      </c>
      <c r="I43">
        <f t="shared" si="0"/>
        <v>5699.9979999999996</v>
      </c>
      <c r="J43" s="6">
        <f t="shared" si="1"/>
        <v>0</v>
      </c>
      <c r="K43" s="6">
        <f t="shared" si="2"/>
        <v>0</v>
      </c>
      <c r="L43" s="7">
        <f t="shared" si="3"/>
        <v>0</v>
      </c>
      <c r="M43" s="6">
        <f t="shared" si="4"/>
        <v>3.5087731609730391E-4</v>
      </c>
      <c r="N43" s="6">
        <f t="shared" si="5"/>
        <v>0</v>
      </c>
      <c r="O43" s="6">
        <f t="shared" si="6"/>
        <v>5.268422901201019E-4</v>
      </c>
      <c r="P43" s="6">
        <f t="shared" si="7"/>
        <v>5.268422901201019E-4</v>
      </c>
      <c r="Q43" s="6">
        <f t="shared" si="8"/>
        <v>0.49075385640486197</v>
      </c>
      <c r="R43" s="6">
        <f t="shared" si="9"/>
        <v>0.49075385640486197</v>
      </c>
      <c r="S43" s="6">
        <f t="shared" si="10"/>
        <v>8.4210555863352948E-3</v>
      </c>
      <c r="T43" s="6">
        <f t="shared" si="11"/>
        <v>0</v>
      </c>
      <c r="U43" s="6">
        <f t="shared" si="12"/>
        <v>0</v>
      </c>
      <c r="V43" s="6">
        <f t="shared" si="13"/>
        <v>0</v>
      </c>
      <c r="W43" s="6">
        <f t="shared" si="14"/>
        <v>2.4561412126811275E-4</v>
      </c>
      <c r="X43" s="6">
        <f t="shared" si="15"/>
        <v>0</v>
      </c>
      <c r="Y43" s="6">
        <f t="shared" si="16"/>
        <v>8.4210555863352948E-3</v>
      </c>
      <c r="Z43" s="6">
        <f t="shared" si="17"/>
        <v>0</v>
      </c>
      <c r="AA43" s="6">
        <f t="shared" si="18"/>
        <v>0</v>
      </c>
      <c r="AB43" s="6">
        <f t="shared" si="19"/>
        <v>0</v>
      </c>
      <c r="AC43" s="6">
        <f t="shared" si="20"/>
        <v>0</v>
      </c>
      <c r="AD43" s="2">
        <f t="shared" si="21"/>
        <v>6</v>
      </c>
      <c r="AE43">
        <f t="shared" si="22"/>
        <v>2</v>
      </c>
      <c r="AF43" s="6">
        <f t="shared" si="23"/>
        <v>0.49075385640486197</v>
      </c>
      <c r="AG43" s="1"/>
    </row>
    <row r="44" spans="2:33" x14ac:dyDescent="0.25">
      <c r="C44">
        <v>1</v>
      </c>
      <c r="D44" t="s">
        <v>534</v>
      </c>
      <c r="E44">
        <f t="shared" si="33"/>
        <v>1</v>
      </c>
      <c r="F44">
        <f>E44*C44</f>
        <v>1</v>
      </c>
      <c r="G44" s="1"/>
      <c r="H44" t="s">
        <v>549</v>
      </c>
      <c r="I44">
        <f t="shared" si="0"/>
        <v>14269.379999999997</v>
      </c>
      <c r="J44" s="6">
        <f t="shared" si="1"/>
        <v>0</v>
      </c>
      <c r="K44" s="6">
        <f t="shared" si="2"/>
        <v>1.4016025924041552E-4</v>
      </c>
      <c r="L44" s="7">
        <f t="shared" si="3"/>
        <v>0</v>
      </c>
      <c r="M44" s="6">
        <f t="shared" si="4"/>
        <v>1.4016025924041552E-4</v>
      </c>
      <c r="N44" s="6">
        <f t="shared" si="5"/>
        <v>0</v>
      </c>
      <c r="O44" s="6">
        <f t="shared" si="6"/>
        <v>1.9813054246225138E-3</v>
      </c>
      <c r="P44" s="6">
        <f t="shared" si="7"/>
        <v>1.1815509853967028E-3</v>
      </c>
      <c r="Q44" s="6">
        <f t="shared" si="8"/>
        <v>0.4900871656652217</v>
      </c>
      <c r="R44" s="6">
        <f t="shared" si="9"/>
        <v>0.4900871656652217</v>
      </c>
      <c r="S44" s="6">
        <f t="shared" si="10"/>
        <v>2.3106119537078702E-3</v>
      </c>
      <c r="T44" s="6">
        <f t="shared" si="11"/>
        <v>0</v>
      </c>
      <c r="U44" s="6">
        <f t="shared" si="12"/>
        <v>0</v>
      </c>
      <c r="V44" s="6">
        <f t="shared" si="13"/>
        <v>0</v>
      </c>
      <c r="W44" s="6">
        <f t="shared" si="14"/>
        <v>1.1761267833640987E-2</v>
      </c>
      <c r="X44" s="6">
        <f t="shared" si="15"/>
        <v>0</v>
      </c>
      <c r="Y44" s="6">
        <f t="shared" si="16"/>
        <v>2.3106119537078702E-3</v>
      </c>
      <c r="Z44" s="6">
        <f t="shared" si="17"/>
        <v>0</v>
      </c>
      <c r="AA44" s="6">
        <f t="shared" si="18"/>
        <v>0</v>
      </c>
      <c r="AB44" s="6">
        <f t="shared" si="19"/>
        <v>0</v>
      </c>
      <c r="AC44" s="6">
        <f t="shared" si="20"/>
        <v>0</v>
      </c>
      <c r="AD44" s="2">
        <f t="shared" si="21"/>
        <v>7</v>
      </c>
      <c r="AE44">
        <f t="shared" si="22"/>
        <v>2</v>
      </c>
      <c r="AF44" s="6">
        <f t="shared" si="23"/>
        <v>0.4900871656652217</v>
      </c>
      <c r="AG44" s="1"/>
    </row>
    <row r="45" spans="2:33" x14ac:dyDescent="0.25">
      <c r="E45">
        <f t="shared" si="33"/>
        <v>1</v>
      </c>
      <c r="F45">
        <f>E45*C45</f>
        <v>0</v>
      </c>
      <c r="G45" s="1"/>
      <c r="H45" t="s">
        <v>575</v>
      </c>
      <c r="I45">
        <f t="shared" si="0"/>
        <v>4319.2559999999994</v>
      </c>
      <c r="J45" s="6">
        <f t="shared" si="1"/>
        <v>0</v>
      </c>
      <c r="K45" s="6">
        <f t="shared" si="2"/>
        <v>0</v>
      </c>
      <c r="L45" s="7">
        <f t="shared" si="3"/>
        <v>0</v>
      </c>
      <c r="M45" s="6">
        <f t="shared" si="4"/>
        <v>0</v>
      </c>
      <c r="N45" s="6">
        <f t="shared" si="5"/>
        <v>0</v>
      </c>
      <c r="O45" s="6">
        <f t="shared" si="6"/>
        <v>1.6038873361523376E-2</v>
      </c>
      <c r="P45" s="6">
        <f t="shared" si="7"/>
        <v>9.1747282402339682E-3</v>
      </c>
      <c r="Q45" s="6">
        <f t="shared" si="8"/>
        <v>0.48572531936055663</v>
      </c>
      <c r="R45" s="6">
        <f t="shared" si="9"/>
        <v>0.48572531936055663</v>
      </c>
      <c r="S45" s="6">
        <f t="shared" si="10"/>
        <v>1.66787983856479E-3</v>
      </c>
      <c r="T45" s="6">
        <f t="shared" si="11"/>
        <v>0</v>
      </c>
      <c r="U45" s="6">
        <f t="shared" si="12"/>
        <v>0</v>
      </c>
      <c r="V45" s="6">
        <f t="shared" si="13"/>
        <v>0</v>
      </c>
      <c r="W45" s="6">
        <f t="shared" si="14"/>
        <v>0</v>
      </c>
      <c r="X45" s="6">
        <f t="shared" si="15"/>
        <v>0</v>
      </c>
      <c r="Y45" s="6">
        <f t="shared" si="16"/>
        <v>1.66787983856479E-3</v>
      </c>
      <c r="Z45" s="6">
        <f t="shared" si="17"/>
        <v>0</v>
      </c>
      <c r="AA45" s="6">
        <f t="shared" si="18"/>
        <v>0</v>
      </c>
      <c r="AB45" s="6">
        <f t="shared" si="19"/>
        <v>0</v>
      </c>
      <c r="AC45" s="6">
        <f t="shared" si="20"/>
        <v>0</v>
      </c>
      <c r="AD45" s="2">
        <f t="shared" si="21"/>
        <v>4</v>
      </c>
      <c r="AE45">
        <f t="shared" si="22"/>
        <v>2</v>
      </c>
      <c r="AF45" s="6">
        <f t="shared" si="23"/>
        <v>0.48572531936055663</v>
      </c>
      <c r="AG45" s="1"/>
    </row>
    <row r="46" spans="2:33" x14ac:dyDescent="0.25">
      <c r="B46" t="s">
        <v>116</v>
      </c>
      <c r="E46">
        <v>2</v>
      </c>
      <c r="F46">
        <f>E46*C46</f>
        <v>0</v>
      </c>
      <c r="G46" s="1"/>
      <c r="H46" t="s">
        <v>585</v>
      </c>
      <c r="I46">
        <f t="shared" si="0"/>
        <v>4.5</v>
      </c>
      <c r="J46" s="6">
        <f t="shared" si="1"/>
        <v>0</v>
      </c>
      <c r="K46" s="6">
        <f t="shared" si="2"/>
        <v>0</v>
      </c>
      <c r="L46" s="7">
        <f t="shared" si="3"/>
        <v>0</v>
      </c>
      <c r="M46" s="6">
        <f t="shared" si="4"/>
        <v>0</v>
      </c>
      <c r="N46" s="6">
        <f t="shared" si="5"/>
        <v>0</v>
      </c>
      <c r="O46" s="6">
        <f t="shared" si="6"/>
        <v>0</v>
      </c>
      <c r="P46" s="6">
        <f t="shared" si="7"/>
        <v>0</v>
      </c>
      <c r="Q46" s="6">
        <f t="shared" si="8"/>
        <v>0</v>
      </c>
      <c r="R46" s="6">
        <f t="shared" si="9"/>
        <v>0</v>
      </c>
      <c r="S46" s="6">
        <f t="shared" si="10"/>
        <v>0.5</v>
      </c>
      <c r="T46" s="6">
        <f t="shared" si="11"/>
        <v>0</v>
      </c>
      <c r="U46" s="6">
        <f t="shared" si="12"/>
        <v>0</v>
      </c>
      <c r="V46" s="6">
        <f t="shared" si="13"/>
        <v>0</v>
      </c>
      <c r="W46" s="6">
        <f t="shared" si="14"/>
        <v>0</v>
      </c>
      <c r="X46" s="6">
        <f t="shared" si="15"/>
        <v>0</v>
      </c>
      <c r="Y46" s="6">
        <f t="shared" si="16"/>
        <v>0.5</v>
      </c>
      <c r="Z46" s="6">
        <f t="shared" si="17"/>
        <v>0</v>
      </c>
      <c r="AA46" s="6">
        <f t="shared" si="18"/>
        <v>0</v>
      </c>
      <c r="AB46" s="6">
        <f t="shared" si="19"/>
        <v>0</v>
      </c>
      <c r="AC46" s="6">
        <f t="shared" si="20"/>
        <v>0</v>
      </c>
      <c r="AD46" s="2">
        <f t="shared" si="21"/>
        <v>0</v>
      </c>
      <c r="AE46">
        <f t="shared" si="22"/>
        <v>2</v>
      </c>
      <c r="AF46" s="6">
        <f t="shared" si="23"/>
        <v>0.5</v>
      </c>
      <c r="AG46" s="1"/>
    </row>
    <row r="47" spans="2:33" x14ac:dyDescent="0.25">
      <c r="E47">
        <f t="shared" ref="E47:E49" si="34">E46</f>
        <v>2</v>
      </c>
      <c r="F47">
        <f>E47*C47</f>
        <v>0</v>
      </c>
      <c r="G47" s="1"/>
      <c r="H47" t="s">
        <v>622</v>
      </c>
      <c r="I47">
        <f t="shared" si="0"/>
        <v>177.27600000000001</v>
      </c>
      <c r="J47" s="6">
        <f t="shared" si="1"/>
        <v>0</v>
      </c>
      <c r="K47" s="6">
        <f t="shared" si="2"/>
        <v>0</v>
      </c>
      <c r="L47" s="7">
        <f t="shared" si="3"/>
        <v>0</v>
      </c>
      <c r="M47" s="6">
        <f t="shared" si="4"/>
        <v>0</v>
      </c>
      <c r="N47" s="6">
        <f t="shared" si="5"/>
        <v>0</v>
      </c>
      <c r="O47" s="6">
        <f t="shared" si="6"/>
        <v>0</v>
      </c>
      <c r="P47" s="6">
        <f t="shared" si="7"/>
        <v>0</v>
      </c>
      <c r="Q47" s="6">
        <f t="shared" si="8"/>
        <v>0</v>
      </c>
      <c r="R47" s="6">
        <f t="shared" si="9"/>
        <v>0</v>
      </c>
      <c r="S47" s="6">
        <f t="shared" si="10"/>
        <v>0.31589160405243799</v>
      </c>
      <c r="T47" s="6">
        <f t="shared" si="11"/>
        <v>2.8204607504681962E-2</v>
      </c>
      <c r="U47" s="6">
        <f t="shared" si="12"/>
        <v>0</v>
      </c>
      <c r="V47" s="6">
        <f t="shared" si="13"/>
        <v>0</v>
      </c>
      <c r="W47" s="6">
        <f t="shared" si="14"/>
        <v>0.12410027302060064</v>
      </c>
      <c r="X47" s="6">
        <f t="shared" si="15"/>
        <v>0.21591191136984134</v>
      </c>
      <c r="Y47" s="6">
        <f t="shared" si="16"/>
        <v>0.31589160405243799</v>
      </c>
      <c r="Z47" s="6">
        <f t="shared" si="17"/>
        <v>0</v>
      </c>
      <c r="AA47" s="6">
        <f t="shared" si="18"/>
        <v>0</v>
      </c>
      <c r="AB47" s="6">
        <f t="shared" si="19"/>
        <v>0</v>
      </c>
      <c r="AC47" s="6">
        <f t="shared" si="20"/>
        <v>0</v>
      </c>
      <c r="AD47" s="2">
        <f t="shared" si="21"/>
        <v>1</v>
      </c>
      <c r="AE47">
        <f t="shared" si="22"/>
        <v>4</v>
      </c>
      <c r="AF47" s="6">
        <f t="shared" si="23"/>
        <v>0.31589160405243799</v>
      </c>
      <c r="AG47" s="1"/>
    </row>
    <row r="48" spans="2:33" x14ac:dyDescent="0.25">
      <c r="C48">
        <v>1</v>
      </c>
      <c r="D48" t="s">
        <v>532</v>
      </c>
      <c r="E48">
        <f t="shared" si="34"/>
        <v>2</v>
      </c>
      <c r="F48">
        <f>E48*C48</f>
        <v>2</v>
      </c>
      <c r="G48" s="1"/>
      <c r="H48" t="s">
        <v>557</v>
      </c>
      <c r="I48">
        <f t="shared" si="0"/>
        <v>161.40199999999999</v>
      </c>
      <c r="J48" s="6">
        <f t="shared" si="1"/>
        <v>0</v>
      </c>
      <c r="K48" s="6">
        <f t="shared" si="2"/>
        <v>0</v>
      </c>
      <c r="L48" s="7">
        <f t="shared" si="3"/>
        <v>0.65054955948501259</v>
      </c>
      <c r="M48" s="6">
        <f t="shared" si="4"/>
        <v>0</v>
      </c>
      <c r="N48" s="6">
        <f t="shared" si="5"/>
        <v>0</v>
      </c>
      <c r="O48" s="6">
        <f t="shared" si="6"/>
        <v>8.5872541852021669E-3</v>
      </c>
      <c r="P48" s="6">
        <f t="shared" si="7"/>
        <v>0</v>
      </c>
      <c r="Q48" s="6">
        <f t="shared" si="8"/>
        <v>5.5761390813001084E-2</v>
      </c>
      <c r="R48" s="6">
        <f t="shared" si="9"/>
        <v>5.5761390813001084E-2</v>
      </c>
      <c r="S48" s="6">
        <f t="shared" si="10"/>
        <v>1.2391420180666907E-2</v>
      </c>
      <c r="T48" s="6">
        <f t="shared" si="11"/>
        <v>0</v>
      </c>
      <c r="U48" s="6">
        <f t="shared" si="12"/>
        <v>0</v>
      </c>
      <c r="V48" s="6">
        <f t="shared" si="13"/>
        <v>0</v>
      </c>
      <c r="W48" s="6">
        <f t="shared" si="14"/>
        <v>0.20455756434244929</v>
      </c>
      <c r="X48" s="6">
        <f t="shared" si="15"/>
        <v>0</v>
      </c>
      <c r="Y48" s="6">
        <f t="shared" si="16"/>
        <v>1.2391420180666907E-2</v>
      </c>
      <c r="Z48" s="6">
        <f t="shared" si="17"/>
        <v>0</v>
      </c>
      <c r="AA48" s="6">
        <f t="shared" si="18"/>
        <v>0</v>
      </c>
      <c r="AB48" s="6">
        <f t="shared" si="19"/>
        <v>0</v>
      </c>
      <c r="AC48" s="6">
        <f t="shared" si="20"/>
        <v>0</v>
      </c>
      <c r="AD48" s="2">
        <f t="shared" si="21"/>
        <v>3</v>
      </c>
      <c r="AE48">
        <f t="shared" si="22"/>
        <v>4</v>
      </c>
      <c r="AF48" s="6">
        <f t="shared" si="23"/>
        <v>0.65054955948501259</v>
      </c>
      <c r="AG48" s="1"/>
    </row>
    <row r="49" spans="2:33" x14ac:dyDescent="0.25">
      <c r="E49">
        <f t="shared" si="34"/>
        <v>2</v>
      </c>
      <c r="F49">
        <f>E49*C49</f>
        <v>0</v>
      </c>
      <c r="G49" s="1"/>
      <c r="H49" t="s">
        <v>550</v>
      </c>
      <c r="I49">
        <f t="shared" si="0"/>
        <v>201</v>
      </c>
      <c r="J49" s="6">
        <f t="shared" si="1"/>
        <v>0</v>
      </c>
      <c r="K49" s="6">
        <f t="shared" si="2"/>
        <v>0.43283582089552236</v>
      </c>
      <c r="L49" s="7">
        <f t="shared" si="3"/>
        <v>0</v>
      </c>
      <c r="M49" s="6">
        <f t="shared" si="4"/>
        <v>0</v>
      </c>
      <c r="N49" s="6">
        <f t="shared" si="5"/>
        <v>0</v>
      </c>
      <c r="O49" s="6">
        <f t="shared" si="6"/>
        <v>0</v>
      </c>
      <c r="P49" s="6">
        <f t="shared" si="7"/>
        <v>0</v>
      </c>
      <c r="Q49" s="6">
        <f t="shared" si="8"/>
        <v>0</v>
      </c>
      <c r="R49" s="6">
        <f t="shared" si="9"/>
        <v>0</v>
      </c>
      <c r="S49" s="6">
        <f t="shared" si="10"/>
        <v>0.28358208955223879</v>
      </c>
      <c r="T49" s="6">
        <f t="shared" si="11"/>
        <v>0</v>
      </c>
      <c r="U49" s="6">
        <f t="shared" si="12"/>
        <v>0</v>
      </c>
      <c r="V49" s="6">
        <f t="shared" si="13"/>
        <v>0</v>
      </c>
      <c r="W49" s="6">
        <f t="shared" si="14"/>
        <v>0</v>
      </c>
      <c r="X49" s="6">
        <f t="shared" si="15"/>
        <v>0</v>
      </c>
      <c r="Y49" s="6">
        <f t="shared" si="16"/>
        <v>0.28358208955223879</v>
      </c>
      <c r="Z49" s="6">
        <f t="shared" si="17"/>
        <v>0</v>
      </c>
      <c r="AA49" s="6">
        <f t="shared" si="18"/>
        <v>0</v>
      </c>
      <c r="AB49" s="6">
        <f t="shared" si="19"/>
        <v>0</v>
      </c>
      <c r="AC49" s="6">
        <f t="shared" si="20"/>
        <v>0</v>
      </c>
      <c r="AD49" s="2">
        <f t="shared" si="21"/>
        <v>0</v>
      </c>
      <c r="AE49">
        <f t="shared" si="22"/>
        <v>3</v>
      </c>
      <c r="AF49" s="6">
        <f t="shared" si="23"/>
        <v>0.43283582089552236</v>
      </c>
      <c r="AG49" s="1"/>
    </row>
    <row r="50" spans="2:33" x14ac:dyDescent="0.25">
      <c r="B50" t="s">
        <v>117</v>
      </c>
      <c r="E50">
        <v>15</v>
      </c>
      <c r="F50">
        <f>E50*C50</f>
        <v>0</v>
      </c>
      <c r="G50" s="1"/>
      <c r="H50" t="s">
        <v>635</v>
      </c>
      <c r="I50">
        <f t="shared" si="0"/>
        <v>2</v>
      </c>
      <c r="J50" s="6">
        <f t="shared" si="1"/>
        <v>0</v>
      </c>
      <c r="K50" s="6">
        <f t="shared" si="2"/>
        <v>0</v>
      </c>
      <c r="L50" s="7">
        <f t="shared" si="3"/>
        <v>0</v>
      </c>
      <c r="M50" s="6">
        <f t="shared" si="4"/>
        <v>0</v>
      </c>
      <c r="N50" s="6">
        <f t="shared" si="5"/>
        <v>0</v>
      </c>
      <c r="O50" s="6">
        <f t="shared" si="6"/>
        <v>0</v>
      </c>
      <c r="P50" s="6">
        <f t="shared" si="7"/>
        <v>0</v>
      </c>
      <c r="Q50" s="6">
        <f t="shared" si="8"/>
        <v>0</v>
      </c>
      <c r="R50" s="6">
        <f t="shared" si="9"/>
        <v>0</v>
      </c>
      <c r="S50" s="6">
        <f t="shared" si="10"/>
        <v>0</v>
      </c>
      <c r="T50" s="6">
        <f t="shared" si="11"/>
        <v>0</v>
      </c>
      <c r="U50" s="6">
        <f t="shared" si="12"/>
        <v>0</v>
      </c>
      <c r="V50" s="6">
        <f t="shared" si="13"/>
        <v>0</v>
      </c>
      <c r="W50" s="6">
        <f t="shared" si="14"/>
        <v>0</v>
      </c>
      <c r="X50" s="6">
        <f t="shared" si="15"/>
        <v>0</v>
      </c>
      <c r="Y50" s="6">
        <f t="shared" si="16"/>
        <v>0</v>
      </c>
      <c r="Z50" s="6">
        <f t="shared" si="17"/>
        <v>1</v>
      </c>
      <c r="AA50" s="6">
        <f t="shared" si="18"/>
        <v>0</v>
      </c>
      <c r="AB50" s="6">
        <f t="shared" si="19"/>
        <v>0</v>
      </c>
      <c r="AC50" s="6">
        <f t="shared" si="20"/>
        <v>0</v>
      </c>
      <c r="AD50" s="2">
        <f t="shared" si="21"/>
        <v>0</v>
      </c>
      <c r="AE50">
        <f t="shared" si="22"/>
        <v>1</v>
      </c>
      <c r="AF50" s="6">
        <f t="shared" si="23"/>
        <v>1</v>
      </c>
      <c r="AG50" s="1"/>
    </row>
    <row r="51" spans="2:33" x14ac:dyDescent="0.25">
      <c r="E51">
        <f t="shared" ref="E51:E53" si="35">E50</f>
        <v>15</v>
      </c>
      <c r="F51">
        <f>E51*C51</f>
        <v>0</v>
      </c>
      <c r="G51" s="1"/>
      <c r="H51" t="s">
        <v>563</v>
      </c>
      <c r="I51">
        <f t="shared" si="0"/>
        <v>8575.8880000000008</v>
      </c>
      <c r="J51" s="6">
        <f t="shared" si="1"/>
        <v>0</v>
      </c>
      <c r="K51" s="6">
        <f t="shared" si="2"/>
        <v>0</v>
      </c>
      <c r="L51" s="7">
        <f t="shared" si="3"/>
        <v>0</v>
      </c>
      <c r="M51" s="6">
        <f t="shared" si="4"/>
        <v>0</v>
      </c>
      <c r="N51" s="6">
        <f t="shared" si="5"/>
        <v>1.1660600045149843E-3</v>
      </c>
      <c r="O51" s="6">
        <f t="shared" si="6"/>
        <v>0</v>
      </c>
      <c r="P51" s="6">
        <f t="shared" si="7"/>
        <v>0</v>
      </c>
      <c r="Q51" s="6">
        <f t="shared" si="8"/>
        <v>0.48927224795846214</v>
      </c>
      <c r="R51" s="6">
        <f t="shared" si="9"/>
        <v>0.48927224795846214</v>
      </c>
      <c r="S51" s="6">
        <f t="shared" si="10"/>
        <v>0</v>
      </c>
      <c r="T51" s="6">
        <f t="shared" si="11"/>
        <v>0</v>
      </c>
      <c r="U51" s="6">
        <f t="shared" si="12"/>
        <v>0</v>
      </c>
      <c r="V51" s="6">
        <f t="shared" si="13"/>
        <v>0</v>
      </c>
      <c r="W51" s="6">
        <f t="shared" si="14"/>
        <v>0</v>
      </c>
      <c r="X51" s="6">
        <f t="shared" si="15"/>
        <v>0</v>
      </c>
      <c r="Y51" s="6">
        <f t="shared" si="16"/>
        <v>0</v>
      </c>
      <c r="Z51" s="6">
        <f t="shared" si="17"/>
        <v>0</v>
      </c>
      <c r="AA51" s="6">
        <f t="shared" si="18"/>
        <v>2.0289444078560724E-2</v>
      </c>
      <c r="AB51" s="6">
        <f t="shared" si="19"/>
        <v>0</v>
      </c>
      <c r="AC51" s="6">
        <f t="shared" si="20"/>
        <v>0</v>
      </c>
      <c r="AD51" s="2">
        <f t="shared" si="21"/>
        <v>2</v>
      </c>
      <c r="AE51">
        <f t="shared" si="22"/>
        <v>2</v>
      </c>
      <c r="AF51" s="6">
        <f t="shared" si="23"/>
        <v>0.48927224795846214</v>
      </c>
      <c r="AG51" s="1"/>
    </row>
    <row r="52" spans="2:33" x14ac:dyDescent="0.25">
      <c r="C52">
        <v>1</v>
      </c>
      <c r="D52" t="s">
        <v>533</v>
      </c>
      <c r="E52">
        <f t="shared" si="35"/>
        <v>15</v>
      </c>
      <c r="F52">
        <f>E52*C52</f>
        <v>15</v>
      </c>
      <c r="G52" s="1"/>
      <c r="H52" t="s">
        <v>535</v>
      </c>
      <c r="I52">
        <f t="shared" si="0"/>
        <v>365.67299999999994</v>
      </c>
      <c r="J52" s="6">
        <f t="shared" si="1"/>
        <v>7.3836460444167334E-2</v>
      </c>
      <c r="K52" s="6">
        <f t="shared" si="2"/>
        <v>0.29691828491575806</v>
      </c>
      <c r="L52" s="7">
        <f t="shared" si="3"/>
        <v>0</v>
      </c>
      <c r="M52" s="6">
        <f t="shared" si="4"/>
        <v>0</v>
      </c>
      <c r="N52" s="6">
        <f t="shared" si="5"/>
        <v>0</v>
      </c>
      <c r="O52" s="6">
        <f t="shared" si="6"/>
        <v>0</v>
      </c>
      <c r="P52" s="6">
        <f t="shared" si="7"/>
        <v>0</v>
      </c>
      <c r="Q52" s="6">
        <f t="shared" si="8"/>
        <v>0</v>
      </c>
      <c r="R52" s="6">
        <f t="shared" si="9"/>
        <v>0</v>
      </c>
      <c r="S52" s="6">
        <f t="shared" si="10"/>
        <v>1.0938734880617383E-2</v>
      </c>
      <c r="T52" s="6">
        <f t="shared" si="11"/>
        <v>0.46709491813724291</v>
      </c>
      <c r="U52" s="6">
        <f t="shared" si="12"/>
        <v>3.2816204641852149E-2</v>
      </c>
      <c r="V52" s="6">
        <f t="shared" si="13"/>
        <v>0</v>
      </c>
      <c r="W52" s="6">
        <f t="shared" si="14"/>
        <v>0</v>
      </c>
      <c r="X52" s="6">
        <f t="shared" si="15"/>
        <v>0</v>
      </c>
      <c r="Y52" s="6">
        <f t="shared" si="16"/>
        <v>1.0938734880617383E-2</v>
      </c>
      <c r="Z52" s="6">
        <f t="shared" si="17"/>
        <v>0</v>
      </c>
      <c r="AA52" s="6">
        <f t="shared" si="18"/>
        <v>0.10745666209974489</v>
      </c>
      <c r="AB52" s="6">
        <f t="shared" si="19"/>
        <v>0</v>
      </c>
      <c r="AC52" s="6">
        <f t="shared" si="20"/>
        <v>0</v>
      </c>
      <c r="AD52" s="2">
        <f t="shared" si="21"/>
        <v>3</v>
      </c>
      <c r="AE52">
        <f t="shared" si="22"/>
        <v>4</v>
      </c>
      <c r="AF52" s="6">
        <f t="shared" si="23"/>
        <v>0.46709491813724291</v>
      </c>
      <c r="AG52" s="1"/>
    </row>
    <row r="53" spans="2:33" x14ac:dyDescent="0.25">
      <c r="E53">
        <f t="shared" si="35"/>
        <v>15</v>
      </c>
      <c r="F53">
        <f>E53*C53</f>
        <v>0</v>
      </c>
      <c r="G53" s="1"/>
      <c r="H53" t="s">
        <v>548</v>
      </c>
      <c r="I53">
        <f t="shared" si="0"/>
        <v>41145.860000000008</v>
      </c>
      <c r="J53" s="6">
        <f t="shared" si="1"/>
        <v>0</v>
      </c>
      <c r="K53" s="6">
        <f t="shared" si="2"/>
        <v>1.4619064955745241E-2</v>
      </c>
      <c r="L53" s="7">
        <f t="shared" si="3"/>
        <v>0</v>
      </c>
      <c r="M53" s="6">
        <f t="shared" si="4"/>
        <v>0</v>
      </c>
      <c r="N53" s="6">
        <f t="shared" si="5"/>
        <v>0</v>
      </c>
      <c r="O53" s="6">
        <f t="shared" si="6"/>
        <v>2.2882739600047245E-3</v>
      </c>
      <c r="P53" s="6">
        <f t="shared" si="7"/>
        <v>1.5351969797204382E-3</v>
      </c>
      <c r="Q53" s="6">
        <f t="shared" si="8"/>
        <v>0.47589409967369734</v>
      </c>
      <c r="R53" s="6">
        <f t="shared" si="9"/>
        <v>0.47589409967369734</v>
      </c>
      <c r="S53" s="6">
        <f t="shared" si="10"/>
        <v>4.6916749340030796E-3</v>
      </c>
      <c r="T53" s="6">
        <f t="shared" si="11"/>
        <v>1.2876799755795601E-2</v>
      </c>
      <c r="U53" s="6">
        <f t="shared" si="12"/>
        <v>6.1452598147176875E-3</v>
      </c>
      <c r="V53" s="6">
        <f t="shared" si="13"/>
        <v>3.6091115849808456E-5</v>
      </c>
      <c r="W53" s="6">
        <f t="shared" si="14"/>
        <v>0</v>
      </c>
      <c r="X53" s="6">
        <f t="shared" si="15"/>
        <v>0</v>
      </c>
      <c r="Y53" s="6">
        <f t="shared" si="16"/>
        <v>4.6916749340030796E-3</v>
      </c>
      <c r="Z53" s="6">
        <f t="shared" si="17"/>
        <v>0</v>
      </c>
      <c r="AA53" s="6">
        <f t="shared" si="18"/>
        <v>1.3277642027654786E-3</v>
      </c>
      <c r="AB53" s="6">
        <f t="shared" si="19"/>
        <v>0</v>
      </c>
      <c r="AC53" s="6">
        <f t="shared" si="20"/>
        <v>0</v>
      </c>
      <c r="AD53" s="2">
        <f t="shared" si="21"/>
        <v>9</v>
      </c>
      <c r="AE53">
        <f t="shared" si="22"/>
        <v>2</v>
      </c>
      <c r="AF53" s="6">
        <f t="shared" si="23"/>
        <v>0.47589409967369734</v>
      </c>
      <c r="AG53" s="1"/>
    </row>
    <row r="54" spans="2:33" x14ac:dyDescent="0.25">
      <c r="B54" t="s">
        <v>118</v>
      </c>
      <c r="E54">
        <v>5</v>
      </c>
      <c r="F54">
        <f>E54*C54</f>
        <v>0</v>
      </c>
      <c r="G54" s="1"/>
      <c r="H54" t="s">
        <v>541</v>
      </c>
      <c r="I54">
        <f t="shared" si="0"/>
        <v>355.17399999999998</v>
      </c>
      <c r="J54" s="6">
        <f t="shared" si="1"/>
        <v>2.8155214064092531E-3</v>
      </c>
      <c r="K54" s="6">
        <f t="shared" si="2"/>
        <v>0</v>
      </c>
      <c r="L54" s="7">
        <f t="shared" si="3"/>
        <v>0.38572643267806767</v>
      </c>
      <c r="M54" s="6">
        <f t="shared" si="4"/>
        <v>0</v>
      </c>
      <c r="N54" s="6">
        <f t="shared" si="5"/>
        <v>0</v>
      </c>
      <c r="O54" s="6">
        <f t="shared" si="6"/>
        <v>0</v>
      </c>
      <c r="P54" s="6">
        <f t="shared" si="7"/>
        <v>0</v>
      </c>
      <c r="Q54" s="6">
        <f t="shared" si="8"/>
        <v>0</v>
      </c>
      <c r="R54" s="6">
        <f t="shared" si="9"/>
        <v>0</v>
      </c>
      <c r="S54" s="6">
        <f t="shared" si="10"/>
        <v>8.2213225067150186E-3</v>
      </c>
      <c r="T54" s="6">
        <f t="shared" si="11"/>
        <v>0</v>
      </c>
      <c r="U54" s="6">
        <f t="shared" si="12"/>
        <v>0</v>
      </c>
      <c r="V54" s="6">
        <f t="shared" si="13"/>
        <v>0.12951398469482564</v>
      </c>
      <c r="W54" s="6">
        <f t="shared" si="14"/>
        <v>0</v>
      </c>
      <c r="X54" s="6">
        <f t="shared" si="15"/>
        <v>0</v>
      </c>
      <c r="Y54" s="6">
        <f t="shared" si="16"/>
        <v>8.2213225067150186E-3</v>
      </c>
      <c r="Z54" s="6">
        <f t="shared" si="17"/>
        <v>0</v>
      </c>
      <c r="AA54" s="6">
        <f t="shared" si="18"/>
        <v>0.46550141620726748</v>
      </c>
      <c r="AB54" s="6">
        <f t="shared" si="19"/>
        <v>0</v>
      </c>
      <c r="AC54" s="6">
        <f t="shared" si="20"/>
        <v>0</v>
      </c>
      <c r="AD54" s="2">
        <f t="shared" si="21"/>
        <v>3</v>
      </c>
      <c r="AE54">
        <f t="shared" si="22"/>
        <v>3</v>
      </c>
      <c r="AF54" s="6">
        <f t="shared" si="23"/>
        <v>0.46550141620726748</v>
      </c>
      <c r="AG54" s="1"/>
    </row>
    <row r="55" spans="2:33" x14ac:dyDescent="0.25">
      <c r="E55">
        <f t="shared" ref="E55:E57" si="36">E54</f>
        <v>5</v>
      </c>
      <c r="F55">
        <f>E55*C55</f>
        <v>0</v>
      </c>
      <c r="G55" s="1"/>
      <c r="H55" t="s">
        <v>558</v>
      </c>
      <c r="I55">
        <f t="shared" ref="I55:I71" si="37">SUMPRODUCT(SUMIF($D$2:$D$2689,H55,$F$2:$F$2689))</f>
        <v>9033.36</v>
      </c>
      <c r="J55" s="6">
        <f t="shared" si="1"/>
        <v>0</v>
      </c>
      <c r="K55" s="6">
        <f t="shared" si="2"/>
        <v>0</v>
      </c>
      <c r="L55" s="7">
        <f t="shared" si="3"/>
        <v>3.4317241867920685E-3</v>
      </c>
      <c r="M55" s="6">
        <f t="shared" si="4"/>
        <v>0</v>
      </c>
      <c r="N55" s="6">
        <f t="shared" si="5"/>
        <v>0</v>
      </c>
      <c r="O55" s="6">
        <f t="shared" si="6"/>
        <v>0</v>
      </c>
      <c r="P55" s="6">
        <f t="shared" si="7"/>
        <v>0</v>
      </c>
      <c r="Q55" s="6">
        <f t="shared" si="8"/>
        <v>0.46692969172046728</v>
      </c>
      <c r="R55" s="6">
        <f t="shared" si="9"/>
        <v>0.46692969172046728</v>
      </c>
      <c r="S55" s="6">
        <f t="shared" si="10"/>
        <v>0</v>
      </c>
      <c r="T55" s="6">
        <f t="shared" si="11"/>
        <v>0</v>
      </c>
      <c r="U55" s="6">
        <f t="shared" si="12"/>
        <v>0</v>
      </c>
      <c r="V55" s="6">
        <f t="shared" si="13"/>
        <v>4.7601335494212556E-3</v>
      </c>
      <c r="W55" s="6">
        <f t="shared" si="14"/>
        <v>0</v>
      </c>
      <c r="X55" s="6">
        <f t="shared" si="15"/>
        <v>0</v>
      </c>
      <c r="Y55" s="6">
        <f t="shared" si="16"/>
        <v>0</v>
      </c>
      <c r="Z55" s="6">
        <f t="shared" si="17"/>
        <v>0</v>
      </c>
      <c r="AA55" s="6">
        <f t="shared" si="18"/>
        <v>5.7948758822852178E-2</v>
      </c>
      <c r="AB55" s="6">
        <f t="shared" si="19"/>
        <v>0</v>
      </c>
      <c r="AC55" s="6">
        <f t="shared" si="20"/>
        <v>0</v>
      </c>
      <c r="AD55" s="2">
        <f t="shared" ref="AD55:AD69" si="38">COUNTIF(J55:AC55,"&lt;=0.05") - COUNTIF(J55:AC55,"=0")</f>
        <v>2</v>
      </c>
      <c r="AE55">
        <f t="shared" ref="AE55:AE69" si="39">COUNTIF(J55:AC55, "&gt;0.05")</f>
        <v>3</v>
      </c>
      <c r="AF55" s="6">
        <f t="shared" ref="AF55:AF69" si="40">MAX(J55:AC55)</f>
        <v>0.46692969172046728</v>
      </c>
      <c r="AG55" s="1"/>
    </row>
    <row r="56" spans="2:33" x14ac:dyDescent="0.25">
      <c r="C56">
        <v>1</v>
      </c>
      <c r="D56" t="s">
        <v>532</v>
      </c>
      <c r="E56">
        <f t="shared" si="36"/>
        <v>5</v>
      </c>
      <c r="F56">
        <f>E56*C56</f>
        <v>5</v>
      </c>
      <c r="G56" s="1"/>
      <c r="H56" t="s">
        <v>529</v>
      </c>
      <c r="I56">
        <f t="shared" si="37"/>
        <v>1398.2799999999997</v>
      </c>
      <c r="J56" s="6">
        <f t="shared" si="1"/>
        <v>0.76798638327087587</v>
      </c>
      <c r="K56" s="6">
        <f t="shared" si="2"/>
        <v>7.5723031152558878E-2</v>
      </c>
      <c r="L56" s="7">
        <f t="shared" si="3"/>
        <v>0</v>
      </c>
      <c r="M56" s="6">
        <f t="shared" si="4"/>
        <v>0</v>
      </c>
      <c r="N56" s="6">
        <f t="shared" si="5"/>
        <v>0</v>
      </c>
      <c r="O56" s="6">
        <f t="shared" si="6"/>
        <v>5.0061504133649924E-3</v>
      </c>
      <c r="P56" s="6">
        <f t="shared" si="7"/>
        <v>2.1454930342992822E-3</v>
      </c>
      <c r="Q56" s="6">
        <f t="shared" si="8"/>
        <v>0</v>
      </c>
      <c r="R56" s="6">
        <f t="shared" si="9"/>
        <v>0</v>
      </c>
      <c r="S56" s="6">
        <f t="shared" si="10"/>
        <v>5.8589838944989564E-2</v>
      </c>
      <c r="T56" s="6">
        <f t="shared" si="11"/>
        <v>0</v>
      </c>
      <c r="U56" s="6">
        <f t="shared" si="12"/>
        <v>0</v>
      </c>
      <c r="V56" s="6">
        <f t="shared" si="13"/>
        <v>0</v>
      </c>
      <c r="W56" s="6">
        <f t="shared" si="14"/>
        <v>0</v>
      </c>
      <c r="X56" s="6">
        <f t="shared" si="15"/>
        <v>1.0813284892868385E-2</v>
      </c>
      <c r="Y56" s="6">
        <f t="shared" si="16"/>
        <v>5.8589838944989564E-2</v>
      </c>
      <c r="Z56" s="6">
        <f t="shared" si="17"/>
        <v>0</v>
      </c>
      <c r="AA56" s="6">
        <f t="shared" si="18"/>
        <v>2.1145979346053726E-2</v>
      </c>
      <c r="AB56" s="6">
        <f t="shared" si="19"/>
        <v>0</v>
      </c>
      <c r="AC56" s="6">
        <f t="shared" si="20"/>
        <v>0</v>
      </c>
      <c r="AD56" s="2">
        <f t="shared" si="38"/>
        <v>4</v>
      </c>
      <c r="AE56">
        <f t="shared" si="39"/>
        <v>4</v>
      </c>
      <c r="AF56" s="6">
        <f t="shared" si="40"/>
        <v>0.76798638327087587</v>
      </c>
      <c r="AG56" s="1"/>
    </row>
    <row r="57" spans="2:33" x14ac:dyDescent="0.25">
      <c r="E57">
        <f t="shared" si="36"/>
        <v>5</v>
      </c>
      <c r="F57">
        <f>E57*C57</f>
        <v>0</v>
      </c>
      <c r="G57" s="1"/>
      <c r="H57" t="s">
        <v>628</v>
      </c>
      <c r="I57">
        <f t="shared" si="37"/>
        <v>3866.59</v>
      </c>
      <c r="J57" s="6">
        <f t="shared" ref="J57:J71" si="41">SUMPRODUCT(SUMIF($D$2:$D$371,H57,$F$2:$F$371))/I57</f>
        <v>0</v>
      </c>
      <c r="K57" s="6">
        <f t="shared" ref="K57:K71" si="42">SUMPRODUCT(SUMIF($D$372:$D$478,H57,$F$372:$F$478))/I57</f>
        <v>0</v>
      </c>
      <c r="L57" s="7">
        <f t="shared" ref="L57:L71" si="43">SUMPRODUCT(SUMIF($D$479:$D$565,H57,$F$479:$F$565))/I57</f>
        <v>0</v>
      </c>
      <c r="M57" s="6">
        <f t="shared" ref="M57:M71" si="44">SUMPRODUCT(SUMIF($D$566:$D$573,H57,$F$566:$F$573))/I57</f>
        <v>0</v>
      </c>
      <c r="N57" s="6">
        <f t="shared" ref="N57:N71" si="45">SUMPRODUCT(SUMIF($D$574:$D$577,H57,$F$574:$F$577))/I57</f>
        <v>0</v>
      </c>
      <c r="O57" s="6">
        <f t="shared" ref="O57:O71" si="46">SUMPRODUCT(SUMIF($D$578:$D$1136,H57,$F$578:$F$1136))/I57</f>
        <v>0</v>
      </c>
      <c r="P57" s="6">
        <f t="shared" ref="P57:P71" si="47">SUMPRODUCT(SUMIF($D$1137:$D$1263,H57,$F$1137:$F$1263))/I57</f>
        <v>0</v>
      </c>
      <c r="Q57" s="6">
        <f t="shared" ref="Q57:Q71" si="48">SUMPRODUCT(SUMIF($D$1264:$D$1458,H57,$F$1264:$F$1458))/I57</f>
        <v>0</v>
      </c>
      <c r="R57" s="6">
        <f t="shared" ref="R57:R71" si="49">SUMPRODUCT(SUMIF($D$1459:$D$1649,H57,$F$1459:$F$1649))/I57</f>
        <v>0</v>
      </c>
      <c r="S57" s="6">
        <f t="shared" ref="S57:S71" si="50">SUMPRODUCT(SUMIF($D$1650:$D$1880,H57,$F$1650:$F$1880))/I57</f>
        <v>0</v>
      </c>
      <c r="T57" s="6">
        <f t="shared" ref="T57:T71" si="51">SUMPRODUCT(SUMIF($D$1881:$D$1997,H57,$F$1881:$F$1997))/I57</f>
        <v>0</v>
      </c>
      <c r="U57" s="6">
        <f t="shared" ref="U57:U71" si="52">SUMPRODUCT(SUMIF($D$1998:$D$2046,H57,$F$1998:$F$2046))/I57</f>
        <v>0</v>
      </c>
      <c r="V57" s="6">
        <f t="shared" ref="V57:V71" si="53">SUMPRODUCT(SUMIF($D$2047:$D$2111,H57,$F$2047:$F$2111))/I57</f>
        <v>0.31774509322167593</v>
      </c>
      <c r="W57" s="6">
        <f t="shared" ref="W57:W71" si="54">SUMPRODUCT(SUMIF($D$2112:$D$2178,H57,$F$2112:$F$2178))/I57</f>
        <v>0</v>
      </c>
      <c r="X57" s="6">
        <f t="shared" ref="X57:X71" si="55">SUMPRODUCT(SUMIF($D$2179:$D$2222,H57,$F$2179:$F$2222))/I57</f>
        <v>0</v>
      </c>
      <c r="Y57" s="6">
        <f t="shared" ref="Y57:Y71" si="56">SUMPRODUCT(SUMIF($D$2223:$D$2457,H57,$F$2223:$F$2457))/I57</f>
        <v>0</v>
      </c>
      <c r="Z57" s="6">
        <f t="shared" ref="Z57:Z71" si="57">SUMPRODUCT(SUMIF($D$2458:$D$2461,H57,$F$2458:$F$2461))/I57</f>
        <v>0</v>
      </c>
      <c r="AA57" s="6">
        <f t="shared" ref="AA57:AA71" si="58">SUMPRODUCT(SUMIF($D$2462:$D$2540,H57,$F$2462:$F$2540))/I57</f>
        <v>0</v>
      </c>
      <c r="AB57" s="6">
        <f t="shared" ref="AB57:AB71" si="59">SUMPRODUCT(SUMIF($D$2541:$D$2696,H57,$F$2541:$F$2696))/I57</f>
        <v>0.68225490677832401</v>
      </c>
      <c r="AC57" s="6">
        <f t="shared" ref="AC57:AC71" si="60">SUMPRODUCT(SUMIF($D$2689:$D$2697,H57,$F$2689:$F$2697))/I57</f>
        <v>0</v>
      </c>
      <c r="AD57" s="2">
        <f t="shared" si="38"/>
        <v>0</v>
      </c>
      <c r="AE57">
        <f t="shared" si="39"/>
        <v>2</v>
      </c>
      <c r="AF57" s="6">
        <f t="shared" si="40"/>
        <v>0.68225490677832401</v>
      </c>
      <c r="AG57" s="1"/>
    </row>
    <row r="58" spans="2:33" x14ac:dyDescent="0.25">
      <c r="B58" t="s">
        <v>119</v>
      </c>
      <c r="E58">
        <v>27</v>
      </c>
      <c r="F58">
        <f>E58*C58</f>
        <v>0</v>
      </c>
      <c r="G58" s="1"/>
      <c r="H58" t="s">
        <v>589</v>
      </c>
      <c r="I58">
        <f t="shared" si="37"/>
        <v>1612.5920000000003</v>
      </c>
      <c r="J58" s="6">
        <f t="shared" si="41"/>
        <v>0</v>
      </c>
      <c r="K58" s="6">
        <f t="shared" si="42"/>
        <v>0</v>
      </c>
      <c r="L58" s="7">
        <f t="shared" si="43"/>
        <v>0</v>
      </c>
      <c r="M58" s="6">
        <f t="shared" si="44"/>
        <v>0</v>
      </c>
      <c r="N58" s="6">
        <f t="shared" si="45"/>
        <v>0</v>
      </c>
      <c r="O58" s="6">
        <f t="shared" si="46"/>
        <v>0</v>
      </c>
      <c r="P58" s="6">
        <f t="shared" si="47"/>
        <v>0</v>
      </c>
      <c r="Q58" s="6">
        <f t="shared" si="48"/>
        <v>0.43366455991348085</v>
      </c>
      <c r="R58" s="6">
        <f t="shared" si="49"/>
        <v>0.43366455991348085</v>
      </c>
      <c r="S58" s="6">
        <f t="shared" si="50"/>
        <v>6.3155466478811734E-2</v>
      </c>
      <c r="T58" s="6">
        <f t="shared" si="51"/>
        <v>0</v>
      </c>
      <c r="U58" s="6">
        <f t="shared" si="52"/>
        <v>0</v>
      </c>
      <c r="V58" s="6">
        <f t="shared" si="53"/>
        <v>0</v>
      </c>
      <c r="W58" s="6">
        <f t="shared" si="54"/>
        <v>0</v>
      </c>
      <c r="X58" s="6">
        <f t="shared" si="55"/>
        <v>0</v>
      </c>
      <c r="Y58" s="6">
        <f t="shared" si="56"/>
        <v>6.3155466478811734E-2</v>
      </c>
      <c r="Z58" s="6">
        <f t="shared" si="57"/>
        <v>0</v>
      </c>
      <c r="AA58" s="6">
        <f t="shared" si="58"/>
        <v>0</v>
      </c>
      <c r="AB58" s="6">
        <f t="shared" si="59"/>
        <v>6.3599472154146856E-3</v>
      </c>
      <c r="AC58" s="6">
        <f t="shared" si="60"/>
        <v>0</v>
      </c>
      <c r="AD58" s="2">
        <f t="shared" si="38"/>
        <v>1</v>
      </c>
      <c r="AE58">
        <f t="shared" si="39"/>
        <v>4</v>
      </c>
      <c r="AF58" s="6">
        <f t="shared" si="40"/>
        <v>0.43366455991348085</v>
      </c>
      <c r="AG58" s="1"/>
    </row>
    <row r="59" spans="2:33" x14ac:dyDescent="0.25">
      <c r="E59">
        <f t="shared" ref="E59:E61" si="61">E58</f>
        <v>27</v>
      </c>
      <c r="F59">
        <f>E59*C59</f>
        <v>0</v>
      </c>
      <c r="G59" s="1"/>
      <c r="H59" t="s">
        <v>532</v>
      </c>
      <c r="I59">
        <f t="shared" si="37"/>
        <v>105553.107</v>
      </c>
      <c r="J59" s="6">
        <f t="shared" si="41"/>
        <v>1.1712208528357197E-3</v>
      </c>
      <c r="K59" s="6">
        <f t="shared" si="42"/>
        <v>0</v>
      </c>
      <c r="L59" s="7">
        <f t="shared" si="43"/>
        <v>0</v>
      </c>
      <c r="M59" s="6">
        <f t="shared" si="44"/>
        <v>0</v>
      </c>
      <c r="N59" s="6">
        <f t="shared" si="45"/>
        <v>0</v>
      </c>
      <c r="O59" s="6">
        <f t="shared" si="46"/>
        <v>2.850707180035922E-3</v>
      </c>
      <c r="P59" s="6">
        <f t="shared" si="47"/>
        <v>0</v>
      </c>
      <c r="Q59" s="6">
        <f t="shared" si="48"/>
        <v>0.49027430334191863</v>
      </c>
      <c r="R59" s="6">
        <f t="shared" si="49"/>
        <v>0.49027430334191863</v>
      </c>
      <c r="S59" s="6">
        <f t="shared" si="50"/>
        <v>6.3933314629952102E-3</v>
      </c>
      <c r="T59" s="6">
        <f t="shared" si="51"/>
        <v>0</v>
      </c>
      <c r="U59" s="6">
        <f t="shared" si="52"/>
        <v>4.2859941583718612E-5</v>
      </c>
      <c r="V59" s="6">
        <f t="shared" si="53"/>
        <v>0</v>
      </c>
      <c r="W59" s="6">
        <f t="shared" si="54"/>
        <v>0</v>
      </c>
      <c r="X59" s="6">
        <f t="shared" si="55"/>
        <v>5.6070353286710923E-4</v>
      </c>
      <c r="Y59" s="6">
        <f t="shared" si="56"/>
        <v>6.3933314629952102E-3</v>
      </c>
      <c r="Z59" s="6">
        <f t="shared" si="57"/>
        <v>0</v>
      </c>
      <c r="AA59" s="6">
        <f t="shared" si="58"/>
        <v>1.8947807950361898E-5</v>
      </c>
      <c r="AB59" s="6">
        <f t="shared" si="59"/>
        <v>2.0202910748993871E-3</v>
      </c>
      <c r="AC59" s="6">
        <f t="shared" si="60"/>
        <v>0</v>
      </c>
      <c r="AD59" s="2">
        <f t="shared" si="38"/>
        <v>8</v>
      </c>
      <c r="AE59">
        <f t="shared" si="39"/>
        <v>2</v>
      </c>
      <c r="AF59" s="6">
        <f t="shared" si="40"/>
        <v>0.49027430334191863</v>
      </c>
      <c r="AG59" s="1"/>
    </row>
    <row r="60" spans="2:33" x14ac:dyDescent="0.25">
      <c r="C60">
        <v>1</v>
      </c>
      <c r="D60" t="s">
        <v>535</v>
      </c>
      <c r="E60">
        <f t="shared" si="61"/>
        <v>27</v>
      </c>
      <c r="F60">
        <f>E60*C60</f>
        <v>27</v>
      </c>
      <c r="G60" s="1"/>
      <c r="H60" t="s">
        <v>533</v>
      </c>
      <c r="I60">
        <f t="shared" si="37"/>
        <v>50675.302000000003</v>
      </c>
      <c r="J60" s="6">
        <f t="shared" si="41"/>
        <v>1.4056551651137669E-3</v>
      </c>
      <c r="K60" s="6">
        <f t="shared" si="42"/>
        <v>0</v>
      </c>
      <c r="L60" s="7">
        <f t="shared" si="43"/>
        <v>0</v>
      </c>
      <c r="M60" s="6">
        <f t="shared" si="44"/>
        <v>0</v>
      </c>
      <c r="N60" s="6">
        <f t="shared" si="45"/>
        <v>0</v>
      </c>
      <c r="O60" s="6">
        <f t="shared" si="46"/>
        <v>9.3729288480609348E-3</v>
      </c>
      <c r="P60" s="6">
        <f t="shared" si="47"/>
        <v>2.2088472210782285E-3</v>
      </c>
      <c r="Q60" s="6">
        <f t="shared" si="48"/>
        <v>0.48300333760221109</v>
      </c>
      <c r="R60" s="6">
        <f t="shared" si="49"/>
        <v>0.48300333760221109</v>
      </c>
      <c r="S60" s="6">
        <f t="shared" si="50"/>
        <v>8.0237114324449403E-3</v>
      </c>
      <c r="T60" s="6">
        <f t="shared" si="51"/>
        <v>0</v>
      </c>
      <c r="U60" s="6">
        <f t="shared" si="52"/>
        <v>0</v>
      </c>
      <c r="V60" s="6">
        <f t="shared" si="53"/>
        <v>0</v>
      </c>
      <c r="W60" s="6">
        <f t="shared" si="54"/>
        <v>0</v>
      </c>
      <c r="X60" s="6">
        <f t="shared" si="55"/>
        <v>0</v>
      </c>
      <c r="Y60" s="6">
        <f t="shared" si="56"/>
        <v>8.0237114324449403E-3</v>
      </c>
      <c r="Z60" s="6">
        <f t="shared" si="57"/>
        <v>0</v>
      </c>
      <c r="AA60" s="6">
        <f t="shared" si="58"/>
        <v>0</v>
      </c>
      <c r="AB60" s="6">
        <f t="shared" si="59"/>
        <v>4.9584706964351192E-3</v>
      </c>
      <c r="AC60" s="6">
        <f t="shared" si="60"/>
        <v>0</v>
      </c>
      <c r="AD60" s="2">
        <f t="shared" si="38"/>
        <v>6</v>
      </c>
      <c r="AE60">
        <f t="shared" si="39"/>
        <v>2</v>
      </c>
      <c r="AF60" s="6">
        <f t="shared" si="40"/>
        <v>0.48300333760221109</v>
      </c>
      <c r="AG60" s="1"/>
    </row>
    <row r="61" spans="2:33" x14ac:dyDescent="0.25">
      <c r="E61">
        <f t="shared" si="61"/>
        <v>27</v>
      </c>
      <c r="F61">
        <f>E61*C61</f>
        <v>0</v>
      </c>
      <c r="G61" s="1"/>
      <c r="H61" t="s">
        <v>534</v>
      </c>
      <c r="I61">
        <f t="shared" si="37"/>
        <v>40232.701000000008</v>
      </c>
      <c r="J61" s="6">
        <f t="shared" si="41"/>
        <v>2.4855403071247933E-5</v>
      </c>
      <c r="K61" s="6">
        <f t="shared" si="42"/>
        <v>0</v>
      </c>
      <c r="L61" s="7">
        <f t="shared" si="43"/>
        <v>0</v>
      </c>
      <c r="M61" s="6">
        <f t="shared" si="44"/>
        <v>0</v>
      </c>
      <c r="N61" s="6">
        <f t="shared" si="45"/>
        <v>0</v>
      </c>
      <c r="O61" s="6">
        <f t="shared" si="46"/>
        <v>7.4774994599542286E-4</v>
      </c>
      <c r="P61" s="6">
        <f t="shared" si="47"/>
        <v>0</v>
      </c>
      <c r="Q61" s="6">
        <f t="shared" si="48"/>
        <v>0.48669543712712693</v>
      </c>
      <c r="R61" s="6">
        <f t="shared" si="49"/>
        <v>0.48669543712712693</v>
      </c>
      <c r="S61" s="6">
        <f t="shared" si="50"/>
        <v>1.0266126552129818E-2</v>
      </c>
      <c r="T61" s="6">
        <f t="shared" si="51"/>
        <v>0</v>
      </c>
      <c r="U61" s="6">
        <f t="shared" si="52"/>
        <v>1.6111272270782911E-4</v>
      </c>
      <c r="V61" s="6">
        <f t="shared" si="53"/>
        <v>0</v>
      </c>
      <c r="W61" s="6">
        <f t="shared" si="54"/>
        <v>0</v>
      </c>
      <c r="X61" s="6">
        <f t="shared" si="55"/>
        <v>2.3600205216149915E-4</v>
      </c>
      <c r="Y61" s="6">
        <f t="shared" si="56"/>
        <v>1.0266126552129818E-2</v>
      </c>
      <c r="Z61" s="6">
        <f t="shared" si="57"/>
        <v>0</v>
      </c>
      <c r="AA61" s="6">
        <f t="shared" si="58"/>
        <v>0</v>
      </c>
      <c r="AB61" s="6">
        <f t="shared" si="59"/>
        <v>4.9071525175503365E-3</v>
      </c>
      <c r="AC61" s="6">
        <f t="shared" si="60"/>
        <v>0</v>
      </c>
      <c r="AD61" s="2">
        <f t="shared" si="38"/>
        <v>7</v>
      </c>
      <c r="AE61">
        <f t="shared" si="39"/>
        <v>2</v>
      </c>
      <c r="AF61" s="6">
        <f t="shared" si="40"/>
        <v>0.48669543712712693</v>
      </c>
      <c r="AG61" s="1"/>
    </row>
    <row r="62" spans="2:33" x14ac:dyDescent="0.25">
      <c r="B62" t="s">
        <v>175</v>
      </c>
      <c r="E62">
        <v>2</v>
      </c>
      <c r="F62">
        <f>E62*C62</f>
        <v>0</v>
      </c>
      <c r="G62" s="1"/>
      <c r="H62" t="s">
        <v>597</v>
      </c>
      <c r="I62">
        <f t="shared" si="37"/>
        <v>2354.85</v>
      </c>
      <c r="J62" s="6">
        <f t="shared" si="41"/>
        <v>0</v>
      </c>
      <c r="K62" s="6">
        <f t="shared" si="42"/>
        <v>0</v>
      </c>
      <c r="L62" s="7">
        <f t="shared" si="43"/>
        <v>0</v>
      </c>
      <c r="M62" s="6">
        <f t="shared" si="44"/>
        <v>0</v>
      </c>
      <c r="N62" s="6">
        <f t="shared" si="45"/>
        <v>0</v>
      </c>
      <c r="O62" s="6">
        <f t="shared" si="46"/>
        <v>0</v>
      </c>
      <c r="P62" s="6">
        <f t="shared" si="47"/>
        <v>0</v>
      </c>
      <c r="Q62" s="6">
        <f t="shared" si="48"/>
        <v>0.29697178164214283</v>
      </c>
      <c r="R62" s="6">
        <f t="shared" si="49"/>
        <v>0.29697178164214283</v>
      </c>
      <c r="S62" s="6">
        <f t="shared" si="50"/>
        <v>7.2881924538717974E-2</v>
      </c>
      <c r="T62" s="6">
        <f t="shared" si="51"/>
        <v>0</v>
      </c>
      <c r="U62" s="6">
        <f t="shared" si="52"/>
        <v>0</v>
      </c>
      <c r="V62" s="6">
        <f t="shared" si="53"/>
        <v>0</v>
      </c>
      <c r="W62" s="6">
        <f t="shared" si="54"/>
        <v>0</v>
      </c>
      <c r="X62" s="6">
        <f t="shared" si="55"/>
        <v>0</v>
      </c>
      <c r="Y62" s="6">
        <f t="shared" si="56"/>
        <v>7.2881924538717974E-2</v>
      </c>
      <c r="Z62" s="6">
        <f t="shared" si="57"/>
        <v>0</v>
      </c>
      <c r="AA62" s="6">
        <f t="shared" si="58"/>
        <v>0</v>
      </c>
      <c r="AB62" s="6">
        <f t="shared" si="59"/>
        <v>0.26029258763827845</v>
      </c>
      <c r="AC62" s="6">
        <f t="shared" si="60"/>
        <v>0</v>
      </c>
      <c r="AD62" s="2">
        <f t="shared" si="38"/>
        <v>0</v>
      </c>
      <c r="AE62">
        <f t="shared" si="39"/>
        <v>5</v>
      </c>
      <c r="AF62" s="6">
        <f t="shared" si="40"/>
        <v>0.29697178164214283</v>
      </c>
      <c r="AG62" s="1"/>
    </row>
    <row r="63" spans="2:33" x14ac:dyDescent="0.25">
      <c r="E63">
        <f t="shared" ref="E63:E65" si="62">E62</f>
        <v>2</v>
      </c>
      <c r="F63">
        <f>E63*C63</f>
        <v>0</v>
      </c>
      <c r="G63" s="1"/>
      <c r="H63" t="s">
        <v>577</v>
      </c>
      <c r="I63">
        <f t="shared" si="37"/>
        <v>18227.241999999998</v>
      </c>
      <c r="J63" s="6">
        <f t="shared" si="41"/>
        <v>0</v>
      </c>
      <c r="K63" s="6">
        <f t="shared" si="42"/>
        <v>0</v>
      </c>
      <c r="L63" s="7">
        <f t="shared" si="43"/>
        <v>0</v>
      </c>
      <c r="M63" s="6">
        <f t="shared" si="44"/>
        <v>0</v>
      </c>
      <c r="N63" s="6">
        <f t="shared" si="45"/>
        <v>0</v>
      </c>
      <c r="O63" s="6">
        <f t="shared" si="46"/>
        <v>3.4958662424079299E-4</v>
      </c>
      <c r="P63" s="6">
        <f t="shared" si="47"/>
        <v>1.3013488272114893E-4</v>
      </c>
      <c r="Q63" s="6">
        <f t="shared" si="48"/>
        <v>0.49937406877025059</v>
      </c>
      <c r="R63" s="6">
        <f t="shared" si="49"/>
        <v>0.49937406877025059</v>
      </c>
      <c r="S63" s="6">
        <f t="shared" si="50"/>
        <v>2.1945174151964406E-4</v>
      </c>
      <c r="T63" s="6">
        <f t="shared" si="51"/>
        <v>0</v>
      </c>
      <c r="U63" s="6">
        <f t="shared" si="52"/>
        <v>0</v>
      </c>
      <c r="V63" s="6">
        <f t="shared" si="53"/>
        <v>0</v>
      </c>
      <c r="W63" s="6">
        <f t="shared" si="54"/>
        <v>0</v>
      </c>
      <c r="X63" s="6">
        <f t="shared" si="55"/>
        <v>0</v>
      </c>
      <c r="Y63" s="6">
        <f t="shared" si="56"/>
        <v>2.1945174151964406E-4</v>
      </c>
      <c r="Z63" s="6">
        <f t="shared" si="57"/>
        <v>0</v>
      </c>
      <c r="AA63" s="6">
        <f t="shared" si="58"/>
        <v>0</v>
      </c>
      <c r="AB63" s="6">
        <f t="shared" si="59"/>
        <v>3.3323746949757955E-4</v>
      </c>
      <c r="AC63" s="6">
        <f t="shared" si="60"/>
        <v>0</v>
      </c>
      <c r="AD63" s="2">
        <f t="shared" si="38"/>
        <v>5</v>
      </c>
      <c r="AE63">
        <f t="shared" si="39"/>
        <v>2</v>
      </c>
      <c r="AF63" s="6">
        <f t="shared" si="40"/>
        <v>0.49937406877025059</v>
      </c>
      <c r="AG63" s="1"/>
    </row>
    <row r="64" spans="2:33" x14ac:dyDescent="0.25">
      <c r="C64">
        <v>1</v>
      </c>
      <c r="D64" t="s">
        <v>529</v>
      </c>
      <c r="E64">
        <f t="shared" si="62"/>
        <v>2</v>
      </c>
      <c r="F64">
        <f>E64*C64</f>
        <v>2</v>
      </c>
      <c r="G64" s="1"/>
      <c r="H64" t="s">
        <v>576</v>
      </c>
      <c r="I64">
        <f t="shared" si="37"/>
        <v>21397.197</v>
      </c>
      <c r="J64" s="6">
        <f t="shared" si="41"/>
        <v>0</v>
      </c>
      <c r="K64" s="6">
        <f t="shared" si="42"/>
        <v>0</v>
      </c>
      <c r="L64" s="7">
        <f t="shared" si="43"/>
        <v>0</v>
      </c>
      <c r="M64" s="6">
        <f t="shared" si="44"/>
        <v>0</v>
      </c>
      <c r="N64" s="6">
        <f t="shared" si="45"/>
        <v>0</v>
      </c>
      <c r="O64" s="6">
        <f t="shared" si="46"/>
        <v>3.1951848646343721E-3</v>
      </c>
      <c r="P64" s="6">
        <f t="shared" si="47"/>
        <v>6.3933607752454685E-5</v>
      </c>
      <c r="Q64" s="6">
        <f t="shared" si="48"/>
        <v>0.45756161426190545</v>
      </c>
      <c r="R64" s="6">
        <f t="shared" si="49"/>
        <v>0.45756161426190545</v>
      </c>
      <c r="S64" s="6">
        <f t="shared" si="50"/>
        <v>4.4931118781586202E-4</v>
      </c>
      <c r="T64" s="6">
        <f t="shared" si="51"/>
        <v>6.4293748382089497E-2</v>
      </c>
      <c r="U64" s="6">
        <f t="shared" si="52"/>
        <v>1.6331812059308518E-2</v>
      </c>
      <c r="V64" s="6">
        <f t="shared" si="53"/>
        <v>0</v>
      </c>
      <c r="W64" s="6">
        <f t="shared" si="54"/>
        <v>0</v>
      </c>
      <c r="X64" s="6">
        <f t="shared" si="55"/>
        <v>0</v>
      </c>
      <c r="Y64" s="6">
        <f t="shared" si="56"/>
        <v>4.4931118781586202E-4</v>
      </c>
      <c r="Z64" s="6">
        <f t="shared" si="57"/>
        <v>0</v>
      </c>
      <c r="AA64" s="6">
        <f t="shared" si="58"/>
        <v>0</v>
      </c>
      <c r="AB64" s="6">
        <f t="shared" si="59"/>
        <v>9.3470186772594553E-5</v>
      </c>
      <c r="AC64" s="6">
        <f t="shared" si="60"/>
        <v>0</v>
      </c>
      <c r="AD64" s="2">
        <f t="shared" si="38"/>
        <v>6</v>
      </c>
      <c r="AE64">
        <f t="shared" si="39"/>
        <v>3</v>
      </c>
      <c r="AF64" s="6">
        <f t="shared" si="40"/>
        <v>0.45756161426190545</v>
      </c>
      <c r="AG64" s="1"/>
    </row>
    <row r="65" spans="2:33" x14ac:dyDescent="0.25">
      <c r="E65">
        <f t="shared" si="62"/>
        <v>2</v>
      </c>
      <c r="F65">
        <f>E65*C65</f>
        <v>0</v>
      </c>
      <c r="G65" s="1"/>
      <c r="H65" t="s">
        <v>537</v>
      </c>
      <c r="I65">
        <f t="shared" si="37"/>
        <v>51211.271000000008</v>
      </c>
      <c r="J65" s="6">
        <f t="shared" si="41"/>
        <v>2.4731313542286422E-2</v>
      </c>
      <c r="K65" s="6">
        <f t="shared" si="42"/>
        <v>0</v>
      </c>
      <c r="L65" s="7">
        <f t="shared" si="43"/>
        <v>7.8107805603965565E-5</v>
      </c>
      <c r="M65" s="6">
        <f t="shared" si="44"/>
        <v>0</v>
      </c>
      <c r="N65" s="6">
        <f t="shared" si="45"/>
        <v>0</v>
      </c>
      <c r="O65" s="6">
        <f t="shared" si="46"/>
        <v>8.1212005068181173E-3</v>
      </c>
      <c r="P65" s="6">
        <f t="shared" si="47"/>
        <v>2.3487602953654475E-3</v>
      </c>
      <c r="Q65" s="6">
        <f t="shared" si="48"/>
        <v>0.47794830165414171</v>
      </c>
      <c r="R65" s="6">
        <f t="shared" si="49"/>
        <v>0.47794830165414171</v>
      </c>
      <c r="S65" s="6">
        <f t="shared" si="50"/>
        <v>4.4911988222280202E-4</v>
      </c>
      <c r="T65" s="6">
        <f t="shared" si="51"/>
        <v>0</v>
      </c>
      <c r="U65" s="6">
        <f t="shared" si="52"/>
        <v>0</v>
      </c>
      <c r="V65" s="6">
        <f t="shared" si="53"/>
        <v>3.267308089268083E-3</v>
      </c>
      <c r="W65" s="6">
        <f t="shared" si="54"/>
        <v>4.35665812707519E-3</v>
      </c>
      <c r="X65" s="6">
        <f t="shared" si="55"/>
        <v>0</v>
      </c>
      <c r="Y65" s="6">
        <f t="shared" si="56"/>
        <v>4.4911988222280202E-4</v>
      </c>
      <c r="Z65" s="6">
        <f t="shared" si="57"/>
        <v>0</v>
      </c>
      <c r="AA65" s="6">
        <f t="shared" si="58"/>
        <v>0</v>
      </c>
      <c r="AB65" s="6">
        <f t="shared" si="59"/>
        <v>3.0180856085372298E-4</v>
      </c>
      <c r="AC65" s="6">
        <f t="shared" si="60"/>
        <v>0</v>
      </c>
      <c r="AD65" s="2">
        <f t="shared" si="38"/>
        <v>9</v>
      </c>
      <c r="AE65">
        <f t="shared" si="39"/>
        <v>2</v>
      </c>
      <c r="AF65" s="6">
        <f t="shared" si="40"/>
        <v>0.47794830165414171</v>
      </c>
      <c r="AG65" s="1"/>
    </row>
    <row r="66" spans="2:33" x14ac:dyDescent="0.25">
      <c r="B66" t="s">
        <v>194</v>
      </c>
      <c r="E66">
        <v>7</v>
      </c>
      <c r="F66">
        <f t="shared" ref="F66:F129" si="63">E66*C66</f>
        <v>0</v>
      </c>
      <c r="G66" s="1"/>
      <c r="H66" t="s">
        <v>574</v>
      </c>
      <c r="I66">
        <f t="shared" si="37"/>
        <v>1458.1780000000003</v>
      </c>
      <c r="J66" s="6">
        <f t="shared" si="41"/>
        <v>0</v>
      </c>
      <c r="K66" s="6">
        <f t="shared" si="42"/>
        <v>0</v>
      </c>
      <c r="L66" s="7">
        <f t="shared" si="43"/>
        <v>0</v>
      </c>
      <c r="M66" s="6">
        <f t="shared" si="44"/>
        <v>0</v>
      </c>
      <c r="N66" s="6">
        <f t="shared" si="45"/>
        <v>0</v>
      </c>
      <c r="O66" s="6">
        <f t="shared" si="46"/>
        <v>1.4452968018993564E-2</v>
      </c>
      <c r="P66" s="6">
        <f t="shared" si="47"/>
        <v>1.4452968018993564E-2</v>
      </c>
      <c r="Q66" s="6">
        <f t="shared" si="48"/>
        <v>0.47958754006712478</v>
      </c>
      <c r="R66" s="6">
        <f t="shared" si="49"/>
        <v>0.47958754006712478</v>
      </c>
      <c r="S66" s="6">
        <f t="shared" si="50"/>
        <v>0</v>
      </c>
      <c r="T66" s="6">
        <f t="shared" si="51"/>
        <v>0</v>
      </c>
      <c r="U66" s="6">
        <f t="shared" si="52"/>
        <v>0</v>
      </c>
      <c r="V66" s="6">
        <f t="shared" si="53"/>
        <v>0</v>
      </c>
      <c r="W66" s="6">
        <f t="shared" si="54"/>
        <v>0</v>
      </c>
      <c r="X66" s="6">
        <f t="shared" si="55"/>
        <v>0</v>
      </c>
      <c r="Y66" s="6">
        <f t="shared" si="56"/>
        <v>0</v>
      </c>
      <c r="Z66" s="6">
        <f t="shared" si="57"/>
        <v>0</v>
      </c>
      <c r="AA66" s="6">
        <f t="shared" si="58"/>
        <v>0</v>
      </c>
      <c r="AB66" s="6">
        <f t="shared" si="59"/>
        <v>1.1918983827763139E-2</v>
      </c>
      <c r="AC66" s="6">
        <f t="shared" si="60"/>
        <v>0</v>
      </c>
      <c r="AD66" s="2">
        <f t="shared" si="38"/>
        <v>3</v>
      </c>
      <c r="AE66">
        <f t="shared" si="39"/>
        <v>2</v>
      </c>
      <c r="AF66" s="6">
        <f t="shared" si="40"/>
        <v>0.47958754006712478</v>
      </c>
      <c r="AG66" s="1"/>
    </row>
    <row r="67" spans="2:33" x14ac:dyDescent="0.25">
      <c r="E67">
        <f t="shared" ref="E67:E69" si="64">E66</f>
        <v>7</v>
      </c>
      <c r="F67">
        <f t="shared" si="63"/>
        <v>0</v>
      </c>
      <c r="G67" s="1"/>
      <c r="H67" t="s">
        <v>547</v>
      </c>
      <c r="I67">
        <f t="shared" si="37"/>
        <v>18306.223999999998</v>
      </c>
      <c r="J67" s="6">
        <f t="shared" si="41"/>
        <v>0</v>
      </c>
      <c r="K67" s="6">
        <f t="shared" si="42"/>
        <v>3.2775737912963375E-4</v>
      </c>
      <c r="L67" s="7">
        <f t="shared" si="43"/>
        <v>0</v>
      </c>
      <c r="M67" s="6">
        <f t="shared" si="44"/>
        <v>0</v>
      </c>
      <c r="N67" s="6">
        <f t="shared" si="45"/>
        <v>0</v>
      </c>
      <c r="O67" s="6">
        <f t="shared" si="46"/>
        <v>0</v>
      </c>
      <c r="P67" s="6">
        <f t="shared" si="47"/>
        <v>0</v>
      </c>
      <c r="Q67" s="6">
        <f t="shared" si="48"/>
        <v>0.49798429211835277</v>
      </c>
      <c r="R67" s="6">
        <f t="shared" si="49"/>
        <v>0.49798429211835277</v>
      </c>
      <c r="S67" s="6">
        <f t="shared" si="50"/>
        <v>0</v>
      </c>
      <c r="T67" s="6">
        <f t="shared" si="51"/>
        <v>1.6387868956481687E-4</v>
      </c>
      <c r="U67" s="6">
        <f t="shared" si="52"/>
        <v>4.3700983883951166E-4</v>
      </c>
      <c r="V67" s="6">
        <f t="shared" si="53"/>
        <v>0</v>
      </c>
      <c r="W67" s="6">
        <f t="shared" si="54"/>
        <v>0</v>
      </c>
      <c r="X67" s="6">
        <f t="shared" si="55"/>
        <v>0</v>
      </c>
      <c r="Y67" s="6">
        <f t="shared" si="56"/>
        <v>0</v>
      </c>
      <c r="Z67" s="6">
        <f t="shared" si="57"/>
        <v>0</v>
      </c>
      <c r="AA67" s="6">
        <f t="shared" si="58"/>
        <v>1.8572918150679247E-3</v>
      </c>
      <c r="AB67" s="6">
        <f t="shared" si="59"/>
        <v>1.2454780406926083E-3</v>
      </c>
      <c r="AC67" s="6">
        <f t="shared" si="60"/>
        <v>0</v>
      </c>
      <c r="AD67" s="2">
        <f t="shared" si="38"/>
        <v>5</v>
      </c>
      <c r="AE67">
        <f t="shared" si="39"/>
        <v>2</v>
      </c>
      <c r="AF67" s="6">
        <f t="shared" si="40"/>
        <v>0.49798429211835277</v>
      </c>
      <c r="AG67" s="1"/>
    </row>
    <row r="68" spans="2:33" x14ac:dyDescent="0.25">
      <c r="C68">
        <v>1</v>
      </c>
      <c r="D68" t="s">
        <v>536</v>
      </c>
      <c r="E68">
        <f t="shared" si="64"/>
        <v>7</v>
      </c>
      <c r="F68">
        <f t="shared" si="63"/>
        <v>7</v>
      </c>
      <c r="G68" s="1"/>
      <c r="H68" t="s">
        <v>613</v>
      </c>
      <c r="I68">
        <f t="shared" si="37"/>
        <v>8632.5970000000016</v>
      </c>
      <c r="J68" s="6">
        <f t="shared" si="41"/>
        <v>0</v>
      </c>
      <c r="K68" s="6">
        <f t="shared" si="42"/>
        <v>0</v>
      </c>
      <c r="L68" s="7">
        <f t="shared" si="43"/>
        <v>0</v>
      </c>
      <c r="M68" s="6">
        <f t="shared" si="44"/>
        <v>0</v>
      </c>
      <c r="N68" s="6">
        <f t="shared" si="45"/>
        <v>0</v>
      </c>
      <c r="O68" s="6">
        <f t="shared" si="46"/>
        <v>0</v>
      </c>
      <c r="P68" s="6">
        <f t="shared" si="47"/>
        <v>0</v>
      </c>
      <c r="Q68" s="6">
        <f t="shared" si="48"/>
        <v>0.32403875681906613</v>
      </c>
      <c r="R68" s="6">
        <f t="shared" si="49"/>
        <v>0.32403875681906613</v>
      </c>
      <c r="S68" s="6">
        <f t="shared" si="50"/>
        <v>0</v>
      </c>
      <c r="T68" s="6">
        <f t="shared" si="51"/>
        <v>0</v>
      </c>
      <c r="U68" s="6">
        <f t="shared" si="52"/>
        <v>0</v>
      </c>
      <c r="V68" s="6">
        <f t="shared" si="53"/>
        <v>0</v>
      </c>
      <c r="W68" s="6">
        <f t="shared" si="54"/>
        <v>0</v>
      </c>
      <c r="X68" s="6">
        <f t="shared" si="55"/>
        <v>0</v>
      </c>
      <c r="Y68" s="6">
        <f t="shared" si="56"/>
        <v>0</v>
      </c>
      <c r="Z68" s="6">
        <f t="shared" si="57"/>
        <v>0</v>
      </c>
      <c r="AA68" s="6">
        <f t="shared" si="58"/>
        <v>0</v>
      </c>
      <c r="AB68" s="6">
        <f t="shared" si="59"/>
        <v>0.35192248636186763</v>
      </c>
      <c r="AC68" s="6">
        <f t="shared" si="60"/>
        <v>0</v>
      </c>
      <c r="AD68" s="2">
        <f t="shared" si="38"/>
        <v>0</v>
      </c>
      <c r="AE68">
        <f t="shared" si="39"/>
        <v>3</v>
      </c>
      <c r="AF68" s="6">
        <f t="shared" si="40"/>
        <v>0.35192248636186763</v>
      </c>
      <c r="AG68" s="1"/>
    </row>
    <row r="69" spans="2:33" x14ac:dyDescent="0.25">
      <c r="E69">
        <f t="shared" si="64"/>
        <v>7</v>
      </c>
      <c r="F69">
        <f t="shared" si="63"/>
        <v>0</v>
      </c>
      <c r="G69" s="1"/>
      <c r="H69" t="s">
        <v>536</v>
      </c>
      <c r="I69">
        <f t="shared" si="37"/>
        <v>110797.58799999996</v>
      </c>
      <c r="J69" s="6">
        <f t="shared" si="41"/>
        <v>8.2006749099989458E-3</v>
      </c>
      <c r="K69" s="6">
        <f t="shared" si="42"/>
        <v>0</v>
      </c>
      <c r="L69" s="7">
        <f t="shared" si="43"/>
        <v>5.8665537015119881E-4</v>
      </c>
      <c r="M69" s="6">
        <f t="shared" si="44"/>
        <v>0</v>
      </c>
      <c r="N69" s="6">
        <f t="shared" si="45"/>
        <v>0</v>
      </c>
      <c r="O69" s="6">
        <f t="shared" si="46"/>
        <v>4.3237051333644576E-2</v>
      </c>
      <c r="P69" s="6">
        <f t="shared" si="47"/>
        <v>8.2252512572746645E-3</v>
      </c>
      <c r="Q69" s="6">
        <f t="shared" si="48"/>
        <v>0.46722114564443418</v>
      </c>
      <c r="R69" s="6">
        <f t="shared" si="49"/>
        <v>0.46722114564443418</v>
      </c>
      <c r="S69" s="6">
        <f t="shared" si="50"/>
        <v>1.7851110621650002E-3</v>
      </c>
      <c r="T69" s="6">
        <f t="shared" si="51"/>
        <v>1.6006666137894631E-4</v>
      </c>
      <c r="U69" s="6">
        <f t="shared" si="52"/>
        <v>0</v>
      </c>
      <c r="V69" s="6">
        <f t="shared" si="53"/>
        <v>3.4628912679940296E-4</v>
      </c>
      <c r="W69" s="6">
        <f t="shared" si="54"/>
        <v>3.361264506949376E-4</v>
      </c>
      <c r="X69" s="6">
        <f t="shared" si="55"/>
        <v>5.4152803398572196E-5</v>
      </c>
      <c r="Y69" s="6">
        <f t="shared" si="56"/>
        <v>1.9656204068269076E-3</v>
      </c>
      <c r="Z69" s="6">
        <f t="shared" si="57"/>
        <v>0</v>
      </c>
      <c r="AA69" s="6">
        <f t="shared" si="58"/>
        <v>0</v>
      </c>
      <c r="AB69" s="6">
        <f t="shared" si="59"/>
        <v>6.6070932879874625E-4</v>
      </c>
      <c r="AC69" s="6">
        <f t="shared" si="60"/>
        <v>0</v>
      </c>
      <c r="AD69" s="2">
        <f t="shared" si="38"/>
        <v>11</v>
      </c>
      <c r="AE69">
        <f t="shared" si="39"/>
        <v>2</v>
      </c>
      <c r="AF69" s="6">
        <f t="shared" si="40"/>
        <v>0.46722114564443418</v>
      </c>
      <c r="AG69" s="1"/>
    </row>
    <row r="70" spans="2:33" x14ac:dyDescent="0.25">
      <c r="B70" t="s">
        <v>195</v>
      </c>
      <c r="E70">
        <v>24</v>
      </c>
      <c r="F70">
        <f t="shared" si="63"/>
        <v>0</v>
      </c>
      <c r="G70" s="1"/>
      <c r="H70" t="s">
        <v>556</v>
      </c>
      <c r="I70">
        <f t="shared" si="37"/>
        <v>18588.293000000005</v>
      </c>
      <c r="J70" s="6">
        <f t="shared" si="41"/>
        <v>0</v>
      </c>
      <c r="K70" s="6">
        <f t="shared" si="42"/>
        <v>0</v>
      </c>
      <c r="L70" s="7">
        <f t="shared" si="43"/>
        <v>4.1423922035229363E-3</v>
      </c>
      <c r="M70" s="6">
        <f t="shared" si="44"/>
        <v>0</v>
      </c>
      <c r="N70" s="6">
        <f t="shared" si="45"/>
        <v>0</v>
      </c>
      <c r="O70" s="6">
        <f t="shared" si="46"/>
        <v>4.4564608487718572E-3</v>
      </c>
      <c r="P70" s="6">
        <f t="shared" si="47"/>
        <v>1.5557103602789129E-3</v>
      </c>
      <c r="Q70" s="6">
        <f t="shared" si="48"/>
        <v>0.48908267155031382</v>
      </c>
      <c r="R70" s="6">
        <f t="shared" si="49"/>
        <v>0.48908267155031382</v>
      </c>
      <c r="S70" s="6">
        <f t="shared" si="50"/>
        <v>3.8569437225892652E-3</v>
      </c>
      <c r="T70" s="6">
        <f t="shared" si="51"/>
        <v>1.1095693402293581E-3</v>
      </c>
      <c r="U70" s="6">
        <f t="shared" si="52"/>
        <v>0</v>
      </c>
      <c r="V70" s="6">
        <f t="shared" si="53"/>
        <v>0</v>
      </c>
      <c r="W70" s="6">
        <f t="shared" si="54"/>
        <v>0</v>
      </c>
      <c r="X70" s="6">
        <f t="shared" si="55"/>
        <v>2.6898650672226861E-4</v>
      </c>
      <c r="Y70" s="6">
        <f t="shared" si="56"/>
        <v>3.8569437225892652E-3</v>
      </c>
      <c r="Z70" s="6">
        <f t="shared" si="57"/>
        <v>0</v>
      </c>
      <c r="AA70" s="6">
        <f t="shared" si="58"/>
        <v>0</v>
      </c>
      <c r="AB70" s="6">
        <f t="shared" si="59"/>
        <v>2.5876501946682242E-3</v>
      </c>
      <c r="AC70" s="6">
        <f t="shared" si="60"/>
        <v>0</v>
      </c>
      <c r="AD70" s="2">
        <f t="shared" ref="AD70:AD71" si="65">COUNTIF(J70:AC70,"&lt;=0.05") - COUNTIF(J70:AC70,"=0")</f>
        <v>8</v>
      </c>
      <c r="AE70">
        <f t="shared" ref="AE70:AE71" si="66">COUNTIF(J70:AC70, "&gt;0.05")</f>
        <v>2</v>
      </c>
      <c r="AF70" s="6">
        <f t="shared" ref="AF70:AF71" si="67">MAX(J70:AC70)</f>
        <v>0.48908267155031382</v>
      </c>
      <c r="AG70" s="1"/>
    </row>
    <row r="71" spans="2:33" x14ac:dyDescent="0.25">
      <c r="E71">
        <f t="shared" ref="E71:E74" si="68">E70</f>
        <v>24</v>
      </c>
      <c r="F71">
        <f t="shared" si="63"/>
        <v>0</v>
      </c>
      <c r="G71" s="1"/>
      <c r="H71" t="s">
        <v>540</v>
      </c>
      <c r="I71">
        <f t="shared" si="37"/>
        <v>15538.059999999998</v>
      </c>
      <c r="J71" s="6">
        <f t="shared" si="41"/>
        <v>3.8614859255273833E-4</v>
      </c>
      <c r="K71" s="6">
        <f t="shared" si="42"/>
        <v>2.4018442456780323E-4</v>
      </c>
      <c r="L71" s="7">
        <f t="shared" si="43"/>
        <v>0</v>
      </c>
      <c r="M71" s="6">
        <f t="shared" si="44"/>
        <v>0</v>
      </c>
      <c r="N71" s="6">
        <f t="shared" si="45"/>
        <v>0</v>
      </c>
      <c r="O71" s="6">
        <f t="shared" si="46"/>
        <v>0</v>
      </c>
      <c r="P71" s="6">
        <f t="shared" si="47"/>
        <v>0</v>
      </c>
      <c r="Q71" s="6">
        <f t="shared" si="48"/>
        <v>0.49610852320045107</v>
      </c>
      <c r="R71" s="6">
        <f t="shared" si="49"/>
        <v>0.49610852320045107</v>
      </c>
      <c r="S71" s="6">
        <f t="shared" si="50"/>
        <v>1.2266653623425319E-3</v>
      </c>
      <c r="T71" s="6">
        <f t="shared" si="51"/>
        <v>1.2871619751757943E-4</v>
      </c>
      <c r="U71" s="6">
        <f t="shared" si="52"/>
        <v>0</v>
      </c>
      <c r="V71" s="6">
        <f t="shared" si="53"/>
        <v>4.5050669131152803E-4</v>
      </c>
      <c r="W71" s="6">
        <f t="shared" si="54"/>
        <v>1.9307429627636916E-4</v>
      </c>
      <c r="X71" s="6">
        <f t="shared" si="55"/>
        <v>0</v>
      </c>
      <c r="Y71" s="6">
        <f t="shared" si="56"/>
        <v>1.2266653623425319E-3</v>
      </c>
      <c r="Z71" s="6">
        <f t="shared" si="57"/>
        <v>0</v>
      </c>
      <c r="AA71" s="6">
        <f t="shared" si="58"/>
        <v>1.1191873374153533E-3</v>
      </c>
      <c r="AB71" s="6">
        <f t="shared" si="59"/>
        <v>3.0048796310478917E-3</v>
      </c>
      <c r="AC71" s="6">
        <f t="shared" si="60"/>
        <v>1.9307429627636916E-4</v>
      </c>
      <c r="AD71" s="2">
        <f t="shared" si="65"/>
        <v>10</v>
      </c>
      <c r="AE71">
        <f t="shared" si="66"/>
        <v>2</v>
      </c>
      <c r="AF71" s="6">
        <f t="shared" si="67"/>
        <v>0.49610852320045107</v>
      </c>
      <c r="AG71" s="1"/>
    </row>
    <row r="72" spans="2:33" x14ac:dyDescent="0.25">
      <c r="C72">
        <v>0.26300000000000001</v>
      </c>
      <c r="D72" t="s">
        <v>536</v>
      </c>
      <c r="E72">
        <f t="shared" si="68"/>
        <v>24</v>
      </c>
      <c r="F72">
        <f t="shared" si="63"/>
        <v>6.3120000000000003</v>
      </c>
      <c r="G72" s="1"/>
      <c r="AG72" s="1"/>
    </row>
    <row r="73" spans="2:33" x14ac:dyDescent="0.25">
      <c r="C73">
        <v>0.73599999999999999</v>
      </c>
      <c r="D73" t="s">
        <v>529</v>
      </c>
      <c r="E73">
        <f t="shared" si="68"/>
        <v>24</v>
      </c>
      <c r="F73">
        <f t="shared" si="63"/>
        <v>17.664000000000001</v>
      </c>
      <c r="G73" s="1"/>
      <c r="AG73" s="1"/>
    </row>
    <row r="74" spans="2:33" x14ac:dyDescent="0.25">
      <c r="E74">
        <f t="shared" si="68"/>
        <v>24</v>
      </c>
      <c r="F74">
        <f t="shared" si="63"/>
        <v>0</v>
      </c>
      <c r="G74" s="1"/>
      <c r="AG74" s="1"/>
    </row>
    <row r="75" spans="2:33" x14ac:dyDescent="0.25">
      <c r="B75" t="s">
        <v>196</v>
      </c>
      <c r="E75">
        <v>109</v>
      </c>
      <c r="F75">
        <f t="shared" si="63"/>
        <v>0</v>
      </c>
      <c r="G75" s="1"/>
      <c r="AG75" s="1"/>
    </row>
    <row r="76" spans="2:33" x14ac:dyDescent="0.25">
      <c r="E76">
        <f t="shared" ref="E76:E80" si="69">E75</f>
        <v>109</v>
      </c>
      <c r="F76">
        <f t="shared" si="63"/>
        <v>0</v>
      </c>
      <c r="G76" s="1"/>
      <c r="AG76" s="1"/>
    </row>
    <row r="77" spans="2:33" x14ac:dyDescent="0.25">
      <c r="C77">
        <v>0.23</v>
      </c>
      <c r="D77" t="s">
        <v>536</v>
      </c>
      <c r="E77">
        <f t="shared" si="69"/>
        <v>109</v>
      </c>
      <c r="F77">
        <f t="shared" si="63"/>
        <v>25.07</v>
      </c>
      <c r="G77" s="1"/>
      <c r="AG77" s="1"/>
    </row>
    <row r="78" spans="2:33" x14ac:dyDescent="0.25">
      <c r="C78">
        <v>0.47899999999999998</v>
      </c>
      <c r="D78" t="s">
        <v>537</v>
      </c>
      <c r="E78">
        <f t="shared" si="69"/>
        <v>109</v>
      </c>
      <c r="F78">
        <f t="shared" si="63"/>
        <v>52.210999999999999</v>
      </c>
      <c r="G78" s="1"/>
      <c r="AG78" s="1"/>
    </row>
    <row r="79" spans="2:33" x14ac:dyDescent="0.25">
      <c r="C79">
        <v>0.28999999999999998</v>
      </c>
      <c r="D79" t="s">
        <v>529</v>
      </c>
      <c r="E79">
        <f t="shared" si="69"/>
        <v>109</v>
      </c>
      <c r="F79">
        <f t="shared" si="63"/>
        <v>31.61</v>
      </c>
      <c r="G79" s="1"/>
      <c r="AG79" s="1"/>
    </row>
    <row r="80" spans="2:33" x14ac:dyDescent="0.25">
      <c r="E80">
        <f t="shared" si="69"/>
        <v>109</v>
      </c>
      <c r="F80">
        <f t="shared" si="63"/>
        <v>0</v>
      </c>
      <c r="G80" s="1"/>
      <c r="AG80" s="1"/>
    </row>
    <row r="81" spans="2:33" x14ac:dyDescent="0.25">
      <c r="B81" t="s">
        <v>213</v>
      </c>
      <c r="E81">
        <v>7</v>
      </c>
      <c r="F81">
        <f t="shared" si="63"/>
        <v>0</v>
      </c>
      <c r="G81" s="1"/>
      <c r="AG81" s="1"/>
    </row>
    <row r="82" spans="2:33" x14ac:dyDescent="0.25">
      <c r="E82">
        <f t="shared" ref="E82:E84" si="70">E81</f>
        <v>7</v>
      </c>
      <c r="F82">
        <f t="shared" si="63"/>
        <v>0</v>
      </c>
      <c r="G82" s="1"/>
      <c r="AG82" s="1"/>
    </row>
    <row r="83" spans="2:33" x14ac:dyDescent="0.25">
      <c r="C83">
        <v>1</v>
      </c>
      <c r="D83" t="s">
        <v>538</v>
      </c>
      <c r="E83">
        <f t="shared" si="70"/>
        <v>7</v>
      </c>
      <c r="F83">
        <f t="shared" si="63"/>
        <v>7</v>
      </c>
      <c r="G83" s="1"/>
      <c r="AG83" s="1"/>
    </row>
    <row r="84" spans="2:33" x14ac:dyDescent="0.25">
      <c r="E84">
        <f t="shared" si="70"/>
        <v>7</v>
      </c>
      <c r="F84">
        <f t="shared" si="63"/>
        <v>0</v>
      </c>
      <c r="G84" s="1"/>
      <c r="AG84" s="1"/>
    </row>
    <row r="85" spans="2:33" x14ac:dyDescent="0.25">
      <c r="B85" t="s">
        <v>214</v>
      </c>
      <c r="E85">
        <v>16</v>
      </c>
      <c r="F85">
        <f t="shared" si="63"/>
        <v>0</v>
      </c>
      <c r="G85" s="1"/>
      <c r="AG85" s="1"/>
    </row>
    <row r="86" spans="2:33" x14ac:dyDescent="0.25">
      <c r="E86">
        <f t="shared" ref="E86:E88" si="71">E85</f>
        <v>16</v>
      </c>
      <c r="F86">
        <f t="shared" si="63"/>
        <v>0</v>
      </c>
      <c r="G86" s="1"/>
      <c r="AG86" s="1"/>
    </row>
    <row r="87" spans="2:33" x14ac:dyDescent="0.25">
      <c r="C87">
        <v>1</v>
      </c>
      <c r="D87" t="s">
        <v>529</v>
      </c>
      <c r="E87">
        <f t="shared" si="71"/>
        <v>16</v>
      </c>
      <c r="F87">
        <f t="shared" si="63"/>
        <v>16</v>
      </c>
      <c r="G87" s="1"/>
      <c r="AG87" s="1"/>
    </row>
    <row r="88" spans="2:33" x14ac:dyDescent="0.25">
      <c r="E88">
        <f t="shared" si="71"/>
        <v>16</v>
      </c>
      <c r="F88">
        <f t="shared" si="63"/>
        <v>0</v>
      </c>
      <c r="G88" s="1"/>
      <c r="AG88" s="1"/>
    </row>
    <row r="89" spans="2:33" x14ac:dyDescent="0.25">
      <c r="B89" t="s">
        <v>215</v>
      </c>
      <c r="E89">
        <v>4</v>
      </c>
      <c r="F89">
        <f t="shared" si="63"/>
        <v>0</v>
      </c>
      <c r="G89" s="1"/>
      <c r="AG89" s="1"/>
    </row>
    <row r="90" spans="2:33" x14ac:dyDescent="0.25">
      <c r="E90">
        <f t="shared" ref="E90:E92" si="72">E89</f>
        <v>4</v>
      </c>
      <c r="F90">
        <f t="shared" si="63"/>
        <v>0</v>
      </c>
      <c r="G90" s="1"/>
      <c r="AG90" s="1"/>
    </row>
    <row r="91" spans="2:33" x14ac:dyDescent="0.25">
      <c r="C91">
        <v>1</v>
      </c>
      <c r="D91" t="s">
        <v>539</v>
      </c>
      <c r="E91">
        <f t="shared" si="72"/>
        <v>4</v>
      </c>
      <c r="F91">
        <f t="shared" si="63"/>
        <v>4</v>
      </c>
      <c r="G91" s="1"/>
      <c r="AG91" s="1"/>
    </row>
    <row r="92" spans="2:33" x14ac:dyDescent="0.25">
      <c r="E92">
        <f t="shared" si="72"/>
        <v>4</v>
      </c>
      <c r="F92">
        <f t="shared" si="63"/>
        <v>0</v>
      </c>
      <c r="G92" s="1"/>
      <c r="AG92" s="1"/>
    </row>
    <row r="93" spans="2:33" x14ac:dyDescent="0.25">
      <c r="B93" t="s">
        <v>216</v>
      </c>
      <c r="E93">
        <v>4</v>
      </c>
      <c r="F93">
        <f t="shared" si="63"/>
        <v>0</v>
      </c>
      <c r="G93" s="1"/>
      <c r="AG93" s="1"/>
    </row>
    <row r="94" spans="2:33" x14ac:dyDescent="0.25">
      <c r="E94">
        <f t="shared" ref="E94:E96" si="73">E93</f>
        <v>4</v>
      </c>
      <c r="F94">
        <f t="shared" si="63"/>
        <v>0</v>
      </c>
      <c r="G94" s="1"/>
      <c r="AG94" s="1"/>
    </row>
    <row r="95" spans="2:33" x14ac:dyDescent="0.25">
      <c r="C95">
        <v>1</v>
      </c>
      <c r="D95" t="s">
        <v>529</v>
      </c>
      <c r="E95">
        <f t="shared" si="73"/>
        <v>4</v>
      </c>
      <c r="F95">
        <f t="shared" si="63"/>
        <v>4</v>
      </c>
      <c r="G95" s="1"/>
      <c r="AG95" s="1"/>
    </row>
    <row r="96" spans="2:33" x14ac:dyDescent="0.25">
      <c r="E96">
        <f t="shared" si="73"/>
        <v>4</v>
      </c>
      <c r="F96">
        <f t="shared" si="63"/>
        <v>0</v>
      </c>
      <c r="G96" s="1"/>
      <c r="AG96" s="1"/>
    </row>
    <row r="97" spans="2:33" x14ac:dyDescent="0.25">
      <c r="B97" t="s">
        <v>231</v>
      </c>
      <c r="E97">
        <v>21</v>
      </c>
      <c r="F97">
        <f t="shared" si="63"/>
        <v>0</v>
      </c>
      <c r="G97" s="1"/>
      <c r="AG97" s="1"/>
    </row>
    <row r="98" spans="2:33" x14ac:dyDescent="0.25">
      <c r="E98">
        <f t="shared" ref="E98:E100" si="74">E97</f>
        <v>21</v>
      </c>
      <c r="F98">
        <f t="shared" si="63"/>
        <v>0</v>
      </c>
      <c r="G98" s="1"/>
      <c r="AG98" s="1"/>
    </row>
    <row r="99" spans="2:33" x14ac:dyDescent="0.25">
      <c r="C99">
        <v>1</v>
      </c>
      <c r="D99" t="s">
        <v>529</v>
      </c>
      <c r="E99">
        <f t="shared" si="74"/>
        <v>21</v>
      </c>
      <c r="F99">
        <f t="shared" si="63"/>
        <v>21</v>
      </c>
      <c r="G99" s="1"/>
      <c r="AG99" s="1"/>
    </row>
    <row r="100" spans="2:33" x14ac:dyDescent="0.25">
      <c r="E100">
        <f t="shared" si="74"/>
        <v>21</v>
      </c>
      <c r="F100">
        <f t="shared" si="63"/>
        <v>0</v>
      </c>
      <c r="G100" s="1"/>
      <c r="AG100" s="1"/>
    </row>
    <row r="101" spans="2:33" x14ac:dyDescent="0.25">
      <c r="B101" t="s">
        <v>232</v>
      </c>
      <c r="E101">
        <v>2</v>
      </c>
      <c r="F101">
        <f t="shared" si="63"/>
        <v>0</v>
      </c>
      <c r="G101" s="1"/>
      <c r="AG101" s="1"/>
    </row>
    <row r="102" spans="2:33" x14ac:dyDescent="0.25">
      <c r="E102">
        <f t="shared" ref="E102:E104" si="75">E101</f>
        <v>2</v>
      </c>
      <c r="F102">
        <f t="shared" si="63"/>
        <v>0</v>
      </c>
      <c r="G102" s="1"/>
      <c r="AG102" s="1"/>
    </row>
    <row r="103" spans="2:33" x14ac:dyDescent="0.25">
      <c r="C103">
        <v>1</v>
      </c>
      <c r="D103" t="s">
        <v>529</v>
      </c>
      <c r="E103">
        <f t="shared" si="75"/>
        <v>2</v>
      </c>
      <c r="F103">
        <f t="shared" si="63"/>
        <v>2</v>
      </c>
      <c r="G103" s="1"/>
      <c r="AG103" s="1"/>
    </row>
    <row r="104" spans="2:33" x14ac:dyDescent="0.25">
      <c r="E104">
        <f t="shared" si="75"/>
        <v>2</v>
      </c>
      <c r="F104">
        <f t="shared" si="63"/>
        <v>0</v>
      </c>
      <c r="G104" s="1"/>
      <c r="AG104" s="1"/>
    </row>
    <row r="105" spans="2:33" x14ac:dyDescent="0.25">
      <c r="B105" t="s">
        <v>233</v>
      </c>
      <c r="E105">
        <v>6</v>
      </c>
      <c r="F105">
        <f t="shared" si="63"/>
        <v>0</v>
      </c>
      <c r="G105" s="1"/>
      <c r="AG105" s="1"/>
    </row>
    <row r="106" spans="2:33" x14ac:dyDescent="0.25">
      <c r="E106">
        <f t="shared" ref="E106:E108" si="76">E105</f>
        <v>6</v>
      </c>
      <c r="F106">
        <f t="shared" si="63"/>
        <v>0</v>
      </c>
      <c r="G106" s="1"/>
      <c r="AG106" s="1"/>
    </row>
    <row r="107" spans="2:33" x14ac:dyDescent="0.25">
      <c r="C107">
        <v>1</v>
      </c>
      <c r="D107" t="s">
        <v>540</v>
      </c>
      <c r="E107">
        <f t="shared" si="76"/>
        <v>6</v>
      </c>
      <c r="F107">
        <f t="shared" si="63"/>
        <v>6</v>
      </c>
      <c r="G107" s="1"/>
    </row>
    <row r="108" spans="2:33" x14ac:dyDescent="0.25">
      <c r="E108">
        <f t="shared" si="76"/>
        <v>6</v>
      </c>
      <c r="F108">
        <f t="shared" si="63"/>
        <v>0</v>
      </c>
      <c r="G108" s="1"/>
    </row>
    <row r="109" spans="2:33" x14ac:dyDescent="0.25">
      <c r="B109" t="s">
        <v>234</v>
      </c>
      <c r="E109">
        <v>1</v>
      </c>
      <c r="F109">
        <f t="shared" si="63"/>
        <v>0</v>
      </c>
      <c r="G109" s="1"/>
    </row>
    <row r="110" spans="2:33" x14ac:dyDescent="0.25">
      <c r="E110">
        <f t="shared" ref="E110:E112" si="77">E109</f>
        <v>1</v>
      </c>
      <c r="F110">
        <f t="shared" si="63"/>
        <v>0</v>
      </c>
      <c r="G110" s="1"/>
    </row>
    <row r="111" spans="2:33" x14ac:dyDescent="0.25">
      <c r="C111">
        <v>1</v>
      </c>
      <c r="D111" t="s">
        <v>541</v>
      </c>
      <c r="E111">
        <f t="shared" si="77"/>
        <v>1</v>
      </c>
      <c r="F111">
        <f t="shared" si="63"/>
        <v>1</v>
      </c>
      <c r="G111" s="1"/>
    </row>
    <row r="112" spans="2:33" x14ac:dyDescent="0.25">
      <c r="E112">
        <f t="shared" si="77"/>
        <v>1</v>
      </c>
      <c r="F112">
        <f t="shared" si="63"/>
        <v>0</v>
      </c>
      <c r="G112" s="1"/>
    </row>
    <row r="113" spans="2:7" x14ac:dyDescent="0.25">
      <c r="B113" t="s">
        <v>235</v>
      </c>
      <c r="E113">
        <v>3</v>
      </c>
      <c r="F113">
        <f t="shared" si="63"/>
        <v>0</v>
      </c>
      <c r="G113" s="1"/>
    </row>
    <row r="114" spans="2:7" x14ac:dyDescent="0.25">
      <c r="E114">
        <f t="shared" ref="E114:E116" si="78">E113</f>
        <v>3</v>
      </c>
      <c r="F114">
        <f t="shared" si="63"/>
        <v>0</v>
      </c>
      <c r="G114" s="1"/>
    </row>
    <row r="115" spans="2:7" x14ac:dyDescent="0.25">
      <c r="C115">
        <v>1</v>
      </c>
      <c r="D115" t="s">
        <v>536</v>
      </c>
      <c r="E115">
        <f t="shared" si="78"/>
        <v>3</v>
      </c>
      <c r="F115">
        <f t="shared" si="63"/>
        <v>3</v>
      </c>
      <c r="G115" s="1"/>
    </row>
    <row r="116" spans="2:7" x14ac:dyDescent="0.25">
      <c r="E116">
        <f t="shared" si="78"/>
        <v>3</v>
      </c>
      <c r="F116">
        <f t="shared" si="63"/>
        <v>0</v>
      </c>
      <c r="G116" s="1"/>
    </row>
    <row r="117" spans="2:7" x14ac:dyDescent="0.25">
      <c r="B117" t="s">
        <v>236</v>
      </c>
      <c r="E117">
        <v>29</v>
      </c>
      <c r="F117">
        <f t="shared" si="63"/>
        <v>0</v>
      </c>
      <c r="G117" s="1"/>
    </row>
    <row r="118" spans="2:7" x14ac:dyDescent="0.25">
      <c r="E118">
        <f t="shared" ref="E118:E120" si="79">E117</f>
        <v>29</v>
      </c>
      <c r="F118">
        <f t="shared" si="63"/>
        <v>0</v>
      </c>
      <c r="G118" s="1"/>
    </row>
    <row r="119" spans="2:7" x14ac:dyDescent="0.25">
      <c r="C119">
        <v>1</v>
      </c>
      <c r="D119" t="s">
        <v>529</v>
      </c>
      <c r="E119">
        <f t="shared" si="79"/>
        <v>29</v>
      </c>
      <c r="F119">
        <f t="shared" si="63"/>
        <v>29</v>
      </c>
      <c r="G119" s="1"/>
    </row>
    <row r="120" spans="2:7" x14ac:dyDescent="0.25">
      <c r="E120">
        <f t="shared" si="79"/>
        <v>29</v>
      </c>
      <c r="F120">
        <f t="shared" si="63"/>
        <v>0</v>
      </c>
      <c r="G120" s="1"/>
    </row>
    <row r="121" spans="2:7" x14ac:dyDescent="0.25">
      <c r="B121" t="s">
        <v>237</v>
      </c>
      <c r="E121">
        <v>2</v>
      </c>
      <c r="F121">
        <f t="shared" si="63"/>
        <v>0</v>
      </c>
      <c r="G121" s="1"/>
    </row>
    <row r="122" spans="2:7" x14ac:dyDescent="0.25">
      <c r="E122">
        <f t="shared" ref="E122:E124" si="80">E121</f>
        <v>2</v>
      </c>
      <c r="F122">
        <f t="shared" si="63"/>
        <v>0</v>
      </c>
      <c r="G122" s="1"/>
    </row>
    <row r="123" spans="2:7" x14ac:dyDescent="0.25">
      <c r="C123">
        <v>1</v>
      </c>
      <c r="D123" t="s">
        <v>542</v>
      </c>
      <c r="E123">
        <f t="shared" si="80"/>
        <v>2</v>
      </c>
      <c r="F123">
        <f t="shared" si="63"/>
        <v>2</v>
      </c>
      <c r="G123" s="1"/>
    </row>
    <row r="124" spans="2:7" x14ac:dyDescent="0.25">
      <c r="E124">
        <f t="shared" si="80"/>
        <v>2</v>
      </c>
      <c r="F124">
        <f t="shared" si="63"/>
        <v>0</v>
      </c>
      <c r="G124" s="1"/>
    </row>
    <row r="125" spans="2:7" x14ac:dyDescent="0.25">
      <c r="B125" t="s">
        <v>238</v>
      </c>
      <c r="E125">
        <v>10</v>
      </c>
      <c r="F125">
        <f t="shared" si="63"/>
        <v>0</v>
      </c>
      <c r="G125" s="1"/>
    </row>
    <row r="126" spans="2:7" x14ac:dyDescent="0.25">
      <c r="E126">
        <f t="shared" ref="E126:E128" si="81">E125</f>
        <v>10</v>
      </c>
      <c r="F126">
        <f t="shared" si="63"/>
        <v>0</v>
      </c>
      <c r="G126" s="1"/>
    </row>
    <row r="127" spans="2:7" x14ac:dyDescent="0.25">
      <c r="C127">
        <v>1</v>
      </c>
      <c r="D127" t="s">
        <v>536</v>
      </c>
      <c r="E127">
        <f t="shared" si="81"/>
        <v>10</v>
      </c>
      <c r="F127">
        <f t="shared" si="63"/>
        <v>10</v>
      </c>
      <c r="G127" s="1"/>
    </row>
    <row r="128" spans="2:7" x14ac:dyDescent="0.25">
      <c r="E128">
        <f t="shared" si="81"/>
        <v>10</v>
      </c>
      <c r="F128">
        <f t="shared" si="63"/>
        <v>0</v>
      </c>
      <c r="G128" s="1"/>
    </row>
    <row r="129" spans="2:7" x14ac:dyDescent="0.25">
      <c r="B129" t="s">
        <v>239</v>
      </c>
      <c r="E129">
        <v>2</v>
      </c>
      <c r="F129">
        <f t="shared" si="63"/>
        <v>0</v>
      </c>
      <c r="G129" s="1"/>
    </row>
    <row r="130" spans="2:7" x14ac:dyDescent="0.25">
      <c r="E130">
        <f t="shared" ref="E130:E132" si="82">E129</f>
        <v>2</v>
      </c>
      <c r="F130">
        <f t="shared" ref="F130:F193" si="83">E130*C130</f>
        <v>0</v>
      </c>
      <c r="G130" s="1"/>
    </row>
    <row r="131" spans="2:7" x14ac:dyDescent="0.25">
      <c r="C131">
        <v>1</v>
      </c>
      <c r="D131" t="s">
        <v>536</v>
      </c>
      <c r="E131">
        <f t="shared" si="82"/>
        <v>2</v>
      </c>
      <c r="F131">
        <f t="shared" si="83"/>
        <v>2</v>
      </c>
      <c r="G131" s="1"/>
    </row>
    <row r="132" spans="2:7" x14ac:dyDescent="0.25">
      <c r="E132">
        <f t="shared" si="82"/>
        <v>2</v>
      </c>
      <c r="F132">
        <f t="shared" si="83"/>
        <v>0</v>
      </c>
      <c r="G132" s="1"/>
    </row>
    <row r="133" spans="2:7" x14ac:dyDescent="0.25">
      <c r="B133" t="s">
        <v>240</v>
      </c>
      <c r="E133">
        <v>35</v>
      </c>
      <c r="F133">
        <f t="shared" si="83"/>
        <v>0</v>
      </c>
      <c r="G133" s="1"/>
    </row>
    <row r="134" spans="2:7" x14ac:dyDescent="0.25">
      <c r="E134">
        <f t="shared" ref="E134:E137" si="84">E133</f>
        <v>35</v>
      </c>
      <c r="F134">
        <f t="shared" si="83"/>
        <v>0</v>
      </c>
      <c r="G134" s="1"/>
    </row>
    <row r="135" spans="2:7" x14ac:dyDescent="0.25">
      <c r="C135">
        <v>0.248</v>
      </c>
      <c r="D135" t="s">
        <v>536</v>
      </c>
      <c r="E135">
        <f t="shared" si="84"/>
        <v>35</v>
      </c>
      <c r="F135">
        <f t="shared" si="83"/>
        <v>8.68</v>
      </c>
      <c r="G135" s="1"/>
    </row>
    <row r="136" spans="2:7" x14ac:dyDescent="0.25">
      <c r="C136">
        <v>0.751</v>
      </c>
      <c r="D136" t="s">
        <v>529</v>
      </c>
      <c r="E136">
        <f t="shared" si="84"/>
        <v>35</v>
      </c>
      <c r="F136">
        <f t="shared" si="83"/>
        <v>26.285</v>
      </c>
      <c r="G136" s="1"/>
    </row>
    <row r="137" spans="2:7" x14ac:dyDescent="0.25">
      <c r="E137">
        <f t="shared" si="84"/>
        <v>35</v>
      </c>
      <c r="F137">
        <f t="shared" si="83"/>
        <v>0</v>
      </c>
      <c r="G137" s="1"/>
    </row>
    <row r="138" spans="2:7" x14ac:dyDescent="0.25">
      <c r="B138" t="s">
        <v>241</v>
      </c>
      <c r="E138">
        <v>0</v>
      </c>
      <c r="F138">
        <f t="shared" si="83"/>
        <v>0</v>
      </c>
      <c r="G138" s="1"/>
    </row>
    <row r="139" spans="2:7" x14ac:dyDescent="0.25">
      <c r="E139">
        <f>E138</f>
        <v>0</v>
      </c>
      <c r="F139">
        <f t="shared" si="83"/>
        <v>0</v>
      </c>
      <c r="G139" s="1"/>
    </row>
    <row r="140" spans="2:7" x14ac:dyDescent="0.25">
      <c r="B140" t="s">
        <v>278</v>
      </c>
      <c r="E140">
        <v>2</v>
      </c>
      <c r="F140">
        <f t="shared" si="83"/>
        <v>0</v>
      </c>
      <c r="G140" s="1"/>
    </row>
    <row r="141" spans="2:7" x14ac:dyDescent="0.25">
      <c r="E141">
        <f t="shared" ref="E141:E143" si="85">E140</f>
        <v>2</v>
      </c>
      <c r="F141">
        <f t="shared" si="83"/>
        <v>0</v>
      </c>
      <c r="G141" s="1"/>
    </row>
    <row r="142" spans="2:7" x14ac:dyDescent="0.25">
      <c r="C142">
        <v>1</v>
      </c>
      <c r="D142" t="s">
        <v>537</v>
      </c>
      <c r="E142">
        <f t="shared" si="85"/>
        <v>2</v>
      </c>
      <c r="F142">
        <f t="shared" si="83"/>
        <v>2</v>
      </c>
      <c r="G142" s="1"/>
    </row>
    <row r="143" spans="2:7" x14ac:dyDescent="0.25">
      <c r="E143">
        <f t="shared" si="85"/>
        <v>2</v>
      </c>
      <c r="F143">
        <f t="shared" si="83"/>
        <v>0</v>
      </c>
      <c r="G143" s="1"/>
    </row>
    <row r="144" spans="2:7" x14ac:dyDescent="0.25">
      <c r="B144" t="s">
        <v>279</v>
      </c>
      <c r="E144">
        <v>2</v>
      </c>
      <c r="F144">
        <f t="shared" si="83"/>
        <v>0</v>
      </c>
      <c r="G144" s="1"/>
    </row>
    <row r="145" spans="2:7" x14ac:dyDescent="0.25">
      <c r="E145">
        <f t="shared" ref="E145:E147" si="86">E144</f>
        <v>2</v>
      </c>
      <c r="F145">
        <f t="shared" si="83"/>
        <v>0</v>
      </c>
      <c r="G145" s="1"/>
    </row>
    <row r="146" spans="2:7" x14ac:dyDescent="0.25">
      <c r="C146">
        <v>1</v>
      </c>
      <c r="D146" t="s">
        <v>543</v>
      </c>
      <c r="E146">
        <f t="shared" si="86"/>
        <v>2</v>
      </c>
      <c r="F146">
        <f t="shared" si="83"/>
        <v>2</v>
      </c>
      <c r="G146" s="1"/>
    </row>
    <row r="147" spans="2:7" x14ac:dyDescent="0.25">
      <c r="E147">
        <f t="shared" si="86"/>
        <v>2</v>
      </c>
      <c r="F147">
        <f t="shared" si="83"/>
        <v>0</v>
      </c>
      <c r="G147" s="1"/>
    </row>
    <row r="148" spans="2:7" x14ac:dyDescent="0.25">
      <c r="B148" t="s">
        <v>280</v>
      </c>
      <c r="E148">
        <v>8</v>
      </c>
      <c r="F148">
        <f t="shared" si="83"/>
        <v>0</v>
      </c>
      <c r="G148" s="1"/>
    </row>
    <row r="149" spans="2:7" x14ac:dyDescent="0.25">
      <c r="E149">
        <f t="shared" ref="E149:E152" si="87">E148</f>
        <v>8</v>
      </c>
      <c r="F149">
        <f t="shared" si="83"/>
        <v>0</v>
      </c>
      <c r="G149" s="1"/>
    </row>
    <row r="150" spans="2:7" x14ac:dyDescent="0.25">
      <c r="C150">
        <v>0.73399999999999999</v>
      </c>
      <c r="D150" t="s">
        <v>544</v>
      </c>
      <c r="E150">
        <f t="shared" si="87"/>
        <v>8</v>
      </c>
      <c r="F150">
        <f t="shared" si="83"/>
        <v>5.8719999999999999</v>
      </c>
      <c r="G150" s="1"/>
    </row>
    <row r="151" spans="2:7" x14ac:dyDescent="0.25">
      <c r="C151">
        <v>0.26500000000000001</v>
      </c>
      <c r="D151" t="s">
        <v>536</v>
      </c>
      <c r="E151">
        <f t="shared" si="87"/>
        <v>8</v>
      </c>
      <c r="F151">
        <f t="shared" si="83"/>
        <v>2.12</v>
      </c>
      <c r="G151" s="1"/>
    </row>
    <row r="152" spans="2:7" x14ac:dyDescent="0.25">
      <c r="E152">
        <f t="shared" si="87"/>
        <v>8</v>
      </c>
      <c r="F152">
        <f t="shared" si="83"/>
        <v>0</v>
      </c>
      <c r="G152" s="1"/>
    </row>
    <row r="153" spans="2:7" x14ac:dyDescent="0.25">
      <c r="B153" t="s">
        <v>281</v>
      </c>
      <c r="E153">
        <v>3</v>
      </c>
      <c r="F153">
        <f t="shared" si="83"/>
        <v>0</v>
      </c>
      <c r="G153" s="1"/>
    </row>
    <row r="154" spans="2:7" x14ac:dyDescent="0.25">
      <c r="E154">
        <f t="shared" ref="E154:E156" si="88">E153</f>
        <v>3</v>
      </c>
      <c r="F154">
        <f t="shared" si="83"/>
        <v>0</v>
      </c>
      <c r="G154" s="1"/>
    </row>
    <row r="155" spans="2:7" x14ac:dyDescent="0.25">
      <c r="C155">
        <v>1</v>
      </c>
      <c r="D155" t="s">
        <v>536</v>
      </c>
      <c r="E155">
        <f t="shared" si="88"/>
        <v>3</v>
      </c>
      <c r="F155">
        <f t="shared" si="83"/>
        <v>3</v>
      </c>
      <c r="G155" s="1"/>
    </row>
    <row r="156" spans="2:7" x14ac:dyDescent="0.25">
      <c r="E156">
        <f t="shared" si="88"/>
        <v>3</v>
      </c>
      <c r="F156">
        <f t="shared" si="83"/>
        <v>0</v>
      </c>
      <c r="G156" s="1"/>
    </row>
    <row r="157" spans="2:7" x14ac:dyDescent="0.25">
      <c r="B157" t="s">
        <v>282</v>
      </c>
      <c r="E157">
        <v>6</v>
      </c>
      <c r="F157">
        <f t="shared" si="83"/>
        <v>0</v>
      </c>
      <c r="G157" s="1"/>
    </row>
    <row r="158" spans="2:7" x14ac:dyDescent="0.25">
      <c r="E158">
        <f t="shared" ref="E158:E160" si="89">E157</f>
        <v>6</v>
      </c>
      <c r="F158">
        <f t="shared" si="83"/>
        <v>0</v>
      </c>
      <c r="G158" s="1"/>
    </row>
    <row r="159" spans="2:7" x14ac:dyDescent="0.25">
      <c r="C159">
        <v>1</v>
      </c>
      <c r="D159" t="s">
        <v>543</v>
      </c>
      <c r="E159">
        <f t="shared" si="89"/>
        <v>6</v>
      </c>
      <c r="F159">
        <f t="shared" si="83"/>
        <v>6</v>
      </c>
      <c r="G159" s="1"/>
    </row>
    <row r="160" spans="2:7" x14ac:dyDescent="0.25">
      <c r="E160">
        <f t="shared" si="89"/>
        <v>6</v>
      </c>
      <c r="F160">
        <f t="shared" si="83"/>
        <v>0</v>
      </c>
      <c r="G160" s="1"/>
    </row>
    <row r="161" spans="2:7" x14ac:dyDescent="0.25">
      <c r="B161" t="s">
        <v>283</v>
      </c>
      <c r="E161">
        <v>6</v>
      </c>
      <c r="F161">
        <f t="shared" si="83"/>
        <v>0</v>
      </c>
      <c r="G161" s="1"/>
    </row>
    <row r="162" spans="2:7" x14ac:dyDescent="0.25">
      <c r="E162">
        <f t="shared" ref="E162:E165" si="90">E161</f>
        <v>6</v>
      </c>
      <c r="F162">
        <f t="shared" si="83"/>
        <v>0</v>
      </c>
      <c r="G162" s="1"/>
    </row>
    <row r="163" spans="2:7" x14ac:dyDescent="0.25">
      <c r="C163">
        <v>0.628</v>
      </c>
      <c r="D163" t="s">
        <v>543</v>
      </c>
      <c r="E163">
        <f t="shared" si="90"/>
        <v>6</v>
      </c>
      <c r="F163">
        <f t="shared" si="83"/>
        <v>3.7679999999999998</v>
      </c>
      <c r="G163" s="1"/>
    </row>
    <row r="164" spans="2:7" x14ac:dyDescent="0.25">
      <c r="C164">
        <v>0.371</v>
      </c>
      <c r="D164" t="s">
        <v>537</v>
      </c>
      <c r="E164">
        <f t="shared" si="90"/>
        <v>6</v>
      </c>
      <c r="F164">
        <f t="shared" si="83"/>
        <v>2.226</v>
      </c>
      <c r="G164" s="1"/>
    </row>
    <row r="165" spans="2:7" x14ac:dyDescent="0.25">
      <c r="E165">
        <f t="shared" si="90"/>
        <v>6</v>
      </c>
      <c r="F165">
        <f t="shared" si="83"/>
        <v>0</v>
      </c>
      <c r="G165" s="1"/>
    </row>
    <row r="166" spans="2:7" x14ac:dyDescent="0.25">
      <c r="B166" t="s">
        <v>284</v>
      </c>
      <c r="E166">
        <v>4</v>
      </c>
      <c r="F166">
        <f t="shared" si="83"/>
        <v>0</v>
      </c>
      <c r="G166" s="1"/>
    </row>
    <row r="167" spans="2:7" x14ac:dyDescent="0.25">
      <c r="E167">
        <f t="shared" ref="E167:E169" si="91">E166</f>
        <v>4</v>
      </c>
      <c r="F167">
        <f t="shared" si="83"/>
        <v>0</v>
      </c>
      <c r="G167" s="1"/>
    </row>
    <row r="168" spans="2:7" x14ac:dyDescent="0.25">
      <c r="C168">
        <v>1</v>
      </c>
      <c r="D168" t="s">
        <v>543</v>
      </c>
      <c r="E168">
        <f t="shared" si="91"/>
        <v>4</v>
      </c>
      <c r="F168">
        <f t="shared" si="83"/>
        <v>4</v>
      </c>
      <c r="G168" s="1"/>
    </row>
    <row r="169" spans="2:7" x14ac:dyDescent="0.25">
      <c r="E169">
        <f t="shared" si="91"/>
        <v>4</v>
      </c>
      <c r="F169">
        <f t="shared" si="83"/>
        <v>0</v>
      </c>
      <c r="G169" s="1"/>
    </row>
    <row r="170" spans="2:7" x14ac:dyDescent="0.25">
      <c r="B170" t="s">
        <v>285</v>
      </c>
      <c r="E170">
        <v>434</v>
      </c>
      <c r="F170">
        <f t="shared" si="83"/>
        <v>0</v>
      </c>
      <c r="G170" s="1"/>
    </row>
    <row r="171" spans="2:7" x14ac:dyDescent="0.25">
      <c r="E171">
        <f t="shared" ref="E171:E175" si="92">E170</f>
        <v>434</v>
      </c>
      <c r="F171">
        <f t="shared" si="83"/>
        <v>0</v>
      </c>
      <c r="G171" s="1"/>
    </row>
    <row r="172" spans="2:7" x14ac:dyDescent="0.25">
      <c r="C172">
        <v>0.57299999999999995</v>
      </c>
      <c r="D172" t="s">
        <v>543</v>
      </c>
      <c r="E172">
        <f t="shared" si="92"/>
        <v>434</v>
      </c>
      <c r="F172">
        <f t="shared" si="83"/>
        <v>248.68199999999999</v>
      </c>
      <c r="G172" s="1"/>
    </row>
    <row r="173" spans="2:7" x14ac:dyDescent="0.25">
      <c r="C173">
        <v>2.1999999999999999E-2</v>
      </c>
      <c r="D173" t="s">
        <v>536</v>
      </c>
      <c r="E173">
        <f t="shared" si="92"/>
        <v>434</v>
      </c>
      <c r="F173">
        <f t="shared" si="83"/>
        <v>9.548</v>
      </c>
      <c r="G173" s="1"/>
    </row>
    <row r="174" spans="2:7" x14ac:dyDescent="0.25">
      <c r="C174">
        <v>0.40300000000000002</v>
      </c>
      <c r="D174" t="s">
        <v>537</v>
      </c>
      <c r="E174">
        <f t="shared" si="92"/>
        <v>434</v>
      </c>
      <c r="F174">
        <f t="shared" si="83"/>
        <v>174.90200000000002</v>
      </c>
      <c r="G174" s="1"/>
    </row>
    <row r="175" spans="2:7" x14ac:dyDescent="0.25">
      <c r="E175">
        <f t="shared" si="92"/>
        <v>434</v>
      </c>
      <c r="F175">
        <f t="shared" si="83"/>
        <v>0</v>
      </c>
      <c r="G175" s="1"/>
    </row>
    <row r="176" spans="2:7" x14ac:dyDescent="0.25">
      <c r="B176" t="s">
        <v>286</v>
      </c>
      <c r="E176">
        <v>62</v>
      </c>
      <c r="F176">
        <f t="shared" si="83"/>
        <v>0</v>
      </c>
      <c r="G176" s="1"/>
    </row>
    <row r="177" spans="2:7" x14ac:dyDescent="0.25">
      <c r="E177">
        <f t="shared" ref="E177:E180" si="93">E176</f>
        <v>62</v>
      </c>
      <c r="F177">
        <f t="shared" si="83"/>
        <v>0</v>
      </c>
      <c r="G177" s="1"/>
    </row>
    <row r="178" spans="2:7" x14ac:dyDescent="0.25">
      <c r="C178">
        <v>7.8E-2</v>
      </c>
      <c r="D178" t="s">
        <v>543</v>
      </c>
      <c r="E178">
        <f t="shared" si="93"/>
        <v>62</v>
      </c>
      <c r="F178">
        <f t="shared" si="83"/>
        <v>4.8360000000000003</v>
      </c>
      <c r="G178" s="1"/>
    </row>
    <row r="179" spans="2:7" x14ac:dyDescent="0.25">
      <c r="C179">
        <v>0.92100000000000004</v>
      </c>
      <c r="D179" t="s">
        <v>536</v>
      </c>
      <c r="E179">
        <f t="shared" si="93"/>
        <v>62</v>
      </c>
      <c r="F179">
        <f t="shared" si="83"/>
        <v>57.102000000000004</v>
      </c>
      <c r="G179" s="1"/>
    </row>
    <row r="180" spans="2:7" x14ac:dyDescent="0.25">
      <c r="E180">
        <f t="shared" si="93"/>
        <v>62</v>
      </c>
      <c r="F180">
        <f t="shared" si="83"/>
        <v>0</v>
      </c>
      <c r="G180" s="1"/>
    </row>
    <row r="181" spans="2:7" x14ac:dyDescent="0.25">
      <c r="B181" t="s">
        <v>287</v>
      </c>
      <c r="E181">
        <v>30</v>
      </c>
      <c r="F181">
        <f t="shared" si="83"/>
        <v>0</v>
      </c>
      <c r="G181" s="1"/>
    </row>
    <row r="182" spans="2:7" x14ac:dyDescent="0.25">
      <c r="E182">
        <f t="shared" ref="E182:E185" si="94">E181</f>
        <v>30</v>
      </c>
      <c r="F182">
        <f t="shared" si="83"/>
        <v>0</v>
      </c>
      <c r="G182" s="1"/>
    </row>
    <row r="183" spans="2:7" x14ac:dyDescent="0.25">
      <c r="C183">
        <v>0.10199999999999999</v>
      </c>
      <c r="D183" t="s">
        <v>536</v>
      </c>
      <c r="E183">
        <f t="shared" si="94"/>
        <v>30</v>
      </c>
      <c r="F183">
        <f t="shared" si="83"/>
        <v>3.0599999999999996</v>
      </c>
      <c r="G183" s="1"/>
    </row>
    <row r="184" spans="2:7" x14ac:dyDescent="0.25">
      <c r="C184">
        <v>0.89700000000000002</v>
      </c>
      <c r="D184" t="s">
        <v>529</v>
      </c>
      <c r="E184">
        <f t="shared" si="94"/>
        <v>30</v>
      </c>
      <c r="F184">
        <f t="shared" si="83"/>
        <v>26.91</v>
      </c>
      <c r="G184" s="1"/>
    </row>
    <row r="185" spans="2:7" x14ac:dyDescent="0.25">
      <c r="E185">
        <f t="shared" si="94"/>
        <v>30</v>
      </c>
      <c r="F185">
        <f t="shared" si="83"/>
        <v>0</v>
      </c>
      <c r="G185" s="1"/>
    </row>
    <row r="186" spans="2:7" x14ac:dyDescent="0.25">
      <c r="B186" t="s">
        <v>288</v>
      </c>
      <c r="E186">
        <v>27</v>
      </c>
      <c r="F186">
        <f t="shared" si="83"/>
        <v>0</v>
      </c>
      <c r="G186" s="1"/>
    </row>
    <row r="187" spans="2:7" x14ac:dyDescent="0.25">
      <c r="E187">
        <f t="shared" ref="E187:E190" si="95">E186</f>
        <v>27</v>
      </c>
      <c r="F187">
        <f t="shared" si="83"/>
        <v>0</v>
      </c>
      <c r="G187" s="1"/>
    </row>
    <row r="188" spans="2:7" x14ac:dyDescent="0.25">
      <c r="C188">
        <v>0.35499999999999998</v>
      </c>
      <c r="D188" t="s">
        <v>536</v>
      </c>
      <c r="E188">
        <f t="shared" si="95"/>
        <v>27</v>
      </c>
      <c r="F188">
        <f t="shared" si="83"/>
        <v>9.5849999999999991</v>
      </c>
      <c r="G188" s="1"/>
    </row>
    <row r="189" spans="2:7" x14ac:dyDescent="0.25">
      <c r="C189">
        <v>0.64400000000000002</v>
      </c>
      <c r="D189" t="s">
        <v>537</v>
      </c>
      <c r="E189">
        <f t="shared" si="95"/>
        <v>27</v>
      </c>
      <c r="F189">
        <f t="shared" si="83"/>
        <v>17.388000000000002</v>
      </c>
      <c r="G189" s="1"/>
    </row>
    <row r="190" spans="2:7" x14ac:dyDescent="0.25">
      <c r="E190">
        <f t="shared" si="95"/>
        <v>27</v>
      </c>
      <c r="F190">
        <f t="shared" si="83"/>
        <v>0</v>
      </c>
      <c r="G190" s="1"/>
    </row>
    <row r="191" spans="2:7" x14ac:dyDescent="0.25">
      <c r="B191" t="s">
        <v>289</v>
      </c>
      <c r="E191">
        <v>64</v>
      </c>
      <c r="F191">
        <f t="shared" si="83"/>
        <v>0</v>
      </c>
      <c r="G191" s="1"/>
    </row>
    <row r="192" spans="2:7" x14ac:dyDescent="0.25">
      <c r="E192">
        <f t="shared" ref="E192:E196" si="96">E191</f>
        <v>64</v>
      </c>
      <c r="F192">
        <f t="shared" si="83"/>
        <v>0</v>
      </c>
      <c r="G192" s="1"/>
    </row>
    <row r="193" spans="2:7" x14ac:dyDescent="0.25">
      <c r="C193">
        <v>0</v>
      </c>
      <c r="D193" t="s">
        <v>536</v>
      </c>
      <c r="E193">
        <f t="shared" si="96"/>
        <v>64</v>
      </c>
      <c r="F193">
        <f t="shared" si="83"/>
        <v>0</v>
      </c>
      <c r="G193" s="1"/>
    </row>
    <row r="194" spans="2:7" x14ac:dyDescent="0.25">
      <c r="C194">
        <v>0.39900000000000002</v>
      </c>
      <c r="D194" t="s">
        <v>537</v>
      </c>
      <c r="E194">
        <f t="shared" si="96"/>
        <v>64</v>
      </c>
      <c r="F194">
        <f t="shared" ref="F194:F257" si="97">E194*C194</f>
        <v>25.536000000000001</v>
      </c>
      <c r="G194" s="1"/>
    </row>
    <row r="195" spans="2:7" x14ac:dyDescent="0.25">
      <c r="C195">
        <v>0.6</v>
      </c>
      <c r="D195" t="s">
        <v>529</v>
      </c>
      <c r="E195">
        <f t="shared" si="96"/>
        <v>64</v>
      </c>
      <c r="F195">
        <f t="shared" si="97"/>
        <v>38.4</v>
      </c>
      <c r="G195" s="1"/>
    </row>
    <row r="196" spans="2:7" x14ac:dyDescent="0.25">
      <c r="E196">
        <f t="shared" si="96"/>
        <v>64</v>
      </c>
      <c r="F196">
        <f t="shared" si="97"/>
        <v>0</v>
      </c>
      <c r="G196" s="1"/>
    </row>
    <row r="197" spans="2:7" x14ac:dyDescent="0.25">
      <c r="B197" t="s">
        <v>290</v>
      </c>
      <c r="E197">
        <v>2</v>
      </c>
      <c r="F197">
        <f t="shared" si="97"/>
        <v>0</v>
      </c>
      <c r="G197" s="1"/>
    </row>
    <row r="198" spans="2:7" x14ac:dyDescent="0.25">
      <c r="E198">
        <f t="shared" ref="E198:E200" si="98">E197</f>
        <v>2</v>
      </c>
      <c r="F198">
        <f t="shared" si="97"/>
        <v>0</v>
      </c>
      <c r="G198" s="1"/>
    </row>
    <row r="199" spans="2:7" x14ac:dyDescent="0.25">
      <c r="C199">
        <v>1</v>
      </c>
      <c r="D199" t="s">
        <v>543</v>
      </c>
      <c r="E199">
        <f t="shared" si="98"/>
        <v>2</v>
      </c>
      <c r="F199">
        <f t="shared" si="97"/>
        <v>2</v>
      </c>
      <c r="G199" s="1"/>
    </row>
    <row r="200" spans="2:7" x14ac:dyDescent="0.25">
      <c r="E200">
        <f t="shared" si="98"/>
        <v>2</v>
      </c>
      <c r="F200">
        <f t="shared" si="97"/>
        <v>0</v>
      </c>
      <c r="G200" s="1"/>
    </row>
    <row r="201" spans="2:7" x14ac:dyDescent="0.25">
      <c r="B201" t="s">
        <v>313</v>
      </c>
      <c r="E201">
        <v>4</v>
      </c>
      <c r="F201">
        <f t="shared" si="97"/>
        <v>0</v>
      </c>
      <c r="G201" s="1"/>
    </row>
    <row r="202" spans="2:7" x14ac:dyDescent="0.25">
      <c r="E202">
        <f t="shared" ref="E202:E204" si="99">E201</f>
        <v>4</v>
      </c>
      <c r="F202">
        <f t="shared" si="97"/>
        <v>0</v>
      </c>
      <c r="G202" s="1"/>
    </row>
    <row r="203" spans="2:7" x14ac:dyDescent="0.25">
      <c r="C203">
        <v>1</v>
      </c>
      <c r="D203" t="s">
        <v>529</v>
      </c>
      <c r="E203">
        <f t="shared" si="99"/>
        <v>4</v>
      </c>
      <c r="F203">
        <f t="shared" si="97"/>
        <v>4</v>
      </c>
      <c r="G203" s="1"/>
    </row>
    <row r="204" spans="2:7" x14ac:dyDescent="0.25">
      <c r="E204">
        <f t="shared" si="99"/>
        <v>4</v>
      </c>
      <c r="F204">
        <f t="shared" si="97"/>
        <v>0</v>
      </c>
      <c r="G204" s="1"/>
    </row>
    <row r="205" spans="2:7" x14ac:dyDescent="0.25">
      <c r="B205" t="s">
        <v>314</v>
      </c>
      <c r="E205">
        <v>2</v>
      </c>
      <c r="F205">
        <f t="shared" si="97"/>
        <v>0</v>
      </c>
      <c r="G205" s="1"/>
    </row>
    <row r="206" spans="2:7" x14ac:dyDescent="0.25">
      <c r="E206">
        <f t="shared" ref="E206:E208" si="100">E205</f>
        <v>2</v>
      </c>
      <c r="F206">
        <f t="shared" si="97"/>
        <v>0</v>
      </c>
      <c r="G206" s="1"/>
    </row>
    <row r="207" spans="2:7" x14ac:dyDescent="0.25">
      <c r="C207">
        <v>1</v>
      </c>
      <c r="D207" t="s">
        <v>529</v>
      </c>
      <c r="E207">
        <f t="shared" si="100"/>
        <v>2</v>
      </c>
      <c r="F207">
        <f t="shared" si="97"/>
        <v>2</v>
      </c>
      <c r="G207" s="1"/>
    </row>
    <row r="208" spans="2:7" x14ac:dyDescent="0.25">
      <c r="E208">
        <f t="shared" si="100"/>
        <v>2</v>
      </c>
      <c r="F208">
        <f t="shared" si="97"/>
        <v>0</v>
      </c>
      <c r="G208" s="1"/>
    </row>
    <row r="209" spans="2:7" x14ac:dyDescent="0.25">
      <c r="B209" t="s">
        <v>347</v>
      </c>
      <c r="E209">
        <v>3</v>
      </c>
      <c r="F209">
        <f t="shared" si="97"/>
        <v>0</v>
      </c>
      <c r="G209" s="1"/>
    </row>
    <row r="210" spans="2:7" x14ac:dyDescent="0.25">
      <c r="E210">
        <f t="shared" ref="E210:E212" si="101">E209</f>
        <v>3</v>
      </c>
      <c r="F210">
        <f t="shared" si="97"/>
        <v>0</v>
      </c>
      <c r="G210" s="1"/>
    </row>
    <row r="211" spans="2:7" x14ac:dyDescent="0.25">
      <c r="C211">
        <v>1</v>
      </c>
      <c r="D211" t="s">
        <v>543</v>
      </c>
      <c r="E211">
        <f t="shared" si="101"/>
        <v>3</v>
      </c>
      <c r="F211">
        <f t="shared" si="97"/>
        <v>3</v>
      </c>
      <c r="G211" s="1"/>
    </row>
    <row r="212" spans="2:7" x14ac:dyDescent="0.25">
      <c r="E212">
        <f t="shared" si="101"/>
        <v>3</v>
      </c>
      <c r="F212">
        <f t="shared" si="97"/>
        <v>0</v>
      </c>
      <c r="G212" s="1"/>
    </row>
    <row r="213" spans="2:7" x14ac:dyDescent="0.25">
      <c r="B213" t="s">
        <v>348</v>
      </c>
      <c r="E213">
        <v>4</v>
      </c>
      <c r="F213">
        <f t="shared" si="97"/>
        <v>0</v>
      </c>
      <c r="G213" s="1"/>
    </row>
    <row r="214" spans="2:7" x14ac:dyDescent="0.25">
      <c r="E214">
        <f t="shared" ref="E214:E216" si="102">E213</f>
        <v>4</v>
      </c>
      <c r="F214">
        <f t="shared" si="97"/>
        <v>0</v>
      </c>
      <c r="G214" s="1"/>
    </row>
    <row r="215" spans="2:7" x14ac:dyDescent="0.25">
      <c r="C215">
        <v>1</v>
      </c>
      <c r="D215" t="s">
        <v>536</v>
      </c>
      <c r="E215">
        <f t="shared" si="102"/>
        <v>4</v>
      </c>
      <c r="F215">
        <f t="shared" si="97"/>
        <v>4</v>
      </c>
      <c r="G215" s="1"/>
    </row>
    <row r="216" spans="2:7" x14ac:dyDescent="0.25">
      <c r="E216">
        <f t="shared" si="102"/>
        <v>4</v>
      </c>
      <c r="F216">
        <f t="shared" si="97"/>
        <v>0</v>
      </c>
      <c r="G216" s="1"/>
    </row>
    <row r="217" spans="2:7" x14ac:dyDescent="0.25">
      <c r="B217" t="s">
        <v>356</v>
      </c>
      <c r="E217">
        <v>4</v>
      </c>
      <c r="F217">
        <f t="shared" si="97"/>
        <v>0</v>
      </c>
      <c r="G217" s="1"/>
    </row>
    <row r="218" spans="2:7" x14ac:dyDescent="0.25">
      <c r="E218">
        <f t="shared" ref="E218:E220" si="103">E217</f>
        <v>4</v>
      </c>
      <c r="F218">
        <f t="shared" si="97"/>
        <v>0</v>
      </c>
      <c r="G218" s="1"/>
    </row>
    <row r="219" spans="2:7" x14ac:dyDescent="0.25">
      <c r="C219">
        <v>1</v>
      </c>
      <c r="D219" t="s">
        <v>536</v>
      </c>
      <c r="E219">
        <f t="shared" si="103"/>
        <v>4</v>
      </c>
      <c r="F219">
        <f t="shared" si="97"/>
        <v>4</v>
      </c>
      <c r="G219" s="1"/>
    </row>
    <row r="220" spans="2:7" x14ac:dyDescent="0.25">
      <c r="E220">
        <f t="shared" si="103"/>
        <v>4</v>
      </c>
      <c r="F220">
        <f t="shared" si="97"/>
        <v>0</v>
      </c>
      <c r="G220" s="1"/>
    </row>
    <row r="221" spans="2:7" x14ac:dyDescent="0.25">
      <c r="B221" t="s">
        <v>357</v>
      </c>
      <c r="E221">
        <v>742</v>
      </c>
      <c r="F221">
        <f t="shared" si="97"/>
        <v>0</v>
      </c>
      <c r="G221" s="1"/>
    </row>
    <row r="222" spans="2:7" x14ac:dyDescent="0.25">
      <c r="E222">
        <f t="shared" ref="E222:E225" si="104">E221</f>
        <v>742</v>
      </c>
      <c r="F222">
        <f t="shared" si="97"/>
        <v>0</v>
      </c>
      <c r="G222" s="1"/>
    </row>
    <row r="223" spans="2:7" x14ac:dyDescent="0.25">
      <c r="C223">
        <v>0.40699999999999997</v>
      </c>
      <c r="D223" t="s">
        <v>536</v>
      </c>
      <c r="E223">
        <f t="shared" si="104"/>
        <v>742</v>
      </c>
      <c r="F223">
        <f t="shared" si="97"/>
        <v>301.99399999999997</v>
      </c>
      <c r="G223" s="1"/>
    </row>
    <row r="224" spans="2:7" x14ac:dyDescent="0.25">
      <c r="C224">
        <v>0.59199999999999997</v>
      </c>
      <c r="D224" t="s">
        <v>537</v>
      </c>
      <c r="E224">
        <f t="shared" si="104"/>
        <v>742</v>
      </c>
      <c r="F224">
        <f t="shared" si="97"/>
        <v>439.26399999999995</v>
      </c>
      <c r="G224" s="1"/>
    </row>
    <row r="225" spans="2:7" x14ac:dyDescent="0.25">
      <c r="E225">
        <f t="shared" si="104"/>
        <v>742</v>
      </c>
      <c r="F225">
        <f t="shared" si="97"/>
        <v>0</v>
      </c>
      <c r="G225" s="1"/>
    </row>
    <row r="226" spans="2:7" x14ac:dyDescent="0.25">
      <c r="B226" t="s">
        <v>358</v>
      </c>
      <c r="E226">
        <v>25</v>
      </c>
      <c r="F226">
        <f t="shared" si="97"/>
        <v>0</v>
      </c>
      <c r="G226" s="1"/>
    </row>
    <row r="227" spans="2:7" x14ac:dyDescent="0.25">
      <c r="E227">
        <f t="shared" ref="E227:E229" si="105">E226</f>
        <v>25</v>
      </c>
      <c r="F227">
        <f t="shared" si="97"/>
        <v>0</v>
      </c>
      <c r="G227" s="1"/>
    </row>
    <row r="228" spans="2:7" x14ac:dyDescent="0.25">
      <c r="C228">
        <v>1</v>
      </c>
      <c r="D228" t="s">
        <v>543</v>
      </c>
      <c r="E228">
        <f t="shared" si="105"/>
        <v>25</v>
      </c>
      <c r="F228">
        <f t="shared" si="97"/>
        <v>25</v>
      </c>
      <c r="G228" s="1"/>
    </row>
    <row r="229" spans="2:7" x14ac:dyDescent="0.25">
      <c r="E229">
        <f t="shared" si="105"/>
        <v>25</v>
      </c>
      <c r="F229">
        <f t="shared" si="97"/>
        <v>0</v>
      </c>
      <c r="G229" s="1"/>
    </row>
    <row r="230" spans="2:7" x14ac:dyDescent="0.25">
      <c r="B230" t="s">
        <v>359</v>
      </c>
      <c r="E230">
        <v>15</v>
      </c>
      <c r="F230">
        <f t="shared" si="97"/>
        <v>0</v>
      </c>
      <c r="G230" s="1"/>
    </row>
    <row r="231" spans="2:7" x14ac:dyDescent="0.25">
      <c r="E231">
        <f t="shared" ref="E231:E233" si="106">E230</f>
        <v>15</v>
      </c>
      <c r="F231">
        <f t="shared" si="97"/>
        <v>0</v>
      </c>
      <c r="G231" s="1"/>
    </row>
    <row r="232" spans="2:7" x14ac:dyDescent="0.25">
      <c r="C232">
        <v>1</v>
      </c>
      <c r="D232" t="s">
        <v>536</v>
      </c>
      <c r="E232">
        <f t="shared" si="106"/>
        <v>15</v>
      </c>
      <c r="F232">
        <f t="shared" si="97"/>
        <v>15</v>
      </c>
      <c r="G232" s="1"/>
    </row>
    <row r="233" spans="2:7" x14ac:dyDescent="0.25">
      <c r="E233">
        <f t="shared" si="106"/>
        <v>15</v>
      </c>
      <c r="F233">
        <f t="shared" si="97"/>
        <v>0</v>
      </c>
      <c r="G233" s="1"/>
    </row>
    <row r="234" spans="2:7" x14ac:dyDescent="0.25">
      <c r="B234" t="s">
        <v>360</v>
      </c>
      <c r="E234">
        <v>4</v>
      </c>
      <c r="F234">
        <f t="shared" si="97"/>
        <v>0</v>
      </c>
      <c r="G234" s="1"/>
    </row>
    <row r="235" spans="2:7" x14ac:dyDescent="0.25">
      <c r="E235">
        <f t="shared" ref="E235:E237" si="107">E234</f>
        <v>4</v>
      </c>
      <c r="F235">
        <f t="shared" si="97"/>
        <v>0</v>
      </c>
      <c r="G235" s="1"/>
    </row>
    <row r="236" spans="2:7" x14ac:dyDescent="0.25">
      <c r="C236">
        <v>1</v>
      </c>
      <c r="D236" t="s">
        <v>536</v>
      </c>
      <c r="E236">
        <f t="shared" si="107"/>
        <v>4</v>
      </c>
      <c r="F236">
        <f t="shared" si="97"/>
        <v>4</v>
      </c>
      <c r="G236" s="1"/>
    </row>
    <row r="237" spans="2:7" x14ac:dyDescent="0.25">
      <c r="E237">
        <f t="shared" si="107"/>
        <v>4</v>
      </c>
      <c r="F237">
        <f t="shared" si="97"/>
        <v>0</v>
      </c>
      <c r="G237" s="1"/>
    </row>
    <row r="238" spans="2:7" x14ac:dyDescent="0.25">
      <c r="B238" t="s">
        <v>361</v>
      </c>
      <c r="E238">
        <v>51</v>
      </c>
      <c r="F238">
        <f t="shared" si="97"/>
        <v>0</v>
      </c>
      <c r="G238" s="1"/>
    </row>
    <row r="239" spans="2:7" x14ac:dyDescent="0.25">
      <c r="E239">
        <f t="shared" ref="E239:E243" si="108">E238</f>
        <v>51</v>
      </c>
      <c r="F239">
        <f t="shared" si="97"/>
        <v>0</v>
      </c>
      <c r="G239" s="1"/>
    </row>
    <row r="240" spans="2:7" x14ac:dyDescent="0.25">
      <c r="C240">
        <v>4.5999999999999999E-2</v>
      </c>
      <c r="D240" t="s">
        <v>543</v>
      </c>
      <c r="E240">
        <f t="shared" si="108"/>
        <v>51</v>
      </c>
      <c r="F240">
        <f t="shared" si="97"/>
        <v>2.3460000000000001</v>
      </c>
      <c r="G240" s="1"/>
    </row>
    <row r="241" spans="2:7" x14ac:dyDescent="0.25">
      <c r="C241">
        <v>0.86499999999999999</v>
      </c>
      <c r="D241" t="s">
        <v>536</v>
      </c>
      <c r="E241">
        <f t="shared" si="108"/>
        <v>51</v>
      </c>
      <c r="F241">
        <f t="shared" si="97"/>
        <v>44.115000000000002</v>
      </c>
      <c r="G241" s="1"/>
    </row>
    <row r="242" spans="2:7" x14ac:dyDescent="0.25">
      <c r="C242">
        <v>8.7999999999999995E-2</v>
      </c>
      <c r="D242" t="s">
        <v>537</v>
      </c>
      <c r="E242">
        <f t="shared" si="108"/>
        <v>51</v>
      </c>
      <c r="F242">
        <f t="shared" si="97"/>
        <v>4.4879999999999995</v>
      </c>
      <c r="G242" s="1"/>
    </row>
    <row r="243" spans="2:7" x14ac:dyDescent="0.25">
      <c r="E243">
        <f t="shared" si="108"/>
        <v>51</v>
      </c>
      <c r="F243">
        <f t="shared" si="97"/>
        <v>0</v>
      </c>
      <c r="G243" s="1"/>
    </row>
    <row r="244" spans="2:7" x14ac:dyDescent="0.25">
      <c r="B244" t="s">
        <v>362</v>
      </c>
      <c r="E244">
        <v>34</v>
      </c>
      <c r="F244">
        <f t="shared" si="97"/>
        <v>0</v>
      </c>
      <c r="G244" s="1"/>
    </row>
    <row r="245" spans="2:7" x14ac:dyDescent="0.25">
      <c r="E245">
        <f t="shared" ref="E245:E247" si="109">E244</f>
        <v>34</v>
      </c>
      <c r="F245">
        <f t="shared" si="97"/>
        <v>0</v>
      </c>
      <c r="G245" s="1"/>
    </row>
    <row r="246" spans="2:7" x14ac:dyDescent="0.25">
      <c r="C246">
        <v>1</v>
      </c>
      <c r="D246" t="s">
        <v>529</v>
      </c>
      <c r="E246">
        <f t="shared" si="109"/>
        <v>34</v>
      </c>
      <c r="F246">
        <f t="shared" si="97"/>
        <v>34</v>
      </c>
      <c r="G246" s="1"/>
    </row>
    <row r="247" spans="2:7" x14ac:dyDescent="0.25">
      <c r="E247">
        <f t="shared" si="109"/>
        <v>34</v>
      </c>
      <c r="F247">
        <f t="shared" si="97"/>
        <v>0</v>
      </c>
      <c r="G247" s="1"/>
    </row>
    <row r="248" spans="2:7" x14ac:dyDescent="0.25">
      <c r="B248" t="s">
        <v>363</v>
      </c>
      <c r="E248">
        <v>127</v>
      </c>
      <c r="F248">
        <f t="shared" si="97"/>
        <v>0</v>
      </c>
      <c r="G248" s="1"/>
    </row>
    <row r="249" spans="2:7" x14ac:dyDescent="0.25">
      <c r="E249">
        <f t="shared" ref="E249:E253" si="110">E248</f>
        <v>127</v>
      </c>
      <c r="F249">
        <f t="shared" si="97"/>
        <v>0</v>
      </c>
      <c r="G249" s="1"/>
    </row>
    <row r="250" spans="2:7" x14ac:dyDescent="0.25">
      <c r="C250">
        <v>0.06</v>
      </c>
      <c r="D250" t="s">
        <v>536</v>
      </c>
      <c r="E250">
        <f t="shared" si="110"/>
        <v>127</v>
      </c>
      <c r="F250">
        <f t="shared" si="97"/>
        <v>7.62</v>
      </c>
      <c r="G250" s="1"/>
    </row>
    <row r="251" spans="2:7" x14ac:dyDescent="0.25">
      <c r="C251">
        <v>0.50600000000000001</v>
      </c>
      <c r="D251" t="s">
        <v>537</v>
      </c>
      <c r="E251">
        <f t="shared" si="110"/>
        <v>127</v>
      </c>
      <c r="F251">
        <f t="shared" si="97"/>
        <v>64.262</v>
      </c>
      <c r="G251" s="1"/>
    </row>
    <row r="252" spans="2:7" x14ac:dyDescent="0.25">
      <c r="C252">
        <v>0.433</v>
      </c>
      <c r="D252" t="s">
        <v>529</v>
      </c>
      <c r="E252">
        <f t="shared" si="110"/>
        <v>127</v>
      </c>
      <c r="F252">
        <f t="shared" si="97"/>
        <v>54.991</v>
      </c>
      <c r="G252" s="1"/>
    </row>
    <row r="253" spans="2:7" x14ac:dyDescent="0.25">
      <c r="E253">
        <f t="shared" si="110"/>
        <v>127</v>
      </c>
      <c r="F253">
        <f t="shared" si="97"/>
        <v>0</v>
      </c>
      <c r="G253" s="1"/>
    </row>
    <row r="254" spans="2:7" x14ac:dyDescent="0.25">
      <c r="B254" t="s">
        <v>364</v>
      </c>
      <c r="E254">
        <v>6</v>
      </c>
      <c r="F254">
        <f t="shared" si="97"/>
        <v>0</v>
      </c>
      <c r="G254" s="1"/>
    </row>
    <row r="255" spans="2:7" x14ac:dyDescent="0.25">
      <c r="E255">
        <f t="shared" ref="E255:E257" si="111">E254</f>
        <v>6</v>
      </c>
      <c r="F255">
        <f t="shared" si="97"/>
        <v>0</v>
      </c>
      <c r="G255" s="1"/>
    </row>
    <row r="256" spans="2:7" x14ac:dyDescent="0.25">
      <c r="C256">
        <v>1</v>
      </c>
      <c r="D256" t="s">
        <v>536</v>
      </c>
      <c r="E256">
        <f t="shared" si="111"/>
        <v>6</v>
      </c>
      <c r="F256">
        <f t="shared" si="97"/>
        <v>6</v>
      </c>
      <c r="G256" s="1"/>
    </row>
    <row r="257" spans="2:7" x14ac:dyDescent="0.25">
      <c r="E257">
        <f t="shared" si="111"/>
        <v>6</v>
      </c>
      <c r="F257">
        <f t="shared" si="97"/>
        <v>0</v>
      </c>
      <c r="G257" s="1"/>
    </row>
    <row r="258" spans="2:7" x14ac:dyDescent="0.25">
      <c r="B258" t="s">
        <v>365</v>
      </c>
      <c r="E258">
        <v>10</v>
      </c>
      <c r="F258">
        <f t="shared" ref="F258:F321" si="112">E258*C258</f>
        <v>0</v>
      </c>
      <c r="G258" s="1"/>
    </row>
    <row r="259" spans="2:7" x14ac:dyDescent="0.25">
      <c r="E259">
        <f t="shared" ref="E259:E261" si="113">E258</f>
        <v>10</v>
      </c>
      <c r="F259">
        <f t="shared" si="112"/>
        <v>0</v>
      </c>
      <c r="G259" s="1"/>
    </row>
    <row r="260" spans="2:7" x14ac:dyDescent="0.25">
      <c r="C260">
        <v>1</v>
      </c>
      <c r="D260" t="s">
        <v>537</v>
      </c>
      <c r="E260">
        <f t="shared" si="113"/>
        <v>10</v>
      </c>
      <c r="F260">
        <f t="shared" si="112"/>
        <v>10</v>
      </c>
      <c r="G260" s="1"/>
    </row>
    <row r="261" spans="2:7" x14ac:dyDescent="0.25">
      <c r="E261">
        <f t="shared" si="113"/>
        <v>10</v>
      </c>
      <c r="F261">
        <f t="shared" si="112"/>
        <v>0</v>
      </c>
      <c r="G261" s="1"/>
    </row>
    <row r="262" spans="2:7" x14ac:dyDescent="0.25">
      <c r="B262" t="s">
        <v>366</v>
      </c>
      <c r="E262">
        <v>4</v>
      </c>
      <c r="F262">
        <f t="shared" si="112"/>
        <v>0</v>
      </c>
      <c r="G262" s="1"/>
    </row>
    <row r="263" spans="2:7" x14ac:dyDescent="0.25">
      <c r="E263">
        <f t="shared" ref="E263:E265" si="114">E262</f>
        <v>4</v>
      </c>
      <c r="F263">
        <f t="shared" si="112"/>
        <v>0</v>
      </c>
      <c r="G263" s="1"/>
    </row>
    <row r="264" spans="2:7" x14ac:dyDescent="0.25">
      <c r="C264">
        <v>1</v>
      </c>
      <c r="D264" t="s">
        <v>536</v>
      </c>
      <c r="E264">
        <f t="shared" si="114"/>
        <v>4</v>
      </c>
      <c r="F264">
        <f t="shared" si="112"/>
        <v>4</v>
      </c>
      <c r="G264" s="1"/>
    </row>
    <row r="265" spans="2:7" x14ac:dyDescent="0.25">
      <c r="E265">
        <f t="shared" si="114"/>
        <v>4</v>
      </c>
      <c r="F265">
        <f t="shared" si="112"/>
        <v>0</v>
      </c>
      <c r="G265" s="1"/>
    </row>
    <row r="266" spans="2:7" x14ac:dyDescent="0.25">
      <c r="B266" t="s">
        <v>367</v>
      </c>
      <c r="E266">
        <v>538</v>
      </c>
      <c r="F266">
        <f t="shared" si="112"/>
        <v>0</v>
      </c>
      <c r="G266" s="1"/>
    </row>
    <row r="267" spans="2:7" x14ac:dyDescent="0.25">
      <c r="E267">
        <f t="shared" ref="E267:E271" si="115">E266</f>
        <v>538</v>
      </c>
      <c r="F267">
        <f t="shared" si="112"/>
        <v>0</v>
      </c>
      <c r="G267" s="1"/>
    </row>
    <row r="268" spans="2:7" x14ac:dyDescent="0.25">
      <c r="C268">
        <v>0.35199999999999998</v>
      </c>
      <c r="D268" t="s">
        <v>543</v>
      </c>
      <c r="E268">
        <f t="shared" si="115"/>
        <v>538</v>
      </c>
      <c r="F268">
        <f t="shared" si="112"/>
        <v>189.37599999999998</v>
      </c>
      <c r="G268" s="1"/>
    </row>
    <row r="269" spans="2:7" x14ac:dyDescent="0.25">
      <c r="C269">
        <v>0.128</v>
      </c>
      <c r="D269" t="s">
        <v>536</v>
      </c>
      <c r="E269">
        <f t="shared" si="115"/>
        <v>538</v>
      </c>
      <c r="F269">
        <f t="shared" si="112"/>
        <v>68.864000000000004</v>
      </c>
      <c r="G269" s="1"/>
    </row>
    <row r="270" spans="2:7" x14ac:dyDescent="0.25">
      <c r="C270">
        <v>0.51900000000000002</v>
      </c>
      <c r="D270" t="s">
        <v>537</v>
      </c>
      <c r="E270">
        <f t="shared" si="115"/>
        <v>538</v>
      </c>
      <c r="F270">
        <f t="shared" si="112"/>
        <v>279.22200000000004</v>
      </c>
      <c r="G270" s="1"/>
    </row>
    <row r="271" spans="2:7" x14ac:dyDescent="0.25">
      <c r="E271">
        <f t="shared" si="115"/>
        <v>538</v>
      </c>
      <c r="F271">
        <f t="shared" si="112"/>
        <v>0</v>
      </c>
      <c r="G271" s="1"/>
    </row>
    <row r="272" spans="2:7" x14ac:dyDescent="0.25">
      <c r="B272" t="s">
        <v>368</v>
      </c>
      <c r="E272">
        <v>10</v>
      </c>
      <c r="F272">
        <f t="shared" si="112"/>
        <v>0</v>
      </c>
      <c r="G272" s="1"/>
    </row>
    <row r="273" spans="2:7" x14ac:dyDescent="0.25">
      <c r="E273">
        <f t="shared" ref="E273:E275" si="116">E272</f>
        <v>10</v>
      </c>
      <c r="F273">
        <f t="shared" si="112"/>
        <v>0</v>
      </c>
      <c r="G273" s="1"/>
    </row>
    <row r="274" spans="2:7" x14ac:dyDescent="0.25">
      <c r="C274">
        <v>1</v>
      </c>
      <c r="D274" t="s">
        <v>543</v>
      </c>
      <c r="E274">
        <f t="shared" si="116"/>
        <v>10</v>
      </c>
      <c r="F274">
        <f t="shared" si="112"/>
        <v>10</v>
      </c>
      <c r="G274" s="1"/>
    </row>
    <row r="275" spans="2:7" x14ac:dyDescent="0.25">
      <c r="E275">
        <f t="shared" si="116"/>
        <v>10</v>
      </c>
      <c r="F275">
        <f t="shared" si="112"/>
        <v>0</v>
      </c>
      <c r="G275" s="1"/>
    </row>
    <row r="276" spans="2:7" x14ac:dyDescent="0.25">
      <c r="B276" t="s">
        <v>369</v>
      </c>
      <c r="E276">
        <v>2</v>
      </c>
      <c r="F276">
        <f t="shared" si="112"/>
        <v>0</v>
      </c>
      <c r="G276" s="1"/>
    </row>
    <row r="277" spans="2:7" x14ac:dyDescent="0.25">
      <c r="E277">
        <f t="shared" ref="E277:E279" si="117">E276</f>
        <v>2</v>
      </c>
      <c r="F277">
        <f t="shared" si="112"/>
        <v>0</v>
      </c>
      <c r="G277" s="1"/>
    </row>
    <row r="278" spans="2:7" x14ac:dyDescent="0.25">
      <c r="C278">
        <v>1</v>
      </c>
      <c r="D278" t="s">
        <v>529</v>
      </c>
      <c r="E278">
        <f t="shared" si="117"/>
        <v>2</v>
      </c>
      <c r="F278">
        <f t="shared" si="112"/>
        <v>2</v>
      </c>
      <c r="G278" s="1"/>
    </row>
    <row r="279" spans="2:7" x14ac:dyDescent="0.25">
      <c r="E279">
        <f t="shared" si="117"/>
        <v>2</v>
      </c>
      <c r="F279">
        <f t="shared" si="112"/>
        <v>0</v>
      </c>
      <c r="G279" s="1"/>
    </row>
    <row r="280" spans="2:7" x14ac:dyDescent="0.25">
      <c r="B280" t="s">
        <v>370</v>
      </c>
      <c r="E280">
        <v>6</v>
      </c>
      <c r="F280">
        <f t="shared" si="112"/>
        <v>0</v>
      </c>
      <c r="G280" s="1"/>
    </row>
    <row r="281" spans="2:7" x14ac:dyDescent="0.25">
      <c r="E281">
        <f t="shared" ref="E281:E283" si="118">E280</f>
        <v>6</v>
      </c>
      <c r="F281">
        <f t="shared" si="112"/>
        <v>0</v>
      </c>
      <c r="G281" s="1"/>
    </row>
    <row r="282" spans="2:7" x14ac:dyDescent="0.25">
      <c r="C282">
        <v>1</v>
      </c>
      <c r="D282" t="s">
        <v>529</v>
      </c>
      <c r="E282">
        <f t="shared" si="118"/>
        <v>6</v>
      </c>
      <c r="F282">
        <f t="shared" si="112"/>
        <v>6</v>
      </c>
      <c r="G282" s="1"/>
    </row>
    <row r="283" spans="2:7" x14ac:dyDescent="0.25">
      <c r="E283">
        <f t="shared" si="118"/>
        <v>6</v>
      </c>
      <c r="F283">
        <f t="shared" si="112"/>
        <v>0</v>
      </c>
      <c r="G283" s="1"/>
    </row>
    <row r="284" spans="2:7" x14ac:dyDescent="0.25">
      <c r="B284" t="s">
        <v>371</v>
      </c>
      <c r="E284">
        <v>6</v>
      </c>
      <c r="F284">
        <f t="shared" si="112"/>
        <v>0</v>
      </c>
      <c r="G284" s="1"/>
    </row>
    <row r="285" spans="2:7" x14ac:dyDescent="0.25">
      <c r="E285">
        <f t="shared" ref="E285:E287" si="119">E284</f>
        <v>6</v>
      </c>
      <c r="F285">
        <f t="shared" si="112"/>
        <v>0</v>
      </c>
      <c r="G285" s="1"/>
    </row>
    <row r="286" spans="2:7" x14ac:dyDescent="0.25">
      <c r="C286">
        <v>1</v>
      </c>
      <c r="D286" t="s">
        <v>529</v>
      </c>
      <c r="E286">
        <f t="shared" si="119"/>
        <v>6</v>
      </c>
      <c r="F286">
        <f t="shared" si="112"/>
        <v>6</v>
      </c>
      <c r="G286" s="1"/>
    </row>
    <row r="287" spans="2:7" x14ac:dyDescent="0.25">
      <c r="E287">
        <f t="shared" si="119"/>
        <v>6</v>
      </c>
      <c r="F287">
        <f t="shared" si="112"/>
        <v>0</v>
      </c>
      <c r="G287" s="1"/>
    </row>
    <row r="288" spans="2:7" x14ac:dyDescent="0.25">
      <c r="B288" t="s">
        <v>372</v>
      </c>
      <c r="E288">
        <v>353</v>
      </c>
      <c r="F288">
        <f t="shared" si="112"/>
        <v>0</v>
      </c>
      <c r="G288" s="1"/>
    </row>
    <row r="289" spans="2:7" x14ac:dyDescent="0.25">
      <c r="E289">
        <f t="shared" ref="E289:E293" si="120">E288</f>
        <v>353</v>
      </c>
      <c r="F289">
        <f t="shared" si="112"/>
        <v>0</v>
      </c>
      <c r="G289" s="1"/>
    </row>
    <row r="290" spans="2:7" x14ac:dyDescent="0.25">
      <c r="C290">
        <v>0.61399999999999999</v>
      </c>
      <c r="D290" t="s">
        <v>543</v>
      </c>
      <c r="E290">
        <f t="shared" si="120"/>
        <v>353</v>
      </c>
      <c r="F290">
        <f t="shared" si="112"/>
        <v>216.74199999999999</v>
      </c>
      <c r="G290" s="1"/>
    </row>
    <row r="291" spans="2:7" x14ac:dyDescent="0.25">
      <c r="C291">
        <v>4.0000000000000001E-3</v>
      </c>
      <c r="D291" t="s">
        <v>536</v>
      </c>
      <c r="E291">
        <f t="shared" si="120"/>
        <v>353</v>
      </c>
      <c r="F291">
        <f t="shared" si="112"/>
        <v>1.4119999999999999</v>
      </c>
      <c r="G291" s="1"/>
    </row>
    <row r="292" spans="2:7" x14ac:dyDescent="0.25">
      <c r="C292">
        <v>0.38</v>
      </c>
      <c r="D292" t="s">
        <v>529</v>
      </c>
      <c r="E292">
        <f t="shared" si="120"/>
        <v>353</v>
      </c>
      <c r="F292">
        <f t="shared" si="112"/>
        <v>134.14000000000001</v>
      </c>
      <c r="G292" s="1"/>
    </row>
    <row r="293" spans="2:7" x14ac:dyDescent="0.25">
      <c r="E293">
        <f t="shared" si="120"/>
        <v>353</v>
      </c>
      <c r="F293">
        <f t="shared" si="112"/>
        <v>0</v>
      </c>
      <c r="G293" s="1"/>
    </row>
    <row r="294" spans="2:7" x14ac:dyDescent="0.25">
      <c r="B294" t="s">
        <v>373</v>
      </c>
      <c r="E294">
        <v>122</v>
      </c>
      <c r="F294">
        <f t="shared" si="112"/>
        <v>0</v>
      </c>
      <c r="G294" s="1"/>
    </row>
    <row r="295" spans="2:7" x14ac:dyDescent="0.25">
      <c r="E295">
        <f t="shared" ref="E295:E298" si="121">E294</f>
        <v>122</v>
      </c>
      <c r="F295">
        <f t="shared" si="112"/>
        <v>0</v>
      </c>
      <c r="G295" s="1"/>
    </row>
    <row r="296" spans="2:7" x14ac:dyDescent="0.25">
      <c r="C296">
        <v>0.501</v>
      </c>
      <c r="D296" t="s">
        <v>536</v>
      </c>
      <c r="E296">
        <f t="shared" si="121"/>
        <v>122</v>
      </c>
      <c r="F296">
        <f t="shared" si="112"/>
        <v>61.122</v>
      </c>
      <c r="G296" s="1"/>
    </row>
    <row r="297" spans="2:7" x14ac:dyDescent="0.25">
      <c r="C297">
        <v>0.498</v>
      </c>
      <c r="D297" t="s">
        <v>537</v>
      </c>
      <c r="E297">
        <f t="shared" si="121"/>
        <v>122</v>
      </c>
      <c r="F297">
        <f t="shared" si="112"/>
        <v>60.756</v>
      </c>
      <c r="G297" s="1"/>
    </row>
    <row r="298" spans="2:7" x14ac:dyDescent="0.25">
      <c r="E298">
        <f t="shared" si="121"/>
        <v>122</v>
      </c>
      <c r="F298">
        <f t="shared" si="112"/>
        <v>0</v>
      </c>
      <c r="G298" s="1"/>
    </row>
    <row r="299" spans="2:7" x14ac:dyDescent="0.25">
      <c r="B299" t="s">
        <v>374</v>
      </c>
      <c r="E299">
        <v>16</v>
      </c>
      <c r="F299">
        <f t="shared" si="112"/>
        <v>0</v>
      </c>
      <c r="G299" s="1"/>
    </row>
    <row r="300" spans="2:7" x14ac:dyDescent="0.25">
      <c r="E300">
        <f t="shared" ref="E300:E302" si="122">E299</f>
        <v>16</v>
      </c>
      <c r="F300">
        <f t="shared" si="112"/>
        <v>0</v>
      </c>
      <c r="G300" s="1"/>
    </row>
    <row r="301" spans="2:7" x14ac:dyDescent="0.25">
      <c r="C301">
        <v>1</v>
      </c>
      <c r="D301" t="s">
        <v>536</v>
      </c>
      <c r="E301">
        <f t="shared" si="122"/>
        <v>16</v>
      </c>
      <c r="F301">
        <f t="shared" si="112"/>
        <v>16</v>
      </c>
      <c r="G301" s="1"/>
    </row>
    <row r="302" spans="2:7" x14ac:dyDescent="0.25">
      <c r="E302">
        <f t="shared" si="122"/>
        <v>16</v>
      </c>
      <c r="F302">
        <f t="shared" si="112"/>
        <v>0</v>
      </c>
      <c r="G302" s="1"/>
    </row>
    <row r="303" spans="2:7" x14ac:dyDescent="0.25">
      <c r="B303" t="s">
        <v>375</v>
      </c>
      <c r="E303">
        <v>207</v>
      </c>
      <c r="F303">
        <f t="shared" si="112"/>
        <v>0</v>
      </c>
      <c r="G303" s="1"/>
    </row>
    <row r="304" spans="2:7" x14ac:dyDescent="0.25">
      <c r="E304">
        <f t="shared" ref="E304:E307" si="123">E303</f>
        <v>207</v>
      </c>
      <c r="F304">
        <f t="shared" si="112"/>
        <v>0</v>
      </c>
      <c r="G304" s="1"/>
    </row>
    <row r="305" spans="2:7" x14ac:dyDescent="0.25">
      <c r="C305">
        <v>0.41799999999999998</v>
      </c>
      <c r="D305" t="s">
        <v>536</v>
      </c>
      <c r="E305">
        <f t="shared" si="123"/>
        <v>207</v>
      </c>
      <c r="F305">
        <f t="shared" si="112"/>
        <v>86.525999999999996</v>
      </c>
      <c r="G305" s="1"/>
    </row>
    <row r="306" spans="2:7" x14ac:dyDescent="0.25">
      <c r="C306">
        <v>0.58099999999999996</v>
      </c>
      <c r="D306" t="s">
        <v>537</v>
      </c>
      <c r="E306">
        <f t="shared" si="123"/>
        <v>207</v>
      </c>
      <c r="F306">
        <f t="shared" si="112"/>
        <v>120.267</v>
      </c>
      <c r="G306" s="1"/>
    </row>
    <row r="307" spans="2:7" x14ac:dyDescent="0.25">
      <c r="E307">
        <f t="shared" si="123"/>
        <v>207</v>
      </c>
      <c r="F307">
        <f t="shared" si="112"/>
        <v>0</v>
      </c>
      <c r="G307" s="1"/>
    </row>
    <row r="308" spans="2:7" x14ac:dyDescent="0.25">
      <c r="B308" t="s">
        <v>385</v>
      </c>
      <c r="E308">
        <v>2</v>
      </c>
      <c r="F308">
        <f t="shared" si="112"/>
        <v>0</v>
      </c>
      <c r="G308" s="1"/>
    </row>
    <row r="309" spans="2:7" x14ac:dyDescent="0.25">
      <c r="E309">
        <f t="shared" ref="E309:E311" si="124">E308</f>
        <v>2</v>
      </c>
      <c r="F309">
        <f t="shared" si="112"/>
        <v>0</v>
      </c>
      <c r="G309" s="1"/>
    </row>
    <row r="310" spans="2:7" x14ac:dyDescent="0.25">
      <c r="C310">
        <v>1</v>
      </c>
      <c r="D310" t="s">
        <v>529</v>
      </c>
      <c r="E310">
        <f t="shared" si="124"/>
        <v>2</v>
      </c>
      <c r="F310">
        <f t="shared" si="112"/>
        <v>2</v>
      </c>
      <c r="G310" s="1"/>
    </row>
    <row r="311" spans="2:7" x14ac:dyDescent="0.25">
      <c r="E311">
        <f t="shared" si="124"/>
        <v>2</v>
      </c>
      <c r="F311">
        <f t="shared" si="112"/>
        <v>0</v>
      </c>
      <c r="G311" s="1"/>
    </row>
    <row r="312" spans="2:7" x14ac:dyDescent="0.25">
      <c r="B312" t="s">
        <v>386</v>
      </c>
      <c r="E312">
        <v>2</v>
      </c>
      <c r="F312">
        <f t="shared" si="112"/>
        <v>0</v>
      </c>
      <c r="G312" s="1"/>
    </row>
    <row r="313" spans="2:7" x14ac:dyDescent="0.25">
      <c r="E313">
        <f t="shared" ref="E313:E315" si="125">E312</f>
        <v>2</v>
      </c>
      <c r="F313">
        <f t="shared" si="112"/>
        <v>0</v>
      </c>
      <c r="G313" s="1"/>
    </row>
    <row r="314" spans="2:7" x14ac:dyDescent="0.25">
      <c r="C314">
        <v>1</v>
      </c>
      <c r="D314" t="s">
        <v>529</v>
      </c>
      <c r="E314">
        <f t="shared" si="125"/>
        <v>2</v>
      </c>
      <c r="F314">
        <f t="shared" si="112"/>
        <v>2</v>
      </c>
      <c r="G314" s="1"/>
    </row>
    <row r="315" spans="2:7" x14ac:dyDescent="0.25">
      <c r="E315">
        <f t="shared" si="125"/>
        <v>2</v>
      </c>
      <c r="F315">
        <f t="shared" si="112"/>
        <v>0</v>
      </c>
      <c r="G315" s="1"/>
    </row>
    <row r="316" spans="2:7" x14ac:dyDescent="0.25">
      <c r="B316" t="s">
        <v>445</v>
      </c>
      <c r="E316">
        <v>8</v>
      </c>
      <c r="F316">
        <f t="shared" si="112"/>
        <v>0</v>
      </c>
      <c r="G316" s="1"/>
    </row>
    <row r="317" spans="2:7" x14ac:dyDescent="0.25">
      <c r="E317">
        <f t="shared" ref="E317:E320" si="126">E316</f>
        <v>8</v>
      </c>
      <c r="F317">
        <f t="shared" si="112"/>
        <v>0</v>
      </c>
      <c r="G317" s="1"/>
    </row>
    <row r="318" spans="2:7" x14ac:dyDescent="0.25">
      <c r="C318">
        <v>0.91100000000000003</v>
      </c>
      <c r="D318" t="s">
        <v>536</v>
      </c>
      <c r="E318">
        <f t="shared" si="126"/>
        <v>8</v>
      </c>
      <c r="F318">
        <f t="shared" si="112"/>
        <v>7.2880000000000003</v>
      </c>
      <c r="G318" s="1"/>
    </row>
    <row r="319" spans="2:7" x14ac:dyDescent="0.25">
      <c r="C319">
        <v>8.7999999999999995E-2</v>
      </c>
      <c r="D319" t="s">
        <v>529</v>
      </c>
      <c r="E319">
        <f t="shared" si="126"/>
        <v>8</v>
      </c>
      <c r="F319">
        <f t="shared" si="112"/>
        <v>0.70399999999999996</v>
      </c>
      <c r="G319" s="1"/>
    </row>
    <row r="320" spans="2:7" x14ac:dyDescent="0.25">
      <c r="E320">
        <f t="shared" si="126"/>
        <v>8</v>
      </c>
      <c r="F320">
        <f t="shared" si="112"/>
        <v>0</v>
      </c>
      <c r="G320" s="1"/>
    </row>
    <row r="321" spans="2:7" x14ac:dyDescent="0.25">
      <c r="B321" t="s">
        <v>465</v>
      </c>
      <c r="E321">
        <v>44</v>
      </c>
      <c r="F321">
        <f t="shared" si="112"/>
        <v>0</v>
      </c>
      <c r="G321" s="1"/>
    </row>
    <row r="322" spans="2:7" x14ac:dyDescent="0.25">
      <c r="E322">
        <f t="shared" ref="E322:E325" si="127">E321</f>
        <v>44</v>
      </c>
      <c r="F322">
        <f t="shared" ref="F322:F385" si="128">E322*C322</f>
        <v>0</v>
      </c>
      <c r="G322" s="1"/>
    </row>
    <row r="323" spans="2:7" x14ac:dyDescent="0.25">
      <c r="C323">
        <v>0.13500000000000001</v>
      </c>
      <c r="D323" t="s">
        <v>542</v>
      </c>
      <c r="E323">
        <f t="shared" si="127"/>
        <v>44</v>
      </c>
      <c r="F323">
        <f t="shared" si="128"/>
        <v>5.94</v>
      </c>
      <c r="G323" s="1"/>
    </row>
    <row r="324" spans="2:7" x14ac:dyDescent="0.25">
      <c r="C324">
        <v>0.86399999999999999</v>
      </c>
      <c r="D324" t="s">
        <v>536</v>
      </c>
      <c r="E324">
        <f t="shared" si="127"/>
        <v>44</v>
      </c>
      <c r="F324">
        <f t="shared" si="128"/>
        <v>38.015999999999998</v>
      </c>
      <c r="G324" s="1"/>
    </row>
    <row r="325" spans="2:7" x14ac:dyDescent="0.25">
      <c r="E325">
        <f t="shared" si="127"/>
        <v>44</v>
      </c>
      <c r="F325">
        <f t="shared" si="128"/>
        <v>0</v>
      </c>
      <c r="G325" s="1"/>
    </row>
    <row r="326" spans="2:7" x14ac:dyDescent="0.25">
      <c r="B326" t="s">
        <v>466</v>
      </c>
      <c r="E326">
        <v>4</v>
      </c>
      <c r="F326">
        <f t="shared" si="128"/>
        <v>0</v>
      </c>
      <c r="G326" s="1"/>
    </row>
    <row r="327" spans="2:7" x14ac:dyDescent="0.25">
      <c r="E327">
        <f t="shared" ref="E327:E329" si="129">E326</f>
        <v>4</v>
      </c>
      <c r="F327">
        <f t="shared" si="128"/>
        <v>0</v>
      </c>
      <c r="G327" s="1"/>
    </row>
    <row r="328" spans="2:7" x14ac:dyDescent="0.25">
      <c r="C328">
        <v>1</v>
      </c>
      <c r="D328" t="s">
        <v>536</v>
      </c>
      <c r="E328">
        <f t="shared" si="129"/>
        <v>4</v>
      </c>
      <c r="F328">
        <f t="shared" si="128"/>
        <v>4</v>
      </c>
      <c r="G328" s="1"/>
    </row>
    <row r="329" spans="2:7" x14ac:dyDescent="0.25">
      <c r="E329">
        <f t="shared" si="129"/>
        <v>4</v>
      </c>
      <c r="F329">
        <f t="shared" si="128"/>
        <v>0</v>
      </c>
      <c r="G329" s="1"/>
    </row>
    <row r="330" spans="2:7" x14ac:dyDescent="0.25">
      <c r="B330" t="s">
        <v>467</v>
      </c>
      <c r="E330">
        <v>6</v>
      </c>
      <c r="F330">
        <f t="shared" si="128"/>
        <v>0</v>
      </c>
      <c r="G330" s="1"/>
    </row>
    <row r="331" spans="2:7" x14ac:dyDescent="0.25">
      <c r="E331">
        <f t="shared" ref="E331:E333" si="130">E330</f>
        <v>6</v>
      </c>
      <c r="F331">
        <f t="shared" si="128"/>
        <v>0</v>
      </c>
      <c r="G331" s="1"/>
    </row>
    <row r="332" spans="2:7" x14ac:dyDescent="0.25">
      <c r="C332">
        <v>1</v>
      </c>
      <c r="D332" t="s">
        <v>536</v>
      </c>
      <c r="E332">
        <f t="shared" si="130"/>
        <v>6</v>
      </c>
      <c r="F332">
        <f t="shared" si="128"/>
        <v>6</v>
      </c>
      <c r="G332" s="1"/>
    </row>
    <row r="333" spans="2:7" x14ac:dyDescent="0.25">
      <c r="E333">
        <f t="shared" si="130"/>
        <v>6</v>
      </c>
      <c r="F333">
        <f t="shared" si="128"/>
        <v>0</v>
      </c>
      <c r="G333" s="1"/>
    </row>
    <row r="334" spans="2:7" x14ac:dyDescent="0.25">
      <c r="B334" t="s">
        <v>468</v>
      </c>
      <c r="E334">
        <v>25</v>
      </c>
      <c r="F334">
        <f t="shared" si="128"/>
        <v>0</v>
      </c>
      <c r="G334" s="1"/>
    </row>
    <row r="335" spans="2:7" x14ac:dyDescent="0.25">
      <c r="E335">
        <f t="shared" ref="E335:E338" si="131">E334</f>
        <v>25</v>
      </c>
      <c r="F335">
        <f t="shared" si="128"/>
        <v>0</v>
      </c>
      <c r="G335" s="1"/>
    </row>
    <row r="336" spans="2:7" x14ac:dyDescent="0.25">
      <c r="C336">
        <v>0.91300000000000003</v>
      </c>
      <c r="D336" t="s">
        <v>536</v>
      </c>
      <c r="E336">
        <f t="shared" si="131"/>
        <v>25</v>
      </c>
      <c r="F336">
        <f t="shared" si="128"/>
        <v>22.824999999999999</v>
      </c>
      <c r="G336" s="1"/>
    </row>
    <row r="337" spans="2:7" x14ac:dyDescent="0.25">
      <c r="C337">
        <v>8.5999999999999993E-2</v>
      </c>
      <c r="D337" t="s">
        <v>529</v>
      </c>
      <c r="E337">
        <f t="shared" si="131"/>
        <v>25</v>
      </c>
      <c r="F337">
        <f t="shared" si="128"/>
        <v>2.15</v>
      </c>
      <c r="G337" s="1"/>
    </row>
    <row r="338" spans="2:7" x14ac:dyDescent="0.25">
      <c r="E338">
        <f t="shared" si="131"/>
        <v>25</v>
      </c>
      <c r="F338">
        <f t="shared" si="128"/>
        <v>0</v>
      </c>
      <c r="G338" s="1"/>
    </row>
    <row r="339" spans="2:7" x14ac:dyDescent="0.25">
      <c r="B339" t="s">
        <v>469</v>
      </c>
      <c r="E339">
        <v>7</v>
      </c>
      <c r="F339">
        <f t="shared" si="128"/>
        <v>0</v>
      </c>
      <c r="G339" s="1"/>
    </row>
    <row r="340" spans="2:7" x14ac:dyDescent="0.25">
      <c r="E340">
        <f t="shared" ref="E340:E342" si="132">E339</f>
        <v>7</v>
      </c>
      <c r="F340">
        <f t="shared" si="128"/>
        <v>0</v>
      </c>
      <c r="G340" s="1"/>
    </row>
    <row r="341" spans="2:7" x14ac:dyDescent="0.25">
      <c r="C341">
        <v>1</v>
      </c>
      <c r="D341" t="s">
        <v>537</v>
      </c>
      <c r="E341">
        <f t="shared" si="132"/>
        <v>7</v>
      </c>
      <c r="F341">
        <f t="shared" si="128"/>
        <v>7</v>
      </c>
      <c r="G341" s="1"/>
    </row>
    <row r="342" spans="2:7" x14ac:dyDescent="0.25">
      <c r="E342">
        <f t="shared" si="132"/>
        <v>7</v>
      </c>
      <c r="F342">
        <f t="shared" si="128"/>
        <v>0</v>
      </c>
      <c r="G342" s="1"/>
    </row>
    <row r="343" spans="2:7" x14ac:dyDescent="0.25">
      <c r="B343" t="s">
        <v>470</v>
      </c>
      <c r="E343">
        <v>2</v>
      </c>
      <c r="F343">
        <f t="shared" si="128"/>
        <v>0</v>
      </c>
      <c r="G343" s="1"/>
    </row>
    <row r="344" spans="2:7" x14ac:dyDescent="0.25">
      <c r="E344">
        <f t="shared" ref="E344:E346" si="133">E343</f>
        <v>2</v>
      </c>
      <c r="F344">
        <f t="shared" si="128"/>
        <v>0</v>
      </c>
      <c r="G344" s="1"/>
    </row>
    <row r="345" spans="2:7" x14ac:dyDescent="0.25">
      <c r="C345">
        <v>1</v>
      </c>
      <c r="D345" t="s">
        <v>536</v>
      </c>
      <c r="E345">
        <f t="shared" si="133"/>
        <v>2</v>
      </c>
      <c r="F345">
        <f t="shared" si="128"/>
        <v>2</v>
      </c>
      <c r="G345" s="1"/>
    </row>
    <row r="346" spans="2:7" x14ac:dyDescent="0.25">
      <c r="E346">
        <f t="shared" si="133"/>
        <v>2</v>
      </c>
      <c r="F346">
        <f t="shared" si="128"/>
        <v>0</v>
      </c>
      <c r="G346" s="1"/>
    </row>
    <row r="347" spans="2:7" x14ac:dyDescent="0.25">
      <c r="B347" t="s">
        <v>471</v>
      </c>
      <c r="E347">
        <v>4</v>
      </c>
      <c r="F347">
        <f t="shared" si="128"/>
        <v>0</v>
      </c>
      <c r="G347" s="1"/>
    </row>
    <row r="348" spans="2:7" x14ac:dyDescent="0.25">
      <c r="E348">
        <f t="shared" ref="E348:E350" si="134">E347</f>
        <v>4</v>
      </c>
      <c r="F348">
        <f t="shared" si="128"/>
        <v>0</v>
      </c>
      <c r="G348" s="1"/>
    </row>
    <row r="349" spans="2:7" x14ac:dyDescent="0.25">
      <c r="C349">
        <v>1</v>
      </c>
      <c r="D349" t="s">
        <v>536</v>
      </c>
      <c r="E349">
        <f t="shared" si="134"/>
        <v>4</v>
      </c>
      <c r="F349">
        <f t="shared" si="128"/>
        <v>4</v>
      </c>
      <c r="G349" s="1"/>
    </row>
    <row r="350" spans="2:7" x14ac:dyDescent="0.25">
      <c r="E350">
        <f t="shared" si="134"/>
        <v>4</v>
      </c>
      <c r="F350">
        <f t="shared" si="128"/>
        <v>0</v>
      </c>
      <c r="G350" s="1"/>
    </row>
    <row r="351" spans="2:7" x14ac:dyDescent="0.25">
      <c r="B351" t="s">
        <v>472</v>
      </c>
      <c r="E351">
        <v>44</v>
      </c>
      <c r="F351">
        <f t="shared" si="128"/>
        <v>0</v>
      </c>
      <c r="G351" s="1"/>
    </row>
    <row r="352" spans="2:7" x14ac:dyDescent="0.25">
      <c r="E352">
        <f t="shared" ref="E352:E355" si="135">E351</f>
        <v>44</v>
      </c>
      <c r="F352">
        <f t="shared" si="128"/>
        <v>0</v>
      </c>
      <c r="G352" s="1"/>
    </row>
    <row r="353" spans="2:7" x14ac:dyDescent="0.25">
      <c r="C353">
        <v>0.109</v>
      </c>
      <c r="D353" t="s">
        <v>536</v>
      </c>
      <c r="E353">
        <f t="shared" si="135"/>
        <v>44</v>
      </c>
      <c r="F353">
        <f t="shared" si="128"/>
        <v>4.7960000000000003</v>
      </c>
      <c r="G353" s="1"/>
    </row>
    <row r="354" spans="2:7" x14ac:dyDescent="0.25">
      <c r="C354">
        <v>0.89</v>
      </c>
      <c r="D354" t="s">
        <v>529</v>
      </c>
      <c r="E354">
        <f t="shared" si="135"/>
        <v>44</v>
      </c>
      <c r="F354">
        <f t="shared" si="128"/>
        <v>39.160000000000004</v>
      </c>
      <c r="G354" s="1"/>
    </row>
    <row r="355" spans="2:7" x14ac:dyDescent="0.25">
      <c r="E355">
        <f t="shared" si="135"/>
        <v>44</v>
      </c>
      <c r="F355">
        <f t="shared" si="128"/>
        <v>0</v>
      </c>
      <c r="G355" s="1"/>
    </row>
    <row r="356" spans="2:7" x14ac:dyDescent="0.25">
      <c r="B356" t="s">
        <v>473</v>
      </c>
      <c r="E356">
        <v>32</v>
      </c>
      <c r="F356">
        <f t="shared" si="128"/>
        <v>0</v>
      </c>
      <c r="G356" s="1"/>
    </row>
    <row r="357" spans="2:7" x14ac:dyDescent="0.25">
      <c r="E357">
        <f t="shared" ref="E357:E360" si="136">E356</f>
        <v>32</v>
      </c>
      <c r="F357">
        <f t="shared" si="128"/>
        <v>0</v>
      </c>
      <c r="G357" s="1"/>
    </row>
    <row r="358" spans="2:7" x14ac:dyDescent="0.25">
      <c r="C358">
        <v>4.3999999999999997E-2</v>
      </c>
      <c r="D358" t="s">
        <v>543</v>
      </c>
      <c r="E358">
        <f t="shared" si="136"/>
        <v>32</v>
      </c>
      <c r="F358">
        <f t="shared" si="128"/>
        <v>1.4079999999999999</v>
      </c>
      <c r="G358" s="1"/>
    </row>
    <row r="359" spans="2:7" x14ac:dyDescent="0.25">
      <c r="C359">
        <v>0.95499999999999996</v>
      </c>
      <c r="D359" t="s">
        <v>536</v>
      </c>
      <c r="E359">
        <f t="shared" si="136"/>
        <v>32</v>
      </c>
      <c r="F359">
        <f t="shared" si="128"/>
        <v>30.56</v>
      </c>
      <c r="G359" s="1"/>
    </row>
    <row r="360" spans="2:7" x14ac:dyDescent="0.25">
      <c r="E360">
        <f t="shared" si="136"/>
        <v>32</v>
      </c>
      <c r="F360">
        <f t="shared" si="128"/>
        <v>0</v>
      </c>
      <c r="G360" s="1"/>
    </row>
    <row r="361" spans="2:7" x14ac:dyDescent="0.25">
      <c r="B361" t="s">
        <v>474</v>
      </c>
      <c r="E361">
        <v>7</v>
      </c>
      <c r="F361">
        <f t="shared" si="128"/>
        <v>0</v>
      </c>
      <c r="G361" s="1"/>
    </row>
    <row r="362" spans="2:7" x14ac:dyDescent="0.25">
      <c r="E362">
        <f t="shared" ref="E362:E364" si="137">E361</f>
        <v>7</v>
      </c>
      <c r="F362">
        <f t="shared" si="128"/>
        <v>0</v>
      </c>
      <c r="G362" s="1"/>
    </row>
    <row r="363" spans="2:7" x14ac:dyDescent="0.25">
      <c r="C363">
        <v>1</v>
      </c>
      <c r="D363" t="s">
        <v>537</v>
      </c>
      <c r="E363">
        <f t="shared" si="137"/>
        <v>7</v>
      </c>
      <c r="F363">
        <f t="shared" si="128"/>
        <v>7</v>
      </c>
      <c r="G363" s="1"/>
    </row>
    <row r="364" spans="2:7" x14ac:dyDescent="0.25">
      <c r="E364">
        <f t="shared" si="137"/>
        <v>7</v>
      </c>
      <c r="F364">
        <f t="shared" si="128"/>
        <v>0</v>
      </c>
      <c r="G364" s="1"/>
    </row>
    <row r="365" spans="2:7" x14ac:dyDescent="0.25">
      <c r="B365" t="s">
        <v>475</v>
      </c>
      <c r="E365">
        <v>16</v>
      </c>
      <c r="F365">
        <f t="shared" si="128"/>
        <v>0</v>
      </c>
      <c r="G365" s="1"/>
    </row>
    <row r="366" spans="2:7" x14ac:dyDescent="0.25">
      <c r="E366">
        <f t="shared" ref="E366:E368" si="138">E365</f>
        <v>16</v>
      </c>
      <c r="F366">
        <f t="shared" si="128"/>
        <v>0</v>
      </c>
      <c r="G366" s="1"/>
    </row>
    <row r="367" spans="2:7" x14ac:dyDescent="0.25">
      <c r="C367">
        <v>1</v>
      </c>
      <c r="D367" t="s">
        <v>536</v>
      </c>
      <c r="E367">
        <f t="shared" si="138"/>
        <v>16</v>
      </c>
      <c r="F367">
        <f t="shared" si="128"/>
        <v>16</v>
      </c>
      <c r="G367" s="1"/>
    </row>
    <row r="368" spans="2:7" x14ac:dyDescent="0.25">
      <c r="E368">
        <f t="shared" si="138"/>
        <v>16</v>
      </c>
      <c r="F368">
        <f t="shared" si="128"/>
        <v>0</v>
      </c>
      <c r="G368" s="1"/>
    </row>
    <row r="369" spans="1:7" x14ac:dyDescent="0.25">
      <c r="B369" t="s">
        <v>476</v>
      </c>
      <c r="E369">
        <v>2</v>
      </c>
      <c r="F369">
        <f t="shared" si="128"/>
        <v>0</v>
      </c>
      <c r="G369" s="1"/>
    </row>
    <row r="370" spans="1:7" x14ac:dyDescent="0.25">
      <c r="E370">
        <f t="shared" ref="E370:E372" si="139">E369</f>
        <v>2</v>
      </c>
      <c r="F370">
        <f t="shared" si="128"/>
        <v>0</v>
      </c>
      <c r="G370" s="1"/>
    </row>
    <row r="371" spans="1:7" x14ac:dyDescent="0.25">
      <c r="C371">
        <v>1</v>
      </c>
      <c r="D371" t="s">
        <v>536</v>
      </c>
      <c r="E371">
        <f t="shared" si="139"/>
        <v>2</v>
      </c>
      <c r="F371">
        <f t="shared" si="128"/>
        <v>2</v>
      </c>
      <c r="G371" s="1"/>
    </row>
    <row r="372" spans="1:7" x14ac:dyDescent="0.25">
      <c r="A372" t="s">
        <v>545</v>
      </c>
      <c r="E372">
        <f t="shared" si="139"/>
        <v>2</v>
      </c>
      <c r="F372">
        <f t="shared" si="128"/>
        <v>0</v>
      </c>
      <c r="G372" s="1"/>
    </row>
    <row r="373" spans="1:7" x14ac:dyDescent="0.25">
      <c r="B373" t="s">
        <v>38</v>
      </c>
      <c r="E373">
        <v>14</v>
      </c>
      <c r="F373">
        <f t="shared" si="128"/>
        <v>0</v>
      </c>
      <c r="G373" s="1"/>
    </row>
    <row r="374" spans="1:7" x14ac:dyDescent="0.25">
      <c r="E374">
        <f t="shared" ref="E374:E377" si="140">E373</f>
        <v>14</v>
      </c>
      <c r="F374">
        <f t="shared" si="128"/>
        <v>0</v>
      </c>
      <c r="G374" s="1"/>
    </row>
    <row r="375" spans="1:7" x14ac:dyDescent="0.25">
      <c r="C375">
        <v>0.34899999999999998</v>
      </c>
      <c r="D375" t="s">
        <v>538</v>
      </c>
      <c r="E375">
        <f t="shared" si="140"/>
        <v>14</v>
      </c>
      <c r="F375">
        <f t="shared" si="128"/>
        <v>4.8859999999999992</v>
      </c>
      <c r="G375" s="1"/>
    </row>
    <row r="376" spans="1:7" x14ac:dyDescent="0.25">
      <c r="C376">
        <v>0.65</v>
      </c>
      <c r="D376" t="s">
        <v>531</v>
      </c>
      <c r="E376">
        <f t="shared" si="140"/>
        <v>14</v>
      </c>
      <c r="F376">
        <f t="shared" si="128"/>
        <v>9.1</v>
      </c>
      <c r="G376" s="1"/>
    </row>
    <row r="377" spans="1:7" x14ac:dyDescent="0.25">
      <c r="E377">
        <f t="shared" si="140"/>
        <v>14</v>
      </c>
      <c r="F377">
        <f t="shared" si="128"/>
        <v>0</v>
      </c>
      <c r="G377" s="1"/>
    </row>
    <row r="378" spans="1:7" x14ac:dyDescent="0.25">
      <c r="B378" t="s">
        <v>49</v>
      </c>
      <c r="E378">
        <v>2</v>
      </c>
      <c r="F378">
        <f t="shared" si="128"/>
        <v>0</v>
      </c>
      <c r="G378" s="1"/>
    </row>
    <row r="379" spans="1:7" x14ac:dyDescent="0.25">
      <c r="E379">
        <f t="shared" ref="E379:E381" si="141">E378</f>
        <v>2</v>
      </c>
      <c r="F379">
        <f t="shared" si="128"/>
        <v>0</v>
      </c>
      <c r="G379" s="1"/>
    </row>
    <row r="380" spans="1:7" x14ac:dyDescent="0.25">
      <c r="C380">
        <v>1</v>
      </c>
      <c r="D380" t="s">
        <v>529</v>
      </c>
      <c r="E380">
        <f t="shared" si="141"/>
        <v>2</v>
      </c>
      <c r="F380">
        <f t="shared" si="128"/>
        <v>2</v>
      </c>
      <c r="G380" s="1"/>
    </row>
    <row r="381" spans="1:7" x14ac:dyDescent="0.25">
      <c r="E381">
        <f t="shared" si="141"/>
        <v>2</v>
      </c>
      <c r="F381">
        <f t="shared" si="128"/>
        <v>0</v>
      </c>
      <c r="G381" s="1"/>
    </row>
    <row r="382" spans="1:7" x14ac:dyDescent="0.25">
      <c r="B382" t="s">
        <v>51</v>
      </c>
      <c r="E382">
        <v>41</v>
      </c>
      <c r="F382">
        <f t="shared" si="128"/>
        <v>0</v>
      </c>
      <c r="G382" s="1"/>
    </row>
    <row r="383" spans="1:7" x14ac:dyDescent="0.25">
      <c r="E383">
        <f t="shared" ref="E383:E386" si="142">E382</f>
        <v>41</v>
      </c>
      <c r="F383">
        <f t="shared" si="128"/>
        <v>0</v>
      </c>
      <c r="G383" s="1"/>
    </row>
    <row r="384" spans="1:7" x14ac:dyDescent="0.25">
      <c r="C384">
        <v>0.39400000000000002</v>
      </c>
      <c r="D384" t="s">
        <v>538</v>
      </c>
      <c r="E384">
        <f t="shared" si="142"/>
        <v>41</v>
      </c>
      <c r="F384">
        <f t="shared" si="128"/>
        <v>16.154</v>
      </c>
      <c r="G384" s="1"/>
    </row>
    <row r="385" spans="2:7" x14ac:dyDescent="0.25">
      <c r="C385">
        <v>0.60499999999999998</v>
      </c>
      <c r="D385" t="s">
        <v>546</v>
      </c>
      <c r="E385">
        <f t="shared" si="142"/>
        <v>41</v>
      </c>
      <c r="F385">
        <f t="shared" si="128"/>
        <v>24.805</v>
      </c>
      <c r="G385" s="1"/>
    </row>
    <row r="386" spans="2:7" x14ac:dyDescent="0.25">
      <c r="E386">
        <f t="shared" si="142"/>
        <v>41</v>
      </c>
      <c r="F386">
        <f t="shared" ref="F386:F449" si="143">E386*C386</f>
        <v>0</v>
      </c>
      <c r="G386" s="1"/>
    </row>
    <row r="387" spans="2:7" x14ac:dyDescent="0.25">
      <c r="B387" t="s">
        <v>53</v>
      </c>
      <c r="E387">
        <v>6</v>
      </c>
      <c r="F387">
        <f t="shared" si="143"/>
        <v>0</v>
      </c>
      <c r="G387" s="1"/>
    </row>
    <row r="388" spans="2:7" x14ac:dyDescent="0.25">
      <c r="E388">
        <f t="shared" ref="E388:E390" si="144">E387</f>
        <v>6</v>
      </c>
      <c r="F388">
        <f t="shared" si="143"/>
        <v>0</v>
      </c>
      <c r="G388" s="1"/>
    </row>
    <row r="389" spans="2:7" x14ac:dyDescent="0.25">
      <c r="C389">
        <v>1</v>
      </c>
      <c r="D389" t="s">
        <v>546</v>
      </c>
      <c r="E389">
        <f t="shared" si="144"/>
        <v>6</v>
      </c>
      <c r="F389">
        <f t="shared" si="143"/>
        <v>6</v>
      </c>
      <c r="G389" s="1"/>
    </row>
    <row r="390" spans="2:7" x14ac:dyDescent="0.25">
      <c r="E390">
        <f t="shared" si="144"/>
        <v>6</v>
      </c>
      <c r="F390">
        <f t="shared" si="143"/>
        <v>0</v>
      </c>
      <c r="G390" s="1"/>
    </row>
    <row r="391" spans="2:7" x14ac:dyDescent="0.25">
      <c r="B391" t="s">
        <v>148</v>
      </c>
      <c r="E391">
        <v>22</v>
      </c>
      <c r="F391">
        <f t="shared" si="143"/>
        <v>0</v>
      </c>
      <c r="G391" s="1"/>
    </row>
    <row r="392" spans="2:7" x14ac:dyDescent="0.25">
      <c r="E392">
        <f t="shared" ref="E392:E395" si="145">E391</f>
        <v>22</v>
      </c>
      <c r="F392">
        <f t="shared" si="143"/>
        <v>0</v>
      </c>
      <c r="G392" s="1"/>
    </row>
    <row r="393" spans="2:7" x14ac:dyDescent="0.25">
      <c r="C393">
        <v>0.28899999999999998</v>
      </c>
      <c r="D393" t="s">
        <v>544</v>
      </c>
      <c r="E393">
        <f t="shared" si="145"/>
        <v>22</v>
      </c>
      <c r="F393">
        <f t="shared" si="143"/>
        <v>6.3579999999999997</v>
      </c>
      <c r="G393" s="1"/>
    </row>
    <row r="394" spans="2:7" x14ac:dyDescent="0.25">
      <c r="C394">
        <v>0.71</v>
      </c>
      <c r="D394" t="s">
        <v>529</v>
      </c>
      <c r="E394">
        <f t="shared" si="145"/>
        <v>22</v>
      </c>
      <c r="F394">
        <f t="shared" si="143"/>
        <v>15.62</v>
      </c>
      <c r="G394" s="1"/>
    </row>
    <row r="395" spans="2:7" x14ac:dyDescent="0.25">
      <c r="E395">
        <f t="shared" si="145"/>
        <v>22</v>
      </c>
      <c r="F395">
        <f t="shared" si="143"/>
        <v>0</v>
      </c>
      <c r="G395" s="1"/>
    </row>
    <row r="396" spans="2:7" x14ac:dyDescent="0.25">
      <c r="B396" t="s">
        <v>159</v>
      </c>
      <c r="E396">
        <v>6</v>
      </c>
      <c r="F396">
        <f t="shared" si="143"/>
        <v>0</v>
      </c>
      <c r="G396" s="1"/>
    </row>
    <row r="397" spans="2:7" x14ac:dyDescent="0.25">
      <c r="E397">
        <f t="shared" ref="E397:E399" si="146">E396</f>
        <v>6</v>
      </c>
      <c r="F397">
        <f t="shared" si="143"/>
        <v>0</v>
      </c>
      <c r="G397" s="1"/>
    </row>
    <row r="398" spans="2:7" x14ac:dyDescent="0.25">
      <c r="C398">
        <v>1</v>
      </c>
      <c r="D398" t="s">
        <v>547</v>
      </c>
      <c r="E398">
        <f t="shared" si="146"/>
        <v>6</v>
      </c>
      <c r="F398">
        <f t="shared" si="143"/>
        <v>6</v>
      </c>
      <c r="G398" s="1"/>
    </row>
    <row r="399" spans="2:7" x14ac:dyDescent="0.25">
      <c r="E399">
        <f t="shared" si="146"/>
        <v>6</v>
      </c>
      <c r="F399">
        <f t="shared" si="143"/>
        <v>0</v>
      </c>
      <c r="G399" s="1"/>
    </row>
    <row r="400" spans="2:7" x14ac:dyDescent="0.25">
      <c r="B400" t="s">
        <v>161</v>
      </c>
      <c r="E400">
        <v>3</v>
      </c>
      <c r="F400">
        <f t="shared" si="143"/>
        <v>0</v>
      </c>
      <c r="G400" s="1"/>
    </row>
    <row r="401" spans="2:7" x14ac:dyDescent="0.25">
      <c r="E401">
        <f t="shared" ref="E401:E403" si="147">E400</f>
        <v>3</v>
      </c>
      <c r="F401">
        <f t="shared" si="143"/>
        <v>0</v>
      </c>
      <c r="G401" s="1"/>
    </row>
    <row r="402" spans="2:7" x14ac:dyDescent="0.25">
      <c r="C402">
        <v>1</v>
      </c>
      <c r="D402" t="s">
        <v>529</v>
      </c>
      <c r="E402">
        <f t="shared" si="147"/>
        <v>3</v>
      </c>
      <c r="F402">
        <f t="shared" si="143"/>
        <v>3</v>
      </c>
      <c r="G402" s="1"/>
    </row>
    <row r="403" spans="2:7" x14ac:dyDescent="0.25">
      <c r="E403">
        <f t="shared" si="147"/>
        <v>3</v>
      </c>
      <c r="F403">
        <f t="shared" si="143"/>
        <v>0</v>
      </c>
      <c r="G403" s="1"/>
    </row>
    <row r="404" spans="2:7" x14ac:dyDescent="0.25">
      <c r="B404" t="s">
        <v>164</v>
      </c>
      <c r="E404">
        <v>89</v>
      </c>
      <c r="F404">
        <f t="shared" si="143"/>
        <v>0</v>
      </c>
      <c r="G404" s="1"/>
    </row>
    <row r="405" spans="2:7" x14ac:dyDescent="0.25">
      <c r="E405">
        <f t="shared" ref="E405:E407" si="148">E404</f>
        <v>89</v>
      </c>
      <c r="F405">
        <f t="shared" si="143"/>
        <v>0</v>
      </c>
      <c r="G405" s="1"/>
    </row>
    <row r="406" spans="2:7" x14ac:dyDescent="0.25">
      <c r="C406">
        <v>1</v>
      </c>
      <c r="D406" t="s">
        <v>548</v>
      </c>
      <c r="E406">
        <f t="shared" si="148"/>
        <v>89</v>
      </c>
      <c r="F406">
        <f t="shared" si="143"/>
        <v>89</v>
      </c>
      <c r="G406" s="1"/>
    </row>
    <row r="407" spans="2:7" x14ac:dyDescent="0.25">
      <c r="E407">
        <f t="shared" si="148"/>
        <v>89</v>
      </c>
      <c r="F407">
        <f t="shared" si="143"/>
        <v>0</v>
      </c>
      <c r="G407" s="1"/>
    </row>
    <row r="408" spans="2:7" x14ac:dyDescent="0.25">
      <c r="B408" t="s">
        <v>171</v>
      </c>
      <c r="E408">
        <v>2</v>
      </c>
      <c r="F408">
        <f t="shared" si="143"/>
        <v>0</v>
      </c>
      <c r="G408" s="1"/>
    </row>
    <row r="409" spans="2:7" x14ac:dyDescent="0.25">
      <c r="E409">
        <f t="shared" ref="E409:E411" si="149">E408</f>
        <v>2</v>
      </c>
      <c r="F409">
        <f t="shared" si="143"/>
        <v>0</v>
      </c>
      <c r="G409" s="1"/>
    </row>
    <row r="410" spans="2:7" x14ac:dyDescent="0.25">
      <c r="C410">
        <v>1</v>
      </c>
      <c r="D410" t="s">
        <v>548</v>
      </c>
      <c r="E410">
        <f t="shared" si="149"/>
        <v>2</v>
      </c>
      <c r="F410">
        <f t="shared" si="143"/>
        <v>2</v>
      </c>
      <c r="G410" s="1"/>
    </row>
    <row r="411" spans="2:7" x14ac:dyDescent="0.25">
      <c r="E411">
        <f t="shared" si="149"/>
        <v>2</v>
      </c>
      <c r="F411">
        <f t="shared" si="143"/>
        <v>0</v>
      </c>
      <c r="G411" s="1"/>
    </row>
    <row r="412" spans="2:7" x14ac:dyDescent="0.25">
      <c r="B412" t="s">
        <v>172</v>
      </c>
      <c r="E412">
        <v>7</v>
      </c>
      <c r="F412">
        <f t="shared" si="143"/>
        <v>0</v>
      </c>
      <c r="G412" s="1"/>
    </row>
    <row r="413" spans="2:7" x14ac:dyDescent="0.25">
      <c r="E413">
        <f t="shared" ref="E413:E415" si="150">E412</f>
        <v>7</v>
      </c>
      <c r="F413">
        <f t="shared" si="143"/>
        <v>0</v>
      </c>
      <c r="G413" s="1"/>
    </row>
    <row r="414" spans="2:7" x14ac:dyDescent="0.25">
      <c r="C414">
        <v>1</v>
      </c>
      <c r="D414" t="s">
        <v>548</v>
      </c>
      <c r="E414">
        <f t="shared" si="150"/>
        <v>7</v>
      </c>
      <c r="F414">
        <f t="shared" si="143"/>
        <v>7</v>
      </c>
      <c r="G414" s="1"/>
    </row>
    <row r="415" spans="2:7" x14ac:dyDescent="0.25">
      <c r="E415">
        <f t="shared" si="150"/>
        <v>7</v>
      </c>
      <c r="F415">
        <f t="shared" si="143"/>
        <v>0</v>
      </c>
      <c r="G415" s="1"/>
    </row>
    <row r="416" spans="2:7" x14ac:dyDescent="0.25">
      <c r="B416" t="s">
        <v>173</v>
      </c>
      <c r="E416">
        <v>2</v>
      </c>
      <c r="F416">
        <f t="shared" si="143"/>
        <v>0</v>
      </c>
      <c r="G416" s="1"/>
    </row>
    <row r="417" spans="2:7" x14ac:dyDescent="0.25">
      <c r="E417">
        <f t="shared" ref="E417:E419" si="151">E416</f>
        <v>2</v>
      </c>
      <c r="F417">
        <f t="shared" si="143"/>
        <v>0</v>
      </c>
      <c r="G417" s="1"/>
    </row>
    <row r="418" spans="2:7" x14ac:dyDescent="0.25">
      <c r="C418">
        <v>1</v>
      </c>
      <c r="D418" t="s">
        <v>548</v>
      </c>
      <c r="E418">
        <f t="shared" si="151"/>
        <v>2</v>
      </c>
      <c r="F418">
        <f t="shared" si="143"/>
        <v>2</v>
      </c>
      <c r="G418" s="1"/>
    </row>
    <row r="419" spans="2:7" x14ac:dyDescent="0.25">
      <c r="E419">
        <f t="shared" si="151"/>
        <v>2</v>
      </c>
      <c r="F419">
        <f t="shared" si="143"/>
        <v>0</v>
      </c>
      <c r="G419" s="1"/>
    </row>
    <row r="420" spans="2:7" x14ac:dyDescent="0.25">
      <c r="B420" t="s">
        <v>174</v>
      </c>
      <c r="E420">
        <v>6</v>
      </c>
      <c r="F420">
        <f t="shared" si="143"/>
        <v>0</v>
      </c>
      <c r="G420" s="1"/>
    </row>
    <row r="421" spans="2:7" x14ac:dyDescent="0.25">
      <c r="E421">
        <f t="shared" ref="E421:E423" si="152">E420</f>
        <v>6</v>
      </c>
      <c r="F421">
        <f t="shared" si="143"/>
        <v>0</v>
      </c>
      <c r="G421" s="1"/>
    </row>
    <row r="422" spans="2:7" x14ac:dyDescent="0.25">
      <c r="C422">
        <v>1</v>
      </c>
      <c r="D422" t="s">
        <v>548</v>
      </c>
      <c r="E422">
        <f t="shared" si="152"/>
        <v>6</v>
      </c>
      <c r="F422">
        <f t="shared" si="143"/>
        <v>6</v>
      </c>
      <c r="G422" s="1"/>
    </row>
    <row r="423" spans="2:7" x14ac:dyDescent="0.25">
      <c r="E423">
        <f t="shared" si="152"/>
        <v>6</v>
      </c>
      <c r="F423">
        <f t="shared" si="143"/>
        <v>0</v>
      </c>
      <c r="G423" s="1"/>
    </row>
    <row r="424" spans="2:7" x14ac:dyDescent="0.25">
      <c r="B424" t="s">
        <v>218</v>
      </c>
      <c r="E424">
        <v>95</v>
      </c>
      <c r="F424">
        <f t="shared" si="143"/>
        <v>0</v>
      </c>
      <c r="G424" s="1"/>
    </row>
    <row r="425" spans="2:7" x14ac:dyDescent="0.25">
      <c r="E425">
        <f t="shared" ref="E425:E427" si="153">E424</f>
        <v>95</v>
      </c>
      <c r="F425">
        <f t="shared" si="143"/>
        <v>0</v>
      </c>
      <c r="G425" s="1"/>
    </row>
    <row r="426" spans="2:7" x14ac:dyDescent="0.25">
      <c r="C426">
        <v>1</v>
      </c>
      <c r="D426" t="s">
        <v>548</v>
      </c>
      <c r="E426">
        <f t="shared" si="153"/>
        <v>95</v>
      </c>
      <c r="F426">
        <f t="shared" si="143"/>
        <v>95</v>
      </c>
      <c r="G426" s="1"/>
    </row>
    <row r="427" spans="2:7" x14ac:dyDescent="0.25">
      <c r="E427">
        <f t="shared" si="153"/>
        <v>95</v>
      </c>
      <c r="F427">
        <f t="shared" si="143"/>
        <v>0</v>
      </c>
      <c r="G427" s="1"/>
    </row>
    <row r="428" spans="2:7" x14ac:dyDescent="0.25">
      <c r="B428" t="s">
        <v>249</v>
      </c>
      <c r="E428">
        <v>219</v>
      </c>
      <c r="F428">
        <f t="shared" si="143"/>
        <v>0</v>
      </c>
      <c r="G428" s="1"/>
    </row>
    <row r="429" spans="2:7" x14ac:dyDescent="0.25">
      <c r="E429">
        <f t="shared" ref="E429:E433" si="154">E428</f>
        <v>219</v>
      </c>
      <c r="F429">
        <f t="shared" si="143"/>
        <v>0</v>
      </c>
      <c r="G429" s="1"/>
    </row>
    <row r="430" spans="2:7" x14ac:dyDescent="0.25">
      <c r="C430">
        <v>8.0000000000000002E-3</v>
      </c>
      <c r="D430" t="s">
        <v>544</v>
      </c>
      <c r="E430">
        <f t="shared" si="154"/>
        <v>219</v>
      </c>
      <c r="F430">
        <f t="shared" si="143"/>
        <v>1.752</v>
      </c>
      <c r="G430" s="1"/>
    </row>
    <row r="431" spans="2:7" x14ac:dyDescent="0.25">
      <c r="C431">
        <v>0.39700000000000002</v>
      </c>
      <c r="D431" t="s">
        <v>535</v>
      </c>
      <c r="E431">
        <f t="shared" si="154"/>
        <v>219</v>
      </c>
      <c r="F431">
        <f t="shared" si="143"/>
        <v>86.942999999999998</v>
      </c>
      <c r="G431" s="1"/>
    </row>
    <row r="432" spans="2:7" x14ac:dyDescent="0.25">
      <c r="C432">
        <v>0.59399999999999997</v>
      </c>
      <c r="D432" t="s">
        <v>548</v>
      </c>
      <c r="E432">
        <f t="shared" si="154"/>
        <v>219</v>
      </c>
      <c r="F432">
        <f t="shared" si="143"/>
        <v>130.08599999999998</v>
      </c>
      <c r="G432" s="1"/>
    </row>
    <row r="433" spans="2:7" x14ac:dyDescent="0.25">
      <c r="E433">
        <f t="shared" si="154"/>
        <v>219</v>
      </c>
      <c r="F433">
        <f t="shared" si="143"/>
        <v>0</v>
      </c>
      <c r="G433" s="1"/>
    </row>
    <row r="434" spans="2:7" x14ac:dyDescent="0.25">
      <c r="B434" t="s">
        <v>250</v>
      </c>
      <c r="E434">
        <v>2</v>
      </c>
      <c r="F434">
        <f t="shared" si="143"/>
        <v>0</v>
      </c>
      <c r="G434" s="1"/>
    </row>
    <row r="435" spans="2:7" x14ac:dyDescent="0.25">
      <c r="E435">
        <f t="shared" ref="E435:E437" si="155">E434</f>
        <v>2</v>
      </c>
      <c r="F435">
        <f t="shared" si="143"/>
        <v>0</v>
      </c>
      <c r="G435" s="1"/>
    </row>
    <row r="436" spans="2:7" x14ac:dyDescent="0.25">
      <c r="C436">
        <v>1</v>
      </c>
      <c r="D436" t="s">
        <v>549</v>
      </c>
      <c r="E436">
        <f t="shared" si="155"/>
        <v>2</v>
      </c>
      <c r="F436">
        <f t="shared" si="143"/>
        <v>2</v>
      </c>
      <c r="G436" s="1"/>
    </row>
    <row r="437" spans="2:7" x14ac:dyDescent="0.25">
      <c r="E437">
        <f t="shared" si="155"/>
        <v>2</v>
      </c>
      <c r="F437">
        <f t="shared" si="143"/>
        <v>0</v>
      </c>
      <c r="G437" s="1"/>
    </row>
    <row r="438" spans="2:7" x14ac:dyDescent="0.25">
      <c r="B438" t="s">
        <v>251</v>
      </c>
      <c r="E438">
        <v>104</v>
      </c>
      <c r="F438">
        <f t="shared" si="143"/>
        <v>0</v>
      </c>
      <c r="G438" s="1"/>
    </row>
    <row r="439" spans="2:7" x14ac:dyDescent="0.25">
      <c r="E439">
        <f t="shared" ref="E439:E442" si="156">E438</f>
        <v>104</v>
      </c>
      <c r="F439">
        <f t="shared" si="143"/>
        <v>0</v>
      </c>
      <c r="G439" s="1"/>
    </row>
    <row r="440" spans="2:7" x14ac:dyDescent="0.25">
      <c r="C440">
        <v>0.20799999999999999</v>
      </c>
      <c r="D440" t="s">
        <v>535</v>
      </c>
      <c r="E440">
        <f t="shared" si="156"/>
        <v>104</v>
      </c>
      <c r="F440">
        <f t="shared" si="143"/>
        <v>21.631999999999998</v>
      </c>
      <c r="G440" s="1"/>
    </row>
    <row r="441" spans="2:7" x14ac:dyDescent="0.25">
      <c r="C441">
        <v>0.79100000000000004</v>
      </c>
      <c r="D441" t="s">
        <v>548</v>
      </c>
      <c r="E441">
        <f t="shared" si="156"/>
        <v>104</v>
      </c>
      <c r="F441">
        <f t="shared" si="143"/>
        <v>82.26400000000001</v>
      </c>
      <c r="G441" s="1"/>
    </row>
    <row r="442" spans="2:7" x14ac:dyDescent="0.25">
      <c r="E442">
        <f t="shared" si="156"/>
        <v>104</v>
      </c>
      <c r="F442">
        <f t="shared" si="143"/>
        <v>0</v>
      </c>
      <c r="G442" s="1"/>
    </row>
    <row r="443" spans="2:7" x14ac:dyDescent="0.25">
      <c r="B443" t="s">
        <v>252</v>
      </c>
      <c r="E443">
        <v>6</v>
      </c>
      <c r="F443">
        <f t="shared" si="143"/>
        <v>0</v>
      </c>
      <c r="G443" s="1"/>
    </row>
    <row r="444" spans="2:7" x14ac:dyDescent="0.25">
      <c r="E444">
        <f t="shared" ref="E444:E447" si="157">E443</f>
        <v>6</v>
      </c>
      <c r="F444">
        <f t="shared" si="143"/>
        <v>0</v>
      </c>
      <c r="G444" s="1"/>
    </row>
    <row r="445" spans="2:7" x14ac:dyDescent="0.25">
      <c r="C445">
        <v>0.505</v>
      </c>
      <c r="D445" t="s">
        <v>544</v>
      </c>
      <c r="E445">
        <f t="shared" si="157"/>
        <v>6</v>
      </c>
      <c r="F445">
        <f t="shared" si="143"/>
        <v>3.0300000000000002</v>
      </c>
      <c r="G445" s="1"/>
    </row>
    <row r="446" spans="2:7" x14ac:dyDescent="0.25">
      <c r="C446">
        <v>0.49399999999999999</v>
      </c>
      <c r="D446" t="s">
        <v>548</v>
      </c>
      <c r="E446">
        <f t="shared" si="157"/>
        <v>6</v>
      </c>
      <c r="F446">
        <f t="shared" si="143"/>
        <v>2.964</v>
      </c>
      <c r="G446" s="1"/>
    </row>
    <row r="447" spans="2:7" x14ac:dyDescent="0.25">
      <c r="E447">
        <f t="shared" si="157"/>
        <v>6</v>
      </c>
      <c r="F447">
        <f t="shared" si="143"/>
        <v>0</v>
      </c>
      <c r="G447" s="1"/>
    </row>
    <row r="448" spans="2:7" x14ac:dyDescent="0.25">
      <c r="B448" t="s">
        <v>253</v>
      </c>
      <c r="E448">
        <v>72</v>
      </c>
      <c r="F448">
        <f t="shared" si="143"/>
        <v>0</v>
      </c>
      <c r="G448" s="1"/>
    </row>
    <row r="449" spans="2:7" x14ac:dyDescent="0.25">
      <c r="E449">
        <f t="shared" ref="E449:E451" si="158">E448</f>
        <v>72</v>
      </c>
      <c r="F449">
        <f t="shared" si="143"/>
        <v>0</v>
      </c>
      <c r="G449" s="1"/>
    </row>
    <row r="450" spans="2:7" x14ac:dyDescent="0.25">
      <c r="C450">
        <v>1</v>
      </c>
      <c r="D450" t="s">
        <v>548</v>
      </c>
      <c r="E450">
        <f t="shared" si="158"/>
        <v>72</v>
      </c>
      <c r="F450">
        <f t="shared" ref="F450:F513" si="159">E450*C450</f>
        <v>72</v>
      </c>
      <c r="G450" s="1"/>
    </row>
    <row r="451" spans="2:7" x14ac:dyDescent="0.25">
      <c r="E451">
        <f t="shared" si="158"/>
        <v>72</v>
      </c>
      <c r="F451">
        <f t="shared" si="159"/>
        <v>0</v>
      </c>
      <c r="G451" s="1"/>
    </row>
    <row r="452" spans="2:7" x14ac:dyDescent="0.25">
      <c r="B452" t="s">
        <v>408</v>
      </c>
      <c r="E452">
        <v>5</v>
      </c>
      <c r="F452">
        <f t="shared" si="159"/>
        <v>0</v>
      </c>
      <c r="G452" s="1"/>
    </row>
    <row r="453" spans="2:7" x14ac:dyDescent="0.25">
      <c r="E453">
        <f t="shared" ref="E453:E455" si="160">E452</f>
        <v>5</v>
      </c>
      <c r="F453">
        <f t="shared" si="159"/>
        <v>0</v>
      </c>
      <c r="G453" s="1"/>
    </row>
    <row r="454" spans="2:7" x14ac:dyDescent="0.25">
      <c r="C454">
        <v>1</v>
      </c>
      <c r="D454" t="s">
        <v>548</v>
      </c>
      <c r="E454">
        <f t="shared" si="160"/>
        <v>5</v>
      </c>
      <c r="F454">
        <f t="shared" si="159"/>
        <v>5</v>
      </c>
      <c r="G454" s="1"/>
    </row>
    <row r="455" spans="2:7" x14ac:dyDescent="0.25">
      <c r="E455">
        <f t="shared" si="160"/>
        <v>5</v>
      </c>
      <c r="F455">
        <f t="shared" si="159"/>
        <v>0</v>
      </c>
      <c r="G455" s="1"/>
    </row>
    <row r="456" spans="2:7" x14ac:dyDescent="0.25">
      <c r="B456" t="s">
        <v>415</v>
      </c>
      <c r="E456">
        <v>76</v>
      </c>
      <c r="F456">
        <f t="shared" si="159"/>
        <v>0</v>
      </c>
      <c r="G456" s="1"/>
    </row>
    <row r="457" spans="2:7" x14ac:dyDescent="0.25">
      <c r="E457">
        <f t="shared" ref="E457:E460" si="161">E456</f>
        <v>76</v>
      </c>
      <c r="F457">
        <f t="shared" si="159"/>
        <v>0</v>
      </c>
      <c r="G457" s="1"/>
    </row>
    <row r="458" spans="2:7" x14ac:dyDescent="0.25">
      <c r="C458">
        <v>0.39400000000000002</v>
      </c>
      <c r="D458" t="s">
        <v>544</v>
      </c>
      <c r="E458">
        <f t="shared" si="161"/>
        <v>76</v>
      </c>
      <c r="F458">
        <f t="shared" si="159"/>
        <v>29.944000000000003</v>
      </c>
      <c r="G458" s="1"/>
    </row>
    <row r="459" spans="2:7" x14ac:dyDescent="0.25">
      <c r="C459">
        <v>0.60499999999999998</v>
      </c>
      <c r="D459" t="s">
        <v>548</v>
      </c>
      <c r="E459">
        <f t="shared" si="161"/>
        <v>76</v>
      </c>
      <c r="F459">
        <f t="shared" si="159"/>
        <v>45.98</v>
      </c>
      <c r="G459" s="1"/>
    </row>
    <row r="460" spans="2:7" x14ac:dyDescent="0.25">
      <c r="E460">
        <f t="shared" si="161"/>
        <v>76</v>
      </c>
      <c r="F460">
        <f t="shared" si="159"/>
        <v>0</v>
      </c>
      <c r="G460" s="1"/>
    </row>
    <row r="461" spans="2:7" x14ac:dyDescent="0.25">
      <c r="B461" t="s">
        <v>435</v>
      </c>
      <c r="E461">
        <v>4</v>
      </c>
      <c r="F461">
        <f t="shared" si="159"/>
        <v>0</v>
      </c>
      <c r="G461" s="1"/>
    </row>
    <row r="462" spans="2:7" x14ac:dyDescent="0.25">
      <c r="E462">
        <f t="shared" ref="E462:E464" si="162">E461</f>
        <v>4</v>
      </c>
      <c r="F462">
        <f t="shared" si="159"/>
        <v>0</v>
      </c>
      <c r="G462" s="1"/>
    </row>
    <row r="463" spans="2:7" x14ac:dyDescent="0.25">
      <c r="C463">
        <v>1</v>
      </c>
      <c r="D463" t="s">
        <v>550</v>
      </c>
      <c r="E463">
        <f t="shared" si="162"/>
        <v>4</v>
      </c>
      <c r="F463">
        <f t="shared" si="159"/>
        <v>4</v>
      </c>
      <c r="G463" s="1"/>
    </row>
    <row r="464" spans="2:7" x14ac:dyDescent="0.25">
      <c r="E464">
        <f t="shared" si="162"/>
        <v>4</v>
      </c>
      <c r="F464">
        <f t="shared" si="159"/>
        <v>0</v>
      </c>
      <c r="G464" s="1"/>
    </row>
    <row r="465" spans="1:7" x14ac:dyDescent="0.25">
      <c r="B465" t="s">
        <v>436</v>
      </c>
      <c r="E465">
        <v>166</v>
      </c>
      <c r="F465">
        <f t="shared" si="159"/>
        <v>0</v>
      </c>
      <c r="G465" s="1"/>
    </row>
    <row r="466" spans="1:7" x14ac:dyDescent="0.25">
      <c r="E466">
        <f t="shared" ref="E466:E469" si="163">E465</f>
        <v>166</v>
      </c>
      <c r="F466">
        <f t="shared" si="159"/>
        <v>0</v>
      </c>
      <c r="G466" s="1"/>
    </row>
    <row r="467" spans="1:7" x14ac:dyDescent="0.25">
      <c r="C467">
        <v>0.5</v>
      </c>
      <c r="D467" t="s">
        <v>550</v>
      </c>
      <c r="E467">
        <f t="shared" si="163"/>
        <v>166</v>
      </c>
      <c r="F467">
        <f t="shared" si="159"/>
        <v>83</v>
      </c>
      <c r="G467" s="1"/>
    </row>
    <row r="468" spans="1:7" x14ac:dyDescent="0.25">
      <c r="C468">
        <v>0.5</v>
      </c>
      <c r="D468" t="s">
        <v>529</v>
      </c>
      <c r="E468">
        <f t="shared" si="163"/>
        <v>166</v>
      </c>
      <c r="F468">
        <f t="shared" si="159"/>
        <v>83</v>
      </c>
      <c r="G468" s="1"/>
    </row>
    <row r="469" spans="1:7" x14ac:dyDescent="0.25">
      <c r="E469">
        <f t="shared" si="163"/>
        <v>166</v>
      </c>
      <c r="F469">
        <f t="shared" si="159"/>
        <v>0</v>
      </c>
      <c r="G469" s="1"/>
    </row>
    <row r="470" spans="1:7" x14ac:dyDescent="0.25">
      <c r="B470" t="s">
        <v>461</v>
      </c>
      <c r="E470">
        <v>6</v>
      </c>
      <c r="F470">
        <f t="shared" si="159"/>
        <v>0</v>
      </c>
      <c r="G470" s="1"/>
    </row>
    <row r="471" spans="1:7" x14ac:dyDescent="0.25">
      <c r="E471">
        <f t="shared" ref="E471:E474" si="164">E470</f>
        <v>6</v>
      </c>
      <c r="F471">
        <f t="shared" si="159"/>
        <v>0</v>
      </c>
      <c r="G471" s="1"/>
    </row>
    <row r="472" spans="1:7" x14ac:dyDescent="0.25">
      <c r="C472">
        <v>0.377</v>
      </c>
      <c r="D472" t="s">
        <v>529</v>
      </c>
      <c r="E472">
        <f t="shared" si="164"/>
        <v>6</v>
      </c>
      <c r="F472">
        <f t="shared" si="159"/>
        <v>2.262</v>
      </c>
      <c r="G472" s="1"/>
    </row>
    <row r="473" spans="1:7" x14ac:dyDescent="0.25">
      <c r="C473">
        <v>0.622</v>
      </c>
      <c r="D473" t="s">
        <v>540</v>
      </c>
      <c r="E473">
        <f t="shared" si="164"/>
        <v>6</v>
      </c>
      <c r="F473">
        <f t="shared" si="159"/>
        <v>3.7320000000000002</v>
      </c>
      <c r="G473" s="1"/>
    </row>
    <row r="474" spans="1:7" x14ac:dyDescent="0.25">
      <c r="E474">
        <f t="shared" si="164"/>
        <v>6</v>
      </c>
      <c r="F474">
        <f t="shared" si="159"/>
        <v>0</v>
      </c>
      <c r="G474" s="1"/>
    </row>
    <row r="475" spans="1:7" x14ac:dyDescent="0.25">
      <c r="B475" t="s">
        <v>515</v>
      </c>
      <c r="E475">
        <v>102</v>
      </c>
      <c r="F475">
        <f t="shared" si="159"/>
        <v>0</v>
      </c>
      <c r="G475" s="1"/>
    </row>
    <row r="476" spans="1:7" x14ac:dyDescent="0.25">
      <c r="E476">
        <f t="shared" ref="E476:E479" si="165">E475</f>
        <v>102</v>
      </c>
      <c r="F476">
        <f t="shared" si="159"/>
        <v>0</v>
      </c>
      <c r="G476" s="1"/>
    </row>
    <row r="477" spans="1:7" x14ac:dyDescent="0.25">
      <c r="C477">
        <v>0.38900000000000001</v>
      </c>
      <c r="D477" t="s">
        <v>544</v>
      </c>
      <c r="E477">
        <f t="shared" si="165"/>
        <v>102</v>
      </c>
      <c r="F477">
        <f t="shared" si="159"/>
        <v>39.678000000000004</v>
      </c>
      <c r="G477" s="1"/>
    </row>
    <row r="478" spans="1:7" x14ac:dyDescent="0.25">
      <c r="C478">
        <v>0.61</v>
      </c>
      <c r="D478" t="s">
        <v>548</v>
      </c>
      <c r="E478">
        <f t="shared" si="165"/>
        <v>102</v>
      </c>
      <c r="F478">
        <f t="shared" si="159"/>
        <v>62.22</v>
      </c>
      <c r="G478" s="1"/>
    </row>
    <row r="479" spans="1:7" x14ac:dyDescent="0.25">
      <c r="A479" t="s">
        <v>641</v>
      </c>
      <c r="E479">
        <f t="shared" si="165"/>
        <v>102</v>
      </c>
      <c r="F479">
        <f t="shared" si="159"/>
        <v>0</v>
      </c>
      <c r="G479" s="1"/>
    </row>
    <row r="480" spans="1:7" x14ac:dyDescent="0.25">
      <c r="B480" t="s">
        <v>55</v>
      </c>
      <c r="E480">
        <v>119</v>
      </c>
      <c r="F480">
        <f t="shared" si="159"/>
        <v>0</v>
      </c>
      <c r="G480" s="1"/>
    </row>
    <row r="481" spans="1:7" x14ac:dyDescent="0.25">
      <c r="E481">
        <f t="shared" ref="E481:E483" si="166">E480</f>
        <v>119</v>
      </c>
      <c r="F481">
        <f t="shared" si="159"/>
        <v>0</v>
      </c>
      <c r="G481" s="1"/>
    </row>
    <row r="482" spans="1:7" x14ac:dyDescent="0.25">
      <c r="C482">
        <v>0.94099999999999995</v>
      </c>
      <c r="D482" t="s">
        <v>553</v>
      </c>
      <c r="E482">
        <f t="shared" si="166"/>
        <v>119</v>
      </c>
      <c r="F482">
        <f t="shared" si="159"/>
        <v>111.979</v>
      </c>
      <c r="G482" s="1"/>
    </row>
    <row r="483" spans="1:7" x14ac:dyDescent="0.25">
      <c r="E483">
        <f t="shared" si="166"/>
        <v>119</v>
      </c>
      <c r="F483">
        <f t="shared" si="159"/>
        <v>0</v>
      </c>
      <c r="G483" s="1"/>
    </row>
    <row r="484" spans="1:7" x14ac:dyDescent="0.25">
      <c r="B484" t="s">
        <v>86</v>
      </c>
      <c r="E484">
        <v>6</v>
      </c>
      <c r="F484">
        <f t="shared" si="159"/>
        <v>0</v>
      </c>
      <c r="G484" s="1"/>
    </row>
    <row r="485" spans="1:7" x14ac:dyDescent="0.25">
      <c r="E485">
        <f t="shared" ref="E485:E486" si="167">E484</f>
        <v>6</v>
      </c>
      <c r="F485">
        <f t="shared" si="159"/>
        <v>0</v>
      </c>
      <c r="G485" s="1"/>
    </row>
    <row r="486" spans="1:7" x14ac:dyDescent="0.25">
      <c r="A486" t="s">
        <v>642</v>
      </c>
      <c r="E486">
        <f t="shared" si="167"/>
        <v>6</v>
      </c>
      <c r="F486">
        <f t="shared" si="159"/>
        <v>0</v>
      </c>
      <c r="G486" s="1"/>
    </row>
    <row r="487" spans="1:7" x14ac:dyDescent="0.25">
      <c r="B487" t="s">
        <v>144</v>
      </c>
      <c r="E487">
        <v>10</v>
      </c>
      <c r="F487">
        <f t="shared" si="159"/>
        <v>0</v>
      </c>
      <c r="G487" s="1"/>
    </row>
    <row r="488" spans="1:7" x14ac:dyDescent="0.25">
      <c r="E488">
        <f t="shared" ref="E488:E490" si="168">E487</f>
        <v>10</v>
      </c>
      <c r="F488">
        <f t="shared" si="159"/>
        <v>0</v>
      </c>
      <c r="G488" s="1"/>
    </row>
    <row r="489" spans="1:7" x14ac:dyDescent="0.25">
      <c r="C489">
        <v>1</v>
      </c>
      <c r="D489" t="s">
        <v>544</v>
      </c>
      <c r="E489">
        <f t="shared" si="168"/>
        <v>10</v>
      </c>
      <c r="F489">
        <f t="shared" si="159"/>
        <v>10</v>
      </c>
      <c r="G489" s="1"/>
    </row>
    <row r="490" spans="1:7" x14ac:dyDescent="0.25">
      <c r="E490">
        <f t="shared" si="168"/>
        <v>10</v>
      </c>
      <c r="F490">
        <f t="shared" si="159"/>
        <v>0</v>
      </c>
      <c r="G490" s="1"/>
    </row>
    <row r="491" spans="1:7" x14ac:dyDescent="0.25">
      <c r="B491" t="s">
        <v>149</v>
      </c>
      <c r="E491">
        <v>30</v>
      </c>
      <c r="F491">
        <f t="shared" si="159"/>
        <v>0</v>
      </c>
      <c r="G491" s="1"/>
    </row>
    <row r="492" spans="1:7" x14ac:dyDescent="0.25">
      <c r="E492">
        <f t="shared" ref="E492:E494" si="169">E491</f>
        <v>30</v>
      </c>
      <c r="F492">
        <f t="shared" si="159"/>
        <v>0</v>
      </c>
      <c r="G492" s="1"/>
    </row>
    <row r="493" spans="1:7" x14ac:dyDescent="0.25">
      <c r="C493">
        <v>1</v>
      </c>
      <c r="D493" t="s">
        <v>556</v>
      </c>
      <c r="E493">
        <f t="shared" si="169"/>
        <v>30</v>
      </c>
      <c r="F493">
        <f t="shared" si="159"/>
        <v>30</v>
      </c>
      <c r="G493" s="1"/>
    </row>
    <row r="494" spans="1:7" x14ac:dyDescent="0.25">
      <c r="E494">
        <f t="shared" si="169"/>
        <v>30</v>
      </c>
      <c r="F494">
        <f t="shared" si="159"/>
        <v>0</v>
      </c>
      <c r="G494" s="1"/>
    </row>
    <row r="495" spans="1:7" x14ac:dyDescent="0.25">
      <c r="B495" t="s">
        <v>158</v>
      </c>
      <c r="E495">
        <v>42</v>
      </c>
      <c r="F495">
        <f t="shared" si="159"/>
        <v>0</v>
      </c>
      <c r="G495" s="1"/>
    </row>
    <row r="496" spans="1:7" x14ac:dyDescent="0.25">
      <c r="E496">
        <f t="shared" ref="E496:E498" si="170">E495</f>
        <v>42</v>
      </c>
      <c r="F496">
        <f t="shared" si="159"/>
        <v>0</v>
      </c>
      <c r="G496" s="1"/>
    </row>
    <row r="497" spans="2:7" x14ac:dyDescent="0.25">
      <c r="C497">
        <v>1</v>
      </c>
      <c r="D497" t="s">
        <v>557</v>
      </c>
      <c r="E497">
        <f t="shared" si="170"/>
        <v>42</v>
      </c>
      <c r="F497">
        <f t="shared" si="159"/>
        <v>42</v>
      </c>
      <c r="G497" s="1"/>
    </row>
    <row r="498" spans="2:7" x14ac:dyDescent="0.25">
      <c r="E498">
        <f t="shared" si="170"/>
        <v>42</v>
      </c>
      <c r="F498">
        <f t="shared" si="159"/>
        <v>0</v>
      </c>
      <c r="G498" s="1"/>
    </row>
    <row r="499" spans="2:7" x14ac:dyDescent="0.25">
      <c r="B499" t="s">
        <v>166</v>
      </c>
      <c r="E499">
        <v>38</v>
      </c>
      <c r="F499">
        <f t="shared" si="159"/>
        <v>0</v>
      </c>
      <c r="G499" s="1"/>
    </row>
    <row r="500" spans="2:7" x14ac:dyDescent="0.25">
      <c r="E500">
        <f t="shared" ref="E500:E502" si="171">E499</f>
        <v>38</v>
      </c>
      <c r="F500">
        <f t="shared" si="159"/>
        <v>0</v>
      </c>
      <c r="G500" s="1"/>
    </row>
    <row r="501" spans="2:7" x14ac:dyDescent="0.25">
      <c r="C501">
        <v>1</v>
      </c>
      <c r="D501" t="s">
        <v>556</v>
      </c>
      <c r="E501">
        <f t="shared" si="171"/>
        <v>38</v>
      </c>
      <c r="F501">
        <f t="shared" si="159"/>
        <v>38</v>
      </c>
      <c r="G501" s="1"/>
    </row>
    <row r="502" spans="2:7" x14ac:dyDescent="0.25">
      <c r="E502">
        <f t="shared" si="171"/>
        <v>38</v>
      </c>
      <c r="F502">
        <f t="shared" si="159"/>
        <v>0</v>
      </c>
      <c r="G502" s="1"/>
    </row>
    <row r="503" spans="2:7" x14ac:dyDescent="0.25">
      <c r="B503" t="s">
        <v>167</v>
      </c>
      <c r="E503">
        <v>9</v>
      </c>
      <c r="F503">
        <f t="shared" si="159"/>
        <v>0</v>
      </c>
      <c r="G503" s="1"/>
    </row>
    <row r="504" spans="2:7" x14ac:dyDescent="0.25">
      <c r="E504">
        <f t="shared" ref="E504:E506" si="172">E503</f>
        <v>9</v>
      </c>
      <c r="F504">
        <f t="shared" si="159"/>
        <v>0</v>
      </c>
      <c r="G504" s="1"/>
    </row>
    <row r="505" spans="2:7" x14ac:dyDescent="0.25">
      <c r="C505">
        <v>1</v>
      </c>
      <c r="D505" t="s">
        <v>556</v>
      </c>
      <c r="E505">
        <f t="shared" si="172"/>
        <v>9</v>
      </c>
      <c r="F505">
        <f t="shared" si="159"/>
        <v>9</v>
      </c>
      <c r="G505" s="1"/>
    </row>
    <row r="506" spans="2:7" x14ac:dyDescent="0.25">
      <c r="E506">
        <f t="shared" si="172"/>
        <v>9</v>
      </c>
      <c r="F506">
        <f t="shared" si="159"/>
        <v>0</v>
      </c>
      <c r="G506" s="1"/>
    </row>
    <row r="507" spans="2:7" x14ac:dyDescent="0.25">
      <c r="B507" t="s">
        <v>169</v>
      </c>
      <c r="E507">
        <v>2</v>
      </c>
      <c r="F507">
        <f t="shared" si="159"/>
        <v>0</v>
      </c>
      <c r="G507" s="1"/>
    </row>
    <row r="508" spans="2:7" x14ac:dyDescent="0.25">
      <c r="E508">
        <f t="shared" ref="E508:E510" si="173">E507</f>
        <v>2</v>
      </c>
      <c r="F508">
        <f t="shared" si="159"/>
        <v>0</v>
      </c>
      <c r="G508" s="1"/>
    </row>
    <row r="509" spans="2:7" x14ac:dyDescent="0.25">
      <c r="C509">
        <v>1</v>
      </c>
      <c r="D509" t="s">
        <v>536</v>
      </c>
      <c r="E509">
        <f t="shared" si="173"/>
        <v>2</v>
      </c>
      <c r="F509">
        <f t="shared" si="159"/>
        <v>2</v>
      </c>
      <c r="G509" s="1"/>
    </row>
    <row r="510" spans="2:7" x14ac:dyDescent="0.25">
      <c r="E510">
        <f t="shared" si="173"/>
        <v>2</v>
      </c>
      <c r="F510">
        <f t="shared" si="159"/>
        <v>0</v>
      </c>
      <c r="G510" s="1"/>
    </row>
    <row r="511" spans="2:7" x14ac:dyDescent="0.25">
      <c r="B511" t="s">
        <v>191</v>
      </c>
      <c r="E511">
        <v>2</v>
      </c>
      <c r="F511">
        <f t="shared" si="159"/>
        <v>0</v>
      </c>
      <c r="G511" s="1"/>
    </row>
    <row r="512" spans="2:7" x14ac:dyDescent="0.25">
      <c r="E512">
        <f t="shared" ref="E512:E514" si="174">E511</f>
        <v>2</v>
      </c>
      <c r="F512">
        <f t="shared" si="159"/>
        <v>0</v>
      </c>
      <c r="G512" s="1"/>
    </row>
    <row r="513" spans="2:7" x14ac:dyDescent="0.25">
      <c r="C513">
        <v>1</v>
      </c>
      <c r="D513" t="s">
        <v>536</v>
      </c>
      <c r="E513">
        <f t="shared" si="174"/>
        <v>2</v>
      </c>
      <c r="F513">
        <f t="shared" si="159"/>
        <v>2</v>
      </c>
      <c r="G513" s="1"/>
    </row>
    <row r="514" spans="2:7" x14ac:dyDescent="0.25">
      <c r="E514">
        <f t="shared" si="174"/>
        <v>2</v>
      </c>
      <c r="F514">
        <f t="shared" ref="F514:F577" si="175">E514*C514</f>
        <v>0</v>
      </c>
      <c r="G514" s="1"/>
    </row>
    <row r="515" spans="2:7" x14ac:dyDescent="0.25">
      <c r="B515" t="s">
        <v>200</v>
      </c>
      <c r="E515">
        <v>63</v>
      </c>
      <c r="F515">
        <f t="shared" si="175"/>
        <v>0</v>
      </c>
      <c r="G515" s="1"/>
    </row>
    <row r="516" spans="2:7" x14ac:dyDescent="0.25">
      <c r="E516">
        <f t="shared" ref="E516:E518" si="176">E515</f>
        <v>63</v>
      </c>
      <c r="F516">
        <f t="shared" si="175"/>
        <v>0</v>
      </c>
      <c r="G516" s="1"/>
    </row>
    <row r="517" spans="2:7" x14ac:dyDescent="0.25">
      <c r="C517">
        <v>1</v>
      </c>
      <c r="D517" t="s">
        <v>557</v>
      </c>
      <c r="E517">
        <f t="shared" si="176"/>
        <v>63</v>
      </c>
      <c r="F517">
        <f t="shared" si="175"/>
        <v>63</v>
      </c>
      <c r="G517" s="1"/>
    </row>
    <row r="518" spans="2:7" x14ac:dyDescent="0.25">
      <c r="E518">
        <f t="shared" si="176"/>
        <v>63</v>
      </c>
      <c r="F518">
        <f t="shared" si="175"/>
        <v>0</v>
      </c>
      <c r="G518" s="1"/>
    </row>
    <row r="519" spans="2:7" x14ac:dyDescent="0.25">
      <c r="B519" t="s">
        <v>201</v>
      </c>
      <c r="E519">
        <v>7</v>
      </c>
      <c r="F519">
        <f t="shared" si="175"/>
        <v>0</v>
      </c>
      <c r="G519" s="1"/>
    </row>
    <row r="520" spans="2:7" x14ac:dyDescent="0.25">
      <c r="E520">
        <f t="shared" ref="E520:E522" si="177">E519</f>
        <v>7</v>
      </c>
      <c r="F520">
        <f t="shared" si="175"/>
        <v>0</v>
      </c>
      <c r="G520" s="1"/>
    </row>
    <row r="521" spans="2:7" x14ac:dyDescent="0.25">
      <c r="C521">
        <v>1</v>
      </c>
      <c r="D521" t="s">
        <v>536</v>
      </c>
      <c r="E521">
        <f t="shared" si="177"/>
        <v>7</v>
      </c>
      <c r="F521">
        <f t="shared" si="175"/>
        <v>7</v>
      </c>
      <c r="G521" s="1"/>
    </row>
    <row r="522" spans="2:7" x14ac:dyDescent="0.25">
      <c r="E522">
        <f t="shared" si="177"/>
        <v>7</v>
      </c>
      <c r="F522">
        <f t="shared" si="175"/>
        <v>0</v>
      </c>
      <c r="G522" s="1"/>
    </row>
    <row r="523" spans="2:7" x14ac:dyDescent="0.25">
      <c r="B523" t="s">
        <v>202</v>
      </c>
      <c r="E523">
        <v>5</v>
      </c>
      <c r="F523">
        <f t="shared" si="175"/>
        <v>0</v>
      </c>
      <c r="G523" s="1"/>
    </row>
    <row r="524" spans="2:7" x14ac:dyDescent="0.25">
      <c r="E524">
        <f t="shared" ref="E524:E526" si="178">E523</f>
        <v>5</v>
      </c>
      <c r="F524">
        <f t="shared" si="175"/>
        <v>0</v>
      </c>
      <c r="G524" s="1"/>
    </row>
    <row r="525" spans="2:7" x14ac:dyDescent="0.25">
      <c r="C525">
        <v>1</v>
      </c>
      <c r="D525" t="s">
        <v>536</v>
      </c>
      <c r="E525">
        <f t="shared" si="178"/>
        <v>5</v>
      </c>
      <c r="F525">
        <f t="shared" si="175"/>
        <v>5</v>
      </c>
      <c r="G525" s="1"/>
    </row>
    <row r="526" spans="2:7" x14ac:dyDescent="0.25">
      <c r="E526">
        <f t="shared" si="178"/>
        <v>5</v>
      </c>
      <c r="F526">
        <f t="shared" si="175"/>
        <v>0</v>
      </c>
      <c r="G526" s="1"/>
    </row>
    <row r="527" spans="2:7" x14ac:dyDescent="0.25">
      <c r="B527" t="s">
        <v>295</v>
      </c>
      <c r="E527">
        <v>2</v>
      </c>
      <c r="F527">
        <f t="shared" si="175"/>
        <v>0</v>
      </c>
      <c r="G527" s="1"/>
    </row>
    <row r="528" spans="2:7" x14ac:dyDescent="0.25">
      <c r="E528">
        <f t="shared" ref="E528:E530" si="179">E527</f>
        <v>2</v>
      </c>
      <c r="F528">
        <f t="shared" si="175"/>
        <v>0</v>
      </c>
      <c r="G528" s="1"/>
    </row>
    <row r="529" spans="2:7" x14ac:dyDescent="0.25">
      <c r="C529">
        <v>1</v>
      </c>
      <c r="D529" t="s">
        <v>536</v>
      </c>
      <c r="E529">
        <f t="shared" si="179"/>
        <v>2</v>
      </c>
      <c r="F529">
        <f t="shared" si="175"/>
        <v>2</v>
      </c>
      <c r="G529" s="1"/>
    </row>
    <row r="530" spans="2:7" x14ac:dyDescent="0.25">
      <c r="E530">
        <f t="shared" si="179"/>
        <v>2</v>
      </c>
      <c r="F530">
        <f t="shared" si="175"/>
        <v>0</v>
      </c>
      <c r="G530" s="1"/>
    </row>
    <row r="531" spans="2:7" x14ac:dyDescent="0.25">
      <c r="B531" t="s">
        <v>300</v>
      </c>
      <c r="E531">
        <v>5</v>
      </c>
      <c r="F531">
        <f t="shared" si="175"/>
        <v>0</v>
      </c>
      <c r="G531" s="1"/>
    </row>
    <row r="532" spans="2:7" x14ac:dyDescent="0.25">
      <c r="E532">
        <f t="shared" ref="E532:E534" si="180">E531</f>
        <v>5</v>
      </c>
      <c r="F532">
        <f t="shared" si="175"/>
        <v>0</v>
      </c>
      <c r="G532" s="1"/>
    </row>
    <row r="533" spans="2:7" x14ac:dyDescent="0.25">
      <c r="C533">
        <v>1</v>
      </c>
      <c r="D533" t="s">
        <v>536</v>
      </c>
      <c r="E533">
        <f t="shared" si="180"/>
        <v>5</v>
      </c>
      <c r="F533">
        <f t="shared" si="175"/>
        <v>5</v>
      </c>
      <c r="G533" s="1"/>
    </row>
    <row r="534" spans="2:7" x14ac:dyDescent="0.25">
      <c r="E534">
        <f t="shared" si="180"/>
        <v>5</v>
      </c>
      <c r="F534">
        <f t="shared" si="175"/>
        <v>0</v>
      </c>
      <c r="G534" s="1"/>
    </row>
    <row r="535" spans="2:7" x14ac:dyDescent="0.25">
      <c r="B535" t="s">
        <v>434</v>
      </c>
      <c r="E535">
        <v>30</v>
      </c>
      <c r="F535">
        <f t="shared" si="175"/>
        <v>0</v>
      </c>
      <c r="G535" s="1"/>
    </row>
    <row r="536" spans="2:7" x14ac:dyDescent="0.25">
      <c r="E536">
        <f t="shared" ref="E536:E538" si="181">E535</f>
        <v>30</v>
      </c>
      <c r="F536">
        <f t="shared" si="175"/>
        <v>0</v>
      </c>
      <c r="G536" s="1"/>
    </row>
    <row r="537" spans="2:7" x14ac:dyDescent="0.25">
      <c r="C537">
        <v>1</v>
      </c>
      <c r="D537" t="s">
        <v>536</v>
      </c>
      <c r="E537">
        <f t="shared" si="181"/>
        <v>30</v>
      </c>
      <c r="F537">
        <f t="shared" si="175"/>
        <v>30</v>
      </c>
      <c r="G537" s="1"/>
    </row>
    <row r="538" spans="2:7" x14ac:dyDescent="0.25">
      <c r="E538">
        <f t="shared" si="181"/>
        <v>30</v>
      </c>
      <c r="F538">
        <f t="shared" si="175"/>
        <v>0</v>
      </c>
      <c r="G538" s="1"/>
    </row>
    <row r="539" spans="2:7" x14ac:dyDescent="0.25">
      <c r="B539" t="s">
        <v>438</v>
      </c>
      <c r="E539">
        <v>4</v>
      </c>
      <c r="F539">
        <f t="shared" si="175"/>
        <v>0</v>
      </c>
      <c r="G539" s="1"/>
    </row>
    <row r="540" spans="2:7" x14ac:dyDescent="0.25">
      <c r="E540">
        <f t="shared" ref="E540:E542" si="182">E539</f>
        <v>4</v>
      </c>
      <c r="F540">
        <f t="shared" si="175"/>
        <v>0</v>
      </c>
      <c r="G540" s="1"/>
    </row>
    <row r="541" spans="2:7" x14ac:dyDescent="0.25">
      <c r="C541">
        <v>1</v>
      </c>
      <c r="D541" t="s">
        <v>537</v>
      </c>
      <c r="E541">
        <f t="shared" si="182"/>
        <v>4</v>
      </c>
      <c r="F541">
        <f t="shared" si="175"/>
        <v>4</v>
      </c>
      <c r="G541" s="1"/>
    </row>
    <row r="542" spans="2:7" x14ac:dyDescent="0.25">
      <c r="E542">
        <f t="shared" si="182"/>
        <v>4</v>
      </c>
      <c r="F542">
        <f t="shared" si="175"/>
        <v>0</v>
      </c>
      <c r="G542" s="1"/>
    </row>
    <row r="543" spans="2:7" x14ac:dyDescent="0.25">
      <c r="B543" t="s">
        <v>440</v>
      </c>
      <c r="E543">
        <v>81</v>
      </c>
      <c r="F543">
        <f t="shared" si="175"/>
        <v>0</v>
      </c>
      <c r="G543" s="1"/>
    </row>
    <row r="544" spans="2:7" x14ac:dyDescent="0.25">
      <c r="E544">
        <f t="shared" ref="E544:E546" si="183">E543</f>
        <v>81</v>
      </c>
      <c r="F544">
        <f t="shared" si="175"/>
        <v>0</v>
      </c>
      <c r="G544" s="1"/>
    </row>
    <row r="545" spans="2:7" x14ac:dyDescent="0.25">
      <c r="C545">
        <v>1</v>
      </c>
      <c r="D545" t="s">
        <v>541</v>
      </c>
      <c r="E545">
        <f t="shared" si="183"/>
        <v>81</v>
      </c>
      <c r="F545">
        <f t="shared" si="175"/>
        <v>81</v>
      </c>
      <c r="G545" s="1"/>
    </row>
    <row r="546" spans="2:7" x14ac:dyDescent="0.25">
      <c r="E546">
        <f t="shared" si="183"/>
        <v>81</v>
      </c>
      <c r="F546">
        <f t="shared" si="175"/>
        <v>0</v>
      </c>
      <c r="G546" s="1"/>
    </row>
    <row r="547" spans="2:7" x14ac:dyDescent="0.25">
      <c r="B547" t="s">
        <v>441</v>
      </c>
      <c r="E547">
        <v>6</v>
      </c>
      <c r="F547">
        <f t="shared" si="175"/>
        <v>0</v>
      </c>
      <c r="G547" s="1"/>
    </row>
    <row r="548" spans="2:7" x14ac:dyDescent="0.25">
      <c r="E548">
        <f t="shared" ref="E548:E550" si="184">E547</f>
        <v>6</v>
      </c>
      <c r="F548">
        <f t="shared" si="175"/>
        <v>0</v>
      </c>
      <c r="G548" s="1"/>
    </row>
    <row r="549" spans="2:7" x14ac:dyDescent="0.25">
      <c r="C549">
        <v>1</v>
      </c>
      <c r="D549" t="s">
        <v>536</v>
      </c>
      <c r="E549">
        <f t="shared" si="184"/>
        <v>6</v>
      </c>
      <c r="F549">
        <f t="shared" si="175"/>
        <v>6</v>
      </c>
      <c r="G549" s="1"/>
    </row>
    <row r="550" spans="2:7" x14ac:dyDescent="0.25">
      <c r="E550">
        <f t="shared" si="184"/>
        <v>6</v>
      </c>
      <c r="F550">
        <f t="shared" si="175"/>
        <v>0</v>
      </c>
      <c r="G550" s="1"/>
    </row>
    <row r="551" spans="2:7" x14ac:dyDescent="0.25">
      <c r="B551" t="s">
        <v>442</v>
      </c>
      <c r="E551">
        <v>17</v>
      </c>
      <c r="F551">
        <f t="shared" si="175"/>
        <v>0</v>
      </c>
      <c r="G551" s="1"/>
    </row>
    <row r="552" spans="2:7" x14ac:dyDescent="0.25">
      <c r="E552">
        <f t="shared" ref="E552:E554" si="185">E551</f>
        <v>17</v>
      </c>
      <c r="F552">
        <f t="shared" si="175"/>
        <v>0</v>
      </c>
      <c r="G552" s="1"/>
    </row>
    <row r="553" spans="2:7" x14ac:dyDescent="0.25">
      <c r="C553">
        <v>1</v>
      </c>
      <c r="D553" t="s">
        <v>539</v>
      </c>
      <c r="E553">
        <f t="shared" si="185"/>
        <v>17</v>
      </c>
      <c r="F553">
        <f t="shared" si="175"/>
        <v>17</v>
      </c>
      <c r="G553" s="1"/>
    </row>
    <row r="554" spans="2:7" x14ac:dyDescent="0.25">
      <c r="E554">
        <f t="shared" si="185"/>
        <v>17</v>
      </c>
      <c r="F554">
        <f t="shared" si="175"/>
        <v>0</v>
      </c>
      <c r="G554" s="1"/>
    </row>
    <row r="555" spans="2:7" x14ac:dyDescent="0.25">
      <c r="B555" t="s">
        <v>494</v>
      </c>
      <c r="E555">
        <v>56</v>
      </c>
      <c r="F555">
        <f t="shared" si="175"/>
        <v>0</v>
      </c>
      <c r="G555" s="1"/>
    </row>
    <row r="556" spans="2:7" x14ac:dyDescent="0.25">
      <c r="E556">
        <f t="shared" ref="E556:E558" si="186">E555</f>
        <v>56</v>
      </c>
      <c r="F556">
        <f t="shared" si="175"/>
        <v>0</v>
      </c>
      <c r="G556" s="1"/>
    </row>
    <row r="557" spans="2:7" x14ac:dyDescent="0.25">
      <c r="C557">
        <v>1</v>
      </c>
      <c r="D557" t="s">
        <v>541</v>
      </c>
      <c r="E557">
        <f t="shared" si="186"/>
        <v>56</v>
      </c>
      <c r="F557">
        <f t="shared" si="175"/>
        <v>56</v>
      </c>
      <c r="G557" s="1"/>
    </row>
    <row r="558" spans="2:7" x14ac:dyDescent="0.25">
      <c r="E558">
        <f t="shared" si="186"/>
        <v>56</v>
      </c>
      <c r="F558">
        <f t="shared" si="175"/>
        <v>0</v>
      </c>
      <c r="G558" s="1"/>
    </row>
    <row r="559" spans="2:7" x14ac:dyDescent="0.25">
      <c r="B559" t="s">
        <v>495</v>
      </c>
      <c r="E559">
        <v>6</v>
      </c>
      <c r="F559">
        <f t="shared" si="175"/>
        <v>0</v>
      </c>
      <c r="G559" s="1"/>
    </row>
    <row r="560" spans="2:7" x14ac:dyDescent="0.25">
      <c r="E560">
        <f t="shared" ref="E560:E562" si="187">E559</f>
        <v>6</v>
      </c>
      <c r="F560">
        <f t="shared" si="175"/>
        <v>0</v>
      </c>
      <c r="G560" s="1"/>
    </row>
    <row r="561" spans="1:7" x14ac:dyDescent="0.25">
      <c r="C561">
        <v>1</v>
      </c>
      <c r="D561" t="s">
        <v>536</v>
      </c>
      <c r="E561">
        <f t="shared" si="187"/>
        <v>6</v>
      </c>
      <c r="F561">
        <f t="shared" si="175"/>
        <v>6</v>
      </c>
      <c r="G561" s="1"/>
    </row>
    <row r="562" spans="1:7" x14ac:dyDescent="0.25">
      <c r="E562">
        <f t="shared" si="187"/>
        <v>6</v>
      </c>
      <c r="F562">
        <f t="shared" si="175"/>
        <v>0</v>
      </c>
      <c r="G562" s="1"/>
    </row>
    <row r="563" spans="1:7" x14ac:dyDescent="0.25">
      <c r="B563" t="s">
        <v>516</v>
      </c>
      <c r="E563">
        <v>31</v>
      </c>
      <c r="F563">
        <f t="shared" si="175"/>
        <v>0</v>
      </c>
      <c r="G563" s="1"/>
    </row>
    <row r="564" spans="1:7" x14ac:dyDescent="0.25">
      <c r="E564">
        <f t="shared" ref="E564:E566" si="188">E563</f>
        <v>31</v>
      </c>
      <c r="F564">
        <f t="shared" si="175"/>
        <v>0</v>
      </c>
      <c r="G564" s="1"/>
    </row>
    <row r="565" spans="1:7" x14ac:dyDescent="0.25">
      <c r="C565">
        <v>1</v>
      </c>
      <c r="D565" t="s">
        <v>558</v>
      </c>
      <c r="E565">
        <f t="shared" si="188"/>
        <v>31</v>
      </c>
      <c r="F565">
        <f t="shared" si="175"/>
        <v>31</v>
      </c>
      <c r="G565" s="1"/>
    </row>
    <row r="566" spans="1:7" x14ac:dyDescent="0.25">
      <c r="A566" t="s">
        <v>643</v>
      </c>
      <c r="E566">
        <f t="shared" si="188"/>
        <v>31</v>
      </c>
      <c r="F566">
        <f t="shared" si="175"/>
        <v>0</v>
      </c>
      <c r="G566" s="1"/>
    </row>
    <row r="567" spans="1:7" x14ac:dyDescent="0.25">
      <c r="B567" t="s">
        <v>188</v>
      </c>
      <c r="E567">
        <v>2</v>
      </c>
      <c r="F567">
        <f t="shared" si="175"/>
        <v>0</v>
      </c>
      <c r="G567" s="1"/>
    </row>
    <row r="568" spans="1:7" x14ac:dyDescent="0.25">
      <c r="E568">
        <f t="shared" ref="E568:E570" si="189">E567</f>
        <v>2</v>
      </c>
      <c r="F568">
        <f t="shared" si="175"/>
        <v>0</v>
      </c>
      <c r="G568" s="1"/>
    </row>
    <row r="569" spans="1:7" x14ac:dyDescent="0.25">
      <c r="C569">
        <v>1</v>
      </c>
      <c r="D569" t="s">
        <v>549</v>
      </c>
      <c r="E569">
        <f t="shared" si="189"/>
        <v>2</v>
      </c>
      <c r="F569">
        <f t="shared" si="175"/>
        <v>2</v>
      </c>
      <c r="G569" s="1"/>
    </row>
    <row r="570" spans="1:7" x14ac:dyDescent="0.25">
      <c r="E570">
        <f t="shared" si="189"/>
        <v>2</v>
      </c>
      <c r="F570">
        <f t="shared" si="175"/>
        <v>0</v>
      </c>
      <c r="G570" s="1"/>
    </row>
    <row r="571" spans="1:7" x14ac:dyDescent="0.25">
      <c r="B571" t="s">
        <v>383</v>
      </c>
      <c r="E571">
        <v>2</v>
      </c>
      <c r="F571">
        <f t="shared" si="175"/>
        <v>0</v>
      </c>
      <c r="G571" s="1"/>
    </row>
    <row r="572" spans="1:7" x14ac:dyDescent="0.25">
      <c r="E572">
        <f t="shared" ref="E572:E574" si="190">E571</f>
        <v>2</v>
      </c>
      <c r="F572">
        <f t="shared" si="175"/>
        <v>0</v>
      </c>
      <c r="G572" s="1"/>
    </row>
    <row r="573" spans="1:7" x14ac:dyDescent="0.25">
      <c r="C573">
        <v>1</v>
      </c>
      <c r="D573" t="s">
        <v>560</v>
      </c>
      <c r="E573">
        <f t="shared" si="190"/>
        <v>2</v>
      </c>
      <c r="F573">
        <f t="shared" si="175"/>
        <v>2</v>
      </c>
      <c r="G573" s="1"/>
    </row>
    <row r="574" spans="1:7" x14ac:dyDescent="0.25">
      <c r="A574" t="s">
        <v>644</v>
      </c>
      <c r="E574">
        <f t="shared" si="190"/>
        <v>2</v>
      </c>
      <c r="F574">
        <f t="shared" si="175"/>
        <v>0</v>
      </c>
      <c r="G574" s="1"/>
    </row>
    <row r="575" spans="1:7" x14ac:dyDescent="0.25">
      <c r="B575" t="s">
        <v>140</v>
      </c>
      <c r="E575">
        <v>10</v>
      </c>
      <c r="F575">
        <f t="shared" si="175"/>
        <v>0</v>
      </c>
      <c r="G575" s="1"/>
    </row>
    <row r="576" spans="1:7" x14ac:dyDescent="0.25">
      <c r="E576">
        <f t="shared" ref="E576:E578" si="191">E575</f>
        <v>10</v>
      </c>
      <c r="F576">
        <f t="shared" si="175"/>
        <v>0</v>
      </c>
      <c r="G576" s="1"/>
    </row>
    <row r="577" spans="1:7" x14ac:dyDescent="0.25">
      <c r="C577">
        <v>1</v>
      </c>
      <c r="D577" t="s">
        <v>563</v>
      </c>
      <c r="E577">
        <f t="shared" si="191"/>
        <v>10</v>
      </c>
      <c r="F577">
        <f t="shared" si="175"/>
        <v>10</v>
      </c>
      <c r="G577" s="1"/>
    </row>
    <row r="578" spans="1:7" x14ac:dyDescent="0.25">
      <c r="A578" t="s">
        <v>564</v>
      </c>
      <c r="E578">
        <f t="shared" si="191"/>
        <v>10</v>
      </c>
      <c r="F578">
        <f t="shared" ref="F578:F641" si="192">E578*C578</f>
        <v>0</v>
      </c>
      <c r="G578" s="1"/>
    </row>
    <row r="579" spans="1:7" x14ac:dyDescent="0.25">
      <c r="B579" t="s">
        <v>15</v>
      </c>
      <c r="E579">
        <v>5</v>
      </c>
      <c r="F579">
        <f t="shared" si="192"/>
        <v>0</v>
      </c>
      <c r="G579" s="1"/>
    </row>
    <row r="580" spans="1:7" x14ac:dyDescent="0.25">
      <c r="E580">
        <f t="shared" ref="E580:E582" si="193">E579</f>
        <v>5</v>
      </c>
      <c r="F580">
        <f t="shared" si="192"/>
        <v>0</v>
      </c>
      <c r="G580" s="1"/>
    </row>
    <row r="581" spans="1:7" x14ac:dyDescent="0.25">
      <c r="C581">
        <v>1</v>
      </c>
      <c r="D581" t="s">
        <v>565</v>
      </c>
      <c r="E581">
        <f t="shared" si="193"/>
        <v>5</v>
      </c>
      <c r="F581">
        <f t="shared" si="192"/>
        <v>5</v>
      </c>
      <c r="G581" s="1"/>
    </row>
    <row r="582" spans="1:7" x14ac:dyDescent="0.25">
      <c r="E582">
        <f t="shared" si="193"/>
        <v>5</v>
      </c>
      <c r="F582">
        <f t="shared" si="192"/>
        <v>0</v>
      </c>
      <c r="G582" s="1"/>
    </row>
    <row r="583" spans="1:7" x14ac:dyDescent="0.25">
      <c r="B583" t="s">
        <v>16</v>
      </c>
      <c r="E583">
        <v>6</v>
      </c>
      <c r="F583">
        <f t="shared" si="192"/>
        <v>0</v>
      </c>
      <c r="G583" s="1"/>
    </row>
    <row r="584" spans="1:7" x14ac:dyDescent="0.25">
      <c r="E584">
        <f t="shared" ref="E584:E586" si="194">E583</f>
        <v>6</v>
      </c>
      <c r="F584">
        <f t="shared" si="192"/>
        <v>0</v>
      </c>
      <c r="G584" s="1"/>
    </row>
    <row r="585" spans="1:7" x14ac:dyDescent="0.25">
      <c r="C585">
        <v>1</v>
      </c>
      <c r="D585" t="s">
        <v>565</v>
      </c>
      <c r="E585">
        <f t="shared" si="194"/>
        <v>6</v>
      </c>
      <c r="F585">
        <f t="shared" si="192"/>
        <v>6</v>
      </c>
      <c r="G585" s="1"/>
    </row>
    <row r="586" spans="1:7" x14ac:dyDescent="0.25">
      <c r="E586">
        <f t="shared" si="194"/>
        <v>6</v>
      </c>
      <c r="F586">
        <f t="shared" si="192"/>
        <v>0</v>
      </c>
      <c r="G586" s="1"/>
    </row>
    <row r="587" spans="1:7" x14ac:dyDescent="0.25">
      <c r="B587" t="s">
        <v>17</v>
      </c>
      <c r="E587">
        <v>10</v>
      </c>
      <c r="F587">
        <f t="shared" si="192"/>
        <v>0</v>
      </c>
      <c r="G587" s="1"/>
    </row>
    <row r="588" spans="1:7" x14ac:dyDescent="0.25">
      <c r="E588">
        <f t="shared" ref="E588:E590" si="195">E587</f>
        <v>10</v>
      </c>
      <c r="F588">
        <f t="shared" si="192"/>
        <v>0</v>
      </c>
      <c r="G588" s="1"/>
    </row>
    <row r="589" spans="1:7" x14ac:dyDescent="0.25">
      <c r="C589">
        <v>1</v>
      </c>
      <c r="D589" t="s">
        <v>565</v>
      </c>
      <c r="E589">
        <f t="shared" si="195"/>
        <v>10</v>
      </c>
      <c r="F589">
        <f t="shared" si="192"/>
        <v>10</v>
      </c>
      <c r="G589" s="1"/>
    </row>
    <row r="590" spans="1:7" x14ac:dyDescent="0.25">
      <c r="E590">
        <f t="shared" si="195"/>
        <v>10</v>
      </c>
      <c r="F590">
        <f t="shared" si="192"/>
        <v>0</v>
      </c>
      <c r="G590" s="1"/>
    </row>
    <row r="591" spans="1:7" x14ac:dyDescent="0.25">
      <c r="B591" t="s">
        <v>18</v>
      </c>
      <c r="E591">
        <v>0</v>
      </c>
      <c r="F591">
        <f t="shared" si="192"/>
        <v>0</v>
      </c>
      <c r="G591" s="1"/>
    </row>
    <row r="592" spans="1:7" x14ac:dyDescent="0.25">
      <c r="E592">
        <f>E591</f>
        <v>0</v>
      </c>
      <c r="F592">
        <f t="shared" si="192"/>
        <v>0</v>
      </c>
      <c r="G592" s="1"/>
    </row>
    <row r="593" spans="2:7" x14ac:dyDescent="0.25">
      <c r="B593" t="s">
        <v>19</v>
      </c>
      <c r="E593">
        <v>218</v>
      </c>
      <c r="F593">
        <f t="shared" si="192"/>
        <v>0</v>
      </c>
      <c r="G593" s="1"/>
    </row>
    <row r="594" spans="2:7" x14ac:dyDescent="0.25">
      <c r="E594">
        <f t="shared" ref="E594:E599" si="196">E593</f>
        <v>218</v>
      </c>
      <c r="F594">
        <f t="shared" si="192"/>
        <v>0</v>
      </c>
      <c r="G594" s="1"/>
    </row>
    <row r="595" spans="2:7" x14ac:dyDescent="0.25">
      <c r="C595">
        <v>0.498</v>
      </c>
      <c r="D595" t="s">
        <v>532</v>
      </c>
      <c r="E595">
        <f t="shared" si="196"/>
        <v>218</v>
      </c>
      <c r="F595">
        <f t="shared" si="192"/>
        <v>108.56399999999999</v>
      </c>
      <c r="G595" s="1"/>
    </row>
    <row r="596" spans="2:7" x14ac:dyDescent="0.25">
      <c r="C596">
        <v>9.4E-2</v>
      </c>
      <c r="D596" t="s">
        <v>533</v>
      </c>
      <c r="E596">
        <f t="shared" si="196"/>
        <v>218</v>
      </c>
      <c r="F596">
        <f t="shared" si="192"/>
        <v>20.492000000000001</v>
      </c>
      <c r="G596" s="1"/>
    </row>
    <row r="597" spans="2:7" x14ac:dyDescent="0.25">
      <c r="C597">
        <v>0.13800000000000001</v>
      </c>
      <c r="D597" t="s">
        <v>534</v>
      </c>
      <c r="E597">
        <f t="shared" si="196"/>
        <v>218</v>
      </c>
      <c r="F597">
        <f t="shared" si="192"/>
        <v>30.084000000000003</v>
      </c>
      <c r="G597" s="1"/>
    </row>
    <row r="598" spans="2:7" x14ac:dyDescent="0.25">
      <c r="C598">
        <v>2.9000000000000001E-2</v>
      </c>
      <c r="D598" t="s">
        <v>565</v>
      </c>
      <c r="E598">
        <f t="shared" si="196"/>
        <v>218</v>
      </c>
      <c r="F598">
        <f t="shared" si="192"/>
        <v>6.3220000000000001</v>
      </c>
      <c r="G598" s="1"/>
    </row>
    <row r="599" spans="2:7" x14ac:dyDescent="0.25">
      <c r="E599">
        <f t="shared" si="196"/>
        <v>218</v>
      </c>
      <c r="F599">
        <f t="shared" si="192"/>
        <v>0</v>
      </c>
      <c r="G599" s="1"/>
    </row>
    <row r="600" spans="2:7" x14ac:dyDescent="0.25">
      <c r="B600" t="s">
        <v>20</v>
      </c>
      <c r="E600">
        <v>30</v>
      </c>
      <c r="F600">
        <f t="shared" si="192"/>
        <v>0</v>
      </c>
      <c r="G600" s="1"/>
    </row>
    <row r="601" spans="2:7" x14ac:dyDescent="0.25">
      <c r="E601">
        <f t="shared" ref="E601:E605" si="197">E600</f>
        <v>30</v>
      </c>
      <c r="F601">
        <f t="shared" si="192"/>
        <v>0</v>
      </c>
      <c r="G601" s="1"/>
    </row>
    <row r="602" spans="2:7" x14ac:dyDescent="0.25">
      <c r="C602">
        <v>0.28000000000000003</v>
      </c>
      <c r="D602" t="s">
        <v>566</v>
      </c>
      <c r="E602">
        <f t="shared" si="197"/>
        <v>30</v>
      </c>
      <c r="F602">
        <f t="shared" si="192"/>
        <v>8.4</v>
      </c>
      <c r="G602" s="1"/>
    </row>
    <row r="603" spans="2:7" x14ac:dyDescent="0.25">
      <c r="C603">
        <v>0.35199999999999998</v>
      </c>
      <c r="D603" t="s">
        <v>565</v>
      </c>
      <c r="E603">
        <f t="shared" si="197"/>
        <v>30</v>
      </c>
      <c r="F603">
        <f t="shared" si="192"/>
        <v>10.559999999999999</v>
      </c>
      <c r="G603" s="1"/>
    </row>
    <row r="604" spans="2:7" x14ac:dyDescent="0.25">
      <c r="C604">
        <v>0.36599999999999999</v>
      </c>
      <c r="D604" t="s">
        <v>567</v>
      </c>
      <c r="E604">
        <f t="shared" si="197"/>
        <v>30</v>
      </c>
      <c r="F604">
        <f t="shared" si="192"/>
        <v>10.98</v>
      </c>
      <c r="G604" s="1"/>
    </row>
    <row r="605" spans="2:7" x14ac:dyDescent="0.25">
      <c r="E605">
        <f t="shared" si="197"/>
        <v>30</v>
      </c>
      <c r="F605">
        <f t="shared" si="192"/>
        <v>0</v>
      </c>
      <c r="G605" s="1"/>
    </row>
    <row r="606" spans="2:7" x14ac:dyDescent="0.25">
      <c r="B606" t="s">
        <v>34</v>
      </c>
      <c r="E606">
        <v>5</v>
      </c>
      <c r="F606">
        <f t="shared" si="192"/>
        <v>0</v>
      </c>
      <c r="G606" s="1"/>
    </row>
    <row r="607" spans="2:7" x14ac:dyDescent="0.25">
      <c r="E607">
        <f t="shared" ref="E607:E609" si="198">E606</f>
        <v>5</v>
      </c>
      <c r="F607">
        <f t="shared" si="192"/>
        <v>0</v>
      </c>
      <c r="G607" s="1"/>
    </row>
    <row r="608" spans="2:7" x14ac:dyDescent="0.25">
      <c r="C608">
        <v>1</v>
      </c>
      <c r="D608" t="s">
        <v>568</v>
      </c>
      <c r="E608">
        <f t="shared" si="198"/>
        <v>5</v>
      </c>
      <c r="F608">
        <f t="shared" si="192"/>
        <v>5</v>
      </c>
      <c r="G608" s="1"/>
    </row>
    <row r="609" spans="2:7" x14ac:dyDescent="0.25">
      <c r="E609">
        <f t="shared" si="198"/>
        <v>5</v>
      </c>
      <c r="F609">
        <f t="shared" si="192"/>
        <v>0</v>
      </c>
      <c r="G609" s="1"/>
    </row>
    <row r="610" spans="2:7" x14ac:dyDescent="0.25">
      <c r="B610" t="s">
        <v>35</v>
      </c>
      <c r="E610">
        <v>42</v>
      </c>
      <c r="F610">
        <f t="shared" si="192"/>
        <v>0</v>
      </c>
      <c r="G610" s="1"/>
    </row>
    <row r="611" spans="2:7" x14ac:dyDescent="0.25">
      <c r="E611">
        <f t="shared" ref="E611:E613" si="199">E610</f>
        <v>42</v>
      </c>
      <c r="F611">
        <f t="shared" si="192"/>
        <v>0</v>
      </c>
      <c r="G611" s="1"/>
    </row>
    <row r="612" spans="2:7" x14ac:dyDescent="0.25">
      <c r="C612">
        <v>1</v>
      </c>
      <c r="D612" t="s">
        <v>533</v>
      </c>
      <c r="E612">
        <f t="shared" si="199"/>
        <v>42</v>
      </c>
      <c r="F612">
        <f t="shared" si="192"/>
        <v>42</v>
      </c>
      <c r="G612" s="1"/>
    </row>
    <row r="613" spans="2:7" x14ac:dyDescent="0.25">
      <c r="E613">
        <f t="shared" si="199"/>
        <v>42</v>
      </c>
      <c r="F613">
        <f t="shared" si="192"/>
        <v>0</v>
      </c>
      <c r="G613" s="1"/>
    </row>
    <row r="614" spans="2:7" x14ac:dyDescent="0.25">
      <c r="B614" t="s">
        <v>36</v>
      </c>
      <c r="E614">
        <v>2</v>
      </c>
      <c r="F614">
        <f t="shared" si="192"/>
        <v>0</v>
      </c>
      <c r="G614" s="1"/>
    </row>
    <row r="615" spans="2:7" x14ac:dyDescent="0.25">
      <c r="E615">
        <f t="shared" ref="E615:E617" si="200">E614</f>
        <v>2</v>
      </c>
      <c r="F615">
        <f t="shared" si="192"/>
        <v>0</v>
      </c>
      <c r="G615" s="1"/>
    </row>
    <row r="616" spans="2:7" x14ac:dyDescent="0.25">
      <c r="C616">
        <v>1</v>
      </c>
      <c r="D616" t="s">
        <v>568</v>
      </c>
      <c r="E616">
        <f t="shared" si="200"/>
        <v>2</v>
      </c>
      <c r="F616">
        <f t="shared" si="192"/>
        <v>2</v>
      </c>
      <c r="G616" s="1"/>
    </row>
    <row r="617" spans="2:7" x14ac:dyDescent="0.25">
      <c r="E617">
        <f t="shared" si="200"/>
        <v>2</v>
      </c>
      <c r="F617">
        <f t="shared" si="192"/>
        <v>0</v>
      </c>
      <c r="G617" s="1"/>
    </row>
    <row r="618" spans="2:7" x14ac:dyDescent="0.25">
      <c r="B618" t="s">
        <v>37</v>
      </c>
      <c r="E618">
        <v>0</v>
      </c>
      <c r="F618">
        <f t="shared" si="192"/>
        <v>0</v>
      </c>
      <c r="G618" s="1"/>
    </row>
    <row r="619" spans="2:7" x14ac:dyDescent="0.25">
      <c r="E619">
        <f>E618</f>
        <v>0</v>
      </c>
      <c r="F619">
        <f t="shared" si="192"/>
        <v>0</v>
      </c>
      <c r="G619" s="1"/>
    </row>
    <row r="620" spans="2:7" x14ac:dyDescent="0.25">
      <c r="B620" t="s">
        <v>39</v>
      </c>
      <c r="E620">
        <v>0</v>
      </c>
      <c r="F620">
        <f t="shared" si="192"/>
        <v>0</v>
      </c>
      <c r="G620" s="1"/>
    </row>
    <row r="621" spans="2:7" x14ac:dyDescent="0.25">
      <c r="E621">
        <f>E620</f>
        <v>0</v>
      </c>
      <c r="F621">
        <f t="shared" si="192"/>
        <v>0</v>
      </c>
      <c r="G621" s="1"/>
    </row>
    <row r="622" spans="2:7" x14ac:dyDescent="0.25">
      <c r="B622" t="s">
        <v>45</v>
      </c>
      <c r="E622">
        <v>0</v>
      </c>
      <c r="F622">
        <f t="shared" si="192"/>
        <v>0</v>
      </c>
      <c r="G622" s="1"/>
    </row>
    <row r="623" spans="2:7" x14ac:dyDescent="0.25">
      <c r="E623">
        <f>E622</f>
        <v>0</v>
      </c>
      <c r="F623">
        <f t="shared" si="192"/>
        <v>0</v>
      </c>
      <c r="G623" s="1"/>
    </row>
    <row r="624" spans="2:7" x14ac:dyDescent="0.25">
      <c r="B624" t="s">
        <v>57</v>
      </c>
      <c r="E624">
        <v>7</v>
      </c>
      <c r="F624">
        <f t="shared" si="192"/>
        <v>0</v>
      </c>
      <c r="G624" s="1"/>
    </row>
    <row r="625" spans="2:7" x14ac:dyDescent="0.25">
      <c r="E625">
        <f t="shared" ref="E625:E627" si="201">E624</f>
        <v>7</v>
      </c>
      <c r="F625">
        <f t="shared" si="192"/>
        <v>0</v>
      </c>
      <c r="G625" s="1"/>
    </row>
    <row r="626" spans="2:7" x14ac:dyDescent="0.25">
      <c r="C626">
        <v>1</v>
      </c>
      <c r="D626" t="s">
        <v>568</v>
      </c>
      <c r="E626">
        <f t="shared" si="201"/>
        <v>7</v>
      </c>
      <c r="F626">
        <f t="shared" si="192"/>
        <v>7</v>
      </c>
      <c r="G626" s="1"/>
    </row>
    <row r="627" spans="2:7" x14ac:dyDescent="0.25">
      <c r="E627">
        <f t="shared" si="201"/>
        <v>7</v>
      </c>
      <c r="F627">
        <f t="shared" si="192"/>
        <v>0</v>
      </c>
      <c r="G627" s="1"/>
    </row>
    <row r="628" spans="2:7" x14ac:dyDescent="0.25">
      <c r="B628" t="s">
        <v>58</v>
      </c>
      <c r="E628">
        <v>8</v>
      </c>
      <c r="F628">
        <f t="shared" si="192"/>
        <v>0</v>
      </c>
      <c r="G628" s="1"/>
    </row>
    <row r="629" spans="2:7" x14ac:dyDescent="0.25">
      <c r="E629">
        <f t="shared" ref="E629:E631" si="202">E628</f>
        <v>8</v>
      </c>
      <c r="F629">
        <f t="shared" si="192"/>
        <v>0</v>
      </c>
      <c r="G629" s="1"/>
    </row>
    <row r="630" spans="2:7" x14ac:dyDescent="0.25">
      <c r="C630">
        <v>1</v>
      </c>
      <c r="D630" t="s">
        <v>568</v>
      </c>
      <c r="E630">
        <f t="shared" si="202"/>
        <v>8</v>
      </c>
      <c r="F630">
        <f t="shared" si="192"/>
        <v>8</v>
      </c>
      <c r="G630" s="1"/>
    </row>
    <row r="631" spans="2:7" x14ac:dyDescent="0.25">
      <c r="E631">
        <f t="shared" si="202"/>
        <v>8</v>
      </c>
      <c r="F631">
        <f t="shared" si="192"/>
        <v>0</v>
      </c>
      <c r="G631" s="1"/>
    </row>
    <row r="632" spans="2:7" x14ac:dyDescent="0.25">
      <c r="B632" t="s">
        <v>59</v>
      </c>
      <c r="E632">
        <v>0</v>
      </c>
      <c r="F632">
        <f t="shared" si="192"/>
        <v>0</v>
      </c>
      <c r="G632" s="1"/>
    </row>
    <row r="633" spans="2:7" x14ac:dyDescent="0.25">
      <c r="E633">
        <f>E632</f>
        <v>0</v>
      </c>
      <c r="F633">
        <f t="shared" si="192"/>
        <v>0</v>
      </c>
      <c r="G633" s="1"/>
    </row>
    <row r="634" spans="2:7" x14ac:dyDescent="0.25">
      <c r="B634" t="s">
        <v>60</v>
      </c>
      <c r="E634">
        <v>106</v>
      </c>
      <c r="F634">
        <f t="shared" si="192"/>
        <v>0</v>
      </c>
      <c r="G634" s="1"/>
    </row>
    <row r="635" spans="2:7" x14ac:dyDescent="0.25">
      <c r="E635">
        <f t="shared" ref="E635:E638" si="203">E634</f>
        <v>106</v>
      </c>
      <c r="F635">
        <f t="shared" si="192"/>
        <v>0</v>
      </c>
      <c r="G635" s="1"/>
    </row>
    <row r="636" spans="2:7" x14ac:dyDescent="0.25">
      <c r="C636">
        <v>0.57099999999999995</v>
      </c>
      <c r="D636" t="s">
        <v>533</v>
      </c>
      <c r="E636">
        <f t="shared" si="203"/>
        <v>106</v>
      </c>
      <c r="F636">
        <f t="shared" si="192"/>
        <v>60.525999999999996</v>
      </c>
      <c r="G636" s="1"/>
    </row>
    <row r="637" spans="2:7" x14ac:dyDescent="0.25">
      <c r="C637">
        <v>0.42799999999999999</v>
      </c>
      <c r="D637" t="s">
        <v>568</v>
      </c>
      <c r="E637">
        <f t="shared" si="203"/>
        <v>106</v>
      </c>
      <c r="F637">
        <f t="shared" si="192"/>
        <v>45.368000000000002</v>
      </c>
      <c r="G637" s="1"/>
    </row>
    <row r="638" spans="2:7" x14ac:dyDescent="0.25">
      <c r="E638">
        <f t="shared" si="203"/>
        <v>106</v>
      </c>
      <c r="F638">
        <f t="shared" si="192"/>
        <v>0</v>
      </c>
      <c r="G638" s="1"/>
    </row>
    <row r="639" spans="2:7" x14ac:dyDescent="0.25">
      <c r="B639" t="s">
        <v>61</v>
      </c>
      <c r="E639">
        <v>3</v>
      </c>
      <c r="F639">
        <f t="shared" si="192"/>
        <v>0</v>
      </c>
      <c r="G639" s="1"/>
    </row>
    <row r="640" spans="2:7" x14ac:dyDescent="0.25">
      <c r="E640">
        <f t="shared" ref="E640:E642" si="204">E639</f>
        <v>3</v>
      </c>
      <c r="F640">
        <f t="shared" si="192"/>
        <v>0</v>
      </c>
      <c r="G640" s="1"/>
    </row>
    <row r="641" spans="2:7" x14ac:dyDescent="0.25">
      <c r="C641">
        <v>1</v>
      </c>
      <c r="D641" t="s">
        <v>568</v>
      </c>
      <c r="E641">
        <f t="shared" si="204"/>
        <v>3</v>
      </c>
      <c r="F641">
        <f t="shared" si="192"/>
        <v>3</v>
      </c>
      <c r="G641" s="1"/>
    </row>
    <row r="642" spans="2:7" x14ac:dyDescent="0.25">
      <c r="E642">
        <f t="shared" si="204"/>
        <v>3</v>
      </c>
      <c r="F642">
        <f t="shared" ref="F642:F705" si="205">E642*C642</f>
        <v>0</v>
      </c>
      <c r="G642" s="1"/>
    </row>
    <row r="643" spans="2:7" x14ac:dyDescent="0.25">
      <c r="B643" t="s">
        <v>66</v>
      </c>
      <c r="E643">
        <v>2</v>
      </c>
      <c r="F643">
        <f t="shared" si="205"/>
        <v>0</v>
      </c>
      <c r="G643" s="1"/>
    </row>
    <row r="644" spans="2:7" x14ac:dyDescent="0.25">
      <c r="E644">
        <f t="shared" ref="E644:E646" si="206">E643</f>
        <v>2</v>
      </c>
      <c r="F644">
        <f t="shared" si="205"/>
        <v>0</v>
      </c>
      <c r="G644" s="1"/>
    </row>
    <row r="645" spans="2:7" x14ac:dyDescent="0.25">
      <c r="C645">
        <v>1</v>
      </c>
      <c r="D645" t="s">
        <v>569</v>
      </c>
      <c r="E645">
        <f t="shared" si="206"/>
        <v>2</v>
      </c>
      <c r="F645">
        <f t="shared" si="205"/>
        <v>2</v>
      </c>
      <c r="G645" s="1"/>
    </row>
    <row r="646" spans="2:7" x14ac:dyDescent="0.25">
      <c r="E646">
        <f t="shared" si="206"/>
        <v>2</v>
      </c>
      <c r="F646">
        <f t="shared" si="205"/>
        <v>0</v>
      </c>
      <c r="G646" s="1"/>
    </row>
    <row r="647" spans="2:7" x14ac:dyDescent="0.25">
      <c r="B647" t="s">
        <v>70</v>
      </c>
      <c r="E647">
        <v>29</v>
      </c>
      <c r="F647">
        <f t="shared" si="205"/>
        <v>0</v>
      </c>
      <c r="G647" s="1"/>
    </row>
    <row r="648" spans="2:7" x14ac:dyDescent="0.25">
      <c r="E648">
        <f t="shared" ref="E648:E650" si="207">E647</f>
        <v>29</v>
      </c>
      <c r="F648">
        <f t="shared" si="205"/>
        <v>0</v>
      </c>
      <c r="G648" s="1"/>
    </row>
    <row r="649" spans="2:7" x14ac:dyDescent="0.25">
      <c r="C649">
        <v>1</v>
      </c>
      <c r="D649" t="s">
        <v>570</v>
      </c>
      <c r="E649">
        <f t="shared" si="207"/>
        <v>29</v>
      </c>
      <c r="F649">
        <f t="shared" si="205"/>
        <v>29</v>
      </c>
      <c r="G649" s="1"/>
    </row>
    <row r="650" spans="2:7" x14ac:dyDescent="0.25">
      <c r="E650">
        <f t="shared" si="207"/>
        <v>29</v>
      </c>
      <c r="F650">
        <f t="shared" si="205"/>
        <v>0</v>
      </c>
      <c r="G650" s="1"/>
    </row>
    <row r="651" spans="2:7" x14ac:dyDescent="0.25">
      <c r="B651" t="s">
        <v>71</v>
      </c>
      <c r="E651">
        <v>2</v>
      </c>
      <c r="F651">
        <f t="shared" si="205"/>
        <v>0</v>
      </c>
      <c r="G651" s="1"/>
    </row>
    <row r="652" spans="2:7" x14ac:dyDescent="0.25">
      <c r="E652">
        <f t="shared" ref="E652:E654" si="208">E651</f>
        <v>2</v>
      </c>
      <c r="F652">
        <f t="shared" si="205"/>
        <v>0</v>
      </c>
      <c r="G652" s="1"/>
    </row>
    <row r="653" spans="2:7" x14ac:dyDescent="0.25">
      <c r="C653">
        <v>1</v>
      </c>
      <c r="D653" t="s">
        <v>533</v>
      </c>
      <c r="E653">
        <f t="shared" si="208"/>
        <v>2</v>
      </c>
      <c r="F653">
        <f t="shared" si="205"/>
        <v>2</v>
      </c>
      <c r="G653" s="1"/>
    </row>
    <row r="654" spans="2:7" x14ac:dyDescent="0.25">
      <c r="E654">
        <f t="shared" si="208"/>
        <v>2</v>
      </c>
      <c r="F654">
        <f t="shared" si="205"/>
        <v>0</v>
      </c>
      <c r="G654" s="1"/>
    </row>
    <row r="655" spans="2:7" x14ac:dyDescent="0.25">
      <c r="B655" t="s">
        <v>73</v>
      </c>
      <c r="E655">
        <v>43</v>
      </c>
      <c r="F655">
        <f t="shared" si="205"/>
        <v>0</v>
      </c>
      <c r="G655" s="1"/>
    </row>
    <row r="656" spans="2:7" x14ac:dyDescent="0.25">
      <c r="E656">
        <f t="shared" ref="E656:E659" si="209">E655</f>
        <v>43</v>
      </c>
      <c r="F656">
        <f t="shared" si="205"/>
        <v>0</v>
      </c>
      <c r="G656" s="1"/>
    </row>
    <row r="657" spans="2:7" x14ac:dyDescent="0.25">
      <c r="C657">
        <v>0.96599999999999997</v>
      </c>
      <c r="D657" t="s">
        <v>568</v>
      </c>
      <c r="E657">
        <f t="shared" si="209"/>
        <v>43</v>
      </c>
      <c r="F657">
        <f t="shared" si="205"/>
        <v>41.537999999999997</v>
      </c>
      <c r="G657" s="1"/>
    </row>
    <row r="658" spans="2:7" x14ac:dyDescent="0.25">
      <c r="C658">
        <v>3.3000000000000002E-2</v>
      </c>
      <c r="D658" t="s">
        <v>565</v>
      </c>
      <c r="E658">
        <f t="shared" si="209"/>
        <v>43</v>
      </c>
      <c r="F658">
        <f t="shared" si="205"/>
        <v>1.419</v>
      </c>
      <c r="G658" s="1"/>
    </row>
    <row r="659" spans="2:7" x14ac:dyDescent="0.25">
      <c r="E659">
        <f t="shared" si="209"/>
        <v>43</v>
      </c>
      <c r="F659">
        <f t="shared" si="205"/>
        <v>0</v>
      </c>
      <c r="G659" s="1"/>
    </row>
    <row r="660" spans="2:7" x14ac:dyDescent="0.25">
      <c r="B660" t="s">
        <v>74</v>
      </c>
      <c r="E660">
        <v>20</v>
      </c>
      <c r="F660">
        <f t="shared" si="205"/>
        <v>0</v>
      </c>
      <c r="G660" s="1"/>
    </row>
    <row r="661" spans="2:7" x14ac:dyDescent="0.25">
      <c r="E661">
        <f t="shared" ref="E661:E664" si="210">E660</f>
        <v>20</v>
      </c>
      <c r="F661">
        <f t="shared" si="205"/>
        <v>0</v>
      </c>
      <c r="G661" s="1"/>
    </row>
    <row r="662" spans="2:7" x14ac:dyDescent="0.25">
      <c r="C662">
        <v>0.50900000000000001</v>
      </c>
      <c r="D662" t="s">
        <v>568</v>
      </c>
      <c r="E662">
        <f t="shared" si="210"/>
        <v>20</v>
      </c>
      <c r="F662">
        <f t="shared" si="205"/>
        <v>10.18</v>
      </c>
      <c r="G662" s="1"/>
    </row>
    <row r="663" spans="2:7" x14ac:dyDescent="0.25">
      <c r="C663">
        <v>0.49</v>
      </c>
      <c r="D663" t="s">
        <v>565</v>
      </c>
      <c r="E663">
        <f t="shared" si="210"/>
        <v>20</v>
      </c>
      <c r="F663">
        <f t="shared" si="205"/>
        <v>9.8000000000000007</v>
      </c>
      <c r="G663" s="1"/>
    </row>
    <row r="664" spans="2:7" x14ac:dyDescent="0.25">
      <c r="E664">
        <f t="shared" si="210"/>
        <v>20</v>
      </c>
      <c r="F664">
        <f t="shared" si="205"/>
        <v>0</v>
      </c>
      <c r="G664" s="1"/>
    </row>
    <row r="665" spans="2:7" x14ac:dyDescent="0.25">
      <c r="B665" t="s">
        <v>75</v>
      </c>
      <c r="E665">
        <v>36</v>
      </c>
      <c r="F665">
        <f t="shared" si="205"/>
        <v>0</v>
      </c>
      <c r="G665" s="1"/>
    </row>
    <row r="666" spans="2:7" x14ac:dyDescent="0.25">
      <c r="E666">
        <f t="shared" ref="E666:E670" si="211">E665</f>
        <v>36</v>
      </c>
      <c r="F666">
        <f t="shared" si="205"/>
        <v>0</v>
      </c>
      <c r="G666" s="1"/>
    </row>
    <row r="667" spans="2:7" x14ac:dyDescent="0.25">
      <c r="C667">
        <v>0.27500000000000002</v>
      </c>
      <c r="D667" t="s">
        <v>570</v>
      </c>
      <c r="E667">
        <f t="shared" si="211"/>
        <v>36</v>
      </c>
      <c r="F667">
        <f t="shared" si="205"/>
        <v>9.9</v>
      </c>
      <c r="G667" s="1"/>
    </row>
    <row r="668" spans="2:7" x14ac:dyDescent="0.25">
      <c r="C668">
        <v>0.52700000000000002</v>
      </c>
      <c r="D668" t="s">
        <v>568</v>
      </c>
      <c r="E668">
        <f t="shared" si="211"/>
        <v>36</v>
      </c>
      <c r="F668">
        <f t="shared" si="205"/>
        <v>18.972000000000001</v>
      </c>
      <c r="G668" s="1"/>
    </row>
    <row r="669" spans="2:7" x14ac:dyDescent="0.25">
      <c r="C669">
        <v>0.19600000000000001</v>
      </c>
      <c r="D669" t="s">
        <v>565</v>
      </c>
      <c r="E669">
        <f t="shared" si="211"/>
        <v>36</v>
      </c>
      <c r="F669">
        <f t="shared" si="205"/>
        <v>7.056</v>
      </c>
      <c r="G669" s="1"/>
    </row>
    <row r="670" spans="2:7" x14ac:dyDescent="0.25">
      <c r="E670">
        <f t="shared" si="211"/>
        <v>36</v>
      </c>
      <c r="F670">
        <f t="shared" si="205"/>
        <v>0</v>
      </c>
      <c r="G670" s="1"/>
    </row>
    <row r="671" spans="2:7" x14ac:dyDescent="0.25">
      <c r="B671" t="s">
        <v>76</v>
      </c>
      <c r="E671">
        <v>32</v>
      </c>
      <c r="F671">
        <f t="shared" si="205"/>
        <v>0</v>
      </c>
      <c r="G671" s="1"/>
    </row>
    <row r="672" spans="2:7" x14ac:dyDescent="0.25">
      <c r="E672">
        <f t="shared" ref="E672:E674" si="212">E671</f>
        <v>32</v>
      </c>
      <c r="F672">
        <f t="shared" si="205"/>
        <v>0</v>
      </c>
      <c r="G672" s="1"/>
    </row>
    <row r="673" spans="2:7" x14ac:dyDescent="0.25">
      <c r="C673">
        <v>1</v>
      </c>
      <c r="D673" t="s">
        <v>568</v>
      </c>
      <c r="E673">
        <f t="shared" si="212"/>
        <v>32</v>
      </c>
      <c r="F673">
        <f t="shared" si="205"/>
        <v>32</v>
      </c>
      <c r="G673" s="1"/>
    </row>
    <row r="674" spans="2:7" x14ac:dyDescent="0.25">
      <c r="E674">
        <f t="shared" si="212"/>
        <v>32</v>
      </c>
      <c r="F674">
        <f t="shared" si="205"/>
        <v>0</v>
      </c>
      <c r="G674" s="1"/>
    </row>
    <row r="675" spans="2:7" x14ac:dyDescent="0.25">
      <c r="B675" t="s">
        <v>77</v>
      </c>
      <c r="E675">
        <v>90</v>
      </c>
      <c r="F675">
        <f t="shared" si="205"/>
        <v>0</v>
      </c>
      <c r="G675" s="1"/>
    </row>
    <row r="676" spans="2:7" x14ac:dyDescent="0.25">
      <c r="E676">
        <f t="shared" ref="E676:E678" si="213">E675</f>
        <v>90</v>
      </c>
      <c r="F676">
        <f t="shared" si="205"/>
        <v>0</v>
      </c>
      <c r="G676" s="1"/>
    </row>
    <row r="677" spans="2:7" x14ac:dyDescent="0.25">
      <c r="C677">
        <v>1</v>
      </c>
      <c r="D677" t="s">
        <v>568</v>
      </c>
      <c r="E677">
        <f t="shared" si="213"/>
        <v>90</v>
      </c>
      <c r="F677">
        <f t="shared" si="205"/>
        <v>90</v>
      </c>
      <c r="G677" s="1"/>
    </row>
    <row r="678" spans="2:7" x14ac:dyDescent="0.25">
      <c r="E678">
        <f t="shared" si="213"/>
        <v>90</v>
      </c>
      <c r="F678">
        <f t="shared" si="205"/>
        <v>0</v>
      </c>
      <c r="G678" s="1"/>
    </row>
    <row r="679" spans="2:7" x14ac:dyDescent="0.25">
      <c r="B679" t="s">
        <v>78</v>
      </c>
      <c r="E679">
        <v>4</v>
      </c>
      <c r="F679">
        <f t="shared" si="205"/>
        <v>0</v>
      </c>
      <c r="G679" s="1"/>
    </row>
    <row r="680" spans="2:7" x14ac:dyDescent="0.25">
      <c r="E680">
        <f t="shared" ref="E680:E682" si="214">E679</f>
        <v>4</v>
      </c>
      <c r="F680">
        <f t="shared" si="205"/>
        <v>0</v>
      </c>
      <c r="G680" s="1"/>
    </row>
    <row r="681" spans="2:7" x14ac:dyDescent="0.25">
      <c r="C681">
        <v>1</v>
      </c>
      <c r="D681" t="s">
        <v>532</v>
      </c>
      <c r="E681">
        <f t="shared" si="214"/>
        <v>4</v>
      </c>
      <c r="F681">
        <f t="shared" si="205"/>
        <v>4</v>
      </c>
      <c r="G681" s="1"/>
    </row>
    <row r="682" spans="2:7" x14ac:dyDescent="0.25">
      <c r="E682">
        <f t="shared" si="214"/>
        <v>4</v>
      </c>
      <c r="F682">
        <f t="shared" si="205"/>
        <v>0</v>
      </c>
      <c r="G682" s="1"/>
    </row>
    <row r="683" spans="2:7" x14ac:dyDescent="0.25">
      <c r="B683" t="s">
        <v>79</v>
      </c>
      <c r="E683">
        <v>1</v>
      </c>
      <c r="F683">
        <f t="shared" si="205"/>
        <v>0</v>
      </c>
      <c r="G683" s="1"/>
    </row>
    <row r="684" spans="2:7" x14ac:dyDescent="0.25">
      <c r="E684">
        <f t="shared" ref="E684:E686" si="215">E683</f>
        <v>1</v>
      </c>
      <c r="F684">
        <f t="shared" si="205"/>
        <v>0</v>
      </c>
      <c r="G684" s="1"/>
    </row>
    <row r="685" spans="2:7" x14ac:dyDescent="0.25">
      <c r="C685">
        <v>1</v>
      </c>
      <c r="D685" t="s">
        <v>532</v>
      </c>
      <c r="E685">
        <f t="shared" si="215"/>
        <v>1</v>
      </c>
      <c r="F685">
        <f t="shared" si="205"/>
        <v>1</v>
      </c>
      <c r="G685" s="1"/>
    </row>
    <row r="686" spans="2:7" x14ac:dyDescent="0.25">
      <c r="E686">
        <f t="shared" si="215"/>
        <v>1</v>
      </c>
      <c r="F686">
        <f t="shared" si="205"/>
        <v>0</v>
      </c>
      <c r="G686" s="1"/>
    </row>
    <row r="687" spans="2:7" x14ac:dyDescent="0.25">
      <c r="B687" t="s">
        <v>80</v>
      </c>
      <c r="E687">
        <v>58</v>
      </c>
      <c r="F687">
        <f t="shared" si="205"/>
        <v>0</v>
      </c>
      <c r="G687" s="1"/>
    </row>
    <row r="688" spans="2:7" x14ac:dyDescent="0.25">
      <c r="E688">
        <f t="shared" ref="E688:E691" si="216">E687</f>
        <v>58</v>
      </c>
      <c r="F688">
        <f t="shared" si="205"/>
        <v>0</v>
      </c>
      <c r="G688" s="1"/>
    </row>
    <row r="689" spans="2:7" x14ac:dyDescent="0.25">
      <c r="C689">
        <v>0.91300000000000003</v>
      </c>
      <c r="D689" t="s">
        <v>533</v>
      </c>
      <c r="E689">
        <f t="shared" si="216"/>
        <v>58</v>
      </c>
      <c r="F689">
        <f t="shared" si="205"/>
        <v>52.954000000000001</v>
      </c>
      <c r="G689" s="1"/>
    </row>
    <row r="690" spans="2:7" x14ac:dyDescent="0.25">
      <c r="C690">
        <v>8.5999999999999993E-2</v>
      </c>
      <c r="D690" t="s">
        <v>568</v>
      </c>
      <c r="E690">
        <f t="shared" si="216"/>
        <v>58</v>
      </c>
      <c r="F690">
        <f t="shared" si="205"/>
        <v>4.9879999999999995</v>
      </c>
      <c r="G690" s="1"/>
    </row>
    <row r="691" spans="2:7" x14ac:dyDescent="0.25">
      <c r="E691">
        <f t="shared" si="216"/>
        <v>58</v>
      </c>
      <c r="F691">
        <f t="shared" si="205"/>
        <v>0</v>
      </c>
      <c r="G691" s="1"/>
    </row>
    <row r="692" spans="2:7" x14ac:dyDescent="0.25">
      <c r="B692" t="s">
        <v>81</v>
      </c>
      <c r="E692">
        <v>3</v>
      </c>
      <c r="F692">
        <f t="shared" si="205"/>
        <v>0</v>
      </c>
      <c r="G692" s="1"/>
    </row>
    <row r="693" spans="2:7" x14ac:dyDescent="0.25">
      <c r="E693">
        <f t="shared" ref="E693:E695" si="217">E692</f>
        <v>3</v>
      </c>
      <c r="F693">
        <f t="shared" si="205"/>
        <v>0</v>
      </c>
      <c r="G693" s="1"/>
    </row>
    <row r="694" spans="2:7" x14ac:dyDescent="0.25">
      <c r="C694">
        <v>1</v>
      </c>
      <c r="D694" t="s">
        <v>570</v>
      </c>
      <c r="E694">
        <f t="shared" si="217"/>
        <v>3</v>
      </c>
      <c r="F694">
        <f t="shared" si="205"/>
        <v>3</v>
      </c>
      <c r="G694" s="1"/>
    </row>
    <row r="695" spans="2:7" x14ac:dyDescent="0.25">
      <c r="E695">
        <f t="shared" si="217"/>
        <v>3</v>
      </c>
      <c r="F695">
        <f t="shared" si="205"/>
        <v>0</v>
      </c>
      <c r="G695" s="1"/>
    </row>
    <row r="696" spans="2:7" x14ac:dyDescent="0.25">
      <c r="B696" t="s">
        <v>82</v>
      </c>
      <c r="E696">
        <v>10</v>
      </c>
      <c r="F696">
        <f t="shared" si="205"/>
        <v>0</v>
      </c>
      <c r="G696" s="1"/>
    </row>
    <row r="697" spans="2:7" x14ac:dyDescent="0.25">
      <c r="E697">
        <f t="shared" ref="E697:E699" si="218">E696</f>
        <v>10</v>
      </c>
      <c r="F697">
        <f t="shared" si="205"/>
        <v>0</v>
      </c>
      <c r="G697" s="1"/>
    </row>
    <row r="698" spans="2:7" x14ac:dyDescent="0.25">
      <c r="C698">
        <v>1</v>
      </c>
      <c r="D698" t="s">
        <v>532</v>
      </c>
      <c r="E698">
        <f t="shared" si="218"/>
        <v>10</v>
      </c>
      <c r="F698">
        <f t="shared" si="205"/>
        <v>10</v>
      </c>
      <c r="G698" s="1"/>
    </row>
    <row r="699" spans="2:7" x14ac:dyDescent="0.25">
      <c r="E699">
        <f t="shared" si="218"/>
        <v>10</v>
      </c>
      <c r="F699">
        <f t="shared" si="205"/>
        <v>0</v>
      </c>
      <c r="G699" s="1"/>
    </row>
    <row r="700" spans="2:7" x14ac:dyDescent="0.25">
      <c r="B700" t="s">
        <v>83</v>
      </c>
      <c r="E700">
        <v>11</v>
      </c>
      <c r="F700">
        <f t="shared" si="205"/>
        <v>0</v>
      </c>
      <c r="G700" s="1"/>
    </row>
    <row r="701" spans="2:7" x14ac:dyDescent="0.25">
      <c r="E701">
        <f t="shared" ref="E701:E703" si="219">E700</f>
        <v>11</v>
      </c>
      <c r="F701">
        <f t="shared" si="205"/>
        <v>0</v>
      </c>
      <c r="G701" s="1"/>
    </row>
    <row r="702" spans="2:7" x14ac:dyDescent="0.25">
      <c r="C702">
        <v>1</v>
      </c>
      <c r="D702" t="s">
        <v>568</v>
      </c>
      <c r="E702">
        <f t="shared" si="219"/>
        <v>11</v>
      </c>
      <c r="F702">
        <f t="shared" si="205"/>
        <v>11</v>
      </c>
      <c r="G702" s="1"/>
    </row>
    <row r="703" spans="2:7" x14ac:dyDescent="0.25">
      <c r="E703">
        <f t="shared" si="219"/>
        <v>11</v>
      </c>
      <c r="F703">
        <f t="shared" si="205"/>
        <v>0</v>
      </c>
      <c r="G703" s="1"/>
    </row>
    <row r="704" spans="2:7" x14ac:dyDescent="0.25">
      <c r="B704" t="s">
        <v>84</v>
      </c>
      <c r="E704">
        <v>0</v>
      </c>
      <c r="F704">
        <f t="shared" si="205"/>
        <v>0</v>
      </c>
      <c r="G704" s="1"/>
    </row>
    <row r="705" spans="2:7" x14ac:dyDescent="0.25">
      <c r="E705">
        <f>E704</f>
        <v>0</v>
      </c>
      <c r="F705">
        <f t="shared" si="205"/>
        <v>0</v>
      </c>
      <c r="G705" s="1"/>
    </row>
    <row r="706" spans="2:7" x14ac:dyDescent="0.25">
      <c r="B706" t="s">
        <v>85</v>
      </c>
      <c r="E706">
        <v>4</v>
      </c>
      <c r="F706">
        <f t="shared" ref="F706:F769" si="220">E706*C706</f>
        <v>0</v>
      </c>
      <c r="G706" s="1"/>
    </row>
    <row r="707" spans="2:7" x14ac:dyDescent="0.25">
      <c r="E707">
        <f t="shared" ref="E707:E709" si="221">E706</f>
        <v>4</v>
      </c>
      <c r="F707">
        <f t="shared" si="220"/>
        <v>0</v>
      </c>
      <c r="G707" s="1"/>
    </row>
    <row r="708" spans="2:7" x14ac:dyDescent="0.25">
      <c r="C708">
        <v>1</v>
      </c>
      <c r="D708" t="s">
        <v>532</v>
      </c>
      <c r="E708">
        <f t="shared" si="221"/>
        <v>4</v>
      </c>
      <c r="F708">
        <f t="shared" si="220"/>
        <v>4</v>
      </c>
      <c r="G708" s="1"/>
    </row>
    <row r="709" spans="2:7" x14ac:dyDescent="0.25">
      <c r="E709">
        <f t="shared" si="221"/>
        <v>4</v>
      </c>
      <c r="F709">
        <f t="shared" si="220"/>
        <v>0</v>
      </c>
      <c r="G709" s="1"/>
    </row>
    <row r="710" spans="2:7" x14ac:dyDescent="0.25">
      <c r="B710" t="s">
        <v>90</v>
      </c>
      <c r="E710">
        <v>0</v>
      </c>
      <c r="F710">
        <f t="shared" si="220"/>
        <v>0</v>
      </c>
      <c r="G710" s="1"/>
    </row>
    <row r="711" spans="2:7" x14ac:dyDescent="0.25">
      <c r="E711">
        <f>E710</f>
        <v>0</v>
      </c>
      <c r="F711">
        <f t="shared" si="220"/>
        <v>0</v>
      </c>
      <c r="G711" s="1"/>
    </row>
    <row r="712" spans="2:7" x14ac:dyDescent="0.25">
      <c r="B712" t="s">
        <v>93</v>
      </c>
      <c r="E712">
        <v>22</v>
      </c>
      <c r="F712">
        <f t="shared" si="220"/>
        <v>0</v>
      </c>
      <c r="G712" s="1"/>
    </row>
    <row r="713" spans="2:7" x14ac:dyDescent="0.25">
      <c r="E713">
        <f t="shared" ref="E713:E715" si="222">E712</f>
        <v>22</v>
      </c>
      <c r="F713">
        <f t="shared" si="220"/>
        <v>0</v>
      </c>
      <c r="G713" s="1"/>
    </row>
    <row r="714" spans="2:7" x14ac:dyDescent="0.25">
      <c r="C714">
        <v>0.39800000000000002</v>
      </c>
      <c r="D714" t="s">
        <v>568</v>
      </c>
      <c r="E714">
        <f t="shared" si="222"/>
        <v>22</v>
      </c>
      <c r="F714">
        <f t="shared" si="220"/>
        <v>8.7560000000000002</v>
      </c>
      <c r="G714" s="1"/>
    </row>
    <row r="715" spans="2:7" x14ac:dyDescent="0.25">
      <c r="E715">
        <f t="shared" si="222"/>
        <v>22</v>
      </c>
      <c r="F715">
        <f t="shared" si="220"/>
        <v>0</v>
      </c>
      <c r="G715" s="1"/>
    </row>
    <row r="716" spans="2:7" x14ac:dyDescent="0.25">
      <c r="B716" t="s">
        <v>94</v>
      </c>
      <c r="E716">
        <v>2</v>
      </c>
      <c r="F716">
        <f t="shared" si="220"/>
        <v>0</v>
      </c>
      <c r="G716" s="1"/>
    </row>
    <row r="717" spans="2:7" x14ac:dyDescent="0.25">
      <c r="E717">
        <f t="shared" ref="E717:E719" si="223">E716</f>
        <v>2</v>
      </c>
      <c r="F717">
        <f t="shared" si="220"/>
        <v>0</v>
      </c>
      <c r="G717" s="1"/>
    </row>
    <row r="718" spans="2:7" x14ac:dyDescent="0.25">
      <c r="C718">
        <v>1</v>
      </c>
      <c r="D718" t="s">
        <v>533</v>
      </c>
      <c r="E718">
        <f t="shared" si="223"/>
        <v>2</v>
      </c>
      <c r="F718">
        <f t="shared" si="220"/>
        <v>2</v>
      </c>
      <c r="G718" s="1"/>
    </row>
    <row r="719" spans="2:7" x14ac:dyDescent="0.25">
      <c r="E719">
        <f t="shared" si="223"/>
        <v>2</v>
      </c>
      <c r="F719">
        <f t="shared" si="220"/>
        <v>0</v>
      </c>
      <c r="G719" s="1"/>
    </row>
    <row r="720" spans="2:7" x14ac:dyDescent="0.25">
      <c r="B720" t="s">
        <v>95</v>
      </c>
      <c r="E720">
        <v>17</v>
      </c>
      <c r="F720">
        <f t="shared" si="220"/>
        <v>0</v>
      </c>
      <c r="G720" s="1"/>
    </row>
    <row r="721" spans="2:7" x14ac:dyDescent="0.25">
      <c r="E721">
        <f t="shared" ref="E721:E723" si="224">E720</f>
        <v>17</v>
      </c>
      <c r="F721">
        <f t="shared" si="220"/>
        <v>0</v>
      </c>
      <c r="G721" s="1"/>
    </row>
    <row r="722" spans="2:7" x14ac:dyDescent="0.25">
      <c r="C722">
        <v>1</v>
      </c>
      <c r="D722" t="s">
        <v>533</v>
      </c>
      <c r="E722">
        <f t="shared" si="224"/>
        <v>17</v>
      </c>
      <c r="F722">
        <f t="shared" si="220"/>
        <v>17</v>
      </c>
      <c r="G722" s="1"/>
    </row>
    <row r="723" spans="2:7" x14ac:dyDescent="0.25">
      <c r="E723">
        <f t="shared" si="224"/>
        <v>17</v>
      </c>
      <c r="F723">
        <f t="shared" si="220"/>
        <v>0</v>
      </c>
      <c r="G723" s="1"/>
    </row>
    <row r="724" spans="2:7" x14ac:dyDescent="0.25">
      <c r="B724" t="s">
        <v>96</v>
      </c>
      <c r="E724">
        <v>2</v>
      </c>
      <c r="F724">
        <f t="shared" si="220"/>
        <v>0</v>
      </c>
      <c r="G724" s="1"/>
    </row>
    <row r="725" spans="2:7" x14ac:dyDescent="0.25">
      <c r="E725">
        <f t="shared" ref="E725:E727" si="225">E724</f>
        <v>2</v>
      </c>
      <c r="F725">
        <f t="shared" si="220"/>
        <v>0</v>
      </c>
      <c r="G725" s="1"/>
    </row>
    <row r="726" spans="2:7" x14ac:dyDescent="0.25">
      <c r="C726">
        <v>1</v>
      </c>
      <c r="D726" t="s">
        <v>533</v>
      </c>
      <c r="E726">
        <f t="shared" si="225"/>
        <v>2</v>
      </c>
      <c r="F726">
        <f t="shared" si="220"/>
        <v>2</v>
      </c>
      <c r="G726" s="1"/>
    </row>
    <row r="727" spans="2:7" x14ac:dyDescent="0.25">
      <c r="E727">
        <f t="shared" si="225"/>
        <v>2</v>
      </c>
      <c r="F727">
        <f t="shared" si="220"/>
        <v>0</v>
      </c>
      <c r="G727" s="1"/>
    </row>
    <row r="728" spans="2:7" x14ac:dyDescent="0.25">
      <c r="B728" t="s">
        <v>97</v>
      </c>
      <c r="E728">
        <v>0</v>
      </c>
      <c r="F728">
        <f t="shared" si="220"/>
        <v>0</v>
      </c>
      <c r="G728" s="1"/>
    </row>
    <row r="729" spans="2:7" x14ac:dyDescent="0.25">
      <c r="E729">
        <f>E728</f>
        <v>0</v>
      </c>
      <c r="F729">
        <f t="shared" si="220"/>
        <v>0</v>
      </c>
      <c r="G729" s="1"/>
    </row>
    <row r="730" spans="2:7" x14ac:dyDescent="0.25">
      <c r="B730" t="s">
        <v>98</v>
      </c>
      <c r="E730">
        <v>54</v>
      </c>
      <c r="F730">
        <f t="shared" si="220"/>
        <v>0</v>
      </c>
      <c r="G730" s="1"/>
    </row>
    <row r="731" spans="2:7" x14ac:dyDescent="0.25">
      <c r="E731">
        <f t="shared" ref="E731:E734" si="226">E730</f>
        <v>54</v>
      </c>
      <c r="F731">
        <f t="shared" si="220"/>
        <v>0</v>
      </c>
      <c r="G731" s="1"/>
    </row>
    <row r="732" spans="2:7" x14ac:dyDescent="0.25">
      <c r="C732">
        <v>0.95199999999999996</v>
      </c>
      <c r="D732" t="s">
        <v>533</v>
      </c>
      <c r="E732">
        <f t="shared" si="226"/>
        <v>54</v>
      </c>
      <c r="F732">
        <f t="shared" si="220"/>
        <v>51.408000000000001</v>
      </c>
      <c r="G732" s="1"/>
    </row>
    <row r="733" spans="2:7" x14ac:dyDescent="0.25">
      <c r="C733">
        <v>4.7E-2</v>
      </c>
      <c r="D733" t="s">
        <v>568</v>
      </c>
      <c r="E733">
        <f t="shared" si="226"/>
        <v>54</v>
      </c>
      <c r="F733">
        <f t="shared" si="220"/>
        <v>2.5379999999999998</v>
      </c>
      <c r="G733" s="1"/>
    </row>
    <row r="734" spans="2:7" x14ac:dyDescent="0.25">
      <c r="E734">
        <f t="shared" si="226"/>
        <v>54</v>
      </c>
      <c r="F734">
        <f t="shared" si="220"/>
        <v>0</v>
      </c>
      <c r="G734" s="1"/>
    </row>
    <row r="735" spans="2:7" x14ac:dyDescent="0.25">
      <c r="B735" t="s">
        <v>99</v>
      </c>
      <c r="E735">
        <v>18</v>
      </c>
      <c r="F735">
        <f t="shared" si="220"/>
        <v>0</v>
      </c>
      <c r="G735" s="1"/>
    </row>
    <row r="736" spans="2:7" x14ac:dyDescent="0.25">
      <c r="E736">
        <f t="shared" ref="E736:E739" si="227">E735</f>
        <v>18</v>
      </c>
      <c r="F736">
        <f t="shared" si="220"/>
        <v>0</v>
      </c>
      <c r="G736" s="1"/>
    </row>
    <row r="737" spans="2:7" x14ac:dyDescent="0.25">
      <c r="C737">
        <v>7.6999999999999999E-2</v>
      </c>
      <c r="D737" t="s">
        <v>557</v>
      </c>
      <c r="E737">
        <f t="shared" si="227"/>
        <v>18</v>
      </c>
      <c r="F737">
        <f t="shared" si="220"/>
        <v>1.3859999999999999</v>
      </c>
      <c r="G737" s="1"/>
    </row>
    <row r="738" spans="2:7" x14ac:dyDescent="0.25">
      <c r="C738">
        <v>0.92200000000000004</v>
      </c>
      <c r="D738" t="s">
        <v>533</v>
      </c>
      <c r="E738">
        <f t="shared" si="227"/>
        <v>18</v>
      </c>
      <c r="F738">
        <f t="shared" si="220"/>
        <v>16.596</v>
      </c>
      <c r="G738" s="1"/>
    </row>
    <row r="739" spans="2:7" x14ac:dyDescent="0.25">
      <c r="E739">
        <f t="shared" si="227"/>
        <v>18</v>
      </c>
      <c r="F739">
        <f t="shared" si="220"/>
        <v>0</v>
      </c>
      <c r="G739" s="1"/>
    </row>
    <row r="740" spans="2:7" x14ac:dyDescent="0.25">
      <c r="B740" t="s">
        <v>108</v>
      </c>
      <c r="E740">
        <v>0</v>
      </c>
      <c r="F740">
        <f t="shared" si="220"/>
        <v>0</v>
      </c>
      <c r="G740" s="1"/>
    </row>
    <row r="741" spans="2:7" x14ac:dyDescent="0.25">
      <c r="E741">
        <f>E740</f>
        <v>0</v>
      </c>
      <c r="F741">
        <f t="shared" si="220"/>
        <v>0</v>
      </c>
      <c r="G741" s="1"/>
    </row>
    <row r="742" spans="2:7" x14ac:dyDescent="0.25">
      <c r="B742" t="s">
        <v>109</v>
      </c>
      <c r="E742">
        <v>4</v>
      </c>
      <c r="F742">
        <f t="shared" si="220"/>
        <v>0</v>
      </c>
      <c r="G742" s="1"/>
    </row>
    <row r="743" spans="2:7" x14ac:dyDescent="0.25">
      <c r="E743">
        <f t="shared" ref="E743:E745" si="228">E742</f>
        <v>4</v>
      </c>
      <c r="F743">
        <f t="shared" si="220"/>
        <v>0</v>
      </c>
      <c r="G743" s="1"/>
    </row>
    <row r="744" spans="2:7" x14ac:dyDescent="0.25">
      <c r="C744">
        <v>1</v>
      </c>
      <c r="D744" t="s">
        <v>529</v>
      </c>
      <c r="E744">
        <f t="shared" si="228"/>
        <v>4</v>
      </c>
      <c r="F744">
        <f t="shared" si="220"/>
        <v>4</v>
      </c>
      <c r="G744" s="1"/>
    </row>
    <row r="745" spans="2:7" x14ac:dyDescent="0.25">
      <c r="E745">
        <f t="shared" si="228"/>
        <v>4</v>
      </c>
      <c r="F745">
        <f t="shared" si="220"/>
        <v>0</v>
      </c>
      <c r="G745" s="1"/>
    </row>
    <row r="746" spans="2:7" x14ac:dyDescent="0.25">
      <c r="B746" t="s">
        <v>110</v>
      </c>
      <c r="E746">
        <v>4</v>
      </c>
      <c r="F746">
        <f t="shared" si="220"/>
        <v>0</v>
      </c>
      <c r="G746" s="1"/>
    </row>
    <row r="747" spans="2:7" x14ac:dyDescent="0.25">
      <c r="E747">
        <f t="shared" ref="E747:E749" si="229">E746</f>
        <v>4</v>
      </c>
      <c r="F747">
        <f t="shared" si="220"/>
        <v>0</v>
      </c>
      <c r="G747" s="1"/>
    </row>
    <row r="748" spans="2:7" x14ac:dyDescent="0.25">
      <c r="C748">
        <v>1</v>
      </c>
      <c r="D748" t="s">
        <v>533</v>
      </c>
      <c r="E748">
        <f t="shared" si="229"/>
        <v>4</v>
      </c>
      <c r="F748">
        <f t="shared" si="220"/>
        <v>4</v>
      </c>
      <c r="G748" s="1"/>
    </row>
    <row r="749" spans="2:7" x14ac:dyDescent="0.25">
      <c r="E749">
        <f t="shared" si="229"/>
        <v>4</v>
      </c>
      <c r="F749">
        <f t="shared" si="220"/>
        <v>0</v>
      </c>
      <c r="G749" s="1"/>
    </row>
    <row r="750" spans="2:7" x14ac:dyDescent="0.25">
      <c r="B750" t="s">
        <v>111</v>
      </c>
      <c r="E750">
        <v>4</v>
      </c>
      <c r="F750">
        <f t="shared" si="220"/>
        <v>0</v>
      </c>
      <c r="G750" s="1"/>
    </row>
    <row r="751" spans="2:7" x14ac:dyDescent="0.25">
      <c r="E751">
        <f t="shared" ref="E751:E753" si="230">E750</f>
        <v>4</v>
      </c>
      <c r="F751">
        <f t="shared" si="220"/>
        <v>0</v>
      </c>
      <c r="G751" s="1"/>
    </row>
    <row r="752" spans="2:7" x14ac:dyDescent="0.25">
      <c r="C752">
        <v>1</v>
      </c>
      <c r="D752" t="s">
        <v>533</v>
      </c>
      <c r="E752">
        <f t="shared" si="230"/>
        <v>4</v>
      </c>
      <c r="F752">
        <f t="shared" si="220"/>
        <v>4</v>
      </c>
      <c r="G752" s="1"/>
    </row>
    <row r="753" spans="2:7" x14ac:dyDescent="0.25">
      <c r="E753">
        <f t="shared" si="230"/>
        <v>4</v>
      </c>
      <c r="F753">
        <f t="shared" si="220"/>
        <v>0</v>
      </c>
      <c r="G753" s="1"/>
    </row>
    <row r="754" spans="2:7" x14ac:dyDescent="0.25">
      <c r="B754" t="s">
        <v>112</v>
      </c>
      <c r="E754">
        <v>4</v>
      </c>
      <c r="F754">
        <f t="shared" si="220"/>
        <v>0</v>
      </c>
      <c r="G754" s="1"/>
    </row>
    <row r="755" spans="2:7" x14ac:dyDescent="0.25">
      <c r="E755">
        <f t="shared" ref="E755:E757" si="231">E754</f>
        <v>4</v>
      </c>
      <c r="F755">
        <f t="shared" si="220"/>
        <v>0</v>
      </c>
      <c r="G755" s="1"/>
    </row>
    <row r="756" spans="2:7" x14ac:dyDescent="0.25">
      <c r="C756">
        <v>1</v>
      </c>
      <c r="D756" t="s">
        <v>565</v>
      </c>
      <c r="E756">
        <f t="shared" si="231"/>
        <v>4</v>
      </c>
      <c r="F756">
        <f t="shared" si="220"/>
        <v>4</v>
      </c>
      <c r="G756" s="1"/>
    </row>
    <row r="757" spans="2:7" x14ac:dyDescent="0.25">
      <c r="E757">
        <f t="shared" si="231"/>
        <v>4</v>
      </c>
      <c r="F757">
        <f t="shared" si="220"/>
        <v>0</v>
      </c>
      <c r="G757" s="1"/>
    </row>
    <row r="758" spans="2:7" x14ac:dyDescent="0.25">
      <c r="B758" t="s">
        <v>113</v>
      </c>
      <c r="E758">
        <v>200</v>
      </c>
      <c r="F758">
        <f t="shared" si="220"/>
        <v>0</v>
      </c>
      <c r="G758" s="1"/>
    </row>
    <row r="759" spans="2:7" x14ac:dyDescent="0.25">
      <c r="E759">
        <f t="shared" ref="E759:E761" si="232">E758</f>
        <v>200</v>
      </c>
      <c r="F759">
        <f t="shared" si="220"/>
        <v>0</v>
      </c>
      <c r="G759" s="1"/>
    </row>
    <row r="760" spans="2:7" x14ac:dyDescent="0.25">
      <c r="C760">
        <v>1</v>
      </c>
      <c r="D760" t="s">
        <v>533</v>
      </c>
      <c r="E760">
        <f t="shared" si="232"/>
        <v>200</v>
      </c>
      <c r="F760">
        <f t="shared" si="220"/>
        <v>200</v>
      </c>
      <c r="G760" s="1"/>
    </row>
    <row r="761" spans="2:7" x14ac:dyDescent="0.25">
      <c r="E761">
        <f t="shared" si="232"/>
        <v>200</v>
      </c>
      <c r="F761">
        <f t="shared" si="220"/>
        <v>0</v>
      </c>
      <c r="G761" s="1"/>
    </row>
    <row r="762" spans="2:7" x14ac:dyDescent="0.25">
      <c r="B762" t="s">
        <v>114</v>
      </c>
      <c r="E762">
        <v>29</v>
      </c>
      <c r="F762">
        <f t="shared" si="220"/>
        <v>0</v>
      </c>
      <c r="G762" s="1"/>
    </row>
    <row r="763" spans="2:7" x14ac:dyDescent="0.25">
      <c r="E763">
        <f t="shared" ref="E763:E765" si="233">E762</f>
        <v>29</v>
      </c>
      <c r="F763">
        <f t="shared" si="220"/>
        <v>0</v>
      </c>
      <c r="G763" s="1"/>
    </row>
    <row r="764" spans="2:7" x14ac:dyDescent="0.25">
      <c r="C764">
        <v>1</v>
      </c>
      <c r="D764" t="s">
        <v>532</v>
      </c>
      <c r="E764">
        <f t="shared" si="233"/>
        <v>29</v>
      </c>
      <c r="F764">
        <f t="shared" si="220"/>
        <v>29</v>
      </c>
      <c r="G764" s="1"/>
    </row>
    <row r="765" spans="2:7" x14ac:dyDescent="0.25">
      <c r="E765">
        <f t="shared" si="233"/>
        <v>29</v>
      </c>
      <c r="F765">
        <f t="shared" si="220"/>
        <v>0</v>
      </c>
      <c r="G765" s="1"/>
    </row>
    <row r="766" spans="2:7" x14ac:dyDescent="0.25">
      <c r="B766" t="s">
        <v>120</v>
      </c>
      <c r="E766">
        <v>122</v>
      </c>
      <c r="F766">
        <f t="shared" si="220"/>
        <v>0</v>
      </c>
      <c r="G766" s="1"/>
    </row>
    <row r="767" spans="2:7" x14ac:dyDescent="0.25">
      <c r="E767">
        <f t="shared" ref="E767:E771" si="234">E766</f>
        <v>122</v>
      </c>
      <c r="F767">
        <f t="shared" si="220"/>
        <v>0</v>
      </c>
      <c r="G767" s="1"/>
    </row>
    <row r="768" spans="2:7" x14ac:dyDescent="0.25">
      <c r="C768">
        <v>8.0000000000000002E-3</v>
      </c>
      <c r="D768" t="s">
        <v>553</v>
      </c>
      <c r="E768">
        <f t="shared" si="234"/>
        <v>122</v>
      </c>
      <c r="F768">
        <f t="shared" si="220"/>
        <v>0.97599999999999998</v>
      </c>
      <c r="G768" s="1"/>
    </row>
    <row r="769" spans="2:7" x14ac:dyDescent="0.25">
      <c r="C769">
        <v>0.36399999999999999</v>
      </c>
      <c r="D769" t="s">
        <v>532</v>
      </c>
      <c r="E769">
        <f t="shared" si="234"/>
        <v>122</v>
      </c>
      <c r="F769">
        <f t="shared" si="220"/>
        <v>44.408000000000001</v>
      </c>
      <c r="G769" s="1"/>
    </row>
    <row r="770" spans="2:7" x14ac:dyDescent="0.25">
      <c r="C770">
        <v>0.626</v>
      </c>
      <c r="D770" t="s">
        <v>568</v>
      </c>
      <c r="E770">
        <f t="shared" si="234"/>
        <v>122</v>
      </c>
      <c r="F770">
        <f t="shared" ref="F770:F833" si="235">E770*C770</f>
        <v>76.372</v>
      </c>
      <c r="G770" s="1"/>
    </row>
    <row r="771" spans="2:7" x14ac:dyDescent="0.25">
      <c r="E771">
        <f t="shared" si="234"/>
        <v>122</v>
      </c>
      <c r="F771">
        <f t="shared" si="235"/>
        <v>0</v>
      </c>
      <c r="G771" s="1"/>
    </row>
    <row r="772" spans="2:7" x14ac:dyDescent="0.25">
      <c r="B772" t="s">
        <v>121</v>
      </c>
      <c r="E772">
        <v>166</v>
      </c>
      <c r="F772">
        <f t="shared" si="235"/>
        <v>0</v>
      </c>
      <c r="G772" s="1"/>
    </row>
    <row r="773" spans="2:7" x14ac:dyDescent="0.25">
      <c r="E773">
        <f t="shared" ref="E773:E776" si="236">E772</f>
        <v>166</v>
      </c>
      <c r="F773">
        <f t="shared" si="235"/>
        <v>0</v>
      </c>
      <c r="G773" s="1"/>
    </row>
    <row r="774" spans="2:7" x14ac:dyDescent="0.25">
      <c r="C774">
        <v>0.5</v>
      </c>
      <c r="D774" t="s">
        <v>536</v>
      </c>
      <c r="E774">
        <f t="shared" si="236"/>
        <v>166</v>
      </c>
      <c r="F774">
        <f t="shared" si="235"/>
        <v>83</v>
      </c>
      <c r="G774" s="1"/>
    </row>
    <row r="775" spans="2:7" x14ac:dyDescent="0.25">
      <c r="C775">
        <v>0.5</v>
      </c>
      <c r="D775" t="s">
        <v>532</v>
      </c>
      <c r="E775">
        <f t="shared" si="236"/>
        <v>166</v>
      </c>
      <c r="F775">
        <f t="shared" si="235"/>
        <v>83</v>
      </c>
      <c r="G775" s="1"/>
    </row>
    <row r="776" spans="2:7" x14ac:dyDescent="0.25">
      <c r="E776">
        <f t="shared" si="236"/>
        <v>166</v>
      </c>
      <c r="F776">
        <f t="shared" si="235"/>
        <v>0</v>
      </c>
      <c r="G776" s="1"/>
    </row>
    <row r="777" spans="2:7" x14ac:dyDescent="0.25">
      <c r="B777" t="s">
        <v>122</v>
      </c>
      <c r="E777">
        <v>75</v>
      </c>
      <c r="F777">
        <f t="shared" si="235"/>
        <v>0</v>
      </c>
      <c r="G777" s="1"/>
    </row>
    <row r="778" spans="2:7" x14ac:dyDescent="0.25">
      <c r="E778">
        <f t="shared" ref="E778:E784" si="237">E777</f>
        <v>75</v>
      </c>
      <c r="F778">
        <f t="shared" si="235"/>
        <v>0</v>
      </c>
      <c r="G778" s="1"/>
    </row>
    <row r="779" spans="2:7" x14ac:dyDescent="0.25">
      <c r="C779">
        <v>5.0000000000000001E-3</v>
      </c>
      <c r="D779" t="s">
        <v>570</v>
      </c>
      <c r="E779">
        <f t="shared" si="237"/>
        <v>75</v>
      </c>
      <c r="F779">
        <f t="shared" si="235"/>
        <v>0.375</v>
      </c>
      <c r="G779" s="1"/>
    </row>
    <row r="780" spans="2:7" x14ac:dyDescent="0.25">
      <c r="C780">
        <v>0.161</v>
      </c>
      <c r="D780" t="s">
        <v>569</v>
      </c>
      <c r="E780">
        <f t="shared" si="237"/>
        <v>75</v>
      </c>
      <c r="F780">
        <f t="shared" si="235"/>
        <v>12.075000000000001</v>
      </c>
      <c r="G780" s="1"/>
    </row>
    <row r="781" spans="2:7" x14ac:dyDescent="0.25">
      <c r="C781">
        <v>7.0000000000000001E-3</v>
      </c>
      <c r="D781" t="s">
        <v>571</v>
      </c>
      <c r="E781">
        <f t="shared" si="237"/>
        <v>75</v>
      </c>
      <c r="F781">
        <f t="shared" si="235"/>
        <v>0.52500000000000002</v>
      </c>
      <c r="G781" s="1"/>
    </row>
    <row r="782" spans="2:7" x14ac:dyDescent="0.25">
      <c r="C782">
        <v>0.80800000000000005</v>
      </c>
      <c r="D782" t="s">
        <v>565</v>
      </c>
      <c r="E782">
        <f t="shared" si="237"/>
        <v>75</v>
      </c>
      <c r="F782">
        <f t="shared" si="235"/>
        <v>60.6</v>
      </c>
      <c r="G782" s="1"/>
    </row>
    <row r="783" spans="2:7" x14ac:dyDescent="0.25">
      <c r="C783">
        <v>1.6E-2</v>
      </c>
      <c r="D783" t="s">
        <v>567</v>
      </c>
      <c r="E783">
        <f t="shared" si="237"/>
        <v>75</v>
      </c>
      <c r="F783">
        <f t="shared" si="235"/>
        <v>1.2</v>
      </c>
      <c r="G783" s="1"/>
    </row>
    <row r="784" spans="2:7" x14ac:dyDescent="0.25">
      <c r="E784">
        <f t="shared" si="237"/>
        <v>75</v>
      </c>
      <c r="F784">
        <f t="shared" si="235"/>
        <v>0</v>
      </c>
      <c r="G784" s="1"/>
    </row>
    <row r="785" spans="2:7" x14ac:dyDescent="0.25">
      <c r="B785" t="s">
        <v>123</v>
      </c>
      <c r="E785">
        <v>99</v>
      </c>
      <c r="F785">
        <f t="shared" si="235"/>
        <v>0</v>
      </c>
      <c r="G785" s="1"/>
    </row>
    <row r="786" spans="2:7" x14ac:dyDescent="0.25">
      <c r="E786">
        <f t="shared" ref="E786:E790" si="238">E785</f>
        <v>99</v>
      </c>
      <c r="F786">
        <f t="shared" si="235"/>
        <v>0</v>
      </c>
      <c r="G786" s="1"/>
    </row>
    <row r="787" spans="2:7" x14ac:dyDescent="0.25">
      <c r="C787">
        <v>0.745</v>
      </c>
      <c r="D787" t="s">
        <v>536</v>
      </c>
      <c r="E787">
        <f t="shared" si="238"/>
        <v>99</v>
      </c>
      <c r="F787">
        <f t="shared" si="235"/>
        <v>73.754999999999995</v>
      </c>
      <c r="G787" s="1"/>
    </row>
    <row r="788" spans="2:7" x14ac:dyDescent="0.25">
      <c r="C788">
        <v>0.17100000000000001</v>
      </c>
      <c r="D788" t="s">
        <v>532</v>
      </c>
      <c r="E788">
        <f t="shared" si="238"/>
        <v>99</v>
      </c>
      <c r="F788">
        <f t="shared" si="235"/>
        <v>16.929000000000002</v>
      </c>
      <c r="G788" s="1"/>
    </row>
    <row r="789" spans="2:7" x14ac:dyDescent="0.25">
      <c r="C789">
        <v>8.3000000000000004E-2</v>
      </c>
      <c r="D789" t="s">
        <v>565</v>
      </c>
      <c r="E789">
        <f t="shared" si="238"/>
        <v>99</v>
      </c>
      <c r="F789">
        <f t="shared" si="235"/>
        <v>8.2170000000000005</v>
      </c>
      <c r="G789" s="1"/>
    </row>
    <row r="790" spans="2:7" x14ac:dyDescent="0.25">
      <c r="E790">
        <f t="shared" si="238"/>
        <v>99</v>
      </c>
      <c r="F790">
        <f t="shared" si="235"/>
        <v>0</v>
      </c>
      <c r="G790" s="1"/>
    </row>
    <row r="791" spans="2:7" x14ac:dyDescent="0.25">
      <c r="B791" t="s">
        <v>147</v>
      </c>
      <c r="E791">
        <v>1</v>
      </c>
      <c r="F791">
        <f t="shared" si="235"/>
        <v>0</v>
      </c>
      <c r="G791" s="1"/>
    </row>
    <row r="792" spans="2:7" x14ac:dyDescent="0.25">
      <c r="E792">
        <f t="shared" ref="E792:E794" si="239">E791</f>
        <v>1</v>
      </c>
      <c r="F792">
        <f t="shared" si="235"/>
        <v>0</v>
      </c>
      <c r="G792" s="1"/>
    </row>
    <row r="793" spans="2:7" x14ac:dyDescent="0.25">
      <c r="C793">
        <v>1</v>
      </c>
      <c r="D793" t="s">
        <v>536</v>
      </c>
      <c r="E793">
        <f t="shared" si="239"/>
        <v>1</v>
      </c>
      <c r="F793">
        <f t="shared" si="235"/>
        <v>1</v>
      </c>
      <c r="G793" s="1"/>
    </row>
    <row r="794" spans="2:7" x14ac:dyDescent="0.25">
      <c r="E794">
        <f t="shared" si="239"/>
        <v>1</v>
      </c>
      <c r="F794">
        <f t="shared" si="235"/>
        <v>0</v>
      </c>
      <c r="G794" s="1"/>
    </row>
    <row r="795" spans="2:7" x14ac:dyDescent="0.25">
      <c r="B795" t="s">
        <v>153</v>
      </c>
      <c r="E795">
        <v>349</v>
      </c>
      <c r="F795">
        <f t="shared" si="235"/>
        <v>0</v>
      </c>
      <c r="G795" s="1"/>
    </row>
    <row r="796" spans="2:7" x14ac:dyDescent="0.25">
      <c r="E796">
        <f t="shared" ref="E796:E798" si="240">E795</f>
        <v>349</v>
      </c>
      <c r="F796">
        <f t="shared" si="235"/>
        <v>0</v>
      </c>
      <c r="G796" s="1"/>
    </row>
    <row r="797" spans="2:7" x14ac:dyDescent="0.25">
      <c r="C797">
        <v>1</v>
      </c>
      <c r="D797" t="s">
        <v>536</v>
      </c>
      <c r="E797">
        <f t="shared" si="240"/>
        <v>349</v>
      </c>
      <c r="F797">
        <f t="shared" si="235"/>
        <v>349</v>
      </c>
      <c r="G797" s="1"/>
    </row>
    <row r="798" spans="2:7" x14ac:dyDescent="0.25">
      <c r="E798">
        <f t="shared" si="240"/>
        <v>349</v>
      </c>
      <c r="F798">
        <f t="shared" si="235"/>
        <v>0</v>
      </c>
      <c r="G798" s="1"/>
    </row>
    <row r="799" spans="2:7" x14ac:dyDescent="0.25">
      <c r="B799" t="s">
        <v>154</v>
      </c>
      <c r="E799">
        <v>2</v>
      </c>
      <c r="F799">
        <f t="shared" si="235"/>
        <v>0</v>
      </c>
      <c r="G799" s="1"/>
    </row>
    <row r="800" spans="2:7" x14ac:dyDescent="0.25">
      <c r="E800">
        <f t="shared" ref="E800:E802" si="241">E799</f>
        <v>2</v>
      </c>
      <c r="F800">
        <f t="shared" si="235"/>
        <v>0</v>
      </c>
      <c r="G800" s="1"/>
    </row>
    <row r="801" spans="2:7" x14ac:dyDescent="0.25">
      <c r="C801">
        <v>1</v>
      </c>
      <c r="D801" t="s">
        <v>556</v>
      </c>
      <c r="E801">
        <f t="shared" si="241"/>
        <v>2</v>
      </c>
      <c r="F801">
        <f t="shared" si="235"/>
        <v>2</v>
      </c>
      <c r="G801" s="1"/>
    </row>
    <row r="802" spans="2:7" x14ac:dyDescent="0.25">
      <c r="E802">
        <f t="shared" si="241"/>
        <v>2</v>
      </c>
      <c r="F802">
        <f t="shared" si="235"/>
        <v>0</v>
      </c>
      <c r="G802" s="1"/>
    </row>
    <row r="803" spans="2:7" x14ac:dyDescent="0.25">
      <c r="B803" t="s">
        <v>155</v>
      </c>
      <c r="E803">
        <v>10</v>
      </c>
      <c r="F803">
        <f t="shared" si="235"/>
        <v>0</v>
      </c>
      <c r="G803" s="1"/>
    </row>
    <row r="804" spans="2:7" x14ac:dyDescent="0.25">
      <c r="E804">
        <f t="shared" ref="E804:E807" si="242">E803</f>
        <v>10</v>
      </c>
      <c r="F804">
        <f t="shared" si="235"/>
        <v>0</v>
      </c>
      <c r="G804" s="1"/>
    </row>
    <row r="805" spans="2:7" x14ac:dyDescent="0.25">
      <c r="C805">
        <v>0.441</v>
      </c>
      <c r="D805" t="s">
        <v>536</v>
      </c>
      <c r="E805">
        <f t="shared" si="242"/>
        <v>10</v>
      </c>
      <c r="F805">
        <f t="shared" si="235"/>
        <v>4.41</v>
      </c>
      <c r="G805" s="1"/>
    </row>
    <row r="806" spans="2:7" x14ac:dyDescent="0.25">
      <c r="C806">
        <v>0.55800000000000005</v>
      </c>
      <c r="D806" t="s">
        <v>537</v>
      </c>
      <c r="E806">
        <f t="shared" si="242"/>
        <v>10</v>
      </c>
      <c r="F806">
        <f t="shared" si="235"/>
        <v>5.58</v>
      </c>
      <c r="G806" s="1"/>
    </row>
    <row r="807" spans="2:7" x14ac:dyDescent="0.25">
      <c r="E807">
        <f t="shared" si="242"/>
        <v>10</v>
      </c>
      <c r="F807">
        <f t="shared" si="235"/>
        <v>0</v>
      </c>
      <c r="G807" s="1"/>
    </row>
    <row r="808" spans="2:7" x14ac:dyDescent="0.25">
      <c r="B808" t="s">
        <v>156</v>
      </c>
      <c r="E808">
        <v>82</v>
      </c>
      <c r="F808">
        <f t="shared" si="235"/>
        <v>0</v>
      </c>
      <c r="G808" s="1"/>
    </row>
    <row r="809" spans="2:7" x14ac:dyDescent="0.25">
      <c r="E809">
        <f t="shared" ref="E809:E811" si="243">E808</f>
        <v>82</v>
      </c>
      <c r="F809">
        <f t="shared" si="235"/>
        <v>0</v>
      </c>
      <c r="G809" s="1"/>
    </row>
    <row r="810" spans="2:7" x14ac:dyDescent="0.25">
      <c r="C810">
        <v>0.55500000000000005</v>
      </c>
      <c r="D810" t="s">
        <v>536</v>
      </c>
      <c r="E810">
        <f t="shared" si="243"/>
        <v>82</v>
      </c>
      <c r="F810">
        <f t="shared" si="235"/>
        <v>45.510000000000005</v>
      </c>
      <c r="G810" s="1"/>
    </row>
    <row r="811" spans="2:7" x14ac:dyDescent="0.25">
      <c r="E811">
        <f t="shared" si="243"/>
        <v>82</v>
      </c>
      <c r="F811">
        <f t="shared" si="235"/>
        <v>0</v>
      </c>
      <c r="G811" s="1"/>
    </row>
    <row r="812" spans="2:7" x14ac:dyDescent="0.25">
      <c r="B812" t="s">
        <v>157</v>
      </c>
      <c r="E812">
        <v>0</v>
      </c>
      <c r="F812">
        <f t="shared" si="235"/>
        <v>0</v>
      </c>
      <c r="G812" s="1"/>
    </row>
    <row r="813" spans="2:7" x14ac:dyDescent="0.25">
      <c r="E813">
        <f>E812</f>
        <v>0</v>
      </c>
      <c r="F813">
        <f t="shared" si="235"/>
        <v>0</v>
      </c>
      <c r="G813" s="1"/>
    </row>
    <row r="814" spans="2:7" x14ac:dyDescent="0.25">
      <c r="B814" t="s">
        <v>160</v>
      </c>
      <c r="E814">
        <v>5</v>
      </c>
      <c r="F814">
        <f t="shared" si="235"/>
        <v>0</v>
      </c>
      <c r="G814" s="1"/>
    </row>
    <row r="815" spans="2:7" x14ac:dyDescent="0.25">
      <c r="E815">
        <f t="shared" ref="E815:E817" si="244">E814</f>
        <v>5</v>
      </c>
      <c r="F815">
        <f t="shared" si="235"/>
        <v>0</v>
      </c>
      <c r="G815" s="1"/>
    </row>
    <row r="816" spans="2:7" x14ac:dyDescent="0.25">
      <c r="C816">
        <v>1</v>
      </c>
      <c r="D816" t="s">
        <v>536</v>
      </c>
      <c r="E816">
        <f t="shared" si="244"/>
        <v>5</v>
      </c>
      <c r="F816">
        <f t="shared" si="235"/>
        <v>5</v>
      </c>
      <c r="G816" s="1"/>
    </row>
    <row r="817" spans="2:7" x14ac:dyDescent="0.25">
      <c r="E817">
        <f t="shared" si="244"/>
        <v>5</v>
      </c>
      <c r="F817">
        <f t="shared" si="235"/>
        <v>0</v>
      </c>
      <c r="G817" s="1"/>
    </row>
    <row r="818" spans="2:7" x14ac:dyDescent="0.25">
      <c r="B818" t="s">
        <v>210</v>
      </c>
      <c r="E818">
        <v>2</v>
      </c>
      <c r="F818">
        <f t="shared" si="235"/>
        <v>0</v>
      </c>
      <c r="G818" s="1"/>
    </row>
    <row r="819" spans="2:7" x14ac:dyDescent="0.25">
      <c r="E819">
        <f t="shared" ref="E819:E821" si="245">E818</f>
        <v>2</v>
      </c>
      <c r="F819">
        <f t="shared" si="235"/>
        <v>0</v>
      </c>
      <c r="G819" s="1"/>
    </row>
    <row r="820" spans="2:7" x14ac:dyDescent="0.25">
      <c r="C820">
        <v>1</v>
      </c>
      <c r="D820" t="s">
        <v>536</v>
      </c>
      <c r="E820">
        <f t="shared" si="245"/>
        <v>2</v>
      </c>
      <c r="F820">
        <f t="shared" si="235"/>
        <v>2</v>
      </c>
      <c r="G820" s="1"/>
    </row>
    <row r="821" spans="2:7" x14ac:dyDescent="0.25">
      <c r="E821">
        <f t="shared" si="245"/>
        <v>2</v>
      </c>
      <c r="F821">
        <f t="shared" si="235"/>
        <v>0</v>
      </c>
      <c r="G821" s="1"/>
    </row>
    <row r="822" spans="2:7" x14ac:dyDescent="0.25">
      <c r="B822" t="s">
        <v>211</v>
      </c>
      <c r="E822">
        <v>0</v>
      </c>
      <c r="F822">
        <f t="shared" si="235"/>
        <v>0</v>
      </c>
      <c r="G822" s="1"/>
    </row>
    <row r="823" spans="2:7" x14ac:dyDescent="0.25">
      <c r="E823">
        <f>E822</f>
        <v>0</v>
      </c>
      <c r="F823">
        <f t="shared" si="235"/>
        <v>0</v>
      </c>
      <c r="G823" s="1"/>
    </row>
    <row r="824" spans="2:7" x14ac:dyDescent="0.25">
      <c r="B824" t="s">
        <v>212</v>
      </c>
      <c r="E824">
        <v>11</v>
      </c>
      <c r="F824">
        <f t="shared" si="235"/>
        <v>0</v>
      </c>
      <c r="G824" s="1"/>
    </row>
    <row r="825" spans="2:7" x14ac:dyDescent="0.25">
      <c r="E825">
        <f t="shared" ref="E825:E828" si="246">E824</f>
        <v>11</v>
      </c>
      <c r="F825">
        <f t="shared" si="235"/>
        <v>0</v>
      </c>
      <c r="G825" s="1"/>
    </row>
    <row r="826" spans="2:7" x14ac:dyDescent="0.25">
      <c r="C826">
        <v>0.72599999999999998</v>
      </c>
      <c r="D826" t="s">
        <v>536</v>
      </c>
      <c r="E826">
        <f t="shared" si="246"/>
        <v>11</v>
      </c>
      <c r="F826">
        <f t="shared" si="235"/>
        <v>7.9859999999999998</v>
      </c>
      <c r="G826" s="1"/>
    </row>
    <row r="827" spans="2:7" x14ac:dyDescent="0.25">
      <c r="C827">
        <v>0.27300000000000002</v>
      </c>
      <c r="D827" t="s">
        <v>560</v>
      </c>
      <c r="E827">
        <f t="shared" si="246"/>
        <v>11</v>
      </c>
      <c r="F827">
        <f t="shared" si="235"/>
        <v>3.0030000000000001</v>
      </c>
      <c r="G827" s="1"/>
    </row>
    <row r="828" spans="2:7" x14ac:dyDescent="0.25">
      <c r="E828">
        <f t="shared" si="246"/>
        <v>11</v>
      </c>
      <c r="F828">
        <f t="shared" si="235"/>
        <v>0</v>
      </c>
      <c r="G828" s="1"/>
    </row>
    <row r="829" spans="2:7" x14ac:dyDescent="0.25">
      <c r="B829" t="s">
        <v>219</v>
      </c>
      <c r="E829">
        <v>4</v>
      </c>
      <c r="F829">
        <f t="shared" si="235"/>
        <v>0</v>
      </c>
      <c r="G829" s="1"/>
    </row>
    <row r="830" spans="2:7" x14ac:dyDescent="0.25">
      <c r="E830">
        <f t="shared" ref="E830:E831" si="247">E829</f>
        <v>4</v>
      </c>
      <c r="F830">
        <f t="shared" si="235"/>
        <v>0</v>
      </c>
      <c r="G830" s="1"/>
    </row>
    <row r="831" spans="2:7" x14ac:dyDescent="0.25">
      <c r="E831">
        <f t="shared" si="247"/>
        <v>4</v>
      </c>
      <c r="F831">
        <f t="shared" si="235"/>
        <v>0</v>
      </c>
      <c r="G831" s="1"/>
    </row>
    <row r="832" spans="2:7" x14ac:dyDescent="0.25">
      <c r="B832" t="s">
        <v>220</v>
      </c>
      <c r="E832">
        <v>29</v>
      </c>
      <c r="F832">
        <f t="shared" si="235"/>
        <v>0</v>
      </c>
      <c r="G832" s="1"/>
    </row>
    <row r="833" spans="2:7" x14ac:dyDescent="0.25">
      <c r="E833">
        <f t="shared" ref="E833:E836" si="248">E832</f>
        <v>29</v>
      </c>
      <c r="F833">
        <f t="shared" si="235"/>
        <v>0</v>
      </c>
      <c r="G833" s="1"/>
    </row>
    <row r="834" spans="2:7" x14ac:dyDescent="0.25">
      <c r="C834">
        <v>0.55200000000000005</v>
      </c>
      <c r="D834" t="s">
        <v>536</v>
      </c>
      <c r="E834">
        <f t="shared" si="248"/>
        <v>29</v>
      </c>
      <c r="F834">
        <f t="shared" ref="F834:F897" si="249">E834*C834</f>
        <v>16.008000000000003</v>
      </c>
      <c r="G834" s="1"/>
    </row>
    <row r="835" spans="2:7" x14ac:dyDescent="0.25">
      <c r="C835">
        <v>0.44700000000000001</v>
      </c>
      <c r="D835" t="s">
        <v>556</v>
      </c>
      <c r="E835">
        <f t="shared" si="248"/>
        <v>29</v>
      </c>
      <c r="F835">
        <f t="shared" si="249"/>
        <v>12.963000000000001</v>
      </c>
      <c r="G835" s="1"/>
    </row>
    <row r="836" spans="2:7" x14ac:dyDescent="0.25">
      <c r="E836">
        <f t="shared" si="248"/>
        <v>29</v>
      </c>
      <c r="F836">
        <f t="shared" si="249"/>
        <v>0</v>
      </c>
      <c r="G836" s="1"/>
    </row>
    <row r="837" spans="2:7" x14ac:dyDescent="0.25">
      <c r="B837" t="s">
        <v>223</v>
      </c>
      <c r="E837">
        <v>4</v>
      </c>
      <c r="F837">
        <f t="shared" si="249"/>
        <v>0</v>
      </c>
      <c r="G837" s="1"/>
    </row>
    <row r="838" spans="2:7" x14ac:dyDescent="0.25">
      <c r="E838">
        <f t="shared" ref="E838:E841" si="250">E837</f>
        <v>4</v>
      </c>
      <c r="F838">
        <f t="shared" si="249"/>
        <v>0</v>
      </c>
      <c r="G838" s="1"/>
    </row>
    <row r="839" spans="2:7" x14ac:dyDescent="0.25">
      <c r="C839">
        <v>0.48899999999999999</v>
      </c>
      <c r="D839" t="s">
        <v>536</v>
      </c>
      <c r="E839">
        <f t="shared" si="250"/>
        <v>4</v>
      </c>
      <c r="F839">
        <f t="shared" si="249"/>
        <v>1.956</v>
      </c>
      <c r="G839" s="1"/>
    </row>
    <row r="840" spans="2:7" x14ac:dyDescent="0.25">
      <c r="C840">
        <v>0.51</v>
      </c>
      <c r="D840" t="s">
        <v>556</v>
      </c>
      <c r="E840">
        <f t="shared" si="250"/>
        <v>4</v>
      </c>
      <c r="F840">
        <f t="shared" si="249"/>
        <v>2.04</v>
      </c>
      <c r="G840" s="1"/>
    </row>
    <row r="841" spans="2:7" x14ac:dyDescent="0.25">
      <c r="E841">
        <f t="shared" si="250"/>
        <v>4</v>
      </c>
      <c r="F841">
        <f t="shared" si="249"/>
        <v>0</v>
      </c>
      <c r="G841" s="1"/>
    </row>
    <row r="842" spans="2:7" x14ac:dyDescent="0.25">
      <c r="B842" t="s">
        <v>224</v>
      </c>
      <c r="E842">
        <v>843</v>
      </c>
      <c r="F842">
        <f t="shared" si="249"/>
        <v>0</v>
      </c>
      <c r="G842" s="1"/>
    </row>
    <row r="843" spans="2:7" x14ac:dyDescent="0.25">
      <c r="E843">
        <f t="shared" ref="E843:E852" si="251">E842</f>
        <v>843</v>
      </c>
      <c r="F843">
        <f t="shared" si="249"/>
        <v>0</v>
      </c>
      <c r="G843" s="1"/>
    </row>
    <row r="844" spans="2:7" x14ac:dyDescent="0.25">
      <c r="C844">
        <v>1E-3</v>
      </c>
      <c r="D844" t="s">
        <v>572</v>
      </c>
      <c r="E844">
        <f t="shared" si="251"/>
        <v>843</v>
      </c>
      <c r="F844">
        <f t="shared" si="249"/>
        <v>0.84299999999999997</v>
      </c>
      <c r="G844" s="1"/>
    </row>
    <row r="845" spans="2:7" x14ac:dyDescent="0.25">
      <c r="C845">
        <v>0.02</v>
      </c>
      <c r="D845" t="s">
        <v>549</v>
      </c>
      <c r="E845">
        <f t="shared" si="251"/>
        <v>843</v>
      </c>
      <c r="F845">
        <f t="shared" si="249"/>
        <v>16.86</v>
      </c>
      <c r="G845" s="1"/>
    </row>
    <row r="846" spans="2:7" x14ac:dyDescent="0.25">
      <c r="C846">
        <v>1.2E-2</v>
      </c>
      <c r="D846" t="s">
        <v>573</v>
      </c>
      <c r="E846">
        <f t="shared" si="251"/>
        <v>843</v>
      </c>
      <c r="F846">
        <f t="shared" si="249"/>
        <v>10.116</v>
      </c>
      <c r="G846" s="1"/>
    </row>
    <row r="847" spans="2:7" x14ac:dyDescent="0.25">
      <c r="C847">
        <v>0.69</v>
      </c>
      <c r="D847" t="s">
        <v>536</v>
      </c>
      <c r="E847">
        <f t="shared" si="251"/>
        <v>843</v>
      </c>
      <c r="F847">
        <f t="shared" si="249"/>
        <v>581.66999999999996</v>
      </c>
      <c r="G847" s="1"/>
    </row>
    <row r="848" spans="2:7" x14ac:dyDescent="0.25">
      <c r="C848">
        <v>8.1000000000000003E-2</v>
      </c>
      <c r="D848" t="s">
        <v>537</v>
      </c>
      <c r="E848">
        <f t="shared" si="251"/>
        <v>843</v>
      </c>
      <c r="F848">
        <f t="shared" si="249"/>
        <v>68.283000000000001</v>
      </c>
      <c r="G848" s="1"/>
    </row>
    <row r="849" spans="2:7" x14ac:dyDescent="0.25">
      <c r="C849">
        <v>6.9000000000000006E-2</v>
      </c>
      <c r="D849" t="s">
        <v>548</v>
      </c>
      <c r="E849">
        <f t="shared" si="251"/>
        <v>843</v>
      </c>
      <c r="F849">
        <f t="shared" si="249"/>
        <v>58.167000000000002</v>
      </c>
      <c r="G849" s="1"/>
    </row>
    <row r="850" spans="2:7" x14ac:dyDescent="0.25">
      <c r="C850">
        <v>2.5000000000000001E-2</v>
      </c>
      <c r="D850" t="s">
        <v>574</v>
      </c>
      <c r="E850">
        <f t="shared" si="251"/>
        <v>843</v>
      </c>
      <c r="F850">
        <f t="shared" si="249"/>
        <v>21.075000000000003</v>
      </c>
      <c r="G850" s="1"/>
    </row>
    <row r="851" spans="2:7" x14ac:dyDescent="0.25">
      <c r="C851">
        <v>1.7000000000000001E-2</v>
      </c>
      <c r="D851" t="s">
        <v>556</v>
      </c>
      <c r="E851">
        <f t="shared" si="251"/>
        <v>843</v>
      </c>
      <c r="F851">
        <f t="shared" si="249"/>
        <v>14.331000000000001</v>
      </c>
      <c r="G851" s="1"/>
    </row>
    <row r="852" spans="2:7" x14ac:dyDescent="0.25">
      <c r="E852">
        <f t="shared" si="251"/>
        <v>843</v>
      </c>
      <c r="F852">
        <f t="shared" si="249"/>
        <v>0</v>
      </c>
      <c r="G852" s="1"/>
    </row>
    <row r="853" spans="2:7" x14ac:dyDescent="0.25">
      <c r="B853" t="s">
        <v>226</v>
      </c>
      <c r="E853">
        <v>2</v>
      </c>
      <c r="F853">
        <f t="shared" si="249"/>
        <v>0</v>
      </c>
      <c r="G853" s="1"/>
    </row>
    <row r="854" spans="2:7" x14ac:dyDescent="0.25">
      <c r="E854">
        <f t="shared" ref="E854:E856" si="252">E853</f>
        <v>2</v>
      </c>
      <c r="F854">
        <f t="shared" si="249"/>
        <v>0</v>
      </c>
      <c r="G854" s="1"/>
    </row>
    <row r="855" spans="2:7" x14ac:dyDescent="0.25">
      <c r="C855">
        <v>1</v>
      </c>
      <c r="D855" t="s">
        <v>536</v>
      </c>
      <c r="E855">
        <f t="shared" si="252"/>
        <v>2</v>
      </c>
      <c r="F855">
        <f t="shared" si="249"/>
        <v>2</v>
      </c>
      <c r="G855" s="1"/>
    </row>
    <row r="856" spans="2:7" x14ac:dyDescent="0.25">
      <c r="E856">
        <f t="shared" si="252"/>
        <v>2</v>
      </c>
      <c r="F856">
        <f t="shared" si="249"/>
        <v>0</v>
      </c>
      <c r="G856" s="1"/>
    </row>
    <row r="857" spans="2:7" x14ac:dyDescent="0.25">
      <c r="B857" t="s">
        <v>227</v>
      </c>
      <c r="E857">
        <v>206</v>
      </c>
      <c r="F857">
        <f t="shared" si="249"/>
        <v>0</v>
      </c>
      <c r="G857" s="1"/>
    </row>
    <row r="858" spans="2:7" x14ac:dyDescent="0.25">
      <c r="E858">
        <f t="shared" ref="E858:E861" si="253">E857</f>
        <v>206</v>
      </c>
      <c r="F858">
        <f t="shared" si="249"/>
        <v>0</v>
      </c>
      <c r="G858" s="1"/>
    </row>
    <row r="859" spans="2:7" x14ac:dyDescent="0.25">
      <c r="C859">
        <v>0.996</v>
      </c>
      <c r="D859" t="s">
        <v>536</v>
      </c>
      <c r="E859">
        <f t="shared" si="253"/>
        <v>206</v>
      </c>
      <c r="F859">
        <f t="shared" si="249"/>
        <v>205.17599999999999</v>
      </c>
      <c r="G859" s="1"/>
    </row>
    <row r="860" spans="2:7" x14ac:dyDescent="0.25">
      <c r="C860">
        <v>3.0000000000000001E-3</v>
      </c>
      <c r="D860" t="s">
        <v>537</v>
      </c>
      <c r="E860">
        <f t="shared" si="253"/>
        <v>206</v>
      </c>
      <c r="F860">
        <f t="shared" si="249"/>
        <v>0.61799999999999999</v>
      </c>
      <c r="G860" s="1"/>
    </row>
    <row r="861" spans="2:7" x14ac:dyDescent="0.25">
      <c r="E861">
        <f t="shared" si="253"/>
        <v>206</v>
      </c>
      <c r="F861">
        <f t="shared" si="249"/>
        <v>0</v>
      </c>
      <c r="G861" s="1"/>
    </row>
    <row r="862" spans="2:7" x14ac:dyDescent="0.25">
      <c r="B862" t="s">
        <v>229</v>
      </c>
      <c r="E862">
        <v>9</v>
      </c>
      <c r="F862">
        <f t="shared" si="249"/>
        <v>0</v>
      </c>
      <c r="G862" s="1"/>
    </row>
    <row r="863" spans="2:7" x14ac:dyDescent="0.25">
      <c r="E863">
        <f t="shared" ref="E863:E865" si="254">E862</f>
        <v>9</v>
      </c>
      <c r="F863">
        <f t="shared" si="249"/>
        <v>0</v>
      </c>
      <c r="G863" s="1"/>
    </row>
    <row r="864" spans="2:7" x14ac:dyDescent="0.25">
      <c r="C864">
        <v>1</v>
      </c>
      <c r="D864" t="s">
        <v>536</v>
      </c>
      <c r="E864">
        <f t="shared" si="254"/>
        <v>9</v>
      </c>
      <c r="F864">
        <f t="shared" si="249"/>
        <v>9</v>
      </c>
      <c r="G864" s="1"/>
    </row>
    <row r="865" spans="2:7" x14ac:dyDescent="0.25">
      <c r="E865">
        <f t="shared" si="254"/>
        <v>9</v>
      </c>
      <c r="F865">
        <f t="shared" si="249"/>
        <v>0</v>
      </c>
      <c r="G865" s="1"/>
    </row>
    <row r="866" spans="2:7" x14ac:dyDescent="0.25">
      <c r="B866" t="s">
        <v>230</v>
      </c>
      <c r="E866">
        <v>4</v>
      </c>
      <c r="F866">
        <f t="shared" si="249"/>
        <v>0</v>
      </c>
      <c r="G866" s="1"/>
    </row>
    <row r="867" spans="2:7" x14ac:dyDescent="0.25">
      <c r="E867">
        <f t="shared" ref="E867:E869" si="255">E866</f>
        <v>4</v>
      </c>
      <c r="F867">
        <f t="shared" si="249"/>
        <v>0</v>
      </c>
      <c r="G867" s="1"/>
    </row>
    <row r="868" spans="2:7" x14ac:dyDescent="0.25">
      <c r="C868">
        <v>1</v>
      </c>
      <c r="D868" t="s">
        <v>575</v>
      </c>
      <c r="E868">
        <f t="shared" si="255"/>
        <v>4</v>
      </c>
      <c r="F868">
        <f t="shared" si="249"/>
        <v>4</v>
      </c>
      <c r="G868" s="1"/>
    </row>
    <row r="869" spans="2:7" x14ac:dyDescent="0.25">
      <c r="E869">
        <f t="shared" si="255"/>
        <v>4</v>
      </c>
      <c r="F869">
        <f t="shared" si="249"/>
        <v>0</v>
      </c>
      <c r="G869" s="1"/>
    </row>
    <row r="870" spans="2:7" x14ac:dyDescent="0.25">
      <c r="B870" t="s">
        <v>242</v>
      </c>
      <c r="E870">
        <v>2</v>
      </c>
      <c r="F870">
        <f t="shared" si="249"/>
        <v>0</v>
      </c>
      <c r="G870" s="1"/>
    </row>
    <row r="871" spans="2:7" x14ac:dyDescent="0.25">
      <c r="E871">
        <f t="shared" ref="E871:E873" si="256">E870</f>
        <v>2</v>
      </c>
      <c r="F871">
        <f t="shared" si="249"/>
        <v>0</v>
      </c>
      <c r="G871" s="1"/>
    </row>
    <row r="872" spans="2:7" x14ac:dyDescent="0.25">
      <c r="C872">
        <v>1</v>
      </c>
      <c r="D872" t="s">
        <v>556</v>
      </c>
      <c r="E872">
        <f t="shared" si="256"/>
        <v>2</v>
      </c>
      <c r="F872">
        <f t="shared" si="249"/>
        <v>2</v>
      </c>
      <c r="G872" s="1"/>
    </row>
    <row r="873" spans="2:7" x14ac:dyDescent="0.25">
      <c r="E873">
        <f t="shared" si="256"/>
        <v>2</v>
      </c>
      <c r="F873">
        <f t="shared" si="249"/>
        <v>0</v>
      </c>
      <c r="G873" s="1"/>
    </row>
    <row r="874" spans="2:7" x14ac:dyDescent="0.25">
      <c r="B874" t="s">
        <v>243</v>
      </c>
      <c r="E874">
        <v>285</v>
      </c>
      <c r="F874">
        <f t="shared" si="249"/>
        <v>0</v>
      </c>
      <c r="G874" s="1"/>
    </row>
    <row r="875" spans="2:7" x14ac:dyDescent="0.25">
      <c r="E875">
        <f t="shared" ref="E875:E880" si="257">E874</f>
        <v>285</v>
      </c>
      <c r="F875">
        <f t="shared" si="249"/>
        <v>0</v>
      </c>
      <c r="G875" s="1"/>
    </row>
    <row r="876" spans="2:7" x14ac:dyDescent="0.25">
      <c r="C876">
        <v>1.2E-2</v>
      </c>
      <c r="D876" t="s">
        <v>543</v>
      </c>
      <c r="E876">
        <f t="shared" si="257"/>
        <v>285</v>
      </c>
      <c r="F876">
        <f t="shared" si="249"/>
        <v>3.42</v>
      </c>
      <c r="G876" s="1"/>
    </row>
    <row r="877" spans="2:7" x14ac:dyDescent="0.25">
      <c r="C877">
        <v>0.52700000000000002</v>
      </c>
      <c r="D877" t="s">
        <v>536</v>
      </c>
      <c r="E877">
        <f t="shared" si="257"/>
        <v>285</v>
      </c>
      <c r="F877">
        <f t="shared" si="249"/>
        <v>150.19499999999999</v>
      </c>
      <c r="G877" s="1"/>
    </row>
    <row r="878" spans="2:7" x14ac:dyDescent="0.25">
      <c r="C878">
        <v>0.16200000000000001</v>
      </c>
      <c r="D878" t="s">
        <v>537</v>
      </c>
      <c r="E878">
        <f t="shared" si="257"/>
        <v>285</v>
      </c>
      <c r="F878">
        <f t="shared" si="249"/>
        <v>46.17</v>
      </c>
      <c r="G878" s="1"/>
    </row>
    <row r="879" spans="2:7" x14ac:dyDescent="0.25">
      <c r="C879">
        <v>0.16800000000000001</v>
      </c>
      <c r="D879" t="s">
        <v>556</v>
      </c>
      <c r="E879">
        <f t="shared" si="257"/>
        <v>285</v>
      </c>
      <c r="F879">
        <f t="shared" si="249"/>
        <v>47.88</v>
      </c>
      <c r="G879" s="1"/>
    </row>
    <row r="880" spans="2:7" x14ac:dyDescent="0.25">
      <c r="E880">
        <f t="shared" si="257"/>
        <v>285</v>
      </c>
      <c r="F880">
        <f t="shared" si="249"/>
        <v>0</v>
      </c>
      <c r="G880" s="1"/>
    </row>
    <row r="881" spans="2:7" x14ac:dyDescent="0.25">
      <c r="B881" t="s">
        <v>244</v>
      </c>
      <c r="E881">
        <v>5</v>
      </c>
      <c r="F881">
        <f t="shared" si="249"/>
        <v>0</v>
      </c>
      <c r="G881" s="1"/>
    </row>
    <row r="882" spans="2:7" x14ac:dyDescent="0.25">
      <c r="E882">
        <f t="shared" ref="E882:E884" si="258">E881</f>
        <v>5</v>
      </c>
      <c r="F882">
        <f t="shared" si="249"/>
        <v>0</v>
      </c>
      <c r="G882" s="1"/>
    </row>
    <row r="883" spans="2:7" x14ac:dyDescent="0.25">
      <c r="C883">
        <v>1</v>
      </c>
      <c r="D883" t="s">
        <v>548</v>
      </c>
      <c r="E883">
        <f t="shared" si="258"/>
        <v>5</v>
      </c>
      <c r="F883">
        <f t="shared" si="249"/>
        <v>5</v>
      </c>
      <c r="G883" s="1"/>
    </row>
    <row r="884" spans="2:7" x14ac:dyDescent="0.25">
      <c r="E884">
        <f t="shared" si="258"/>
        <v>5</v>
      </c>
      <c r="F884">
        <f t="shared" si="249"/>
        <v>0</v>
      </c>
      <c r="G884" s="1"/>
    </row>
    <row r="885" spans="2:7" x14ac:dyDescent="0.25">
      <c r="B885" t="s">
        <v>247</v>
      </c>
      <c r="E885">
        <v>67</v>
      </c>
      <c r="F885">
        <f t="shared" si="249"/>
        <v>0</v>
      </c>
      <c r="G885" s="1"/>
    </row>
    <row r="886" spans="2:7" x14ac:dyDescent="0.25">
      <c r="E886">
        <f t="shared" ref="E886:E888" si="259">E885</f>
        <v>67</v>
      </c>
      <c r="F886">
        <f t="shared" si="249"/>
        <v>0</v>
      </c>
      <c r="G886" s="1"/>
    </row>
    <row r="887" spans="2:7" x14ac:dyDescent="0.25">
      <c r="C887">
        <v>1</v>
      </c>
      <c r="D887" t="s">
        <v>576</v>
      </c>
      <c r="E887">
        <f t="shared" si="259"/>
        <v>67</v>
      </c>
      <c r="F887">
        <f t="shared" si="249"/>
        <v>67</v>
      </c>
      <c r="G887" s="1"/>
    </row>
    <row r="888" spans="2:7" x14ac:dyDescent="0.25">
      <c r="E888">
        <f t="shared" si="259"/>
        <v>67</v>
      </c>
      <c r="F888">
        <f t="shared" si="249"/>
        <v>0</v>
      </c>
      <c r="G888" s="1"/>
    </row>
    <row r="889" spans="2:7" x14ac:dyDescent="0.25">
      <c r="B889" t="s">
        <v>248</v>
      </c>
      <c r="E889">
        <v>1</v>
      </c>
      <c r="F889">
        <f t="shared" si="249"/>
        <v>0</v>
      </c>
      <c r="G889" s="1"/>
    </row>
    <row r="890" spans="2:7" x14ac:dyDescent="0.25">
      <c r="E890">
        <f t="shared" ref="E890:E892" si="260">E889</f>
        <v>1</v>
      </c>
      <c r="F890">
        <f t="shared" si="249"/>
        <v>0</v>
      </c>
      <c r="G890" s="1"/>
    </row>
    <row r="891" spans="2:7" x14ac:dyDescent="0.25">
      <c r="C891">
        <v>1</v>
      </c>
      <c r="D891" t="s">
        <v>537</v>
      </c>
      <c r="E891">
        <f t="shared" si="260"/>
        <v>1</v>
      </c>
      <c r="F891">
        <f t="shared" si="249"/>
        <v>1</v>
      </c>
      <c r="G891" s="1"/>
    </row>
    <row r="892" spans="2:7" x14ac:dyDescent="0.25">
      <c r="E892">
        <f t="shared" si="260"/>
        <v>1</v>
      </c>
      <c r="F892">
        <f t="shared" si="249"/>
        <v>0</v>
      </c>
      <c r="G892" s="1"/>
    </row>
    <row r="893" spans="2:7" x14ac:dyDescent="0.25">
      <c r="B893" t="s">
        <v>254</v>
      </c>
      <c r="E893">
        <v>36</v>
      </c>
      <c r="F893">
        <f t="shared" si="249"/>
        <v>0</v>
      </c>
      <c r="G893" s="1"/>
    </row>
    <row r="894" spans="2:7" x14ac:dyDescent="0.25">
      <c r="E894">
        <f t="shared" ref="E894:E897" si="261">E893</f>
        <v>36</v>
      </c>
      <c r="F894">
        <f t="shared" si="249"/>
        <v>0</v>
      </c>
      <c r="G894" s="1"/>
    </row>
    <row r="895" spans="2:7" x14ac:dyDescent="0.25">
      <c r="C895">
        <v>0.317</v>
      </c>
      <c r="D895" t="s">
        <v>549</v>
      </c>
      <c r="E895">
        <f t="shared" si="261"/>
        <v>36</v>
      </c>
      <c r="F895">
        <f t="shared" si="249"/>
        <v>11.412000000000001</v>
      </c>
      <c r="G895" s="1"/>
    </row>
    <row r="896" spans="2:7" x14ac:dyDescent="0.25">
      <c r="C896">
        <v>0.68200000000000005</v>
      </c>
      <c r="D896" t="s">
        <v>536</v>
      </c>
      <c r="E896">
        <f t="shared" si="261"/>
        <v>36</v>
      </c>
      <c r="F896">
        <f t="shared" si="249"/>
        <v>24.552000000000003</v>
      </c>
      <c r="G896" s="1"/>
    </row>
    <row r="897" spans="2:7" x14ac:dyDescent="0.25">
      <c r="E897">
        <f t="shared" si="261"/>
        <v>36</v>
      </c>
      <c r="F897">
        <f t="shared" si="249"/>
        <v>0</v>
      </c>
      <c r="G897" s="1"/>
    </row>
    <row r="898" spans="2:7" x14ac:dyDescent="0.25">
      <c r="B898" t="s">
        <v>255</v>
      </c>
      <c r="E898">
        <v>32</v>
      </c>
      <c r="F898">
        <f t="shared" ref="F898:F961" si="262">E898*C898</f>
        <v>0</v>
      </c>
      <c r="G898" s="1"/>
    </row>
    <row r="899" spans="2:7" x14ac:dyDescent="0.25">
      <c r="E899">
        <f t="shared" ref="E899:E901" si="263">E898</f>
        <v>32</v>
      </c>
      <c r="F899">
        <f t="shared" si="262"/>
        <v>0</v>
      </c>
      <c r="G899" s="1"/>
    </row>
    <row r="900" spans="2:7" x14ac:dyDescent="0.25">
      <c r="C900">
        <v>1</v>
      </c>
      <c r="D900" t="s">
        <v>537</v>
      </c>
      <c r="E900">
        <f t="shared" si="263"/>
        <v>32</v>
      </c>
      <c r="F900">
        <f t="shared" si="262"/>
        <v>32</v>
      </c>
      <c r="G900" s="1"/>
    </row>
    <row r="901" spans="2:7" x14ac:dyDescent="0.25">
      <c r="E901">
        <f t="shared" si="263"/>
        <v>32</v>
      </c>
      <c r="F901">
        <f t="shared" si="262"/>
        <v>0</v>
      </c>
      <c r="G901" s="1"/>
    </row>
    <row r="902" spans="2:7" x14ac:dyDescent="0.25">
      <c r="B902" t="s">
        <v>256</v>
      </c>
      <c r="E902">
        <v>4</v>
      </c>
      <c r="F902">
        <f t="shared" si="262"/>
        <v>0</v>
      </c>
      <c r="G902" s="1"/>
    </row>
    <row r="903" spans="2:7" x14ac:dyDescent="0.25">
      <c r="E903">
        <f t="shared" ref="E903:E906" si="264">E902</f>
        <v>4</v>
      </c>
      <c r="F903">
        <f t="shared" si="262"/>
        <v>0</v>
      </c>
      <c r="G903" s="1"/>
    </row>
    <row r="904" spans="2:7" x14ac:dyDescent="0.25">
      <c r="C904">
        <v>0.59299999999999997</v>
      </c>
      <c r="D904" t="s">
        <v>577</v>
      </c>
      <c r="E904">
        <f t="shared" si="264"/>
        <v>4</v>
      </c>
      <c r="F904">
        <f t="shared" si="262"/>
        <v>2.3719999999999999</v>
      </c>
      <c r="G904" s="1"/>
    </row>
    <row r="905" spans="2:7" x14ac:dyDescent="0.25">
      <c r="C905">
        <v>0.40600000000000003</v>
      </c>
      <c r="D905" t="s">
        <v>556</v>
      </c>
      <c r="E905">
        <f t="shared" si="264"/>
        <v>4</v>
      </c>
      <c r="F905">
        <f t="shared" si="262"/>
        <v>1.6240000000000001</v>
      </c>
      <c r="G905" s="1"/>
    </row>
    <row r="906" spans="2:7" x14ac:dyDescent="0.25">
      <c r="E906">
        <f t="shared" si="264"/>
        <v>4</v>
      </c>
      <c r="F906">
        <f t="shared" si="262"/>
        <v>0</v>
      </c>
      <c r="G906" s="1"/>
    </row>
    <row r="907" spans="2:7" x14ac:dyDescent="0.25">
      <c r="B907" t="s">
        <v>257</v>
      </c>
      <c r="E907">
        <v>0</v>
      </c>
      <c r="F907">
        <f t="shared" si="262"/>
        <v>0</v>
      </c>
      <c r="G907" s="1"/>
    </row>
    <row r="908" spans="2:7" x14ac:dyDescent="0.25">
      <c r="E908">
        <f>E907</f>
        <v>0</v>
      </c>
      <c r="F908">
        <f t="shared" si="262"/>
        <v>0</v>
      </c>
      <c r="G908" s="1"/>
    </row>
    <row r="909" spans="2:7" x14ac:dyDescent="0.25">
      <c r="B909" t="s">
        <v>258</v>
      </c>
      <c r="E909">
        <v>4</v>
      </c>
      <c r="F909">
        <f t="shared" si="262"/>
        <v>0</v>
      </c>
      <c r="G909" s="1"/>
    </row>
    <row r="910" spans="2:7" x14ac:dyDescent="0.25">
      <c r="E910">
        <f t="shared" ref="E910:E913" si="265">E909</f>
        <v>4</v>
      </c>
      <c r="F910">
        <f t="shared" si="262"/>
        <v>0</v>
      </c>
      <c r="G910" s="1"/>
    </row>
    <row r="911" spans="2:7" x14ac:dyDescent="0.25">
      <c r="C911">
        <v>0.34200000000000003</v>
      </c>
      <c r="D911" t="s">
        <v>576</v>
      </c>
      <c r="E911">
        <f t="shared" si="265"/>
        <v>4</v>
      </c>
      <c r="F911">
        <f t="shared" si="262"/>
        <v>1.3680000000000001</v>
      </c>
      <c r="G911" s="1"/>
    </row>
    <row r="912" spans="2:7" x14ac:dyDescent="0.25">
      <c r="C912">
        <v>0.65700000000000003</v>
      </c>
      <c r="D912" t="s">
        <v>575</v>
      </c>
      <c r="E912">
        <f t="shared" si="265"/>
        <v>4</v>
      </c>
      <c r="F912">
        <f t="shared" si="262"/>
        <v>2.6280000000000001</v>
      </c>
      <c r="G912" s="1"/>
    </row>
    <row r="913" spans="2:7" x14ac:dyDescent="0.25">
      <c r="E913">
        <f t="shared" si="265"/>
        <v>4</v>
      </c>
      <c r="F913">
        <f t="shared" si="262"/>
        <v>0</v>
      </c>
      <c r="G913" s="1"/>
    </row>
    <row r="914" spans="2:7" x14ac:dyDescent="0.25">
      <c r="B914" t="s">
        <v>259</v>
      </c>
      <c r="E914">
        <v>28</v>
      </c>
      <c r="F914">
        <f t="shared" si="262"/>
        <v>0</v>
      </c>
      <c r="G914" s="1"/>
    </row>
    <row r="915" spans="2:7" x14ac:dyDescent="0.25">
      <c r="E915">
        <f t="shared" ref="E915:E917" si="266">E914</f>
        <v>28</v>
      </c>
      <c r="F915">
        <f t="shared" si="262"/>
        <v>0</v>
      </c>
      <c r="G915" s="1"/>
    </row>
    <row r="916" spans="2:7" x14ac:dyDescent="0.25">
      <c r="C916">
        <v>1</v>
      </c>
      <c r="D916" t="s">
        <v>536</v>
      </c>
      <c r="E916">
        <f t="shared" si="266"/>
        <v>28</v>
      </c>
      <c r="F916">
        <f t="shared" si="262"/>
        <v>28</v>
      </c>
      <c r="G916" s="1"/>
    </row>
    <row r="917" spans="2:7" x14ac:dyDescent="0.25">
      <c r="E917">
        <f t="shared" si="266"/>
        <v>28</v>
      </c>
      <c r="F917">
        <f t="shared" si="262"/>
        <v>0</v>
      </c>
      <c r="G917" s="1"/>
    </row>
    <row r="918" spans="2:7" x14ac:dyDescent="0.25">
      <c r="B918" t="s">
        <v>264</v>
      </c>
      <c r="E918">
        <v>4</v>
      </c>
      <c r="F918">
        <f t="shared" si="262"/>
        <v>0</v>
      </c>
      <c r="G918" s="1"/>
    </row>
    <row r="919" spans="2:7" x14ac:dyDescent="0.25">
      <c r="E919">
        <f t="shared" ref="E919:E921" si="267">E918</f>
        <v>4</v>
      </c>
      <c r="F919">
        <f t="shared" si="262"/>
        <v>0</v>
      </c>
      <c r="G919" s="1"/>
    </row>
    <row r="920" spans="2:7" x14ac:dyDescent="0.25">
      <c r="C920">
        <v>1</v>
      </c>
      <c r="D920" t="s">
        <v>536</v>
      </c>
      <c r="E920">
        <f t="shared" si="267"/>
        <v>4</v>
      </c>
      <c r="F920">
        <f t="shared" si="262"/>
        <v>4</v>
      </c>
      <c r="G920" s="1"/>
    </row>
    <row r="921" spans="2:7" x14ac:dyDescent="0.25">
      <c r="E921">
        <f t="shared" si="267"/>
        <v>4</v>
      </c>
      <c r="F921">
        <f t="shared" si="262"/>
        <v>0</v>
      </c>
      <c r="G921" s="1"/>
    </row>
    <row r="922" spans="2:7" x14ac:dyDescent="0.25">
      <c r="B922" t="s">
        <v>265</v>
      </c>
      <c r="E922">
        <v>8</v>
      </c>
      <c r="F922">
        <f t="shared" si="262"/>
        <v>0</v>
      </c>
      <c r="G922" s="1"/>
    </row>
    <row r="923" spans="2:7" x14ac:dyDescent="0.25">
      <c r="E923">
        <f t="shared" ref="E923:E925" si="268">E922</f>
        <v>8</v>
      </c>
      <c r="F923">
        <f t="shared" si="262"/>
        <v>0</v>
      </c>
      <c r="G923" s="1"/>
    </row>
    <row r="924" spans="2:7" x14ac:dyDescent="0.25">
      <c r="C924">
        <v>1</v>
      </c>
      <c r="D924" t="s">
        <v>536</v>
      </c>
      <c r="E924">
        <f t="shared" si="268"/>
        <v>8</v>
      </c>
      <c r="F924">
        <f t="shared" si="262"/>
        <v>8</v>
      </c>
      <c r="G924" s="1"/>
    </row>
    <row r="925" spans="2:7" x14ac:dyDescent="0.25">
      <c r="E925">
        <f t="shared" si="268"/>
        <v>8</v>
      </c>
      <c r="F925">
        <f t="shared" si="262"/>
        <v>0</v>
      </c>
      <c r="G925" s="1"/>
    </row>
    <row r="926" spans="2:7" x14ac:dyDescent="0.25">
      <c r="B926" t="s">
        <v>266</v>
      </c>
      <c r="E926">
        <v>450</v>
      </c>
      <c r="F926">
        <f t="shared" si="262"/>
        <v>0</v>
      </c>
      <c r="G926" s="1"/>
    </row>
    <row r="927" spans="2:7" x14ac:dyDescent="0.25">
      <c r="E927">
        <f t="shared" ref="E927:E929" si="269">E926</f>
        <v>450</v>
      </c>
      <c r="F927">
        <f t="shared" si="262"/>
        <v>0</v>
      </c>
      <c r="G927" s="1"/>
    </row>
    <row r="928" spans="2:7" x14ac:dyDescent="0.25">
      <c r="C928">
        <v>1</v>
      </c>
      <c r="D928" t="s">
        <v>536</v>
      </c>
      <c r="E928">
        <f t="shared" si="269"/>
        <v>450</v>
      </c>
      <c r="F928">
        <f t="shared" si="262"/>
        <v>450</v>
      </c>
      <c r="G928" s="1"/>
    </row>
    <row r="929" spans="2:7" x14ac:dyDescent="0.25">
      <c r="E929">
        <f t="shared" si="269"/>
        <v>450</v>
      </c>
      <c r="F929">
        <f t="shared" si="262"/>
        <v>0</v>
      </c>
      <c r="G929" s="1"/>
    </row>
    <row r="930" spans="2:7" x14ac:dyDescent="0.25">
      <c r="B930" t="s">
        <v>267</v>
      </c>
      <c r="E930">
        <v>398</v>
      </c>
      <c r="F930">
        <f t="shared" si="262"/>
        <v>0</v>
      </c>
      <c r="G930" s="1"/>
    </row>
    <row r="931" spans="2:7" x14ac:dyDescent="0.25">
      <c r="E931">
        <f t="shared" ref="E931:E933" si="270">E930</f>
        <v>398</v>
      </c>
      <c r="F931">
        <f t="shared" si="262"/>
        <v>0</v>
      </c>
      <c r="G931" s="1"/>
    </row>
    <row r="932" spans="2:7" x14ac:dyDescent="0.25">
      <c r="C932">
        <v>1</v>
      </c>
      <c r="D932" t="s">
        <v>536</v>
      </c>
      <c r="E932">
        <f t="shared" si="270"/>
        <v>398</v>
      </c>
      <c r="F932">
        <f t="shared" si="262"/>
        <v>398</v>
      </c>
      <c r="G932" s="1"/>
    </row>
    <row r="933" spans="2:7" x14ac:dyDescent="0.25">
      <c r="E933">
        <f t="shared" si="270"/>
        <v>398</v>
      </c>
      <c r="F933">
        <f t="shared" si="262"/>
        <v>0</v>
      </c>
      <c r="G933" s="1"/>
    </row>
    <row r="934" spans="2:7" x14ac:dyDescent="0.25">
      <c r="B934" t="s">
        <v>268</v>
      </c>
      <c r="E934">
        <v>17</v>
      </c>
      <c r="F934">
        <f t="shared" si="262"/>
        <v>0</v>
      </c>
      <c r="G934" s="1"/>
    </row>
    <row r="935" spans="2:7" x14ac:dyDescent="0.25">
      <c r="E935">
        <f t="shared" ref="E935:E937" si="271">E934</f>
        <v>17</v>
      </c>
      <c r="F935">
        <f t="shared" si="262"/>
        <v>0</v>
      </c>
      <c r="G935" s="1"/>
    </row>
    <row r="936" spans="2:7" x14ac:dyDescent="0.25">
      <c r="C936">
        <v>1</v>
      </c>
      <c r="D936" t="s">
        <v>536</v>
      </c>
      <c r="E936">
        <f t="shared" si="271"/>
        <v>17</v>
      </c>
      <c r="F936">
        <f t="shared" si="262"/>
        <v>17</v>
      </c>
      <c r="G936" s="1"/>
    </row>
    <row r="937" spans="2:7" x14ac:dyDescent="0.25">
      <c r="E937">
        <f t="shared" si="271"/>
        <v>17</v>
      </c>
      <c r="F937">
        <f t="shared" si="262"/>
        <v>0</v>
      </c>
      <c r="G937" s="1"/>
    </row>
    <row r="938" spans="2:7" x14ac:dyDescent="0.25">
      <c r="B938" t="s">
        <v>269</v>
      </c>
      <c r="E938">
        <v>12</v>
      </c>
      <c r="F938">
        <f t="shared" si="262"/>
        <v>0</v>
      </c>
      <c r="G938" s="1"/>
    </row>
    <row r="939" spans="2:7" x14ac:dyDescent="0.25">
      <c r="E939">
        <f t="shared" ref="E939:E941" si="272">E938</f>
        <v>12</v>
      </c>
      <c r="F939">
        <f t="shared" si="262"/>
        <v>0</v>
      </c>
      <c r="G939" s="1"/>
    </row>
    <row r="940" spans="2:7" x14ac:dyDescent="0.25">
      <c r="C940">
        <v>1</v>
      </c>
      <c r="D940" t="s">
        <v>537</v>
      </c>
      <c r="E940">
        <f t="shared" si="272"/>
        <v>12</v>
      </c>
      <c r="F940">
        <f t="shared" si="262"/>
        <v>12</v>
      </c>
      <c r="G940" s="1"/>
    </row>
    <row r="941" spans="2:7" x14ac:dyDescent="0.25">
      <c r="E941">
        <f t="shared" si="272"/>
        <v>12</v>
      </c>
      <c r="F941">
        <f t="shared" si="262"/>
        <v>0</v>
      </c>
      <c r="G941" s="1"/>
    </row>
    <row r="942" spans="2:7" x14ac:dyDescent="0.25">
      <c r="B942" t="s">
        <v>325</v>
      </c>
      <c r="E942">
        <v>2</v>
      </c>
      <c r="F942">
        <f t="shared" si="262"/>
        <v>0</v>
      </c>
      <c r="G942" s="1"/>
    </row>
    <row r="943" spans="2:7" x14ac:dyDescent="0.25">
      <c r="E943">
        <f t="shared" ref="E943:E945" si="273">E942</f>
        <v>2</v>
      </c>
      <c r="F943">
        <f t="shared" si="262"/>
        <v>0</v>
      </c>
      <c r="G943" s="1"/>
    </row>
    <row r="944" spans="2:7" x14ac:dyDescent="0.25">
      <c r="C944">
        <v>1</v>
      </c>
      <c r="D944" t="s">
        <v>543</v>
      </c>
      <c r="E944">
        <f t="shared" si="273"/>
        <v>2</v>
      </c>
      <c r="F944">
        <f t="shared" si="262"/>
        <v>2</v>
      </c>
      <c r="G944" s="1"/>
    </row>
    <row r="945" spans="2:7" x14ac:dyDescent="0.25">
      <c r="E945">
        <f t="shared" si="273"/>
        <v>2</v>
      </c>
      <c r="F945">
        <f t="shared" si="262"/>
        <v>0</v>
      </c>
      <c r="G945" s="1"/>
    </row>
    <row r="946" spans="2:7" x14ac:dyDescent="0.25">
      <c r="B946" t="s">
        <v>326</v>
      </c>
      <c r="E946">
        <v>2</v>
      </c>
      <c r="F946">
        <f t="shared" si="262"/>
        <v>0</v>
      </c>
      <c r="G946" s="1"/>
    </row>
    <row r="947" spans="2:7" x14ac:dyDescent="0.25">
      <c r="E947">
        <f t="shared" ref="E947:E949" si="274">E946</f>
        <v>2</v>
      </c>
      <c r="F947">
        <f t="shared" si="262"/>
        <v>0</v>
      </c>
      <c r="G947" s="1"/>
    </row>
    <row r="948" spans="2:7" x14ac:dyDescent="0.25">
      <c r="C948">
        <v>1</v>
      </c>
      <c r="D948" t="s">
        <v>577</v>
      </c>
      <c r="E948">
        <f t="shared" si="274"/>
        <v>2</v>
      </c>
      <c r="F948">
        <f t="shared" si="262"/>
        <v>2</v>
      </c>
      <c r="G948" s="1"/>
    </row>
    <row r="949" spans="2:7" x14ac:dyDescent="0.25">
      <c r="E949">
        <f t="shared" si="274"/>
        <v>2</v>
      </c>
      <c r="F949">
        <f t="shared" si="262"/>
        <v>0</v>
      </c>
      <c r="G949" s="1"/>
    </row>
    <row r="950" spans="2:7" x14ac:dyDescent="0.25">
      <c r="B950" t="s">
        <v>329</v>
      </c>
      <c r="E950">
        <v>3</v>
      </c>
      <c r="F950">
        <f t="shared" si="262"/>
        <v>0</v>
      </c>
      <c r="G950" s="1"/>
    </row>
    <row r="951" spans="2:7" x14ac:dyDescent="0.25">
      <c r="E951">
        <f t="shared" ref="E951:E953" si="275">E950</f>
        <v>3</v>
      </c>
      <c r="F951">
        <f t="shared" si="262"/>
        <v>0</v>
      </c>
      <c r="G951" s="1"/>
    </row>
    <row r="952" spans="2:7" x14ac:dyDescent="0.25">
      <c r="C952">
        <v>1</v>
      </c>
      <c r="D952" t="s">
        <v>536</v>
      </c>
      <c r="E952">
        <f t="shared" si="275"/>
        <v>3</v>
      </c>
      <c r="F952">
        <f t="shared" si="262"/>
        <v>3</v>
      </c>
      <c r="G952" s="1"/>
    </row>
    <row r="953" spans="2:7" x14ac:dyDescent="0.25">
      <c r="E953">
        <f t="shared" si="275"/>
        <v>3</v>
      </c>
      <c r="F953">
        <f t="shared" si="262"/>
        <v>0</v>
      </c>
      <c r="G953" s="1"/>
    </row>
    <row r="954" spans="2:7" x14ac:dyDescent="0.25">
      <c r="B954" t="s">
        <v>330</v>
      </c>
      <c r="E954">
        <v>46</v>
      </c>
      <c r="F954">
        <f t="shared" si="262"/>
        <v>0</v>
      </c>
      <c r="G954" s="1"/>
    </row>
    <row r="955" spans="2:7" x14ac:dyDescent="0.25">
      <c r="E955">
        <f t="shared" ref="E955:E957" si="276">E954</f>
        <v>46</v>
      </c>
      <c r="F955">
        <f t="shared" si="262"/>
        <v>0</v>
      </c>
      <c r="G955" s="1"/>
    </row>
    <row r="956" spans="2:7" x14ac:dyDescent="0.25">
      <c r="C956">
        <v>1</v>
      </c>
      <c r="D956" t="s">
        <v>536</v>
      </c>
      <c r="E956">
        <f t="shared" si="276"/>
        <v>46</v>
      </c>
      <c r="F956">
        <f t="shared" si="262"/>
        <v>46</v>
      </c>
      <c r="G956" s="1"/>
    </row>
    <row r="957" spans="2:7" x14ac:dyDescent="0.25">
      <c r="E957">
        <f t="shared" si="276"/>
        <v>46</v>
      </c>
      <c r="F957">
        <f t="shared" si="262"/>
        <v>0</v>
      </c>
      <c r="G957" s="1"/>
    </row>
    <row r="958" spans="2:7" x14ac:dyDescent="0.25">
      <c r="B958" t="s">
        <v>335</v>
      </c>
      <c r="E958">
        <v>2</v>
      </c>
      <c r="F958">
        <f t="shared" si="262"/>
        <v>0</v>
      </c>
      <c r="G958" s="1"/>
    </row>
    <row r="959" spans="2:7" x14ac:dyDescent="0.25">
      <c r="E959">
        <f t="shared" ref="E959:E961" si="277">E958</f>
        <v>2</v>
      </c>
      <c r="F959">
        <f t="shared" si="262"/>
        <v>0</v>
      </c>
      <c r="G959" s="1"/>
    </row>
    <row r="960" spans="2:7" x14ac:dyDescent="0.25">
      <c r="C960">
        <v>1</v>
      </c>
      <c r="D960" t="s">
        <v>577</v>
      </c>
      <c r="E960">
        <f t="shared" si="277"/>
        <v>2</v>
      </c>
      <c r="F960">
        <f t="shared" si="262"/>
        <v>2</v>
      </c>
      <c r="G960" s="1"/>
    </row>
    <row r="961" spans="2:7" x14ac:dyDescent="0.25">
      <c r="E961">
        <f t="shared" si="277"/>
        <v>2</v>
      </c>
      <c r="F961">
        <f t="shared" si="262"/>
        <v>0</v>
      </c>
      <c r="G961" s="1"/>
    </row>
    <row r="962" spans="2:7" x14ac:dyDescent="0.25">
      <c r="B962" t="s">
        <v>336</v>
      </c>
      <c r="E962">
        <v>10</v>
      </c>
      <c r="F962">
        <f t="shared" ref="F962:F1025" si="278">E962*C962</f>
        <v>0</v>
      </c>
      <c r="G962" s="1"/>
    </row>
    <row r="963" spans="2:7" x14ac:dyDescent="0.25">
      <c r="E963">
        <f t="shared" ref="E963:E965" si="279">E962</f>
        <v>10</v>
      </c>
      <c r="F963">
        <f t="shared" si="278"/>
        <v>0</v>
      </c>
      <c r="G963" s="1"/>
    </row>
    <row r="964" spans="2:7" x14ac:dyDescent="0.25">
      <c r="C964">
        <v>1</v>
      </c>
      <c r="D964" t="s">
        <v>536</v>
      </c>
      <c r="E964">
        <f t="shared" si="279"/>
        <v>10</v>
      </c>
      <c r="F964">
        <f t="shared" si="278"/>
        <v>10</v>
      </c>
      <c r="G964" s="1"/>
    </row>
    <row r="965" spans="2:7" x14ac:dyDescent="0.25">
      <c r="E965">
        <f t="shared" si="279"/>
        <v>10</v>
      </c>
      <c r="F965">
        <f t="shared" si="278"/>
        <v>0</v>
      </c>
      <c r="G965" s="1"/>
    </row>
    <row r="966" spans="2:7" x14ac:dyDescent="0.25">
      <c r="B966" t="s">
        <v>337</v>
      </c>
      <c r="E966">
        <v>1014</v>
      </c>
      <c r="F966">
        <f t="shared" si="278"/>
        <v>0</v>
      </c>
      <c r="G966" s="1"/>
    </row>
    <row r="967" spans="2:7" x14ac:dyDescent="0.25">
      <c r="E967">
        <f t="shared" ref="E967:E973" si="280">E966</f>
        <v>1014</v>
      </c>
      <c r="F967">
        <f t="shared" si="278"/>
        <v>0</v>
      </c>
      <c r="G967" s="1"/>
    </row>
    <row r="968" spans="2:7" x14ac:dyDescent="0.25">
      <c r="C968">
        <v>4.0000000000000001E-3</v>
      </c>
      <c r="D968" t="s">
        <v>543</v>
      </c>
      <c r="E968">
        <f t="shared" si="280"/>
        <v>1014</v>
      </c>
      <c r="F968">
        <f t="shared" si="278"/>
        <v>4.056</v>
      </c>
      <c r="G968" s="1"/>
    </row>
    <row r="969" spans="2:7" x14ac:dyDescent="0.25">
      <c r="C969">
        <v>0.89800000000000002</v>
      </c>
      <c r="D969" t="s">
        <v>536</v>
      </c>
      <c r="E969">
        <f t="shared" si="280"/>
        <v>1014</v>
      </c>
      <c r="F969">
        <f t="shared" si="278"/>
        <v>910.572</v>
      </c>
      <c r="G969" s="1"/>
    </row>
    <row r="970" spans="2:7" x14ac:dyDescent="0.25">
      <c r="C970">
        <v>7.0000000000000007E-2</v>
      </c>
      <c r="D970" t="s">
        <v>537</v>
      </c>
      <c r="E970">
        <f t="shared" si="280"/>
        <v>1014</v>
      </c>
      <c r="F970">
        <f t="shared" si="278"/>
        <v>70.98</v>
      </c>
      <c r="G970" s="1"/>
    </row>
    <row r="971" spans="2:7" x14ac:dyDescent="0.25">
      <c r="C971">
        <v>1.7000000000000001E-2</v>
      </c>
      <c r="D971" t="s">
        <v>548</v>
      </c>
      <c r="E971">
        <f t="shared" si="280"/>
        <v>1014</v>
      </c>
      <c r="F971">
        <f t="shared" si="278"/>
        <v>17.238</v>
      </c>
      <c r="G971" s="1"/>
    </row>
    <row r="972" spans="2:7" x14ac:dyDescent="0.25">
      <c r="C972">
        <v>8.0000000000000002E-3</v>
      </c>
      <c r="D972" t="s">
        <v>578</v>
      </c>
      <c r="E972">
        <f t="shared" si="280"/>
        <v>1014</v>
      </c>
      <c r="F972">
        <f t="shared" si="278"/>
        <v>8.1120000000000001</v>
      </c>
      <c r="G972" s="1"/>
    </row>
    <row r="973" spans="2:7" x14ac:dyDescent="0.25">
      <c r="E973">
        <f t="shared" si="280"/>
        <v>1014</v>
      </c>
      <c r="F973">
        <f t="shared" si="278"/>
        <v>0</v>
      </c>
      <c r="G973" s="1"/>
    </row>
    <row r="974" spans="2:7" x14ac:dyDescent="0.25">
      <c r="B974" t="s">
        <v>344</v>
      </c>
      <c r="E974">
        <v>5</v>
      </c>
      <c r="F974">
        <f t="shared" si="278"/>
        <v>0</v>
      </c>
      <c r="G974" s="1"/>
    </row>
    <row r="975" spans="2:7" x14ac:dyDescent="0.25">
      <c r="E975">
        <f t="shared" ref="E975:E977" si="281">E974</f>
        <v>5</v>
      </c>
      <c r="F975">
        <f t="shared" si="278"/>
        <v>0</v>
      </c>
      <c r="G975" s="1"/>
    </row>
    <row r="976" spans="2:7" x14ac:dyDescent="0.25">
      <c r="C976">
        <v>1</v>
      </c>
      <c r="D976" t="s">
        <v>548</v>
      </c>
      <c r="E976">
        <f t="shared" si="281"/>
        <v>5</v>
      </c>
      <c r="F976">
        <f t="shared" si="278"/>
        <v>5</v>
      </c>
      <c r="G976" s="1"/>
    </row>
    <row r="977" spans="2:7" x14ac:dyDescent="0.25">
      <c r="E977">
        <f t="shared" si="281"/>
        <v>5</v>
      </c>
      <c r="F977">
        <f t="shared" si="278"/>
        <v>0</v>
      </c>
      <c r="G977" s="1"/>
    </row>
    <row r="978" spans="2:7" x14ac:dyDescent="0.25">
      <c r="B978" t="s">
        <v>378</v>
      </c>
      <c r="E978">
        <v>4</v>
      </c>
      <c r="F978">
        <f t="shared" si="278"/>
        <v>0</v>
      </c>
      <c r="G978" s="1"/>
    </row>
    <row r="979" spans="2:7" x14ac:dyDescent="0.25">
      <c r="E979">
        <f t="shared" ref="E979:E981" si="282">E978</f>
        <v>4</v>
      </c>
      <c r="F979">
        <f t="shared" si="278"/>
        <v>0</v>
      </c>
      <c r="G979" s="1"/>
    </row>
    <row r="980" spans="2:7" x14ac:dyDescent="0.25">
      <c r="C980">
        <v>1</v>
      </c>
      <c r="D980" t="s">
        <v>536</v>
      </c>
      <c r="E980">
        <f t="shared" si="282"/>
        <v>4</v>
      </c>
      <c r="F980">
        <f t="shared" si="278"/>
        <v>4</v>
      </c>
      <c r="G980" s="1"/>
    </row>
    <row r="981" spans="2:7" x14ac:dyDescent="0.25">
      <c r="E981">
        <f t="shared" si="282"/>
        <v>4</v>
      </c>
      <c r="F981">
        <f t="shared" si="278"/>
        <v>0</v>
      </c>
      <c r="G981" s="1"/>
    </row>
    <row r="982" spans="2:7" x14ac:dyDescent="0.25">
      <c r="B982" t="s">
        <v>379</v>
      </c>
      <c r="E982">
        <v>6</v>
      </c>
      <c r="F982">
        <f t="shared" si="278"/>
        <v>0</v>
      </c>
      <c r="G982" s="1"/>
    </row>
    <row r="983" spans="2:7" x14ac:dyDescent="0.25">
      <c r="E983">
        <f t="shared" ref="E983:E985" si="283">E982</f>
        <v>6</v>
      </c>
      <c r="F983">
        <f t="shared" si="278"/>
        <v>0</v>
      </c>
      <c r="G983" s="1"/>
    </row>
    <row r="984" spans="2:7" x14ac:dyDescent="0.25">
      <c r="C984">
        <v>1</v>
      </c>
      <c r="D984" t="s">
        <v>536</v>
      </c>
      <c r="E984">
        <f t="shared" si="283"/>
        <v>6</v>
      </c>
      <c r="F984">
        <f t="shared" si="278"/>
        <v>6</v>
      </c>
      <c r="G984" s="1"/>
    </row>
    <row r="985" spans="2:7" x14ac:dyDescent="0.25">
      <c r="E985">
        <f t="shared" si="283"/>
        <v>6</v>
      </c>
      <c r="F985">
        <f t="shared" si="278"/>
        <v>0</v>
      </c>
      <c r="G985" s="1"/>
    </row>
    <row r="986" spans="2:7" x14ac:dyDescent="0.25">
      <c r="B986" t="s">
        <v>380</v>
      </c>
      <c r="E986">
        <v>458</v>
      </c>
      <c r="F986">
        <f t="shared" si="278"/>
        <v>0</v>
      </c>
      <c r="G986" s="1"/>
    </row>
    <row r="987" spans="2:7" x14ac:dyDescent="0.25">
      <c r="E987">
        <f t="shared" ref="E987:E992" si="284">E986</f>
        <v>458</v>
      </c>
      <c r="F987">
        <f t="shared" si="278"/>
        <v>0</v>
      </c>
      <c r="G987" s="1"/>
    </row>
    <row r="988" spans="2:7" x14ac:dyDescent="0.25">
      <c r="C988">
        <v>0.874</v>
      </c>
      <c r="D988" t="s">
        <v>536</v>
      </c>
      <c r="E988">
        <f t="shared" si="284"/>
        <v>458</v>
      </c>
      <c r="F988">
        <f t="shared" si="278"/>
        <v>400.29199999999997</v>
      </c>
      <c r="G988" s="1"/>
    </row>
    <row r="989" spans="2:7" x14ac:dyDescent="0.25">
      <c r="C989">
        <v>6.2E-2</v>
      </c>
      <c r="D989" t="s">
        <v>537</v>
      </c>
      <c r="E989">
        <f t="shared" si="284"/>
        <v>458</v>
      </c>
      <c r="F989">
        <f t="shared" si="278"/>
        <v>28.396000000000001</v>
      </c>
      <c r="G989" s="1"/>
    </row>
    <row r="990" spans="2:7" x14ac:dyDescent="0.25">
      <c r="C990">
        <v>6.0000000000000001E-3</v>
      </c>
      <c r="D990" t="s">
        <v>548</v>
      </c>
      <c r="E990">
        <f t="shared" si="284"/>
        <v>458</v>
      </c>
      <c r="F990">
        <f t="shared" si="278"/>
        <v>2.7480000000000002</v>
      </c>
      <c r="G990" s="1"/>
    </row>
    <row r="991" spans="2:7" x14ac:dyDescent="0.25">
      <c r="C991">
        <v>5.6000000000000001E-2</v>
      </c>
      <c r="D991" t="s">
        <v>575</v>
      </c>
      <c r="E991">
        <f t="shared" si="284"/>
        <v>458</v>
      </c>
      <c r="F991">
        <f t="shared" si="278"/>
        <v>25.648</v>
      </c>
      <c r="G991" s="1"/>
    </row>
    <row r="992" spans="2:7" x14ac:dyDescent="0.25">
      <c r="E992">
        <f t="shared" si="284"/>
        <v>458</v>
      </c>
      <c r="F992">
        <f t="shared" si="278"/>
        <v>0</v>
      </c>
      <c r="G992" s="1"/>
    </row>
    <row r="993" spans="2:7" x14ac:dyDescent="0.25">
      <c r="B993" t="s">
        <v>381</v>
      </c>
      <c r="E993">
        <v>69</v>
      </c>
      <c r="F993">
        <f t="shared" si="278"/>
        <v>0</v>
      </c>
      <c r="G993" s="1"/>
    </row>
    <row r="994" spans="2:7" x14ac:dyDescent="0.25">
      <c r="E994">
        <f t="shared" ref="E994:E996" si="285">E993</f>
        <v>69</v>
      </c>
      <c r="F994">
        <f t="shared" si="278"/>
        <v>0</v>
      </c>
      <c r="G994" s="1"/>
    </row>
    <row r="995" spans="2:7" x14ac:dyDescent="0.25">
      <c r="C995">
        <v>1</v>
      </c>
      <c r="D995" t="s">
        <v>536</v>
      </c>
      <c r="E995">
        <f t="shared" si="285"/>
        <v>69</v>
      </c>
      <c r="F995">
        <f t="shared" si="278"/>
        <v>69</v>
      </c>
      <c r="G995" s="1"/>
    </row>
    <row r="996" spans="2:7" x14ac:dyDescent="0.25">
      <c r="E996">
        <f t="shared" si="285"/>
        <v>69</v>
      </c>
      <c r="F996">
        <f t="shared" si="278"/>
        <v>0</v>
      </c>
      <c r="G996" s="1"/>
    </row>
    <row r="997" spans="2:7" x14ac:dyDescent="0.25">
      <c r="B997" t="s">
        <v>382</v>
      </c>
      <c r="E997">
        <v>90</v>
      </c>
      <c r="F997">
        <f t="shared" si="278"/>
        <v>0</v>
      </c>
      <c r="G997" s="1"/>
    </row>
    <row r="998" spans="2:7" x14ac:dyDescent="0.25">
      <c r="E998">
        <f t="shared" ref="E998:E1000" si="286">E997</f>
        <v>90</v>
      </c>
      <c r="F998">
        <f t="shared" si="278"/>
        <v>0</v>
      </c>
      <c r="G998" s="1"/>
    </row>
    <row r="999" spans="2:7" x14ac:dyDescent="0.25">
      <c r="C999">
        <v>1</v>
      </c>
      <c r="D999" t="s">
        <v>536</v>
      </c>
      <c r="E999">
        <f t="shared" si="286"/>
        <v>90</v>
      </c>
      <c r="F999">
        <f t="shared" si="278"/>
        <v>90</v>
      </c>
      <c r="G999" s="1"/>
    </row>
    <row r="1000" spans="2:7" x14ac:dyDescent="0.25">
      <c r="E1000">
        <f t="shared" si="286"/>
        <v>90</v>
      </c>
      <c r="F1000">
        <f t="shared" si="278"/>
        <v>0</v>
      </c>
      <c r="G1000" s="1"/>
    </row>
    <row r="1001" spans="2:7" x14ac:dyDescent="0.25">
      <c r="B1001" t="s">
        <v>456</v>
      </c>
      <c r="E1001">
        <v>4</v>
      </c>
      <c r="F1001">
        <f t="shared" si="278"/>
        <v>0</v>
      </c>
      <c r="G1001" s="1"/>
    </row>
    <row r="1002" spans="2:7" x14ac:dyDescent="0.25">
      <c r="E1002">
        <f t="shared" ref="E1002:E1004" si="287">E1001</f>
        <v>4</v>
      </c>
      <c r="F1002">
        <f t="shared" si="278"/>
        <v>0</v>
      </c>
      <c r="G1002" s="1"/>
    </row>
    <row r="1003" spans="2:7" x14ac:dyDescent="0.25">
      <c r="C1003">
        <v>1</v>
      </c>
      <c r="D1003" t="s">
        <v>536</v>
      </c>
      <c r="E1003">
        <f t="shared" si="287"/>
        <v>4</v>
      </c>
      <c r="F1003">
        <f t="shared" si="278"/>
        <v>4</v>
      </c>
      <c r="G1003" s="1"/>
    </row>
    <row r="1004" spans="2:7" x14ac:dyDescent="0.25">
      <c r="E1004">
        <f t="shared" si="287"/>
        <v>4</v>
      </c>
      <c r="F1004">
        <f t="shared" si="278"/>
        <v>0</v>
      </c>
      <c r="G1004" s="1"/>
    </row>
    <row r="1005" spans="2:7" x14ac:dyDescent="0.25">
      <c r="B1005" t="s">
        <v>457</v>
      </c>
      <c r="E1005">
        <v>0</v>
      </c>
      <c r="F1005">
        <f t="shared" si="278"/>
        <v>0</v>
      </c>
      <c r="G1005" s="1"/>
    </row>
    <row r="1006" spans="2:7" x14ac:dyDescent="0.25">
      <c r="E1006">
        <f>E1005</f>
        <v>0</v>
      </c>
      <c r="F1006">
        <f t="shared" si="278"/>
        <v>0</v>
      </c>
      <c r="G1006" s="1"/>
    </row>
    <row r="1007" spans="2:7" x14ac:dyDescent="0.25">
      <c r="B1007" t="s">
        <v>458</v>
      </c>
      <c r="E1007">
        <v>30</v>
      </c>
      <c r="F1007">
        <f t="shared" si="278"/>
        <v>0</v>
      </c>
      <c r="G1007" s="1"/>
    </row>
    <row r="1008" spans="2:7" x14ac:dyDescent="0.25">
      <c r="E1008">
        <f t="shared" ref="E1008:E1010" si="288">E1007</f>
        <v>30</v>
      </c>
      <c r="F1008">
        <f t="shared" si="278"/>
        <v>0</v>
      </c>
      <c r="G1008" s="1"/>
    </row>
    <row r="1009" spans="2:7" x14ac:dyDescent="0.25">
      <c r="C1009">
        <v>1</v>
      </c>
      <c r="D1009" t="s">
        <v>572</v>
      </c>
      <c r="E1009">
        <f t="shared" si="288"/>
        <v>30</v>
      </c>
      <c r="F1009">
        <f t="shared" si="278"/>
        <v>30</v>
      </c>
      <c r="G1009" s="1"/>
    </row>
    <row r="1010" spans="2:7" x14ac:dyDescent="0.25">
      <c r="E1010">
        <f t="shared" si="288"/>
        <v>30</v>
      </c>
      <c r="F1010">
        <f t="shared" si="278"/>
        <v>0</v>
      </c>
      <c r="G1010" s="1"/>
    </row>
    <row r="1011" spans="2:7" x14ac:dyDescent="0.25">
      <c r="B1011" t="s">
        <v>463</v>
      </c>
      <c r="E1011">
        <v>7</v>
      </c>
      <c r="F1011">
        <f t="shared" si="278"/>
        <v>0</v>
      </c>
      <c r="G1011" s="1"/>
    </row>
    <row r="1012" spans="2:7" x14ac:dyDescent="0.25">
      <c r="E1012">
        <f t="shared" ref="E1012:E1014" si="289">E1011</f>
        <v>7</v>
      </c>
      <c r="F1012">
        <f t="shared" si="278"/>
        <v>0</v>
      </c>
      <c r="G1012" s="1"/>
    </row>
    <row r="1013" spans="2:7" x14ac:dyDescent="0.25">
      <c r="C1013">
        <v>1</v>
      </c>
      <c r="D1013" t="s">
        <v>536</v>
      </c>
      <c r="E1013">
        <f t="shared" si="289"/>
        <v>7</v>
      </c>
      <c r="F1013">
        <f t="shared" si="278"/>
        <v>7</v>
      </c>
      <c r="G1013" s="1"/>
    </row>
    <row r="1014" spans="2:7" x14ac:dyDescent="0.25">
      <c r="E1014">
        <f t="shared" si="289"/>
        <v>7</v>
      </c>
      <c r="F1014">
        <f t="shared" si="278"/>
        <v>0</v>
      </c>
      <c r="G1014" s="1"/>
    </row>
    <row r="1015" spans="2:7" x14ac:dyDescent="0.25">
      <c r="B1015" t="s">
        <v>464</v>
      </c>
      <c r="E1015">
        <v>1</v>
      </c>
      <c r="F1015">
        <f t="shared" si="278"/>
        <v>0</v>
      </c>
      <c r="G1015" s="1"/>
    </row>
    <row r="1016" spans="2:7" x14ac:dyDescent="0.25">
      <c r="E1016">
        <f t="shared" ref="E1016:E1018" si="290">E1015</f>
        <v>1</v>
      </c>
      <c r="F1016">
        <f t="shared" si="278"/>
        <v>0</v>
      </c>
      <c r="G1016" s="1"/>
    </row>
    <row r="1017" spans="2:7" x14ac:dyDescent="0.25">
      <c r="C1017">
        <v>1</v>
      </c>
      <c r="D1017" t="s">
        <v>536</v>
      </c>
      <c r="E1017">
        <f t="shared" si="290"/>
        <v>1</v>
      </c>
      <c r="F1017">
        <f t="shared" si="278"/>
        <v>1</v>
      </c>
      <c r="G1017" s="1"/>
    </row>
    <row r="1018" spans="2:7" x14ac:dyDescent="0.25">
      <c r="E1018">
        <f t="shared" si="290"/>
        <v>1</v>
      </c>
      <c r="F1018">
        <f t="shared" si="278"/>
        <v>0</v>
      </c>
      <c r="G1018" s="1"/>
    </row>
    <row r="1019" spans="2:7" x14ac:dyDescent="0.25">
      <c r="B1019" t="s">
        <v>479</v>
      </c>
      <c r="E1019">
        <v>4</v>
      </c>
      <c r="F1019">
        <f t="shared" si="278"/>
        <v>0</v>
      </c>
      <c r="G1019" s="1"/>
    </row>
    <row r="1020" spans="2:7" x14ac:dyDescent="0.25">
      <c r="E1020">
        <f t="shared" ref="E1020:E1022" si="291">E1019</f>
        <v>4</v>
      </c>
      <c r="F1020">
        <f t="shared" si="278"/>
        <v>0</v>
      </c>
      <c r="G1020" s="1"/>
    </row>
    <row r="1021" spans="2:7" x14ac:dyDescent="0.25">
      <c r="C1021">
        <v>1</v>
      </c>
      <c r="D1021" t="s">
        <v>536</v>
      </c>
      <c r="E1021">
        <f t="shared" si="291"/>
        <v>4</v>
      </c>
      <c r="F1021">
        <f t="shared" si="278"/>
        <v>4</v>
      </c>
      <c r="G1021" s="1"/>
    </row>
    <row r="1022" spans="2:7" x14ac:dyDescent="0.25">
      <c r="E1022">
        <f t="shared" si="291"/>
        <v>4</v>
      </c>
      <c r="F1022">
        <f t="shared" si="278"/>
        <v>0</v>
      </c>
      <c r="G1022" s="1"/>
    </row>
    <row r="1023" spans="2:7" x14ac:dyDescent="0.25">
      <c r="B1023" t="s">
        <v>480</v>
      </c>
      <c r="E1023">
        <v>210</v>
      </c>
      <c r="F1023">
        <f t="shared" si="278"/>
        <v>0</v>
      </c>
      <c r="G1023" s="1"/>
    </row>
    <row r="1024" spans="2:7" x14ac:dyDescent="0.25">
      <c r="E1024">
        <f t="shared" ref="E1024:E1026" si="292">E1023</f>
        <v>210</v>
      </c>
      <c r="F1024">
        <f t="shared" si="278"/>
        <v>0</v>
      </c>
      <c r="G1024" s="1"/>
    </row>
    <row r="1025" spans="2:7" x14ac:dyDescent="0.25">
      <c r="C1025">
        <v>1</v>
      </c>
      <c r="D1025" t="s">
        <v>536</v>
      </c>
      <c r="E1025">
        <f t="shared" si="292"/>
        <v>210</v>
      </c>
      <c r="F1025">
        <f t="shared" si="278"/>
        <v>210</v>
      </c>
      <c r="G1025" s="1"/>
    </row>
    <row r="1026" spans="2:7" x14ac:dyDescent="0.25">
      <c r="E1026">
        <f t="shared" si="292"/>
        <v>210</v>
      </c>
      <c r="F1026">
        <f t="shared" ref="F1026:F1089" si="293">E1026*C1026</f>
        <v>0</v>
      </c>
      <c r="G1026" s="1"/>
    </row>
    <row r="1027" spans="2:7" x14ac:dyDescent="0.25">
      <c r="B1027" t="s">
        <v>481</v>
      </c>
      <c r="E1027">
        <v>132</v>
      </c>
      <c r="F1027">
        <f t="shared" si="293"/>
        <v>0</v>
      </c>
      <c r="G1027" s="1"/>
    </row>
    <row r="1028" spans="2:7" x14ac:dyDescent="0.25">
      <c r="E1028">
        <f t="shared" ref="E1028:E1032" si="294">E1027</f>
        <v>132</v>
      </c>
      <c r="F1028">
        <f t="shared" si="293"/>
        <v>0</v>
      </c>
      <c r="G1028" s="1"/>
    </row>
    <row r="1029" spans="2:7" x14ac:dyDescent="0.25">
      <c r="C1029">
        <v>0.71499999999999997</v>
      </c>
      <c r="D1029" t="s">
        <v>536</v>
      </c>
      <c r="E1029">
        <f t="shared" si="294"/>
        <v>132</v>
      </c>
      <c r="F1029">
        <f t="shared" si="293"/>
        <v>94.38</v>
      </c>
      <c r="G1029" s="1"/>
    </row>
    <row r="1030" spans="2:7" x14ac:dyDescent="0.25">
      <c r="C1030">
        <v>0.28299999999999997</v>
      </c>
      <c r="D1030" t="s">
        <v>537</v>
      </c>
      <c r="E1030">
        <f t="shared" si="294"/>
        <v>132</v>
      </c>
      <c r="F1030">
        <f t="shared" si="293"/>
        <v>37.355999999999995</v>
      </c>
      <c r="G1030" s="1"/>
    </row>
    <row r="1031" spans="2:7" x14ac:dyDescent="0.25">
      <c r="C1031">
        <v>0</v>
      </c>
      <c r="D1031" t="s">
        <v>529</v>
      </c>
      <c r="E1031">
        <f t="shared" si="294"/>
        <v>132</v>
      </c>
      <c r="F1031">
        <f t="shared" si="293"/>
        <v>0</v>
      </c>
      <c r="G1031" s="1"/>
    </row>
    <row r="1032" spans="2:7" x14ac:dyDescent="0.25">
      <c r="E1032">
        <f t="shared" si="294"/>
        <v>132</v>
      </c>
      <c r="F1032">
        <f t="shared" si="293"/>
        <v>0</v>
      </c>
      <c r="G1032" s="1"/>
    </row>
    <row r="1033" spans="2:7" x14ac:dyDescent="0.25">
      <c r="B1033" t="s">
        <v>482</v>
      </c>
      <c r="E1033">
        <v>6</v>
      </c>
      <c r="F1033">
        <f t="shared" si="293"/>
        <v>0</v>
      </c>
      <c r="G1033" s="1"/>
    </row>
    <row r="1034" spans="2:7" x14ac:dyDescent="0.25">
      <c r="E1034">
        <f t="shared" ref="E1034:E1036" si="295">E1033</f>
        <v>6</v>
      </c>
      <c r="F1034">
        <f t="shared" si="293"/>
        <v>0</v>
      </c>
      <c r="G1034" s="1"/>
    </row>
    <row r="1035" spans="2:7" x14ac:dyDescent="0.25">
      <c r="C1035">
        <v>1</v>
      </c>
      <c r="D1035" t="s">
        <v>536</v>
      </c>
      <c r="E1035">
        <f t="shared" si="295"/>
        <v>6</v>
      </c>
      <c r="F1035">
        <f t="shared" si="293"/>
        <v>6</v>
      </c>
      <c r="G1035" s="1"/>
    </row>
    <row r="1036" spans="2:7" x14ac:dyDescent="0.25">
      <c r="E1036">
        <f t="shared" si="295"/>
        <v>6</v>
      </c>
      <c r="F1036">
        <f t="shared" si="293"/>
        <v>0</v>
      </c>
      <c r="G1036" s="1"/>
    </row>
    <row r="1037" spans="2:7" x14ac:dyDescent="0.25">
      <c r="B1037" t="s">
        <v>483</v>
      </c>
      <c r="E1037">
        <v>6</v>
      </c>
      <c r="F1037">
        <f t="shared" si="293"/>
        <v>0</v>
      </c>
      <c r="G1037" s="1"/>
    </row>
    <row r="1038" spans="2:7" x14ac:dyDescent="0.25">
      <c r="E1038">
        <f t="shared" ref="E1038:E1040" si="296">E1037</f>
        <v>6</v>
      </c>
      <c r="F1038">
        <f t="shared" si="293"/>
        <v>0</v>
      </c>
      <c r="G1038" s="1"/>
    </row>
    <row r="1039" spans="2:7" x14ac:dyDescent="0.25">
      <c r="C1039">
        <v>1</v>
      </c>
      <c r="D1039" t="s">
        <v>548</v>
      </c>
      <c r="E1039">
        <f t="shared" si="296"/>
        <v>6</v>
      </c>
      <c r="F1039">
        <f t="shared" si="293"/>
        <v>6</v>
      </c>
      <c r="G1039" s="1"/>
    </row>
    <row r="1040" spans="2:7" x14ac:dyDescent="0.25">
      <c r="E1040">
        <f t="shared" si="296"/>
        <v>6</v>
      </c>
      <c r="F1040">
        <f t="shared" si="293"/>
        <v>0</v>
      </c>
      <c r="G1040" s="1"/>
    </row>
    <row r="1041" spans="2:7" x14ac:dyDescent="0.25">
      <c r="B1041" t="s">
        <v>484</v>
      </c>
      <c r="E1041">
        <v>61</v>
      </c>
      <c r="F1041">
        <f t="shared" si="293"/>
        <v>0</v>
      </c>
      <c r="G1041" s="1"/>
    </row>
    <row r="1042" spans="2:7" x14ac:dyDescent="0.25">
      <c r="E1042">
        <f t="shared" ref="E1042:E1045" si="297">E1041</f>
        <v>61</v>
      </c>
      <c r="F1042">
        <f t="shared" si="293"/>
        <v>0</v>
      </c>
      <c r="G1042" s="1"/>
    </row>
    <row r="1043" spans="2:7" x14ac:dyDescent="0.25">
      <c r="C1043">
        <v>0.92500000000000004</v>
      </c>
      <c r="D1043" t="s">
        <v>536</v>
      </c>
      <c r="E1043">
        <f t="shared" si="297"/>
        <v>61</v>
      </c>
      <c r="F1043">
        <f t="shared" si="293"/>
        <v>56.425000000000004</v>
      </c>
      <c r="G1043" s="1"/>
    </row>
    <row r="1044" spans="2:7" x14ac:dyDescent="0.25">
      <c r="C1044">
        <v>7.3999999999999996E-2</v>
      </c>
      <c r="D1044" t="s">
        <v>537</v>
      </c>
      <c r="E1044">
        <f t="shared" si="297"/>
        <v>61</v>
      </c>
      <c r="F1044">
        <f t="shared" si="293"/>
        <v>4.5139999999999993</v>
      </c>
      <c r="G1044" s="1"/>
    </row>
    <row r="1045" spans="2:7" x14ac:dyDescent="0.25">
      <c r="E1045">
        <f t="shared" si="297"/>
        <v>61</v>
      </c>
      <c r="F1045">
        <f t="shared" si="293"/>
        <v>0</v>
      </c>
      <c r="G1045" s="1"/>
    </row>
    <row r="1046" spans="2:7" x14ac:dyDescent="0.25">
      <c r="B1046" t="s">
        <v>485</v>
      </c>
      <c r="E1046">
        <v>0</v>
      </c>
      <c r="F1046">
        <f t="shared" si="293"/>
        <v>0</v>
      </c>
      <c r="G1046" s="1"/>
    </row>
    <row r="1047" spans="2:7" x14ac:dyDescent="0.25">
      <c r="E1047">
        <f>E1046</f>
        <v>0</v>
      </c>
      <c r="F1047">
        <f t="shared" si="293"/>
        <v>0</v>
      </c>
      <c r="G1047" s="1"/>
    </row>
    <row r="1048" spans="2:7" x14ac:dyDescent="0.25">
      <c r="B1048" t="s">
        <v>486</v>
      </c>
      <c r="E1048">
        <v>48</v>
      </c>
      <c r="F1048">
        <f t="shared" si="293"/>
        <v>0</v>
      </c>
      <c r="G1048" s="1"/>
    </row>
    <row r="1049" spans="2:7" x14ac:dyDescent="0.25">
      <c r="E1049">
        <f t="shared" ref="E1049:E1051" si="298">E1048</f>
        <v>48</v>
      </c>
      <c r="F1049">
        <f t="shared" si="293"/>
        <v>0</v>
      </c>
      <c r="G1049" s="1"/>
    </row>
    <row r="1050" spans="2:7" x14ac:dyDescent="0.25">
      <c r="C1050">
        <v>1</v>
      </c>
      <c r="D1050" t="s">
        <v>536</v>
      </c>
      <c r="E1050">
        <f t="shared" si="298"/>
        <v>48</v>
      </c>
      <c r="F1050">
        <f t="shared" si="293"/>
        <v>48</v>
      </c>
      <c r="G1050" s="1"/>
    </row>
    <row r="1051" spans="2:7" x14ac:dyDescent="0.25">
      <c r="E1051">
        <f t="shared" si="298"/>
        <v>48</v>
      </c>
      <c r="F1051">
        <f t="shared" si="293"/>
        <v>0</v>
      </c>
      <c r="G1051" s="1"/>
    </row>
    <row r="1052" spans="2:7" x14ac:dyDescent="0.25">
      <c r="B1052" t="s">
        <v>487</v>
      </c>
      <c r="E1052">
        <v>4</v>
      </c>
      <c r="F1052">
        <f t="shared" si="293"/>
        <v>0</v>
      </c>
      <c r="G1052" s="1"/>
    </row>
    <row r="1053" spans="2:7" x14ac:dyDescent="0.25">
      <c r="E1053">
        <f t="shared" ref="E1053:E1055" si="299">E1052</f>
        <v>4</v>
      </c>
      <c r="F1053">
        <f t="shared" si="293"/>
        <v>0</v>
      </c>
      <c r="G1053" s="1"/>
    </row>
    <row r="1054" spans="2:7" x14ac:dyDescent="0.25">
      <c r="C1054">
        <v>1</v>
      </c>
      <c r="D1054" t="s">
        <v>536</v>
      </c>
      <c r="E1054">
        <f t="shared" si="299"/>
        <v>4</v>
      </c>
      <c r="F1054">
        <f t="shared" si="293"/>
        <v>4</v>
      </c>
      <c r="G1054" s="1"/>
    </row>
    <row r="1055" spans="2:7" x14ac:dyDescent="0.25">
      <c r="E1055">
        <f t="shared" si="299"/>
        <v>4</v>
      </c>
      <c r="F1055">
        <f t="shared" si="293"/>
        <v>0</v>
      </c>
      <c r="G1055" s="1"/>
    </row>
    <row r="1056" spans="2:7" x14ac:dyDescent="0.25">
      <c r="B1056" t="s">
        <v>488</v>
      </c>
      <c r="E1056">
        <v>44</v>
      </c>
      <c r="F1056">
        <f t="shared" si="293"/>
        <v>0</v>
      </c>
      <c r="G1056" s="1"/>
    </row>
    <row r="1057" spans="2:7" x14ac:dyDescent="0.25">
      <c r="E1057">
        <f t="shared" ref="E1057:E1059" si="300">E1056</f>
        <v>44</v>
      </c>
      <c r="F1057">
        <f t="shared" si="293"/>
        <v>0</v>
      </c>
      <c r="G1057" s="1"/>
    </row>
    <row r="1058" spans="2:7" x14ac:dyDescent="0.25">
      <c r="C1058">
        <v>1</v>
      </c>
      <c r="D1058" t="s">
        <v>537</v>
      </c>
      <c r="E1058">
        <f t="shared" si="300"/>
        <v>44</v>
      </c>
      <c r="F1058">
        <f t="shared" si="293"/>
        <v>44</v>
      </c>
      <c r="G1058" s="1"/>
    </row>
    <row r="1059" spans="2:7" x14ac:dyDescent="0.25">
      <c r="E1059">
        <f t="shared" si="300"/>
        <v>44</v>
      </c>
      <c r="F1059">
        <f t="shared" si="293"/>
        <v>0</v>
      </c>
      <c r="G1059" s="1"/>
    </row>
    <row r="1060" spans="2:7" x14ac:dyDescent="0.25">
      <c r="B1060" t="s">
        <v>489</v>
      </c>
      <c r="E1060">
        <v>34</v>
      </c>
      <c r="F1060">
        <f t="shared" si="293"/>
        <v>0</v>
      </c>
      <c r="G1060" s="1"/>
    </row>
    <row r="1061" spans="2:7" x14ac:dyDescent="0.25">
      <c r="E1061">
        <f t="shared" ref="E1061:E1063" si="301">E1060</f>
        <v>34</v>
      </c>
      <c r="F1061">
        <f t="shared" si="293"/>
        <v>0</v>
      </c>
      <c r="G1061" s="1"/>
    </row>
    <row r="1062" spans="2:7" x14ac:dyDescent="0.25">
      <c r="C1062">
        <v>1</v>
      </c>
      <c r="D1062" t="s">
        <v>537</v>
      </c>
      <c r="E1062">
        <f t="shared" si="301"/>
        <v>34</v>
      </c>
      <c r="F1062">
        <f t="shared" si="293"/>
        <v>34</v>
      </c>
      <c r="G1062" s="1"/>
    </row>
    <row r="1063" spans="2:7" x14ac:dyDescent="0.25">
      <c r="E1063">
        <f t="shared" si="301"/>
        <v>34</v>
      </c>
      <c r="F1063">
        <f t="shared" si="293"/>
        <v>0</v>
      </c>
      <c r="G1063" s="1"/>
    </row>
    <row r="1064" spans="2:7" x14ac:dyDescent="0.25">
      <c r="B1064" t="s">
        <v>490</v>
      </c>
      <c r="E1064">
        <v>11</v>
      </c>
      <c r="F1064">
        <f t="shared" si="293"/>
        <v>0</v>
      </c>
      <c r="G1064" s="1"/>
    </row>
    <row r="1065" spans="2:7" x14ac:dyDescent="0.25">
      <c r="E1065">
        <f t="shared" ref="E1065:E1067" si="302">E1064</f>
        <v>11</v>
      </c>
      <c r="F1065">
        <f t="shared" si="293"/>
        <v>0</v>
      </c>
      <c r="G1065" s="1"/>
    </row>
    <row r="1066" spans="2:7" x14ac:dyDescent="0.25">
      <c r="C1066">
        <v>1</v>
      </c>
      <c r="D1066" t="s">
        <v>537</v>
      </c>
      <c r="E1066">
        <f t="shared" si="302"/>
        <v>11</v>
      </c>
      <c r="F1066">
        <f t="shared" si="293"/>
        <v>11</v>
      </c>
      <c r="G1066" s="1"/>
    </row>
    <row r="1067" spans="2:7" x14ac:dyDescent="0.25">
      <c r="E1067">
        <f t="shared" si="302"/>
        <v>11</v>
      </c>
      <c r="F1067">
        <f t="shared" si="293"/>
        <v>0</v>
      </c>
      <c r="G1067" s="1"/>
    </row>
    <row r="1068" spans="2:7" x14ac:dyDescent="0.25">
      <c r="B1068" t="s">
        <v>492</v>
      </c>
      <c r="E1068">
        <v>10</v>
      </c>
      <c r="F1068">
        <f t="shared" si="293"/>
        <v>0</v>
      </c>
      <c r="G1068" s="1"/>
    </row>
    <row r="1069" spans="2:7" x14ac:dyDescent="0.25">
      <c r="E1069">
        <f t="shared" ref="E1069:E1071" si="303">E1068</f>
        <v>10</v>
      </c>
      <c r="F1069">
        <f t="shared" si="293"/>
        <v>0</v>
      </c>
      <c r="G1069" s="1"/>
    </row>
    <row r="1070" spans="2:7" x14ac:dyDescent="0.25">
      <c r="C1070">
        <v>1</v>
      </c>
      <c r="D1070" t="s">
        <v>536</v>
      </c>
      <c r="E1070">
        <f t="shared" si="303"/>
        <v>10</v>
      </c>
      <c r="F1070">
        <f t="shared" si="293"/>
        <v>10</v>
      </c>
      <c r="G1070" s="1"/>
    </row>
    <row r="1071" spans="2:7" x14ac:dyDescent="0.25">
      <c r="E1071">
        <f t="shared" si="303"/>
        <v>10</v>
      </c>
      <c r="F1071">
        <f t="shared" si="293"/>
        <v>0</v>
      </c>
      <c r="G1071" s="1"/>
    </row>
    <row r="1072" spans="2:7" x14ac:dyDescent="0.25">
      <c r="B1072" t="s">
        <v>493</v>
      </c>
      <c r="E1072">
        <v>2</v>
      </c>
      <c r="F1072">
        <f t="shared" si="293"/>
        <v>0</v>
      </c>
      <c r="G1072" s="1"/>
    </row>
    <row r="1073" spans="2:7" x14ac:dyDescent="0.25">
      <c r="E1073">
        <f t="shared" ref="E1073:E1075" si="304">E1072</f>
        <v>2</v>
      </c>
      <c r="F1073">
        <f t="shared" si="293"/>
        <v>0</v>
      </c>
      <c r="G1073" s="1"/>
    </row>
    <row r="1074" spans="2:7" x14ac:dyDescent="0.25">
      <c r="C1074">
        <v>1</v>
      </c>
      <c r="D1074" t="s">
        <v>536</v>
      </c>
      <c r="E1074">
        <f t="shared" si="304"/>
        <v>2</v>
      </c>
      <c r="F1074">
        <f t="shared" si="293"/>
        <v>2</v>
      </c>
      <c r="G1074" s="1"/>
    </row>
    <row r="1075" spans="2:7" x14ac:dyDescent="0.25">
      <c r="E1075">
        <f t="shared" si="304"/>
        <v>2</v>
      </c>
      <c r="F1075">
        <f t="shared" si="293"/>
        <v>0</v>
      </c>
      <c r="G1075" s="1"/>
    </row>
    <row r="1076" spans="2:7" x14ac:dyDescent="0.25">
      <c r="B1076" t="s">
        <v>497</v>
      </c>
      <c r="E1076">
        <v>12</v>
      </c>
      <c r="F1076">
        <f t="shared" si="293"/>
        <v>0</v>
      </c>
      <c r="G1076" s="1"/>
    </row>
    <row r="1077" spans="2:7" x14ac:dyDescent="0.25">
      <c r="E1077">
        <f t="shared" ref="E1077:E1079" si="305">E1076</f>
        <v>12</v>
      </c>
      <c r="F1077">
        <f t="shared" si="293"/>
        <v>0</v>
      </c>
      <c r="G1077" s="1"/>
    </row>
    <row r="1078" spans="2:7" x14ac:dyDescent="0.25">
      <c r="C1078">
        <v>1</v>
      </c>
      <c r="D1078" t="s">
        <v>536</v>
      </c>
      <c r="E1078">
        <f t="shared" si="305"/>
        <v>12</v>
      </c>
      <c r="F1078">
        <f t="shared" si="293"/>
        <v>12</v>
      </c>
      <c r="G1078" s="1"/>
    </row>
    <row r="1079" spans="2:7" x14ac:dyDescent="0.25">
      <c r="E1079">
        <f t="shared" si="305"/>
        <v>12</v>
      </c>
      <c r="F1079">
        <f t="shared" si="293"/>
        <v>0</v>
      </c>
      <c r="G1079" s="1"/>
    </row>
    <row r="1080" spans="2:7" x14ac:dyDescent="0.25">
      <c r="B1080" t="s">
        <v>499</v>
      </c>
      <c r="E1080">
        <v>34</v>
      </c>
      <c r="F1080">
        <f t="shared" si="293"/>
        <v>0</v>
      </c>
      <c r="G1080" s="1"/>
    </row>
    <row r="1081" spans="2:7" x14ac:dyDescent="0.25">
      <c r="E1081">
        <f t="shared" ref="E1081:E1083" si="306">E1080</f>
        <v>34</v>
      </c>
      <c r="F1081">
        <f t="shared" si="293"/>
        <v>0</v>
      </c>
      <c r="G1081" s="1"/>
    </row>
    <row r="1082" spans="2:7" x14ac:dyDescent="0.25">
      <c r="C1082">
        <v>1</v>
      </c>
      <c r="D1082" t="s">
        <v>536</v>
      </c>
      <c r="E1082">
        <f t="shared" si="306"/>
        <v>34</v>
      </c>
      <c r="F1082">
        <f t="shared" si="293"/>
        <v>34</v>
      </c>
      <c r="G1082" s="1"/>
    </row>
    <row r="1083" spans="2:7" x14ac:dyDescent="0.25">
      <c r="E1083">
        <f t="shared" si="306"/>
        <v>34</v>
      </c>
      <c r="F1083">
        <f t="shared" si="293"/>
        <v>0</v>
      </c>
      <c r="G1083" s="1"/>
    </row>
    <row r="1084" spans="2:7" x14ac:dyDescent="0.25">
      <c r="B1084" t="s">
        <v>506</v>
      </c>
      <c r="E1084">
        <v>0</v>
      </c>
      <c r="F1084">
        <f t="shared" si="293"/>
        <v>0</v>
      </c>
      <c r="G1084" s="1"/>
    </row>
    <row r="1085" spans="2:7" x14ac:dyDescent="0.25">
      <c r="E1085">
        <f>E1084</f>
        <v>0</v>
      </c>
      <c r="F1085">
        <f t="shared" si="293"/>
        <v>0</v>
      </c>
      <c r="G1085" s="1"/>
    </row>
    <row r="1086" spans="2:7" x14ac:dyDescent="0.25">
      <c r="B1086" t="s">
        <v>507</v>
      </c>
      <c r="E1086">
        <v>3</v>
      </c>
      <c r="F1086">
        <f t="shared" si="293"/>
        <v>0</v>
      </c>
      <c r="G1086" s="1"/>
    </row>
    <row r="1087" spans="2:7" x14ac:dyDescent="0.25">
      <c r="E1087">
        <f t="shared" ref="E1087:E1089" si="307">E1086</f>
        <v>3</v>
      </c>
      <c r="F1087">
        <f t="shared" si="293"/>
        <v>0</v>
      </c>
      <c r="G1087" s="1"/>
    </row>
    <row r="1088" spans="2:7" x14ac:dyDescent="0.25">
      <c r="C1088">
        <v>1</v>
      </c>
      <c r="D1088" t="s">
        <v>529</v>
      </c>
      <c r="E1088">
        <f t="shared" si="307"/>
        <v>3</v>
      </c>
      <c r="F1088">
        <f t="shared" si="293"/>
        <v>3</v>
      </c>
      <c r="G1088" s="1"/>
    </row>
    <row r="1089" spans="2:7" x14ac:dyDescent="0.25">
      <c r="E1089">
        <f t="shared" si="307"/>
        <v>3</v>
      </c>
      <c r="F1089">
        <f t="shared" si="293"/>
        <v>0</v>
      </c>
      <c r="G1089" s="1"/>
    </row>
    <row r="1090" spans="2:7" x14ac:dyDescent="0.25">
      <c r="B1090" t="s">
        <v>509</v>
      </c>
      <c r="E1090">
        <v>72</v>
      </c>
      <c r="F1090">
        <f t="shared" ref="F1090:F1153" si="308">E1090*C1090</f>
        <v>0</v>
      </c>
      <c r="G1090" s="1"/>
    </row>
    <row r="1091" spans="2:7" x14ac:dyDescent="0.25">
      <c r="E1091">
        <f t="shared" ref="E1091:E1093" si="309">E1090</f>
        <v>72</v>
      </c>
      <c r="F1091">
        <f t="shared" si="308"/>
        <v>0</v>
      </c>
      <c r="G1091" s="1"/>
    </row>
    <row r="1092" spans="2:7" x14ac:dyDescent="0.25">
      <c r="C1092">
        <v>1</v>
      </c>
      <c r="D1092" t="s">
        <v>536</v>
      </c>
      <c r="E1092">
        <f t="shared" si="309"/>
        <v>72</v>
      </c>
      <c r="F1092">
        <f t="shared" si="308"/>
        <v>72</v>
      </c>
      <c r="G1092" s="1"/>
    </row>
    <row r="1093" spans="2:7" x14ac:dyDescent="0.25">
      <c r="E1093">
        <f t="shared" si="309"/>
        <v>72</v>
      </c>
      <c r="F1093">
        <f t="shared" si="308"/>
        <v>0</v>
      </c>
      <c r="G1093" s="1"/>
    </row>
    <row r="1094" spans="2:7" x14ac:dyDescent="0.25">
      <c r="B1094" t="s">
        <v>510</v>
      </c>
      <c r="E1094">
        <v>4</v>
      </c>
      <c r="F1094">
        <f t="shared" si="308"/>
        <v>0</v>
      </c>
      <c r="G1094" s="1"/>
    </row>
    <row r="1095" spans="2:7" x14ac:dyDescent="0.25">
      <c r="E1095">
        <f t="shared" ref="E1095:E1097" si="310">E1094</f>
        <v>4</v>
      </c>
      <c r="F1095">
        <f t="shared" si="308"/>
        <v>0</v>
      </c>
      <c r="G1095" s="1"/>
    </row>
    <row r="1096" spans="2:7" x14ac:dyDescent="0.25">
      <c r="C1096">
        <v>1</v>
      </c>
      <c r="D1096" t="s">
        <v>536</v>
      </c>
      <c r="E1096">
        <f t="shared" si="310"/>
        <v>4</v>
      </c>
      <c r="F1096">
        <f t="shared" si="308"/>
        <v>4</v>
      </c>
      <c r="G1096" s="1"/>
    </row>
    <row r="1097" spans="2:7" x14ac:dyDescent="0.25">
      <c r="E1097">
        <f t="shared" si="310"/>
        <v>4</v>
      </c>
      <c r="F1097">
        <f t="shared" si="308"/>
        <v>0</v>
      </c>
      <c r="G1097" s="1"/>
    </row>
    <row r="1098" spans="2:7" x14ac:dyDescent="0.25">
      <c r="B1098" t="s">
        <v>511</v>
      </c>
      <c r="E1098">
        <v>0</v>
      </c>
      <c r="F1098">
        <f t="shared" si="308"/>
        <v>0</v>
      </c>
      <c r="G1098" s="1"/>
    </row>
    <row r="1099" spans="2:7" x14ac:dyDescent="0.25">
      <c r="E1099">
        <f>E1098</f>
        <v>0</v>
      </c>
      <c r="F1099">
        <f t="shared" si="308"/>
        <v>0</v>
      </c>
      <c r="G1099" s="1"/>
    </row>
    <row r="1100" spans="2:7" x14ac:dyDescent="0.25">
      <c r="B1100" t="s">
        <v>512</v>
      </c>
      <c r="E1100">
        <v>128</v>
      </c>
      <c r="F1100">
        <f t="shared" si="308"/>
        <v>0</v>
      </c>
      <c r="G1100" s="1"/>
    </row>
    <row r="1101" spans="2:7" x14ac:dyDescent="0.25">
      <c r="E1101">
        <f t="shared" ref="E1101:E1104" si="311">E1100</f>
        <v>128</v>
      </c>
      <c r="F1101">
        <f t="shared" si="308"/>
        <v>0</v>
      </c>
      <c r="G1101" s="1"/>
    </row>
    <row r="1102" spans="2:7" x14ac:dyDescent="0.25">
      <c r="C1102">
        <v>5.6000000000000001E-2</v>
      </c>
      <c r="D1102" t="s">
        <v>543</v>
      </c>
      <c r="E1102">
        <f t="shared" si="311"/>
        <v>128</v>
      </c>
      <c r="F1102">
        <f t="shared" si="308"/>
        <v>7.1680000000000001</v>
      </c>
      <c r="G1102" s="1"/>
    </row>
    <row r="1103" spans="2:7" x14ac:dyDescent="0.25">
      <c r="C1103">
        <v>0.94299999999999995</v>
      </c>
      <c r="D1103" t="s">
        <v>536</v>
      </c>
      <c r="E1103">
        <f t="shared" si="311"/>
        <v>128</v>
      </c>
      <c r="F1103">
        <f t="shared" si="308"/>
        <v>120.70399999999999</v>
      </c>
      <c r="G1103" s="1"/>
    </row>
    <row r="1104" spans="2:7" x14ac:dyDescent="0.25">
      <c r="E1104">
        <f t="shared" si="311"/>
        <v>128</v>
      </c>
      <c r="F1104">
        <f t="shared" si="308"/>
        <v>0</v>
      </c>
      <c r="G1104" s="1"/>
    </row>
    <row r="1105" spans="2:7" x14ac:dyDescent="0.25">
      <c r="B1105" t="s">
        <v>517</v>
      </c>
      <c r="E1105">
        <v>30</v>
      </c>
      <c r="F1105">
        <f t="shared" si="308"/>
        <v>0</v>
      </c>
      <c r="G1105" s="1"/>
    </row>
    <row r="1106" spans="2:7" x14ac:dyDescent="0.25">
      <c r="E1106">
        <f t="shared" ref="E1106:E1109" si="312">E1105</f>
        <v>30</v>
      </c>
      <c r="F1106">
        <f t="shared" si="308"/>
        <v>0</v>
      </c>
      <c r="G1106" s="1"/>
    </row>
    <row r="1107" spans="2:7" x14ac:dyDescent="0.25">
      <c r="C1107">
        <v>0.39900000000000002</v>
      </c>
      <c r="D1107" t="s">
        <v>536</v>
      </c>
      <c r="E1107">
        <f t="shared" si="312"/>
        <v>30</v>
      </c>
      <c r="F1107">
        <f t="shared" si="308"/>
        <v>11.97</v>
      </c>
      <c r="G1107" s="1"/>
    </row>
    <row r="1108" spans="2:7" x14ac:dyDescent="0.25">
      <c r="C1108">
        <v>0.6</v>
      </c>
      <c r="D1108" t="s">
        <v>537</v>
      </c>
      <c r="E1108">
        <f t="shared" si="312"/>
        <v>30</v>
      </c>
      <c r="F1108">
        <f t="shared" si="308"/>
        <v>18</v>
      </c>
      <c r="G1108" s="1"/>
    </row>
    <row r="1109" spans="2:7" x14ac:dyDescent="0.25">
      <c r="E1109">
        <f t="shared" si="312"/>
        <v>30</v>
      </c>
      <c r="F1109">
        <f t="shared" si="308"/>
        <v>0</v>
      </c>
      <c r="G1109" s="1"/>
    </row>
    <row r="1110" spans="2:7" x14ac:dyDescent="0.25">
      <c r="B1110" t="s">
        <v>519</v>
      </c>
      <c r="E1110">
        <v>63</v>
      </c>
      <c r="F1110">
        <f t="shared" si="308"/>
        <v>0</v>
      </c>
      <c r="G1110" s="1"/>
    </row>
    <row r="1111" spans="2:7" x14ac:dyDescent="0.25">
      <c r="E1111">
        <f t="shared" ref="E1111:E1113" si="313">E1110</f>
        <v>63</v>
      </c>
      <c r="F1111">
        <f t="shared" si="308"/>
        <v>0</v>
      </c>
      <c r="G1111" s="1"/>
    </row>
    <row r="1112" spans="2:7" x14ac:dyDescent="0.25">
      <c r="C1112">
        <v>1</v>
      </c>
      <c r="D1112" t="s">
        <v>536</v>
      </c>
      <c r="E1112">
        <f t="shared" si="313"/>
        <v>63</v>
      </c>
      <c r="F1112">
        <f t="shared" si="308"/>
        <v>63</v>
      </c>
      <c r="G1112" s="1"/>
    </row>
    <row r="1113" spans="2:7" x14ac:dyDescent="0.25">
      <c r="E1113">
        <f t="shared" si="313"/>
        <v>63</v>
      </c>
      <c r="F1113">
        <f t="shared" si="308"/>
        <v>0</v>
      </c>
      <c r="G1113" s="1"/>
    </row>
    <row r="1114" spans="2:7" x14ac:dyDescent="0.25">
      <c r="B1114" t="s">
        <v>520</v>
      </c>
      <c r="E1114">
        <v>2</v>
      </c>
      <c r="F1114">
        <f t="shared" si="308"/>
        <v>0</v>
      </c>
      <c r="G1114" s="1"/>
    </row>
    <row r="1115" spans="2:7" x14ac:dyDescent="0.25">
      <c r="E1115">
        <f t="shared" ref="E1115:E1117" si="314">E1114</f>
        <v>2</v>
      </c>
      <c r="F1115">
        <f t="shared" si="308"/>
        <v>0</v>
      </c>
      <c r="G1115" s="1"/>
    </row>
    <row r="1116" spans="2:7" x14ac:dyDescent="0.25">
      <c r="C1116">
        <v>1</v>
      </c>
      <c r="D1116" t="s">
        <v>537</v>
      </c>
      <c r="E1116">
        <f t="shared" si="314"/>
        <v>2</v>
      </c>
      <c r="F1116">
        <f t="shared" si="308"/>
        <v>2</v>
      </c>
      <c r="G1116" s="1"/>
    </row>
    <row r="1117" spans="2:7" x14ac:dyDescent="0.25">
      <c r="E1117">
        <f t="shared" si="314"/>
        <v>2</v>
      </c>
      <c r="F1117">
        <f t="shared" si="308"/>
        <v>0</v>
      </c>
      <c r="G1117" s="1"/>
    </row>
    <row r="1118" spans="2:7" x14ac:dyDescent="0.25">
      <c r="B1118" t="s">
        <v>521</v>
      </c>
      <c r="E1118">
        <v>27</v>
      </c>
      <c r="F1118">
        <f t="shared" si="308"/>
        <v>0</v>
      </c>
      <c r="G1118" s="1"/>
    </row>
    <row r="1119" spans="2:7" x14ac:dyDescent="0.25">
      <c r="E1119">
        <f t="shared" ref="E1119:E1121" si="315">E1118</f>
        <v>27</v>
      </c>
      <c r="F1119">
        <f t="shared" si="308"/>
        <v>0</v>
      </c>
      <c r="G1119" s="1"/>
    </row>
    <row r="1120" spans="2:7" x14ac:dyDescent="0.25">
      <c r="C1120">
        <v>1</v>
      </c>
      <c r="D1120" t="s">
        <v>575</v>
      </c>
      <c r="E1120">
        <f t="shared" si="315"/>
        <v>27</v>
      </c>
      <c r="F1120">
        <f t="shared" si="308"/>
        <v>27</v>
      </c>
      <c r="G1120" s="1"/>
    </row>
    <row r="1121" spans="2:7" x14ac:dyDescent="0.25">
      <c r="E1121">
        <f t="shared" si="315"/>
        <v>27</v>
      </c>
      <c r="F1121">
        <f t="shared" si="308"/>
        <v>0</v>
      </c>
      <c r="G1121" s="1"/>
    </row>
    <row r="1122" spans="2:7" x14ac:dyDescent="0.25">
      <c r="B1122" t="s">
        <v>522</v>
      </c>
      <c r="E1122">
        <v>10</v>
      </c>
      <c r="F1122">
        <f t="shared" si="308"/>
        <v>0</v>
      </c>
      <c r="G1122" s="1"/>
    </row>
    <row r="1123" spans="2:7" x14ac:dyDescent="0.25">
      <c r="E1123">
        <f t="shared" ref="E1123:E1125" si="316">E1122</f>
        <v>10</v>
      </c>
      <c r="F1123">
        <f t="shared" si="308"/>
        <v>0</v>
      </c>
      <c r="G1123" s="1"/>
    </row>
    <row r="1124" spans="2:7" x14ac:dyDescent="0.25">
      <c r="C1124">
        <v>1</v>
      </c>
      <c r="D1124" t="s">
        <v>575</v>
      </c>
      <c r="E1124">
        <f t="shared" si="316"/>
        <v>10</v>
      </c>
      <c r="F1124">
        <f t="shared" si="308"/>
        <v>10</v>
      </c>
      <c r="G1124" s="1"/>
    </row>
    <row r="1125" spans="2:7" x14ac:dyDescent="0.25">
      <c r="E1125">
        <f t="shared" si="316"/>
        <v>10</v>
      </c>
      <c r="F1125">
        <f t="shared" si="308"/>
        <v>0</v>
      </c>
      <c r="G1125" s="1"/>
    </row>
    <row r="1126" spans="2:7" x14ac:dyDescent="0.25">
      <c r="B1126" t="s">
        <v>523</v>
      </c>
      <c r="E1126">
        <v>3</v>
      </c>
      <c r="F1126">
        <f t="shared" si="308"/>
        <v>0</v>
      </c>
      <c r="G1126" s="1"/>
    </row>
    <row r="1127" spans="2:7" x14ac:dyDescent="0.25">
      <c r="E1127">
        <f t="shared" ref="E1127:E1129" si="317">E1126</f>
        <v>3</v>
      </c>
      <c r="F1127">
        <f t="shared" si="308"/>
        <v>0</v>
      </c>
      <c r="G1127" s="1"/>
    </row>
    <row r="1128" spans="2:7" x14ac:dyDescent="0.25">
      <c r="C1128">
        <v>1</v>
      </c>
      <c r="D1128" t="s">
        <v>536</v>
      </c>
      <c r="E1128">
        <f t="shared" si="317"/>
        <v>3</v>
      </c>
      <c r="F1128">
        <f t="shared" si="308"/>
        <v>3</v>
      </c>
      <c r="G1128" s="1"/>
    </row>
    <row r="1129" spans="2:7" x14ac:dyDescent="0.25">
      <c r="E1129">
        <f t="shared" si="317"/>
        <v>3</v>
      </c>
      <c r="F1129">
        <f t="shared" si="308"/>
        <v>0</v>
      </c>
      <c r="G1129" s="1"/>
    </row>
    <row r="1130" spans="2:7" x14ac:dyDescent="0.25">
      <c r="B1130" t="s">
        <v>524</v>
      </c>
      <c r="E1130">
        <v>11</v>
      </c>
      <c r="F1130">
        <f t="shared" si="308"/>
        <v>0</v>
      </c>
      <c r="G1130" s="1"/>
    </row>
    <row r="1131" spans="2:7" x14ac:dyDescent="0.25">
      <c r="E1131">
        <f t="shared" ref="E1131:E1133" si="318">E1130</f>
        <v>11</v>
      </c>
      <c r="F1131">
        <f t="shared" si="308"/>
        <v>0</v>
      </c>
      <c r="G1131" s="1"/>
    </row>
    <row r="1132" spans="2:7" x14ac:dyDescent="0.25">
      <c r="C1132">
        <v>1</v>
      </c>
      <c r="D1132" t="s">
        <v>536</v>
      </c>
      <c r="E1132">
        <f t="shared" si="318"/>
        <v>11</v>
      </c>
      <c r="F1132">
        <f t="shared" si="308"/>
        <v>11</v>
      </c>
      <c r="G1132" s="1"/>
    </row>
    <row r="1133" spans="2:7" x14ac:dyDescent="0.25">
      <c r="E1133">
        <f t="shared" si="318"/>
        <v>11</v>
      </c>
      <c r="F1133">
        <f t="shared" si="308"/>
        <v>0</v>
      </c>
      <c r="G1133" s="1"/>
    </row>
    <row r="1134" spans="2:7" x14ac:dyDescent="0.25">
      <c r="B1134" t="s">
        <v>525</v>
      </c>
      <c r="E1134">
        <v>6</v>
      </c>
      <c r="F1134">
        <f t="shared" si="308"/>
        <v>0</v>
      </c>
      <c r="G1134" s="1"/>
    </row>
    <row r="1135" spans="2:7" x14ac:dyDescent="0.25">
      <c r="E1135">
        <f t="shared" ref="E1135:E1137" si="319">E1134</f>
        <v>6</v>
      </c>
      <c r="F1135">
        <f t="shared" si="308"/>
        <v>0</v>
      </c>
      <c r="G1135" s="1"/>
    </row>
    <row r="1136" spans="2:7" x14ac:dyDescent="0.25">
      <c r="C1136">
        <v>1</v>
      </c>
      <c r="D1136" t="s">
        <v>536</v>
      </c>
      <c r="E1136">
        <f t="shared" si="319"/>
        <v>6</v>
      </c>
      <c r="F1136">
        <f t="shared" si="308"/>
        <v>6</v>
      </c>
      <c r="G1136" s="1"/>
    </row>
    <row r="1137" spans="1:7" x14ac:dyDescent="0.25">
      <c r="A1137" t="s">
        <v>579</v>
      </c>
      <c r="E1137">
        <f t="shared" si="319"/>
        <v>6</v>
      </c>
      <c r="F1137">
        <f t="shared" si="308"/>
        <v>0</v>
      </c>
      <c r="G1137" s="1"/>
    </row>
    <row r="1138" spans="1:7" x14ac:dyDescent="0.25">
      <c r="B1138" t="s">
        <v>59</v>
      </c>
      <c r="E1138">
        <v>0</v>
      </c>
      <c r="F1138">
        <f t="shared" si="308"/>
        <v>0</v>
      </c>
      <c r="G1138" s="1"/>
    </row>
    <row r="1139" spans="1:7" x14ac:dyDescent="0.25">
      <c r="E1139">
        <f>E1138</f>
        <v>0</v>
      </c>
      <c r="F1139">
        <f t="shared" si="308"/>
        <v>0</v>
      </c>
      <c r="G1139" s="1"/>
    </row>
    <row r="1140" spans="1:7" x14ac:dyDescent="0.25">
      <c r="B1140" t="s">
        <v>60</v>
      </c>
      <c r="E1140">
        <v>106</v>
      </c>
      <c r="F1140">
        <f t="shared" si="308"/>
        <v>0</v>
      </c>
      <c r="G1140" s="1"/>
    </row>
    <row r="1141" spans="1:7" x14ac:dyDescent="0.25">
      <c r="E1141">
        <f t="shared" ref="E1141:E1144" si="320">E1140</f>
        <v>106</v>
      </c>
      <c r="F1141">
        <f t="shared" si="308"/>
        <v>0</v>
      </c>
      <c r="G1141" s="1"/>
    </row>
    <row r="1142" spans="1:7" x14ac:dyDescent="0.25">
      <c r="C1142">
        <v>0.57099999999999995</v>
      </c>
      <c r="D1142" t="s">
        <v>533</v>
      </c>
      <c r="E1142">
        <f t="shared" si="320"/>
        <v>106</v>
      </c>
      <c r="F1142">
        <f t="shared" si="308"/>
        <v>60.525999999999996</v>
      </c>
      <c r="G1142" s="1"/>
    </row>
    <row r="1143" spans="1:7" x14ac:dyDescent="0.25">
      <c r="C1143">
        <v>0.42799999999999999</v>
      </c>
      <c r="D1143" t="s">
        <v>568</v>
      </c>
      <c r="E1143">
        <f t="shared" si="320"/>
        <v>106</v>
      </c>
      <c r="F1143">
        <f t="shared" si="308"/>
        <v>45.368000000000002</v>
      </c>
      <c r="G1143" s="1"/>
    </row>
    <row r="1144" spans="1:7" x14ac:dyDescent="0.25">
      <c r="E1144">
        <f t="shared" si="320"/>
        <v>106</v>
      </c>
      <c r="F1144">
        <f t="shared" si="308"/>
        <v>0</v>
      </c>
      <c r="G1144" s="1"/>
    </row>
    <row r="1145" spans="1:7" x14ac:dyDescent="0.25">
      <c r="B1145" t="s">
        <v>61</v>
      </c>
      <c r="E1145">
        <v>3</v>
      </c>
      <c r="F1145">
        <f t="shared" si="308"/>
        <v>0</v>
      </c>
      <c r="G1145" s="1"/>
    </row>
    <row r="1146" spans="1:7" x14ac:dyDescent="0.25">
      <c r="E1146">
        <f t="shared" ref="E1146:E1148" si="321">E1145</f>
        <v>3</v>
      </c>
      <c r="F1146">
        <f t="shared" si="308"/>
        <v>0</v>
      </c>
      <c r="G1146" s="1"/>
    </row>
    <row r="1147" spans="1:7" x14ac:dyDescent="0.25">
      <c r="C1147">
        <v>1</v>
      </c>
      <c r="D1147" t="s">
        <v>568</v>
      </c>
      <c r="E1147">
        <f t="shared" si="321"/>
        <v>3</v>
      </c>
      <c r="F1147">
        <f t="shared" si="308"/>
        <v>3</v>
      </c>
      <c r="G1147" s="1"/>
    </row>
    <row r="1148" spans="1:7" x14ac:dyDescent="0.25">
      <c r="E1148">
        <f t="shared" si="321"/>
        <v>3</v>
      </c>
      <c r="F1148">
        <f t="shared" si="308"/>
        <v>0</v>
      </c>
      <c r="G1148" s="1"/>
    </row>
    <row r="1149" spans="1:7" x14ac:dyDescent="0.25">
      <c r="B1149" t="s">
        <v>98</v>
      </c>
      <c r="E1149">
        <v>54</v>
      </c>
      <c r="F1149">
        <f t="shared" si="308"/>
        <v>0</v>
      </c>
      <c r="G1149" s="1"/>
    </row>
    <row r="1150" spans="1:7" x14ac:dyDescent="0.25">
      <c r="E1150">
        <f t="shared" ref="E1150:E1153" si="322">E1149</f>
        <v>54</v>
      </c>
      <c r="F1150">
        <f t="shared" si="308"/>
        <v>0</v>
      </c>
      <c r="G1150" s="1"/>
    </row>
    <row r="1151" spans="1:7" x14ac:dyDescent="0.25">
      <c r="C1151">
        <v>0.95199999999999996</v>
      </c>
      <c r="D1151" t="s">
        <v>533</v>
      </c>
      <c r="E1151">
        <f t="shared" si="322"/>
        <v>54</v>
      </c>
      <c r="F1151">
        <f t="shared" si="308"/>
        <v>51.408000000000001</v>
      </c>
      <c r="G1151" s="1"/>
    </row>
    <row r="1152" spans="1:7" x14ac:dyDescent="0.25">
      <c r="C1152">
        <v>4.7E-2</v>
      </c>
      <c r="D1152" t="s">
        <v>568</v>
      </c>
      <c r="E1152">
        <f t="shared" si="322"/>
        <v>54</v>
      </c>
      <c r="F1152">
        <f t="shared" si="308"/>
        <v>2.5379999999999998</v>
      </c>
      <c r="G1152" s="1"/>
    </row>
    <row r="1153" spans="2:7" x14ac:dyDescent="0.25">
      <c r="E1153">
        <f t="shared" si="322"/>
        <v>54</v>
      </c>
      <c r="F1153">
        <f t="shared" si="308"/>
        <v>0</v>
      </c>
      <c r="G1153" s="1"/>
    </row>
    <row r="1154" spans="2:7" x14ac:dyDescent="0.25">
      <c r="B1154" t="s">
        <v>147</v>
      </c>
      <c r="E1154">
        <v>1</v>
      </c>
      <c r="F1154">
        <f t="shared" ref="F1154:F1217" si="323">E1154*C1154</f>
        <v>0</v>
      </c>
      <c r="G1154" s="1"/>
    </row>
    <row r="1155" spans="2:7" x14ac:dyDescent="0.25">
      <c r="E1155">
        <f t="shared" ref="E1155:E1157" si="324">E1154</f>
        <v>1</v>
      </c>
      <c r="F1155">
        <f t="shared" si="323"/>
        <v>0</v>
      </c>
      <c r="G1155" s="1"/>
    </row>
    <row r="1156" spans="2:7" x14ac:dyDescent="0.25">
      <c r="C1156">
        <v>1</v>
      </c>
      <c r="D1156" t="s">
        <v>536</v>
      </c>
      <c r="E1156">
        <f t="shared" si="324"/>
        <v>1</v>
      </c>
      <c r="F1156">
        <f t="shared" si="323"/>
        <v>1</v>
      </c>
      <c r="G1156" s="1"/>
    </row>
    <row r="1157" spans="2:7" x14ac:dyDescent="0.25">
      <c r="E1157">
        <f t="shared" si="324"/>
        <v>1</v>
      </c>
      <c r="F1157">
        <f t="shared" si="323"/>
        <v>0</v>
      </c>
      <c r="G1157" s="1"/>
    </row>
    <row r="1158" spans="2:7" x14ac:dyDescent="0.25">
      <c r="B1158" t="s">
        <v>210</v>
      </c>
      <c r="E1158">
        <v>2</v>
      </c>
      <c r="F1158">
        <f t="shared" si="323"/>
        <v>0</v>
      </c>
      <c r="G1158" s="1"/>
    </row>
    <row r="1159" spans="2:7" x14ac:dyDescent="0.25">
      <c r="E1159">
        <f t="shared" ref="E1159:E1161" si="325">E1158</f>
        <v>2</v>
      </c>
      <c r="F1159">
        <f t="shared" si="323"/>
        <v>0</v>
      </c>
      <c r="G1159" s="1"/>
    </row>
    <row r="1160" spans="2:7" x14ac:dyDescent="0.25">
      <c r="C1160">
        <v>1</v>
      </c>
      <c r="D1160" t="s">
        <v>536</v>
      </c>
      <c r="E1160">
        <f t="shared" si="325"/>
        <v>2</v>
      </c>
      <c r="F1160">
        <f t="shared" si="323"/>
        <v>2</v>
      </c>
      <c r="G1160" s="1"/>
    </row>
    <row r="1161" spans="2:7" x14ac:dyDescent="0.25">
      <c r="E1161">
        <f t="shared" si="325"/>
        <v>2</v>
      </c>
      <c r="F1161">
        <f t="shared" si="323"/>
        <v>0</v>
      </c>
      <c r="G1161" s="1"/>
    </row>
    <row r="1162" spans="2:7" x14ac:dyDescent="0.25">
      <c r="B1162" t="s">
        <v>211</v>
      </c>
      <c r="E1162">
        <v>0</v>
      </c>
      <c r="F1162">
        <f t="shared" si="323"/>
        <v>0</v>
      </c>
      <c r="G1162" s="1"/>
    </row>
    <row r="1163" spans="2:7" x14ac:dyDescent="0.25">
      <c r="E1163">
        <f>E1162</f>
        <v>0</v>
      </c>
      <c r="F1163">
        <f t="shared" si="323"/>
        <v>0</v>
      </c>
      <c r="G1163" s="1"/>
    </row>
    <row r="1164" spans="2:7" x14ac:dyDescent="0.25">
      <c r="B1164" t="s">
        <v>212</v>
      </c>
      <c r="E1164">
        <v>11</v>
      </c>
      <c r="F1164">
        <f t="shared" si="323"/>
        <v>0</v>
      </c>
      <c r="G1164" s="1"/>
    </row>
    <row r="1165" spans="2:7" x14ac:dyDescent="0.25">
      <c r="E1165">
        <f t="shared" ref="E1165:E1168" si="326">E1164</f>
        <v>11</v>
      </c>
      <c r="F1165">
        <f t="shared" si="323"/>
        <v>0</v>
      </c>
      <c r="G1165" s="1"/>
    </row>
    <row r="1166" spans="2:7" x14ac:dyDescent="0.25">
      <c r="C1166">
        <v>0.72599999999999998</v>
      </c>
      <c r="D1166" t="s">
        <v>536</v>
      </c>
      <c r="E1166">
        <f t="shared" si="326"/>
        <v>11</v>
      </c>
      <c r="F1166">
        <f t="shared" si="323"/>
        <v>7.9859999999999998</v>
      </c>
      <c r="G1166" s="1"/>
    </row>
    <row r="1167" spans="2:7" x14ac:dyDescent="0.25">
      <c r="C1167">
        <v>0.27300000000000002</v>
      </c>
      <c r="D1167" t="s">
        <v>560</v>
      </c>
      <c r="E1167">
        <f t="shared" si="326"/>
        <v>11</v>
      </c>
      <c r="F1167">
        <f t="shared" si="323"/>
        <v>3.0030000000000001</v>
      </c>
      <c r="G1167" s="1"/>
    </row>
    <row r="1168" spans="2:7" x14ac:dyDescent="0.25">
      <c r="E1168">
        <f t="shared" si="326"/>
        <v>11</v>
      </c>
      <c r="F1168">
        <f t="shared" si="323"/>
        <v>0</v>
      </c>
      <c r="G1168" s="1"/>
    </row>
    <row r="1169" spans="2:7" x14ac:dyDescent="0.25">
      <c r="B1169" t="s">
        <v>220</v>
      </c>
      <c r="E1169">
        <v>29</v>
      </c>
      <c r="F1169">
        <f t="shared" si="323"/>
        <v>0</v>
      </c>
      <c r="G1169" s="1"/>
    </row>
    <row r="1170" spans="2:7" x14ac:dyDescent="0.25">
      <c r="E1170">
        <f t="shared" ref="E1170:E1173" si="327">E1169</f>
        <v>29</v>
      </c>
      <c r="F1170">
        <f t="shared" si="323"/>
        <v>0</v>
      </c>
      <c r="G1170" s="1"/>
    </row>
    <row r="1171" spans="2:7" x14ac:dyDescent="0.25">
      <c r="C1171">
        <v>0.55200000000000005</v>
      </c>
      <c r="D1171" t="s">
        <v>536</v>
      </c>
      <c r="E1171">
        <f t="shared" si="327"/>
        <v>29</v>
      </c>
      <c r="F1171">
        <f t="shared" si="323"/>
        <v>16.008000000000003</v>
      </c>
      <c r="G1171" s="1"/>
    </row>
    <row r="1172" spans="2:7" x14ac:dyDescent="0.25">
      <c r="C1172">
        <v>0.44700000000000001</v>
      </c>
      <c r="D1172" t="s">
        <v>556</v>
      </c>
      <c r="E1172">
        <f t="shared" si="327"/>
        <v>29</v>
      </c>
      <c r="F1172">
        <f t="shared" si="323"/>
        <v>12.963000000000001</v>
      </c>
      <c r="G1172" s="1"/>
    </row>
    <row r="1173" spans="2:7" x14ac:dyDescent="0.25">
      <c r="E1173">
        <f t="shared" si="327"/>
        <v>29</v>
      </c>
      <c r="F1173">
        <f t="shared" si="323"/>
        <v>0</v>
      </c>
      <c r="G1173" s="1"/>
    </row>
    <row r="1174" spans="2:7" x14ac:dyDescent="0.25">
      <c r="B1174" t="s">
        <v>224</v>
      </c>
      <c r="E1174">
        <v>843</v>
      </c>
      <c r="F1174">
        <f t="shared" si="323"/>
        <v>0</v>
      </c>
      <c r="G1174" s="1"/>
    </row>
    <row r="1175" spans="2:7" x14ac:dyDescent="0.25">
      <c r="E1175">
        <f t="shared" ref="E1175:E1184" si="328">E1174</f>
        <v>843</v>
      </c>
      <c r="F1175">
        <f t="shared" si="323"/>
        <v>0</v>
      </c>
      <c r="G1175" s="1"/>
    </row>
    <row r="1176" spans="2:7" x14ac:dyDescent="0.25">
      <c r="C1176">
        <v>1E-3</v>
      </c>
      <c r="D1176" t="s">
        <v>572</v>
      </c>
      <c r="E1176">
        <f t="shared" si="328"/>
        <v>843</v>
      </c>
      <c r="F1176">
        <f t="shared" si="323"/>
        <v>0.84299999999999997</v>
      </c>
      <c r="G1176" s="1"/>
    </row>
    <row r="1177" spans="2:7" x14ac:dyDescent="0.25">
      <c r="C1177">
        <v>0.02</v>
      </c>
      <c r="D1177" t="s">
        <v>549</v>
      </c>
      <c r="E1177">
        <f t="shared" si="328"/>
        <v>843</v>
      </c>
      <c r="F1177">
        <f t="shared" si="323"/>
        <v>16.86</v>
      </c>
      <c r="G1177" s="1"/>
    </row>
    <row r="1178" spans="2:7" x14ac:dyDescent="0.25">
      <c r="C1178">
        <v>1.2E-2</v>
      </c>
      <c r="D1178" t="s">
        <v>573</v>
      </c>
      <c r="E1178">
        <f t="shared" si="328"/>
        <v>843</v>
      </c>
      <c r="F1178">
        <f t="shared" si="323"/>
        <v>10.116</v>
      </c>
      <c r="G1178" s="1"/>
    </row>
    <row r="1179" spans="2:7" x14ac:dyDescent="0.25">
      <c r="C1179">
        <v>0.69</v>
      </c>
      <c r="D1179" t="s">
        <v>536</v>
      </c>
      <c r="E1179">
        <f t="shared" si="328"/>
        <v>843</v>
      </c>
      <c r="F1179">
        <f t="shared" si="323"/>
        <v>581.66999999999996</v>
      </c>
      <c r="G1179" s="1"/>
    </row>
    <row r="1180" spans="2:7" x14ac:dyDescent="0.25">
      <c r="C1180">
        <v>8.1000000000000003E-2</v>
      </c>
      <c r="D1180" t="s">
        <v>537</v>
      </c>
      <c r="E1180">
        <f t="shared" si="328"/>
        <v>843</v>
      </c>
      <c r="F1180">
        <f t="shared" si="323"/>
        <v>68.283000000000001</v>
      </c>
      <c r="G1180" s="1"/>
    </row>
    <row r="1181" spans="2:7" x14ac:dyDescent="0.25">
      <c r="C1181">
        <v>6.9000000000000006E-2</v>
      </c>
      <c r="D1181" t="s">
        <v>548</v>
      </c>
      <c r="E1181">
        <f t="shared" si="328"/>
        <v>843</v>
      </c>
      <c r="F1181">
        <f t="shared" si="323"/>
        <v>58.167000000000002</v>
      </c>
      <c r="G1181" s="1"/>
    </row>
    <row r="1182" spans="2:7" x14ac:dyDescent="0.25">
      <c r="C1182">
        <v>2.5000000000000001E-2</v>
      </c>
      <c r="D1182" t="s">
        <v>574</v>
      </c>
      <c r="E1182">
        <f t="shared" si="328"/>
        <v>843</v>
      </c>
      <c r="F1182">
        <f t="shared" si="323"/>
        <v>21.075000000000003</v>
      </c>
      <c r="G1182" s="1"/>
    </row>
    <row r="1183" spans="2:7" x14ac:dyDescent="0.25">
      <c r="C1183">
        <v>1.7000000000000001E-2</v>
      </c>
      <c r="D1183" t="s">
        <v>556</v>
      </c>
      <c r="E1183">
        <f t="shared" si="328"/>
        <v>843</v>
      </c>
      <c r="F1183">
        <f t="shared" si="323"/>
        <v>14.331000000000001</v>
      </c>
      <c r="G1183" s="1"/>
    </row>
    <row r="1184" spans="2:7" x14ac:dyDescent="0.25">
      <c r="E1184">
        <f t="shared" si="328"/>
        <v>843</v>
      </c>
      <c r="F1184">
        <f t="shared" si="323"/>
        <v>0</v>
      </c>
      <c r="G1184" s="1"/>
    </row>
    <row r="1185" spans="2:7" x14ac:dyDescent="0.25">
      <c r="B1185" t="s">
        <v>226</v>
      </c>
      <c r="E1185">
        <v>2</v>
      </c>
      <c r="F1185">
        <f t="shared" si="323"/>
        <v>0</v>
      </c>
      <c r="G1185" s="1"/>
    </row>
    <row r="1186" spans="2:7" x14ac:dyDescent="0.25">
      <c r="E1186">
        <f t="shared" ref="E1186:E1188" si="329">E1185</f>
        <v>2</v>
      </c>
      <c r="F1186">
        <f t="shared" si="323"/>
        <v>0</v>
      </c>
      <c r="G1186" s="1"/>
    </row>
    <row r="1187" spans="2:7" x14ac:dyDescent="0.25">
      <c r="C1187">
        <v>1</v>
      </c>
      <c r="D1187" t="s">
        <v>536</v>
      </c>
      <c r="E1187">
        <f t="shared" si="329"/>
        <v>2</v>
      </c>
      <c r="F1187">
        <f t="shared" si="323"/>
        <v>2</v>
      </c>
      <c r="G1187" s="1"/>
    </row>
    <row r="1188" spans="2:7" x14ac:dyDescent="0.25">
      <c r="E1188">
        <f t="shared" si="329"/>
        <v>2</v>
      </c>
      <c r="F1188">
        <f t="shared" si="323"/>
        <v>0</v>
      </c>
      <c r="G1188" s="1"/>
    </row>
    <row r="1189" spans="2:7" x14ac:dyDescent="0.25">
      <c r="B1189" t="s">
        <v>255</v>
      </c>
      <c r="E1189">
        <v>32</v>
      </c>
      <c r="F1189">
        <f t="shared" si="323"/>
        <v>0</v>
      </c>
      <c r="G1189" s="1"/>
    </row>
    <row r="1190" spans="2:7" x14ac:dyDescent="0.25">
      <c r="E1190">
        <f t="shared" ref="E1190:E1192" si="330">E1189</f>
        <v>32</v>
      </c>
      <c r="F1190">
        <f t="shared" si="323"/>
        <v>0</v>
      </c>
      <c r="G1190" s="1"/>
    </row>
    <row r="1191" spans="2:7" x14ac:dyDescent="0.25">
      <c r="C1191">
        <v>1</v>
      </c>
      <c r="D1191" t="s">
        <v>537</v>
      </c>
      <c r="E1191">
        <f t="shared" si="330"/>
        <v>32</v>
      </c>
      <c r="F1191">
        <f t="shared" si="323"/>
        <v>32</v>
      </c>
      <c r="G1191" s="1"/>
    </row>
    <row r="1192" spans="2:7" x14ac:dyDescent="0.25">
      <c r="E1192">
        <f t="shared" si="330"/>
        <v>32</v>
      </c>
      <c r="F1192">
        <f t="shared" si="323"/>
        <v>0</v>
      </c>
      <c r="G1192" s="1"/>
    </row>
    <row r="1193" spans="2:7" x14ac:dyDescent="0.25">
      <c r="B1193" t="s">
        <v>256</v>
      </c>
      <c r="E1193">
        <v>4</v>
      </c>
      <c r="F1193">
        <f t="shared" si="323"/>
        <v>0</v>
      </c>
      <c r="G1193" s="1"/>
    </row>
    <row r="1194" spans="2:7" x14ac:dyDescent="0.25">
      <c r="E1194">
        <f t="shared" ref="E1194:E1197" si="331">E1193</f>
        <v>4</v>
      </c>
      <c r="F1194">
        <f t="shared" si="323"/>
        <v>0</v>
      </c>
      <c r="G1194" s="1"/>
    </row>
    <row r="1195" spans="2:7" x14ac:dyDescent="0.25">
      <c r="C1195">
        <v>0.59299999999999997</v>
      </c>
      <c r="D1195" t="s">
        <v>577</v>
      </c>
      <c r="E1195">
        <f t="shared" si="331"/>
        <v>4</v>
      </c>
      <c r="F1195">
        <f t="shared" si="323"/>
        <v>2.3719999999999999</v>
      </c>
      <c r="G1195" s="1"/>
    </row>
    <row r="1196" spans="2:7" x14ac:dyDescent="0.25">
      <c r="C1196">
        <v>0.40600000000000003</v>
      </c>
      <c r="D1196" t="s">
        <v>556</v>
      </c>
      <c r="E1196">
        <f t="shared" si="331"/>
        <v>4</v>
      </c>
      <c r="F1196">
        <f t="shared" si="323"/>
        <v>1.6240000000000001</v>
      </c>
      <c r="G1196" s="1"/>
    </row>
    <row r="1197" spans="2:7" x14ac:dyDescent="0.25">
      <c r="E1197">
        <f t="shared" si="331"/>
        <v>4</v>
      </c>
      <c r="F1197">
        <f t="shared" si="323"/>
        <v>0</v>
      </c>
      <c r="G1197" s="1"/>
    </row>
    <row r="1198" spans="2:7" x14ac:dyDescent="0.25">
      <c r="B1198" t="s">
        <v>257</v>
      </c>
      <c r="E1198">
        <v>0</v>
      </c>
      <c r="F1198">
        <f t="shared" si="323"/>
        <v>0</v>
      </c>
      <c r="G1198" s="1"/>
    </row>
    <row r="1199" spans="2:7" x14ac:dyDescent="0.25">
      <c r="E1199">
        <f>E1198</f>
        <v>0</v>
      </c>
      <c r="F1199">
        <f t="shared" si="323"/>
        <v>0</v>
      </c>
      <c r="G1199" s="1"/>
    </row>
    <row r="1200" spans="2:7" x14ac:dyDescent="0.25">
      <c r="B1200" t="s">
        <v>258</v>
      </c>
      <c r="E1200">
        <v>4</v>
      </c>
      <c r="F1200">
        <f t="shared" si="323"/>
        <v>0</v>
      </c>
      <c r="G1200" s="1"/>
    </row>
    <row r="1201" spans="2:7" x14ac:dyDescent="0.25">
      <c r="E1201">
        <f t="shared" ref="E1201:E1204" si="332">E1200</f>
        <v>4</v>
      </c>
      <c r="F1201">
        <f t="shared" si="323"/>
        <v>0</v>
      </c>
      <c r="G1201" s="1"/>
    </row>
    <row r="1202" spans="2:7" x14ac:dyDescent="0.25">
      <c r="C1202">
        <v>0.34200000000000003</v>
      </c>
      <c r="D1202" t="s">
        <v>576</v>
      </c>
      <c r="E1202">
        <f t="shared" si="332"/>
        <v>4</v>
      </c>
      <c r="F1202">
        <f t="shared" si="323"/>
        <v>1.3680000000000001</v>
      </c>
      <c r="G1202" s="1"/>
    </row>
    <row r="1203" spans="2:7" x14ac:dyDescent="0.25">
      <c r="C1203">
        <v>0.65700000000000003</v>
      </c>
      <c r="D1203" t="s">
        <v>575</v>
      </c>
      <c r="E1203">
        <f t="shared" si="332"/>
        <v>4</v>
      </c>
      <c r="F1203">
        <f t="shared" si="323"/>
        <v>2.6280000000000001</v>
      </c>
      <c r="G1203" s="1"/>
    </row>
    <row r="1204" spans="2:7" x14ac:dyDescent="0.25">
      <c r="E1204">
        <f t="shared" si="332"/>
        <v>4</v>
      </c>
      <c r="F1204">
        <f t="shared" si="323"/>
        <v>0</v>
      </c>
      <c r="G1204" s="1"/>
    </row>
    <row r="1205" spans="2:7" x14ac:dyDescent="0.25">
      <c r="B1205" t="s">
        <v>259</v>
      </c>
      <c r="E1205">
        <v>28</v>
      </c>
      <c r="F1205">
        <f t="shared" si="323"/>
        <v>0</v>
      </c>
      <c r="G1205" s="1"/>
    </row>
    <row r="1206" spans="2:7" x14ac:dyDescent="0.25">
      <c r="E1206">
        <f t="shared" ref="E1206:E1208" si="333">E1205</f>
        <v>28</v>
      </c>
      <c r="F1206">
        <f t="shared" si="323"/>
        <v>0</v>
      </c>
      <c r="G1206" s="1"/>
    </row>
    <row r="1207" spans="2:7" x14ac:dyDescent="0.25">
      <c r="C1207">
        <v>1</v>
      </c>
      <c r="D1207" t="s">
        <v>536</v>
      </c>
      <c r="E1207">
        <f t="shared" si="333"/>
        <v>28</v>
      </c>
      <c r="F1207">
        <f t="shared" si="323"/>
        <v>28</v>
      </c>
      <c r="G1207" s="1"/>
    </row>
    <row r="1208" spans="2:7" x14ac:dyDescent="0.25">
      <c r="E1208">
        <f t="shared" si="333"/>
        <v>28</v>
      </c>
      <c r="F1208">
        <f t="shared" si="323"/>
        <v>0</v>
      </c>
      <c r="G1208" s="1"/>
    </row>
    <row r="1209" spans="2:7" x14ac:dyDescent="0.25">
      <c r="B1209" t="s">
        <v>344</v>
      </c>
      <c r="E1209">
        <v>5</v>
      </c>
      <c r="F1209">
        <f t="shared" si="323"/>
        <v>0</v>
      </c>
      <c r="G1209" s="1"/>
    </row>
    <row r="1210" spans="2:7" x14ac:dyDescent="0.25">
      <c r="E1210">
        <f t="shared" ref="E1210:E1212" si="334">E1209</f>
        <v>5</v>
      </c>
      <c r="F1210">
        <f t="shared" si="323"/>
        <v>0</v>
      </c>
      <c r="G1210" s="1"/>
    </row>
    <row r="1211" spans="2:7" x14ac:dyDescent="0.25">
      <c r="C1211">
        <v>1</v>
      </c>
      <c r="D1211" t="s">
        <v>548</v>
      </c>
      <c r="E1211">
        <f t="shared" si="334"/>
        <v>5</v>
      </c>
      <c r="F1211">
        <f t="shared" si="323"/>
        <v>5</v>
      </c>
      <c r="G1211" s="1"/>
    </row>
    <row r="1212" spans="2:7" x14ac:dyDescent="0.25">
      <c r="E1212">
        <f t="shared" si="334"/>
        <v>5</v>
      </c>
      <c r="F1212">
        <f t="shared" si="323"/>
        <v>0</v>
      </c>
      <c r="G1212" s="1"/>
    </row>
    <row r="1213" spans="2:7" x14ac:dyDescent="0.25">
      <c r="B1213" t="s">
        <v>456</v>
      </c>
      <c r="E1213">
        <v>4</v>
      </c>
      <c r="F1213">
        <f t="shared" si="323"/>
        <v>0</v>
      </c>
      <c r="G1213" s="1"/>
    </row>
    <row r="1214" spans="2:7" x14ac:dyDescent="0.25">
      <c r="E1214">
        <f t="shared" ref="E1214:E1216" si="335">E1213</f>
        <v>4</v>
      </c>
      <c r="F1214">
        <f t="shared" si="323"/>
        <v>0</v>
      </c>
      <c r="G1214" s="1"/>
    </row>
    <row r="1215" spans="2:7" x14ac:dyDescent="0.25">
      <c r="C1215">
        <v>1</v>
      </c>
      <c r="D1215" t="s">
        <v>536</v>
      </c>
      <c r="E1215">
        <f t="shared" si="335"/>
        <v>4</v>
      </c>
      <c r="F1215">
        <f t="shared" si="323"/>
        <v>4</v>
      </c>
      <c r="G1215" s="1"/>
    </row>
    <row r="1216" spans="2:7" x14ac:dyDescent="0.25">
      <c r="E1216">
        <f t="shared" si="335"/>
        <v>4</v>
      </c>
      <c r="F1216">
        <f t="shared" si="323"/>
        <v>0</v>
      </c>
      <c r="G1216" s="1"/>
    </row>
    <row r="1217" spans="2:7" x14ac:dyDescent="0.25">
      <c r="B1217" t="s">
        <v>457</v>
      </c>
      <c r="E1217">
        <v>0</v>
      </c>
      <c r="F1217">
        <f t="shared" si="323"/>
        <v>0</v>
      </c>
      <c r="G1217" s="1"/>
    </row>
    <row r="1218" spans="2:7" x14ac:dyDescent="0.25">
      <c r="E1218">
        <f>E1217</f>
        <v>0</v>
      </c>
      <c r="F1218">
        <f t="shared" ref="F1218:F1281" si="336">E1218*C1218</f>
        <v>0</v>
      </c>
      <c r="G1218" s="1"/>
    </row>
    <row r="1219" spans="2:7" x14ac:dyDescent="0.25">
      <c r="B1219" t="s">
        <v>458</v>
      </c>
      <c r="E1219">
        <v>30</v>
      </c>
      <c r="F1219">
        <f t="shared" si="336"/>
        <v>0</v>
      </c>
      <c r="G1219" s="1"/>
    </row>
    <row r="1220" spans="2:7" x14ac:dyDescent="0.25">
      <c r="E1220">
        <f t="shared" ref="E1220:E1222" si="337">E1219</f>
        <v>30</v>
      </c>
      <c r="F1220">
        <f t="shared" si="336"/>
        <v>0</v>
      </c>
      <c r="G1220" s="1"/>
    </row>
    <row r="1221" spans="2:7" x14ac:dyDescent="0.25">
      <c r="C1221">
        <v>1</v>
      </c>
      <c r="D1221" t="s">
        <v>572</v>
      </c>
      <c r="E1221">
        <f t="shared" si="337"/>
        <v>30</v>
      </c>
      <c r="F1221">
        <f t="shared" si="336"/>
        <v>30</v>
      </c>
      <c r="G1221" s="1"/>
    </row>
    <row r="1222" spans="2:7" x14ac:dyDescent="0.25">
      <c r="E1222">
        <f t="shared" si="337"/>
        <v>30</v>
      </c>
      <c r="F1222">
        <f t="shared" si="336"/>
        <v>0</v>
      </c>
      <c r="G1222" s="1"/>
    </row>
    <row r="1223" spans="2:7" x14ac:dyDescent="0.25">
      <c r="B1223" t="s">
        <v>464</v>
      </c>
      <c r="E1223">
        <v>1</v>
      </c>
      <c r="F1223">
        <f t="shared" si="336"/>
        <v>0</v>
      </c>
      <c r="G1223" s="1"/>
    </row>
    <row r="1224" spans="2:7" x14ac:dyDescent="0.25">
      <c r="E1224">
        <f t="shared" ref="E1224:E1226" si="338">E1223</f>
        <v>1</v>
      </c>
      <c r="F1224">
        <f t="shared" si="336"/>
        <v>0</v>
      </c>
      <c r="G1224" s="1"/>
    </row>
    <row r="1225" spans="2:7" x14ac:dyDescent="0.25">
      <c r="C1225">
        <v>1</v>
      </c>
      <c r="D1225" t="s">
        <v>536</v>
      </c>
      <c r="E1225">
        <f t="shared" si="338"/>
        <v>1</v>
      </c>
      <c r="F1225">
        <f t="shared" si="336"/>
        <v>1</v>
      </c>
      <c r="G1225" s="1"/>
    </row>
    <row r="1226" spans="2:7" x14ac:dyDescent="0.25">
      <c r="E1226">
        <f t="shared" si="338"/>
        <v>1</v>
      </c>
      <c r="F1226">
        <f t="shared" si="336"/>
        <v>0</v>
      </c>
      <c r="G1226" s="1"/>
    </row>
    <row r="1227" spans="2:7" x14ac:dyDescent="0.25">
      <c r="B1227" t="s">
        <v>506</v>
      </c>
      <c r="E1227">
        <v>0</v>
      </c>
      <c r="F1227">
        <f t="shared" si="336"/>
        <v>0</v>
      </c>
      <c r="G1227" s="1"/>
    </row>
    <row r="1228" spans="2:7" x14ac:dyDescent="0.25">
      <c r="E1228">
        <f>E1227</f>
        <v>0</v>
      </c>
      <c r="F1228">
        <f t="shared" si="336"/>
        <v>0</v>
      </c>
      <c r="G1228" s="1"/>
    </row>
    <row r="1229" spans="2:7" x14ac:dyDescent="0.25">
      <c r="B1229" t="s">
        <v>507</v>
      </c>
      <c r="E1229">
        <v>3</v>
      </c>
      <c r="F1229">
        <f t="shared" si="336"/>
        <v>0</v>
      </c>
      <c r="G1229" s="1"/>
    </row>
    <row r="1230" spans="2:7" x14ac:dyDescent="0.25">
      <c r="E1230">
        <f t="shared" ref="E1230:E1232" si="339">E1229</f>
        <v>3</v>
      </c>
      <c r="F1230">
        <f t="shared" si="336"/>
        <v>0</v>
      </c>
      <c r="G1230" s="1"/>
    </row>
    <row r="1231" spans="2:7" x14ac:dyDescent="0.25">
      <c r="C1231">
        <v>1</v>
      </c>
      <c r="D1231" t="s">
        <v>529</v>
      </c>
      <c r="E1231">
        <f t="shared" si="339"/>
        <v>3</v>
      </c>
      <c r="F1231">
        <f t="shared" si="336"/>
        <v>3</v>
      </c>
      <c r="G1231" s="1"/>
    </row>
    <row r="1232" spans="2:7" x14ac:dyDescent="0.25">
      <c r="E1232">
        <f t="shared" si="339"/>
        <v>3</v>
      </c>
      <c r="F1232">
        <f t="shared" si="336"/>
        <v>0</v>
      </c>
      <c r="G1232" s="1"/>
    </row>
    <row r="1233" spans="2:7" x14ac:dyDescent="0.25">
      <c r="B1233" t="s">
        <v>509</v>
      </c>
      <c r="E1233">
        <v>72</v>
      </c>
      <c r="F1233">
        <f t="shared" si="336"/>
        <v>0</v>
      </c>
      <c r="G1233" s="1"/>
    </row>
    <row r="1234" spans="2:7" x14ac:dyDescent="0.25">
      <c r="E1234">
        <f t="shared" ref="E1234:E1236" si="340">E1233</f>
        <v>72</v>
      </c>
      <c r="F1234">
        <f t="shared" si="336"/>
        <v>0</v>
      </c>
      <c r="G1234" s="1"/>
    </row>
    <row r="1235" spans="2:7" x14ac:dyDescent="0.25">
      <c r="C1235">
        <v>1</v>
      </c>
      <c r="D1235" t="s">
        <v>536</v>
      </c>
      <c r="E1235">
        <f t="shared" si="340"/>
        <v>72</v>
      </c>
      <c r="F1235">
        <f t="shared" si="336"/>
        <v>72</v>
      </c>
      <c r="G1235" s="1"/>
    </row>
    <row r="1236" spans="2:7" x14ac:dyDescent="0.25">
      <c r="E1236">
        <f t="shared" si="340"/>
        <v>72</v>
      </c>
      <c r="F1236">
        <f t="shared" si="336"/>
        <v>0</v>
      </c>
      <c r="G1236" s="1"/>
    </row>
    <row r="1237" spans="2:7" x14ac:dyDescent="0.25">
      <c r="B1237" t="s">
        <v>511</v>
      </c>
      <c r="E1237">
        <v>0</v>
      </c>
      <c r="F1237">
        <f t="shared" si="336"/>
        <v>0</v>
      </c>
      <c r="G1237" s="1"/>
    </row>
    <row r="1238" spans="2:7" x14ac:dyDescent="0.25">
      <c r="E1238">
        <f>E1237</f>
        <v>0</v>
      </c>
      <c r="F1238">
        <f t="shared" si="336"/>
        <v>0</v>
      </c>
      <c r="G1238" s="1"/>
    </row>
    <row r="1239" spans="2:7" x14ac:dyDescent="0.25">
      <c r="B1239" t="s">
        <v>512</v>
      </c>
      <c r="E1239">
        <v>128</v>
      </c>
      <c r="F1239">
        <f t="shared" si="336"/>
        <v>0</v>
      </c>
      <c r="G1239" s="1"/>
    </row>
    <row r="1240" spans="2:7" x14ac:dyDescent="0.25">
      <c r="E1240">
        <f t="shared" ref="E1240:E1243" si="341">E1239</f>
        <v>128</v>
      </c>
      <c r="F1240">
        <f t="shared" si="336"/>
        <v>0</v>
      </c>
      <c r="G1240" s="1"/>
    </row>
    <row r="1241" spans="2:7" x14ac:dyDescent="0.25">
      <c r="C1241">
        <v>5.6000000000000001E-2</v>
      </c>
      <c r="D1241" t="s">
        <v>543</v>
      </c>
      <c r="E1241">
        <f t="shared" si="341"/>
        <v>128</v>
      </c>
      <c r="F1241">
        <f t="shared" si="336"/>
        <v>7.1680000000000001</v>
      </c>
      <c r="G1241" s="1"/>
    </row>
    <row r="1242" spans="2:7" x14ac:dyDescent="0.25">
      <c r="C1242">
        <v>0.94299999999999995</v>
      </c>
      <c r="D1242" t="s">
        <v>536</v>
      </c>
      <c r="E1242">
        <f t="shared" si="341"/>
        <v>128</v>
      </c>
      <c r="F1242">
        <f t="shared" si="336"/>
        <v>120.70399999999999</v>
      </c>
      <c r="G1242" s="1"/>
    </row>
    <row r="1243" spans="2:7" x14ac:dyDescent="0.25">
      <c r="E1243">
        <f t="shared" si="341"/>
        <v>128</v>
      </c>
      <c r="F1243">
        <f t="shared" si="336"/>
        <v>0</v>
      </c>
      <c r="G1243" s="1"/>
    </row>
    <row r="1244" spans="2:7" x14ac:dyDescent="0.25">
      <c r="B1244" t="s">
        <v>517</v>
      </c>
      <c r="E1244">
        <v>30</v>
      </c>
      <c r="F1244">
        <f t="shared" si="336"/>
        <v>0</v>
      </c>
      <c r="G1244" s="1"/>
    </row>
    <row r="1245" spans="2:7" x14ac:dyDescent="0.25">
      <c r="E1245">
        <f t="shared" ref="E1245:E1248" si="342">E1244</f>
        <v>30</v>
      </c>
      <c r="F1245">
        <f t="shared" si="336"/>
        <v>0</v>
      </c>
      <c r="G1245" s="1"/>
    </row>
    <row r="1246" spans="2:7" x14ac:dyDescent="0.25">
      <c r="C1246">
        <v>0.39900000000000002</v>
      </c>
      <c r="D1246" t="s">
        <v>536</v>
      </c>
      <c r="E1246">
        <f t="shared" si="342"/>
        <v>30</v>
      </c>
      <c r="F1246">
        <f t="shared" si="336"/>
        <v>11.97</v>
      </c>
      <c r="G1246" s="1"/>
    </row>
    <row r="1247" spans="2:7" x14ac:dyDescent="0.25">
      <c r="C1247">
        <v>0.6</v>
      </c>
      <c r="D1247" t="s">
        <v>537</v>
      </c>
      <c r="E1247">
        <f t="shared" si="342"/>
        <v>30</v>
      </c>
      <c r="F1247">
        <f t="shared" si="336"/>
        <v>18</v>
      </c>
      <c r="G1247" s="1"/>
    </row>
    <row r="1248" spans="2:7" x14ac:dyDescent="0.25">
      <c r="E1248">
        <f t="shared" si="342"/>
        <v>30</v>
      </c>
      <c r="F1248">
        <f t="shared" si="336"/>
        <v>0</v>
      </c>
      <c r="G1248" s="1"/>
    </row>
    <row r="1249" spans="1:7" x14ac:dyDescent="0.25">
      <c r="B1249" t="s">
        <v>519</v>
      </c>
      <c r="E1249">
        <v>63</v>
      </c>
      <c r="F1249">
        <f t="shared" si="336"/>
        <v>0</v>
      </c>
      <c r="G1249" s="1"/>
    </row>
    <row r="1250" spans="1:7" x14ac:dyDescent="0.25">
      <c r="E1250">
        <f t="shared" ref="E1250:E1252" si="343">E1249</f>
        <v>63</v>
      </c>
      <c r="F1250">
        <f t="shared" si="336"/>
        <v>0</v>
      </c>
      <c r="G1250" s="1"/>
    </row>
    <row r="1251" spans="1:7" x14ac:dyDescent="0.25">
      <c r="C1251">
        <v>1</v>
      </c>
      <c r="D1251" t="s">
        <v>536</v>
      </c>
      <c r="E1251">
        <f t="shared" si="343"/>
        <v>63</v>
      </c>
      <c r="F1251">
        <f t="shared" si="336"/>
        <v>63</v>
      </c>
      <c r="G1251" s="1"/>
    </row>
    <row r="1252" spans="1:7" x14ac:dyDescent="0.25">
      <c r="E1252">
        <f t="shared" si="343"/>
        <v>63</v>
      </c>
      <c r="F1252">
        <f t="shared" si="336"/>
        <v>0</v>
      </c>
      <c r="G1252" s="1"/>
    </row>
    <row r="1253" spans="1:7" x14ac:dyDescent="0.25">
      <c r="B1253" t="s">
        <v>520</v>
      </c>
      <c r="E1253">
        <v>2</v>
      </c>
      <c r="F1253">
        <f t="shared" si="336"/>
        <v>0</v>
      </c>
      <c r="G1253" s="1"/>
    </row>
    <row r="1254" spans="1:7" x14ac:dyDescent="0.25">
      <c r="E1254">
        <f t="shared" ref="E1254:E1256" si="344">E1253</f>
        <v>2</v>
      </c>
      <c r="F1254">
        <f t="shared" si="336"/>
        <v>0</v>
      </c>
      <c r="G1254" s="1"/>
    </row>
    <row r="1255" spans="1:7" x14ac:dyDescent="0.25">
      <c r="C1255">
        <v>1</v>
      </c>
      <c r="D1255" t="s">
        <v>537</v>
      </c>
      <c r="E1255">
        <f t="shared" si="344"/>
        <v>2</v>
      </c>
      <c r="F1255">
        <f t="shared" si="336"/>
        <v>2</v>
      </c>
      <c r="G1255" s="1"/>
    </row>
    <row r="1256" spans="1:7" x14ac:dyDescent="0.25">
      <c r="E1256">
        <f t="shared" si="344"/>
        <v>2</v>
      </c>
      <c r="F1256">
        <f t="shared" si="336"/>
        <v>0</v>
      </c>
      <c r="G1256" s="1"/>
    </row>
    <row r="1257" spans="1:7" x14ac:dyDescent="0.25">
      <c r="B1257" t="s">
        <v>521</v>
      </c>
      <c r="E1257">
        <v>27</v>
      </c>
      <c r="F1257">
        <f t="shared" si="336"/>
        <v>0</v>
      </c>
      <c r="G1257" s="1"/>
    </row>
    <row r="1258" spans="1:7" x14ac:dyDescent="0.25">
      <c r="E1258">
        <f t="shared" ref="E1258:E1260" si="345">E1257</f>
        <v>27</v>
      </c>
      <c r="F1258">
        <f t="shared" si="336"/>
        <v>0</v>
      </c>
      <c r="G1258" s="1"/>
    </row>
    <row r="1259" spans="1:7" x14ac:dyDescent="0.25">
      <c r="C1259">
        <v>1</v>
      </c>
      <c r="D1259" t="s">
        <v>575</v>
      </c>
      <c r="E1259">
        <f t="shared" si="345"/>
        <v>27</v>
      </c>
      <c r="F1259">
        <f t="shared" si="336"/>
        <v>27</v>
      </c>
      <c r="G1259" s="1"/>
    </row>
    <row r="1260" spans="1:7" x14ac:dyDescent="0.25">
      <c r="E1260">
        <f t="shared" si="345"/>
        <v>27</v>
      </c>
      <c r="F1260">
        <f t="shared" si="336"/>
        <v>0</v>
      </c>
      <c r="G1260" s="1"/>
    </row>
    <row r="1261" spans="1:7" x14ac:dyDescent="0.25">
      <c r="B1261" t="s">
        <v>522</v>
      </c>
      <c r="E1261">
        <v>10</v>
      </c>
      <c r="F1261">
        <f t="shared" si="336"/>
        <v>0</v>
      </c>
      <c r="G1261" s="1"/>
    </row>
    <row r="1262" spans="1:7" x14ac:dyDescent="0.25">
      <c r="E1262">
        <f t="shared" ref="E1262:E1264" si="346">E1261</f>
        <v>10</v>
      </c>
      <c r="F1262">
        <f t="shared" si="336"/>
        <v>0</v>
      </c>
      <c r="G1262" s="1"/>
    </row>
    <row r="1263" spans="1:7" x14ac:dyDescent="0.25">
      <c r="C1263">
        <v>1</v>
      </c>
      <c r="D1263" t="s">
        <v>575</v>
      </c>
      <c r="E1263">
        <f t="shared" si="346"/>
        <v>10</v>
      </c>
      <c r="F1263">
        <f t="shared" si="336"/>
        <v>10</v>
      </c>
      <c r="G1263" s="1"/>
    </row>
    <row r="1264" spans="1:7" x14ac:dyDescent="0.25">
      <c r="A1264" t="s">
        <v>580</v>
      </c>
      <c r="E1264">
        <f t="shared" si="346"/>
        <v>10</v>
      </c>
      <c r="F1264">
        <f t="shared" si="336"/>
        <v>0</v>
      </c>
      <c r="G1264" s="1"/>
    </row>
    <row r="1265" spans="2:7" x14ac:dyDescent="0.25">
      <c r="B1265" t="s">
        <v>124</v>
      </c>
      <c r="E1265">
        <v>2</v>
      </c>
      <c r="F1265">
        <f t="shared" si="336"/>
        <v>0</v>
      </c>
      <c r="G1265" s="1"/>
    </row>
    <row r="1266" spans="2:7" x14ac:dyDescent="0.25">
      <c r="E1266">
        <f t="shared" ref="E1266:E1268" si="347">E1265</f>
        <v>2</v>
      </c>
      <c r="F1266">
        <f t="shared" si="336"/>
        <v>0</v>
      </c>
      <c r="G1266" s="1"/>
    </row>
    <row r="1267" spans="2:7" x14ac:dyDescent="0.25">
      <c r="C1267">
        <v>1</v>
      </c>
      <c r="D1267" t="s">
        <v>581</v>
      </c>
      <c r="E1267">
        <f t="shared" si="347"/>
        <v>2</v>
      </c>
      <c r="F1267">
        <f t="shared" si="336"/>
        <v>2</v>
      </c>
      <c r="G1267" s="1"/>
    </row>
    <row r="1268" spans="2:7" x14ac:dyDescent="0.25">
      <c r="E1268">
        <f t="shared" si="347"/>
        <v>2</v>
      </c>
      <c r="F1268">
        <f t="shared" si="336"/>
        <v>0</v>
      </c>
      <c r="G1268" s="1"/>
    </row>
    <row r="1269" spans="2:7" x14ac:dyDescent="0.25">
      <c r="B1269" t="s">
        <v>125</v>
      </c>
      <c r="E1269">
        <v>57</v>
      </c>
      <c r="F1269">
        <f t="shared" si="336"/>
        <v>0</v>
      </c>
      <c r="G1269" s="1"/>
    </row>
    <row r="1270" spans="2:7" x14ac:dyDescent="0.25">
      <c r="E1270">
        <f t="shared" ref="E1270:E1272" si="348">E1269</f>
        <v>57</v>
      </c>
      <c r="F1270">
        <f t="shared" si="336"/>
        <v>0</v>
      </c>
      <c r="G1270" s="1"/>
    </row>
    <row r="1271" spans="2:7" x14ac:dyDescent="0.25">
      <c r="C1271">
        <v>1</v>
      </c>
      <c r="D1271" t="s">
        <v>581</v>
      </c>
      <c r="E1271">
        <f t="shared" si="348"/>
        <v>57</v>
      </c>
      <c r="F1271">
        <f t="shared" si="336"/>
        <v>57</v>
      </c>
      <c r="G1271" s="1"/>
    </row>
    <row r="1272" spans="2:7" x14ac:dyDescent="0.25">
      <c r="E1272">
        <f t="shared" si="348"/>
        <v>57</v>
      </c>
      <c r="F1272">
        <f t="shared" si="336"/>
        <v>0</v>
      </c>
      <c r="G1272" s="1"/>
    </row>
    <row r="1273" spans="2:7" x14ac:dyDescent="0.25">
      <c r="B1273" t="s">
        <v>126</v>
      </c>
      <c r="E1273">
        <v>3</v>
      </c>
      <c r="F1273">
        <f t="shared" si="336"/>
        <v>0</v>
      </c>
      <c r="G1273" s="1"/>
    </row>
    <row r="1274" spans="2:7" x14ac:dyDescent="0.25">
      <c r="E1274">
        <f t="shared" ref="E1274:E1276" si="349">E1273</f>
        <v>3</v>
      </c>
      <c r="F1274">
        <f t="shared" si="336"/>
        <v>0</v>
      </c>
      <c r="G1274" s="1"/>
    </row>
    <row r="1275" spans="2:7" x14ac:dyDescent="0.25">
      <c r="C1275">
        <v>1</v>
      </c>
      <c r="D1275" t="s">
        <v>581</v>
      </c>
      <c r="E1275">
        <f t="shared" si="349"/>
        <v>3</v>
      </c>
      <c r="F1275">
        <f t="shared" si="336"/>
        <v>3</v>
      </c>
      <c r="G1275" s="1"/>
    </row>
    <row r="1276" spans="2:7" x14ac:dyDescent="0.25">
      <c r="E1276">
        <f t="shared" si="349"/>
        <v>3</v>
      </c>
      <c r="F1276">
        <f t="shared" si="336"/>
        <v>0</v>
      </c>
      <c r="G1276" s="1"/>
    </row>
    <row r="1277" spans="2:7" x14ac:dyDescent="0.25">
      <c r="B1277" t="s">
        <v>127</v>
      </c>
      <c r="E1277">
        <v>9</v>
      </c>
      <c r="F1277">
        <f t="shared" si="336"/>
        <v>0</v>
      </c>
      <c r="G1277" s="1"/>
    </row>
    <row r="1278" spans="2:7" x14ac:dyDescent="0.25">
      <c r="E1278">
        <f t="shared" ref="E1278:E1280" si="350">E1277</f>
        <v>9</v>
      </c>
      <c r="F1278">
        <f t="shared" si="336"/>
        <v>0</v>
      </c>
      <c r="G1278" s="1"/>
    </row>
    <row r="1279" spans="2:7" x14ac:dyDescent="0.25">
      <c r="C1279">
        <v>1</v>
      </c>
      <c r="D1279" t="s">
        <v>581</v>
      </c>
      <c r="E1279">
        <f t="shared" si="350"/>
        <v>9</v>
      </c>
      <c r="F1279">
        <f t="shared" si="336"/>
        <v>9</v>
      </c>
      <c r="G1279" s="1"/>
    </row>
    <row r="1280" spans="2:7" x14ac:dyDescent="0.25">
      <c r="E1280">
        <f t="shared" si="350"/>
        <v>9</v>
      </c>
      <c r="F1280">
        <f t="shared" si="336"/>
        <v>0</v>
      </c>
      <c r="G1280" s="1"/>
    </row>
    <row r="1281" spans="2:7" x14ac:dyDescent="0.25">
      <c r="B1281" t="s">
        <v>128</v>
      </c>
      <c r="E1281">
        <v>139</v>
      </c>
      <c r="F1281">
        <f t="shared" si="336"/>
        <v>0</v>
      </c>
      <c r="G1281" s="1"/>
    </row>
    <row r="1282" spans="2:7" x14ac:dyDescent="0.25">
      <c r="E1282">
        <f t="shared" ref="E1282:E1284" si="351">E1281</f>
        <v>139</v>
      </c>
      <c r="F1282">
        <f t="shared" ref="F1282:F1345" si="352">E1282*C1282</f>
        <v>0</v>
      </c>
      <c r="G1282" s="1"/>
    </row>
    <row r="1283" spans="2:7" x14ac:dyDescent="0.25">
      <c r="C1283">
        <v>1</v>
      </c>
      <c r="D1283" t="s">
        <v>581</v>
      </c>
      <c r="E1283">
        <f t="shared" si="351"/>
        <v>139</v>
      </c>
      <c r="F1283">
        <f t="shared" si="352"/>
        <v>139</v>
      </c>
    </row>
    <row r="1284" spans="2:7" x14ac:dyDescent="0.25">
      <c r="E1284">
        <f t="shared" si="351"/>
        <v>139</v>
      </c>
      <c r="F1284">
        <f t="shared" si="352"/>
        <v>0</v>
      </c>
    </row>
    <row r="1285" spans="2:7" x14ac:dyDescent="0.25">
      <c r="B1285" t="s">
        <v>129</v>
      </c>
      <c r="E1285">
        <v>103</v>
      </c>
      <c r="F1285">
        <f t="shared" si="352"/>
        <v>0</v>
      </c>
    </row>
    <row r="1286" spans="2:7" x14ac:dyDescent="0.25">
      <c r="E1286">
        <f t="shared" ref="E1286:E1288" si="353">E1285</f>
        <v>103</v>
      </c>
      <c r="F1286">
        <f t="shared" si="352"/>
        <v>0</v>
      </c>
    </row>
    <row r="1287" spans="2:7" x14ac:dyDescent="0.25">
      <c r="C1287">
        <v>1</v>
      </c>
      <c r="D1287" t="s">
        <v>581</v>
      </c>
      <c r="E1287">
        <f t="shared" si="353"/>
        <v>103</v>
      </c>
      <c r="F1287">
        <f t="shared" si="352"/>
        <v>103</v>
      </c>
    </row>
    <row r="1288" spans="2:7" x14ac:dyDescent="0.25">
      <c r="E1288">
        <f t="shared" si="353"/>
        <v>103</v>
      </c>
      <c r="F1288">
        <f t="shared" si="352"/>
        <v>0</v>
      </c>
    </row>
    <row r="1289" spans="2:7" x14ac:dyDescent="0.25">
      <c r="B1289" t="s">
        <v>130</v>
      </c>
      <c r="E1289">
        <v>93</v>
      </c>
      <c r="F1289">
        <f t="shared" si="352"/>
        <v>0</v>
      </c>
    </row>
    <row r="1290" spans="2:7" x14ac:dyDescent="0.25">
      <c r="E1290">
        <f t="shared" ref="E1290:E1292" si="354">E1289</f>
        <v>93</v>
      </c>
      <c r="F1290">
        <f t="shared" si="352"/>
        <v>0</v>
      </c>
    </row>
    <row r="1291" spans="2:7" x14ac:dyDescent="0.25">
      <c r="C1291">
        <v>0.60399999999999998</v>
      </c>
      <c r="D1291" t="s">
        <v>581</v>
      </c>
      <c r="E1291">
        <f t="shared" si="354"/>
        <v>93</v>
      </c>
      <c r="F1291">
        <f t="shared" si="352"/>
        <v>56.171999999999997</v>
      </c>
    </row>
    <row r="1292" spans="2:7" x14ac:dyDescent="0.25">
      <c r="E1292">
        <f t="shared" si="354"/>
        <v>93</v>
      </c>
      <c r="F1292">
        <f t="shared" si="352"/>
        <v>0</v>
      </c>
    </row>
    <row r="1293" spans="2:7" x14ac:dyDescent="0.25">
      <c r="B1293" t="s">
        <v>132</v>
      </c>
      <c r="E1293">
        <v>6</v>
      </c>
      <c r="F1293">
        <f t="shared" si="352"/>
        <v>0</v>
      </c>
    </row>
    <row r="1294" spans="2:7" x14ac:dyDescent="0.25">
      <c r="E1294">
        <f t="shared" ref="E1294:E1295" si="355">E1293</f>
        <v>6</v>
      </c>
      <c r="F1294">
        <f t="shared" si="352"/>
        <v>0</v>
      </c>
    </row>
    <row r="1295" spans="2:7" x14ac:dyDescent="0.25">
      <c r="E1295">
        <f t="shared" si="355"/>
        <v>6</v>
      </c>
      <c r="F1295">
        <f t="shared" si="352"/>
        <v>0</v>
      </c>
    </row>
    <row r="1296" spans="2:7" x14ac:dyDescent="0.25">
      <c r="B1296" t="s">
        <v>133</v>
      </c>
      <c r="E1296">
        <v>8</v>
      </c>
      <c r="F1296">
        <f t="shared" si="352"/>
        <v>0</v>
      </c>
    </row>
    <row r="1297" spans="2:6" x14ac:dyDescent="0.25">
      <c r="E1297">
        <f t="shared" ref="E1297:E1298" si="356">E1296</f>
        <v>8</v>
      </c>
      <c r="F1297">
        <f t="shared" si="352"/>
        <v>0</v>
      </c>
    </row>
    <row r="1298" spans="2:6" x14ac:dyDescent="0.25">
      <c r="E1298">
        <f t="shared" si="356"/>
        <v>8</v>
      </c>
      <c r="F1298">
        <f t="shared" si="352"/>
        <v>0</v>
      </c>
    </row>
    <row r="1299" spans="2:6" x14ac:dyDescent="0.25">
      <c r="B1299" t="s">
        <v>134</v>
      </c>
      <c r="E1299">
        <v>0</v>
      </c>
      <c r="F1299">
        <f t="shared" si="352"/>
        <v>0</v>
      </c>
    </row>
    <row r="1300" spans="2:6" x14ac:dyDescent="0.25">
      <c r="E1300">
        <f>E1299</f>
        <v>0</v>
      </c>
      <c r="F1300">
        <f t="shared" si="352"/>
        <v>0</v>
      </c>
    </row>
    <row r="1301" spans="2:6" x14ac:dyDescent="0.25">
      <c r="B1301" t="s">
        <v>135</v>
      </c>
      <c r="E1301">
        <v>8</v>
      </c>
      <c r="F1301">
        <f t="shared" si="352"/>
        <v>0</v>
      </c>
    </row>
    <row r="1302" spans="2:6" x14ac:dyDescent="0.25">
      <c r="E1302">
        <f t="shared" ref="E1302:E1303" si="357">E1301</f>
        <v>8</v>
      </c>
      <c r="F1302">
        <f t="shared" si="352"/>
        <v>0</v>
      </c>
    </row>
    <row r="1303" spans="2:6" x14ac:dyDescent="0.25">
      <c r="E1303">
        <f t="shared" si="357"/>
        <v>8</v>
      </c>
      <c r="F1303">
        <f t="shared" si="352"/>
        <v>0</v>
      </c>
    </row>
    <row r="1304" spans="2:6" x14ac:dyDescent="0.25">
      <c r="B1304" t="s">
        <v>136</v>
      </c>
      <c r="E1304">
        <v>11</v>
      </c>
      <c r="F1304">
        <f t="shared" si="352"/>
        <v>0</v>
      </c>
    </row>
    <row r="1305" spans="2:6" x14ac:dyDescent="0.25">
      <c r="E1305">
        <f t="shared" ref="E1305:E1306" si="358">E1304</f>
        <v>11</v>
      </c>
      <c r="F1305">
        <f t="shared" si="352"/>
        <v>0</v>
      </c>
    </row>
    <row r="1306" spans="2:6" x14ac:dyDescent="0.25">
      <c r="E1306">
        <f t="shared" si="358"/>
        <v>11</v>
      </c>
      <c r="F1306">
        <f t="shared" si="352"/>
        <v>0</v>
      </c>
    </row>
    <row r="1307" spans="2:6" x14ac:dyDescent="0.25">
      <c r="B1307" t="s">
        <v>137</v>
      </c>
      <c r="E1307">
        <v>8</v>
      </c>
      <c r="F1307">
        <f t="shared" si="352"/>
        <v>0</v>
      </c>
    </row>
    <row r="1308" spans="2:6" x14ac:dyDescent="0.25">
      <c r="E1308">
        <f t="shared" ref="E1308:E1309" si="359">E1307</f>
        <v>8</v>
      </c>
      <c r="F1308">
        <f t="shared" si="352"/>
        <v>0</v>
      </c>
    </row>
    <row r="1309" spans="2:6" x14ac:dyDescent="0.25">
      <c r="E1309">
        <f t="shared" si="359"/>
        <v>8</v>
      </c>
      <c r="F1309">
        <f t="shared" si="352"/>
        <v>0</v>
      </c>
    </row>
    <row r="1310" spans="2:6" x14ac:dyDescent="0.25">
      <c r="B1310" t="s">
        <v>138</v>
      </c>
      <c r="E1310">
        <v>8</v>
      </c>
      <c r="F1310">
        <f t="shared" si="352"/>
        <v>0</v>
      </c>
    </row>
    <row r="1311" spans="2:6" x14ac:dyDescent="0.25">
      <c r="E1311">
        <f t="shared" ref="E1311:E1312" si="360">E1310</f>
        <v>8</v>
      </c>
      <c r="F1311">
        <f t="shared" si="352"/>
        <v>0</v>
      </c>
    </row>
    <row r="1312" spans="2:6" x14ac:dyDescent="0.25">
      <c r="E1312">
        <f t="shared" si="360"/>
        <v>8</v>
      </c>
      <c r="F1312">
        <f t="shared" si="352"/>
        <v>0</v>
      </c>
    </row>
    <row r="1313" spans="2:6" x14ac:dyDescent="0.25">
      <c r="B1313" t="s">
        <v>139</v>
      </c>
      <c r="E1313">
        <v>41</v>
      </c>
      <c r="F1313">
        <f t="shared" si="352"/>
        <v>0</v>
      </c>
    </row>
    <row r="1314" spans="2:6" x14ac:dyDescent="0.25">
      <c r="E1314">
        <f t="shared" ref="E1314:E1315" si="361">E1313</f>
        <v>41</v>
      </c>
      <c r="F1314">
        <f t="shared" si="352"/>
        <v>0</v>
      </c>
    </row>
    <row r="1315" spans="2:6" x14ac:dyDescent="0.25">
      <c r="E1315">
        <f t="shared" si="361"/>
        <v>41</v>
      </c>
      <c r="F1315">
        <f t="shared" si="352"/>
        <v>0</v>
      </c>
    </row>
    <row r="1316" spans="2:6" x14ac:dyDescent="0.25">
      <c r="B1316" t="s">
        <v>141</v>
      </c>
      <c r="E1316">
        <v>699324</v>
      </c>
      <c r="F1316">
        <f t="shared" si="352"/>
        <v>0</v>
      </c>
    </row>
    <row r="1317" spans="2:6" x14ac:dyDescent="0.25">
      <c r="E1317">
        <f t="shared" ref="E1317:E1348" si="362">E1316</f>
        <v>699324</v>
      </c>
      <c r="F1317">
        <f t="shared" si="352"/>
        <v>0</v>
      </c>
    </row>
    <row r="1318" spans="2:6" x14ac:dyDescent="0.25">
      <c r="C1318">
        <v>0</v>
      </c>
      <c r="D1318" t="s">
        <v>582</v>
      </c>
      <c r="E1318">
        <f t="shared" si="362"/>
        <v>699324</v>
      </c>
      <c r="F1318">
        <f t="shared" si="352"/>
        <v>0</v>
      </c>
    </row>
    <row r="1319" spans="2:6" x14ac:dyDescent="0.25">
      <c r="C1319">
        <v>0</v>
      </c>
      <c r="D1319" t="s">
        <v>583</v>
      </c>
      <c r="E1319">
        <f t="shared" si="362"/>
        <v>699324</v>
      </c>
      <c r="F1319">
        <f t="shared" si="352"/>
        <v>0</v>
      </c>
    </row>
    <row r="1320" spans="2:6" x14ac:dyDescent="0.25">
      <c r="C1320">
        <v>5.0000000000000001E-3</v>
      </c>
      <c r="D1320" t="s">
        <v>539</v>
      </c>
      <c r="E1320">
        <f t="shared" si="362"/>
        <v>699324</v>
      </c>
      <c r="F1320">
        <f t="shared" si="352"/>
        <v>3496.62</v>
      </c>
    </row>
    <row r="1321" spans="2:6" x14ac:dyDescent="0.25">
      <c r="C1321">
        <v>1E-3</v>
      </c>
      <c r="D1321" t="s">
        <v>572</v>
      </c>
      <c r="E1321">
        <f t="shared" si="362"/>
        <v>699324</v>
      </c>
      <c r="F1321">
        <f t="shared" si="352"/>
        <v>699.32400000000007</v>
      </c>
    </row>
    <row r="1322" spans="2:6" x14ac:dyDescent="0.25">
      <c r="C1322">
        <v>1.4E-2</v>
      </c>
      <c r="D1322" t="s">
        <v>576</v>
      </c>
      <c r="E1322">
        <f t="shared" si="362"/>
        <v>699324</v>
      </c>
      <c r="F1322">
        <f t="shared" si="352"/>
        <v>9790.5360000000001</v>
      </c>
    </row>
    <row r="1323" spans="2:6" x14ac:dyDescent="0.25">
      <c r="C1323">
        <v>5.0000000000000001E-3</v>
      </c>
      <c r="D1323" t="s">
        <v>544</v>
      </c>
      <c r="E1323">
        <f t="shared" si="362"/>
        <v>699324</v>
      </c>
      <c r="F1323">
        <f t="shared" si="352"/>
        <v>3496.62</v>
      </c>
    </row>
    <row r="1324" spans="2:6" x14ac:dyDescent="0.25">
      <c r="C1324">
        <v>6.0000000000000001E-3</v>
      </c>
      <c r="D1324" t="s">
        <v>542</v>
      </c>
      <c r="E1324">
        <f t="shared" si="362"/>
        <v>699324</v>
      </c>
      <c r="F1324">
        <f t="shared" si="352"/>
        <v>4195.9440000000004</v>
      </c>
    </row>
    <row r="1325" spans="2:6" x14ac:dyDescent="0.25">
      <c r="C1325">
        <v>0</v>
      </c>
      <c r="D1325" t="s">
        <v>584</v>
      </c>
      <c r="E1325">
        <f t="shared" si="362"/>
        <v>699324</v>
      </c>
      <c r="F1325">
        <f t="shared" si="352"/>
        <v>0</v>
      </c>
    </row>
    <row r="1326" spans="2:6" x14ac:dyDescent="0.25">
      <c r="C1326">
        <v>0</v>
      </c>
      <c r="D1326" t="s">
        <v>585</v>
      </c>
      <c r="E1326">
        <f t="shared" si="362"/>
        <v>699324</v>
      </c>
      <c r="F1326">
        <f t="shared" si="352"/>
        <v>0</v>
      </c>
    </row>
    <row r="1327" spans="2:6" x14ac:dyDescent="0.25">
      <c r="C1327">
        <v>5.0000000000000001E-3</v>
      </c>
      <c r="D1327" t="s">
        <v>543</v>
      </c>
      <c r="E1327">
        <f t="shared" si="362"/>
        <v>699324</v>
      </c>
      <c r="F1327">
        <f t="shared" si="352"/>
        <v>3496.62</v>
      </c>
    </row>
    <row r="1328" spans="2:6" x14ac:dyDescent="0.25">
      <c r="C1328">
        <v>1.2999999999999999E-2</v>
      </c>
      <c r="D1328" t="s">
        <v>577</v>
      </c>
      <c r="E1328">
        <f t="shared" si="362"/>
        <v>699324</v>
      </c>
      <c r="F1328">
        <f t="shared" si="352"/>
        <v>9091.2119999999995</v>
      </c>
    </row>
    <row r="1329" spans="3:6" x14ac:dyDescent="0.25">
      <c r="C1329">
        <v>0.01</v>
      </c>
      <c r="D1329" t="s">
        <v>549</v>
      </c>
      <c r="E1329">
        <f t="shared" si="362"/>
        <v>699324</v>
      </c>
      <c r="F1329">
        <f t="shared" si="352"/>
        <v>6993.24</v>
      </c>
    </row>
    <row r="1330" spans="3:6" x14ac:dyDescent="0.25">
      <c r="C1330">
        <v>1E-3</v>
      </c>
      <c r="D1330" t="s">
        <v>573</v>
      </c>
      <c r="E1330">
        <f t="shared" si="362"/>
        <v>699324</v>
      </c>
      <c r="F1330">
        <f t="shared" si="352"/>
        <v>699.32400000000007</v>
      </c>
    </row>
    <row r="1331" spans="3:6" x14ac:dyDescent="0.25">
      <c r="C1331">
        <v>7.3999999999999996E-2</v>
      </c>
      <c r="D1331" t="s">
        <v>536</v>
      </c>
      <c r="E1331">
        <f t="shared" si="362"/>
        <v>699324</v>
      </c>
      <c r="F1331">
        <f t="shared" si="352"/>
        <v>51749.975999999995</v>
      </c>
    </row>
    <row r="1332" spans="3:6" x14ac:dyDescent="0.25">
      <c r="C1332">
        <v>1E-3</v>
      </c>
      <c r="D1332" t="s">
        <v>586</v>
      </c>
      <c r="E1332">
        <f t="shared" si="362"/>
        <v>699324</v>
      </c>
      <c r="F1332">
        <f t="shared" si="352"/>
        <v>699.32400000000007</v>
      </c>
    </row>
    <row r="1333" spans="3:6" x14ac:dyDescent="0.25">
      <c r="C1333">
        <v>3.5000000000000003E-2</v>
      </c>
      <c r="D1333" t="s">
        <v>537</v>
      </c>
      <c r="E1333">
        <f t="shared" si="362"/>
        <v>699324</v>
      </c>
      <c r="F1333">
        <f t="shared" si="352"/>
        <v>24476.340000000004</v>
      </c>
    </row>
    <row r="1334" spans="3:6" x14ac:dyDescent="0.25">
      <c r="C1334">
        <v>2.8000000000000001E-2</v>
      </c>
      <c r="D1334" t="s">
        <v>548</v>
      </c>
      <c r="E1334">
        <f t="shared" si="362"/>
        <v>699324</v>
      </c>
      <c r="F1334">
        <f t="shared" si="352"/>
        <v>19581.072</v>
      </c>
    </row>
    <row r="1335" spans="3:6" x14ac:dyDescent="0.25">
      <c r="C1335">
        <v>1.2999999999999999E-2</v>
      </c>
      <c r="D1335" t="s">
        <v>547</v>
      </c>
      <c r="E1335">
        <f t="shared" si="362"/>
        <v>699324</v>
      </c>
      <c r="F1335">
        <f t="shared" si="352"/>
        <v>9091.2119999999995</v>
      </c>
    </row>
    <row r="1336" spans="3:6" x14ac:dyDescent="0.25">
      <c r="C1336">
        <v>1E-3</v>
      </c>
      <c r="D1336" t="s">
        <v>574</v>
      </c>
      <c r="E1336">
        <f t="shared" si="362"/>
        <v>699324</v>
      </c>
      <c r="F1336">
        <f t="shared" si="352"/>
        <v>699.32400000000007</v>
      </c>
    </row>
    <row r="1337" spans="3:6" x14ac:dyDescent="0.25">
      <c r="C1337">
        <v>1.0999999999999999E-2</v>
      </c>
      <c r="D1337" t="s">
        <v>540</v>
      </c>
      <c r="E1337">
        <f t="shared" si="362"/>
        <v>699324</v>
      </c>
      <c r="F1337">
        <f t="shared" si="352"/>
        <v>7692.5639999999994</v>
      </c>
    </row>
    <row r="1338" spans="3:6" x14ac:dyDescent="0.25">
      <c r="C1338">
        <v>0</v>
      </c>
      <c r="D1338" t="s">
        <v>587</v>
      </c>
      <c r="E1338">
        <f t="shared" si="362"/>
        <v>699324</v>
      </c>
      <c r="F1338">
        <f t="shared" si="352"/>
        <v>0</v>
      </c>
    </row>
    <row r="1339" spans="3:6" x14ac:dyDescent="0.25">
      <c r="C1339">
        <v>0</v>
      </c>
      <c r="D1339" t="s">
        <v>588</v>
      </c>
      <c r="E1339">
        <f t="shared" si="362"/>
        <v>699324</v>
      </c>
      <c r="F1339">
        <f t="shared" si="352"/>
        <v>0</v>
      </c>
    </row>
    <row r="1340" spans="3:6" x14ac:dyDescent="0.25">
      <c r="C1340">
        <v>5.0000000000000001E-3</v>
      </c>
      <c r="D1340" t="s">
        <v>570</v>
      </c>
      <c r="E1340">
        <f t="shared" si="362"/>
        <v>699324</v>
      </c>
      <c r="F1340">
        <f t="shared" si="352"/>
        <v>3496.62</v>
      </c>
    </row>
    <row r="1341" spans="3:6" x14ac:dyDescent="0.25">
      <c r="C1341">
        <v>1E-3</v>
      </c>
      <c r="D1341" t="s">
        <v>589</v>
      </c>
      <c r="E1341">
        <f t="shared" si="362"/>
        <v>699324</v>
      </c>
      <c r="F1341">
        <f t="shared" si="352"/>
        <v>699.32400000000007</v>
      </c>
    </row>
    <row r="1342" spans="3:6" x14ac:dyDescent="0.25">
      <c r="C1342">
        <v>1.4E-2</v>
      </c>
      <c r="D1342" t="s">
        <v>590</v>
      </c>
      <c r="E1342">
        <f t="shared" si="362"/>
        <v>699324</v>
      </c>
      <c r="F1342">
        <f t="shared" si="352"/>
        <v>9790.5360000000001</v>
      </c>
    </row>
    <row r="1343" spans="3:6" x14ac:dyDescent="0.25">
      <c r="C1343">
        <v>5.0000000000000001E-3</v>
      </c>
      <c r="D1343" t="s">
        <v>553</v>
      </c>
      <c r="E1343">
        <f t="shared" si="362"/>
        <v>699324</v>
      </c>
      <c r="F1343">
        <f t="shared" si="352"/>
        <v>3496.62</v>
      </c>
    </row>
    <row r="1344" spans="3:6" x14ac:dyDescent="0.25">
      <c r="C1344">
        <v>6.0000000000000001E-3</v>
      </c>
      <c r="D1344" t="s">
        <v>591</v>
      </c>
      <c r="E1344">
        <f t="shared" si="362"/>
        <v>699324</v>
      </c>
      <c r="F1344">
        <f t="shared" si="352"/>
        <v>4195.9440000000004</v>
      </c>
    </row>
    <row r="1345" spans="3:6" x14ac:dyDescent="0.25">
      <c r="C1345">
        <v>0</v>
      </c>
      <c r="D1345" t="s">
        <v>592</v>
      </c>
      <c r="E1345">
        <f t="shared" si="362"/>
        <v>699324</v>
      </c>
      <c r="F1345">
        <f t="shared" si="352"/>
        <v>0</v>
      </c>
    </row>
    <row r="1346" spans="3:6" x14ac:dyDescent="0.25">
      <c r="C1346">
        <v>0</v>
      </c>
      <c r="D1346" t="s">
        <v>593</v>
      </c>
      <c r="E1346">
        <f t="shared" si="362"/>
        <v>699324</v>
      </c>
      <c r="F1346">
        <f t="shared" ref="F1346:F1409" si="363">E1346*C1346</f>
        <v>0</v>
      </c>
    </row>
    <row r="1347" spans="3:6" x14ac:dyDescent="0.25">
      <c r="C1347">
        <v>5.0000000000000001E-3</v>
      </c>
      <c r="D1347" t="s">
        <v>594</v>
      </c>
      <c r="E1347">
        <f t="shared" si="362"/>
        <v>699324</v>
      </c>
      <c r="F1347">
        <f t="shared" si="363"/>
        <v>3496.62</v>
      </c>
    </row>
    <row r="1348" spans="3:6" x14ac:dyDescent="0.25">
      <c r="C1348">
        <v>1.2999999999999999E-2</v>
      </c>
      <c r="D1348" t="s">
        <v>569</v>
      </c>
      <c r="E1348">
        <f t="shared" si="362"/>
        <v>699324</v>
      </c>
      <c r="F1348">
        <f t="shared" si="363"/>
        <v>9091.2119999999995</v>
      </c>
    </row>
    <row r="1349" spans="3:6" x14ac:dyDescent="0.25">
      <c r="C1349">
        <v>0.01</v>
      </c>
      <c r="D1349" t="s">
        <v>566</v>
      </c>
      <c r="E1349">
        <f t="shared" ref="E1349:E1380" si="364">E1348</f>
        <v>699324</v>
      </c>
      <c r="F1349">
        <f t="shared" si="363"/>
        <v>6993.24</v>
      </c>
    </row>
    <row r="1350" spans="3:6" x14ac:dyDescent="0.25">
      <c r="C1350">
        <v>1E-3</v>
      </c>
      <c r="D1350" t="s">
        <v>595</v>
      </c>
      <c r="E1350">
        <f t="shared" si="364"/>
        <v>699324</v>
      </c>
      <c r="F1350">
        <f t="shared" si="363"/>
        <v>699.32400000000007</v>
      </c>
    </row>
    <row r="1351" spans="3:6" x14ac:dyDescent="0.25">
      <c r="C1351">
        <v>7.3999999999999996E-2</v>
      </c>
      <c r="D1351" t="s">
        <v>532</v>
      </c>
      <c r="E1351">
        <f t="shared" si="364"/>
        <v>699324</v>
      </c>
      <c r="F1351">
        <f t="shared" si="363"/>
        <v>51749.975999999995</v>
      </c>
    </row>
    <row r="1352" spans="3:6" x14ac:dyDescent="0.25">
      <c r="C1352">
        <v>1E-3</v>
      </c>
      <c r="D1352" t="s">
        <v>596</v>
      </c>
      <c r="E1352">
        <f t="shared" si="364"/>
        <v>699324</v>
      </c>
      <c r="F1352">
        <f t="shared" si="363"/>
        <v>699.32400000000007</v>
      </c>
    </row>
    <row r="1353" spans="3:6" x14ac:dyDescent="0.25">
      <c r="C1353">
        <v>3.5000000000000003E-2</v>
      </c>
      <c r="D1353" t="s">
        <v>533</v>
      </c>
      <c r="E1353">
        <f t="shared" si="364"/>
        <v>699324</v>
      </c>
      <c r="F1353">
        <f t="shared" si="363"/>
        <v>24476.340000000004</v>
      </c>
    </row>
    <row r="1354" spans="3:6" x14ac:dyDescent="0.25">
      <c r="C1354">
        <v>2.8000000000000001E-2</v>
      </c>
      <c r="D1354" t="s">
        <v>534</v>
      </c>
      <c r="E1354">
        <f t="shared" si="364"/>
        <v>699324</v>
      </c>
      <c r="F1354">
        <f t="shared" si="363"/>
        <v>19581.072</v>
      </c>
    </row>
    <row r="1355" spans="3:6" x14ac:dyDescent="0.25">
      <c r="C1355">
        <v>1.2999999999999999E-2</v>
      </c>
      <c r="D1355" t="s">
        <v>546</v>
      </c>
      <c r="E1355">
        <f t="shared" si="364"/>
        <v>699324</v>
      </c>
      <c r="F1355">
        <f t="shared" si="363"/>
        <v>9091.2119999999995</v>
      </c>
    </row>
    <row r="1356" spans="3:6" x14ac:dyDescent="0.25">
      <c r="C1356">
        <v>1E-3</v>
      </c>
      <c r="D1356" t="s">
        <v>597</v>
      </c>
      <c r="E1356">
        <f t="shared" si="364"/>
        <v>699324</v>
      </c>
      <c r="F1356">
        <f t="shared" si="363"/>
        <v>699.32400000000007</v>
      </c>
    </row>
    <row r="1357" spans="3:6" x14ac:dyDescent="0.25">
      <c r="C1357">
        <v>1.0999999999999999E-2</v>
      </c>
      <c r="D1357" t="s">
        <v>531</v>
      </c>
      <c r="E1357">
        <f t="shared" si="364"/>
        <v>699324</v>
      </c>
      <c r="F1357">
        <f t="shared" si="363"/>
        <v>7692.5639999999994</v>
      </c>
    </row>
    <row r="1358" spans="3:6" x14ac:dyDescent="0.25">
      <c r="C1358">
        <v>6.0000000000000001E-3</v>
      </c>
      <c r="D1358" t="s">
        <v>563</v>
      </c>
      <c r="E1358">
        <f t="shared" si="364"/>
        <v>699324</v>
      </c>
      <c r="F1358">
        <f t="shared" si="363"/>
        <v>4195.9440000000004</v>
      </c>
    </row>
    <row r="1359" spans="3:6" x14ac:dyDescent="0.25">
      <c r="C1359">
        <v>3.0000000000000001E-3</v>
      </c>
      <c r="D1359" t="s">
        <v>568</v>
      </c>
      <c r="E1359">
        <f t="shared" si="364"/>
        <v>699324</v>
      </c>
      <c r="F1359">
        <f t="shared" si="363"/>
        <v>2097.9720000000002</v>
      </c>
    </row>
    <row r="1360" spans="3:6" x14ac:dyDescent="0.25">
      <c r="C1360">
        <v>0</v>
      </c>
      <c r="D1360" t="s">
        <v>598</v>
      </c>
      <c r="E1360">
        <f t="shared" si="364"/>
        <v>699324</v>
      </c>
      <c r="F1360">
        <f t="shared" si="363"/>
        <v>0</v>
      </c>
    </row>
    <row r="1361" spans="3:6" x14ac:dyDescent="0.25">
      <c r="C1361">
        <v>4.0000000000000001E-3</v>
      </c>
      <c r="D1361" t="s">
        <v>571</v>
      </c>
      <c r="E1361">
        <f t="shared" si="364"/>
        <v>699324</v>
      </c>
      <c r="F1361">
        <f t="shared" si="363"/>
        <v>2797.2960000000003</v>
      </c>
    </row>
    <row r="1362" spans="3:6" x14ac:dyDescent="0.25">
      <c r="C1362">
        <v>1.2999999999999999E-2</v>
      </c>
      <c r="D1362" t="s">
        <v>565</v>
      </c>
      <c r="E1362">
        <f t="shared" si="364"/>
        <v>699324</v>
      </c>
      <c r="F1362">
        <f t="shared" si="363"/>
        <v>9091.2119999999995</v>
      </c>
    </row>
    <row r="1363" spans="3:6" x14ac:dyDescent="0.25">
      <c r="C1363">
        <v>0</v>
      </c>
      <c r="D1363" t="s">
        <v>567</v>
      </c>
      <c r="E1363">
        <f t="shared" si="364"/>
        <v>699324</v>
      </c>
      <c r="F1363">
        <f t="shared" si="363"/>
        <v>0</v>
      </c>
    </row>
    <row r="1364" spans="3:6" x14ac:dyDescent="0.25">
      <c r="C1364">
        <v>0</v>
      </c>
      <c r="D1364" t="s">
        <v>599</v>
      </c>
      <c r="E1364">
        <f t="shared" si="364"/>
        <v>699324</v>
      </c>
      <c r="F1364">
        <f t="shared" si="363"/>
        <v>0</v>
      </c>
    </row>
    <row r="1365" spans="3:6" x14ac:dyDescent="0.25">
      <c r="C1365">
        <v>3.0000000000000001E-3</v>
      </c>
      <c r="D1365" t="s">
        <v>600</v>
      </c>
      <c r="E1365">
        <f t="shared" si="364"/>
        <v>699324</v>
      </c>
      <c r="F1365">
        <f t="shared" si="363"/>
        <v>2097.9720000000002</v>
      </c>
    </row>
    <row r="1366" spans="3:6" x14ac:dyDescent="0.25">
      <c r="C1366">
        <v>0</v>
      </c>
      <c r="D1366" t="s">
        <v>601</v>
      </c>
      <c r="E1366">
        <f t="shared" si="364"/>
        <v>699324</v>
      </c>
      <c r="F1366">
        <f t="shared" si="363"/>
        <v>0</v>
      </c>
    </row>
    <row r="1367" spans="3:6" x14ac:dyDescent="0.25">
      <c r="C1367">
        <v>0.02</v>
      </c>
      <c r="D1367" t="s">
        <v>602</v>
      </c>
      <c r="E1367">
        <f t="shared" si="364"/>
        <v>699324</v>
      </c>
      <c r="F1367">
        <f t="shared" si="363"/>
        <v>13986.48</v>
      </c>
    </row>
    <row r="1368" spans="3:6" x14ac:dyDescent="0.25">
      <c r="C1368">
        <v>0.158</v>
      </c>
      <c r="D1368" t="s">
        <v>603</v>
      </c>
      <c r="E1368">
        <f t="shared" si="364"/>
        <v>699324</v>
      </c>
      <c r="F1368">
        <f t="shared" si="363"/>
        <v>110493.192</v>
      </c>
    </row>
    <row r="1369" spans="3:6" x14ac:dyDescent="0.25">
      <c r="C1369">
        <v>4.0000000000000001E-3</v>
      </c>
      <c r="D1369" t="s">
        <v>604</v>
      </c>
      <c r="E1369">
        <f t="shared" si="364"/>
        <v>699324</v>
      </c>
      <c r="F1369">
        <f t="shared" si="363"/>
        <v>2797.2960000000003</v>
      </c>
    </row>
    <row r="1370" spans="3:6" x14ac:dyDescent="0.25">
      <c r="C1370">
        <v>4.3999999999999997E-2</v>
      </c>
      <c r="D1370" t="s">
        <v>605</v>
      </c>
      <c r="E1370">
        <f t="shared" si="364"/>
        <v>699324</v>
      </c>
      <c r="F1370">
        <f t="shared" si="363"/>
        <v>30770.255999999998</v>
      </c>
    </row>
    <row r="1371" spans="3:6" x14ac:dyDescent="0.25">
      <c r="C1371">
        <v>3.0000000000000001E-3</v>
      </c>
      <c r="D1371" t="s">
        <v>606</v>
      </c>
      <c r="E1371">
        <f t="shared" si="364"/>
        <v>699324</v>
      </c>
      <c r="F1371">
        <f t="shared" si="363"/>
        <v>2097.9720000000002</v>
      </c>
    </row>
    <row r="1372" spans="3:6" x14ac:dyDescent="0.25">
      <c r="C1372">
        <v>0</v>
      </c>
      <c r="D1372" t="s">
        <v>607</v>
      </c>
      <c r="E1372">
        <f t="shared" si="364"/>
        <v>699324</v>
      </c>
      <c r="F1372">
        <f t="shared" si="363"/>
        <v>0</v>
      </c>
    </row>
    <row r="1373" spans="3:6" x14ac:dyDescent="0.25">
      <c r="C1373">
        <v>0</v>
      </c>
      <c r="D1373" t="s">
        <v>608</v>
      </c>
      <c r="E1373">
        <f t="shared" si="364"/>
        <v>699324</v>
      </c>
      <c r="F1373">
        <f t="shared" si="363"/>
        <v>0</v>
      </c>
    </row>
    <row r="1374" spans="3:6" x14ac:dyDescent="0.25">
      <c r="C1374">
        <v>3.0000000000000001E-3</v>
      </c>
      <c r="D1374" t="s">
        <v>609</v>
      </c>
      <c r="E1374">
        <f t="shared" si="364"/>
        <v>699324</v>
      </c>
      <c r="F1374">
        <f t="shared" si="363"/>
        <v>2097.9720000000002</v>
      </c>
    </row>
    <row r="1375" spans="3:6" x14ac:dyDescent="0.25">
      <c r="C1375">
        <v>0</v>
      </c>
      <c r="D1375" t="s">
        <v>610</v>
      </c>
      <c r="E1375">
        <f t="shared" si="364"/>
        <v>699324</v>
      </c>
      <c r="F1375">
        <f t="shared" si="363"/>
        <v>0</v>
      </c>
    </row>
    <row r="1376" spans="3:6" x14ac:dyDescent="0.25">
      <c r="C1376">
        <v>0.02</v>
      </c>
      <c r="D1376" t="s">
        <v>611</v>
      </c>
      <c r="E1376">
        <f t="shared" si="364"/>
        <v>699324</v>
      </c>
      <c r="F1376">
        <f t="shared" si="363"/>
        <v>13986.48</v>
      </c>
    </row>
    <row r="1377" spans="2:6" x14ac:dyDescent="0.25">
      <c r="C1377">
        <v>0.158</v>
      </c>
      <c r="D1377" t="s">
        <v>612</v>
      </c>
      <c r="E1377">
        <f t="shared" si="364"/>
        <v>699324</v>
      </c>
      <c r="F1377">
        <f t="shared" si="363"/>
        <v>110493.192</v>
      </c>
    </row>
    <row r="1378" spans="2:6" x14ac:dyDescent="0.25">
      <c r="C1378">
        <v>4.0000000000000001E-3</v>
      </c>
      <c r="D1378" t="s">
        <v>613</v>
      </c>
      <c r="E1378">
        <f t="shared" si="364"/>
        <v>699324</v>
      </c>
      <c r="F1378">
        <f t="shared" si="363"/>
        <v>2797.2960000000003</v>
      </c>
    </row>
    <row r="1379" spans="2:6" x14ac:dyDescent="0.25">
      <c r="C1379">
        <v>4.3999999999999997E-2</v>
      </c>
      <c r="D1379" t="s">
        <v>614</v>
      </c>
      <c r="E1379">
        <f t="shared" si="364"/>
        <v>699324</v>
      </c>
      <c r="F1379">
        <f t="shared" si="363"/>
        <v>30770.255999999998</v>
      </c>
    </row>
    <row r="1380" spans="2:6" x14ac:dyDescent="0.25">
      <c r="C1380">
        <v>3.0000000000000001E-3</v>
      </c>
      <c r="D1380" t="s">
        <v>615</v>
      </c>
      <c r="E1380">
        <f t="shared" si="364"/>
        <v>699324</v>
      </c>
      <c r="F1380">
        <f t="shared" si="363"/>
        <v>2097.9720000000002</v>
      </c>
    </row>
    <row r="1381" spans="2:6" x14ac:dyDescent="0.25">
      <c r="C1381">
        <v>0</v>
      </c>
      <c r="D1381" t="s">
        <v>616</v>
      </c>
      <c r="E1381">
        <f t="shared" ref="E1381:E1387" si="365">E1380</f>
        <v>699324</v>
      </c>
      <c r="F1381">
        <f t="shared" si="363"/>
        <v>0</v>
      </c>
    </row>
    <row r="1382" spans="2:6" x14ac:dyDescent="0.25">
      <c r="C1382">
        <v>6.0000000000000001E-3</v>
      </c>
      <c r="D1382" t="s">
        <v>558</v>
      </c>
      <c r="E1382">
        <f t="shared" si="365"/>
        <v>699324</v>
      </c>
      <c r="F1382">
        <f t="shared" si="363"/>
        <v>4195.9440000000004</v>
      </c>
    </row>
    <row r="1383" spans="2:6" x14ac:dyDescent="0.25">
      <c r="C1383">
        <v>3.0000000000000001E-3</v>
      </c>
      <c r="D1383" t="s">
        <v>575</v>
      </c>
      <c r="E1383">
        <f t="shared" si="365"/>
        <v>699324</v>
      </c>
      <c r="F1383">
        <f t="shared" si="363"/>
        <v>2097.9720000000002</v>
      </c>
    </row>
    <row r="1384" spans="2:6" x14ac:dyDescent="0.25">
      <c r="C1384">
        <v>0</v>
      </c>
      <c r="D1384" t="s">
        <v>578</v>
      </c>
      <c r="E1384">
        <f t="shared" si="365"/>
        <v>699324</v>
      </c>
      <c r="F1384">
        <f t="shared" si="363"/>
        <v>0</v>
      </c>
    </row>
    <row r="1385" spans="2:6" x14ac:dyDescent="0.25">
      <c r="C1385">
        <v>4.0000000000000001E-3</v>
      </c>
      <c r="D1385" t="s">
        <v>560</v>
      </c>
      <c r="E1385">
        <f t="shared" si="365"/>
        <v>699324</v>
      </c>
      <c r="F1385">
        <f t="shared" si="363"/>
        <v>2797.2960000000003</v>
      </c>
    </row>
    <row r="1386" spans="2:6" x14ac:dyDescent="0.25">
      <c r="C1386">
        <v>1.2999999999999999E-2</v>
      </c>
      <c r="D1386" t="s">
        <v>556</v>
      </c>
      <c r="E1386">
        <f t="shared" si="365"/>
        <v>699324</v>
      </c>
      <c r="F1386">
        <f t="shared" si="363"/>
        <v>9091.2119999999995</v>
      </c>
    </row>
    <row r="1387" spans="2:6" x14ac:dyDescent="0.25">
      <c r="E1387">
        <f t="shared" si="365"/>
        <v>699324</v>
      </c>
      <c r="F1387">
        <f t="shared" si="363"/>
        <v>0</v>
      </c>
    </row>
    <row r="1388" spans="2:6" x14ac:dyDescent="0.25">
      <c r="B1388" t="s">
        <v>152</v>
      </c>
      <c r="E1388">
        <v>6</v>
      </c>
      <c r="F1388">
        <f t="shared" si="363"/>
        <v>0</v>
      </c>
    </row>
    <row r="1389" spans="2:6" x14ac:dyDescent="0.25">
      <c r="E1389">
        <f t="shared" ref="E1389:E1391" si="366">E1388</f>
        <v>6</v>
      </c>
      <c r="F1389">
        <f t="shared" si="363"/>
        <v>0</v>
      </c>
    </row>
    <row r="1390" spans="2:6" x14ac:dyDescent="0.25">
      <c r="C1390">
        <v>1</v>
      </c>
      <c r="D1390" t="s">
        <v>536</v>
      </c>
      <c r="E1390">
        <f t="shared" si="366"/>
        <v>6</v>
      </c>
      <c r="F1390">
        <f t="shared" si="363"/>
        <v>6</v>
      </c>
    </row>
    <row r="1391" spans="2:6" x14ac:dyDescent="0.25">
      <c r="E1391">
        <f t="shared" si="366"/>
        <v>6</v>
      </c>
      <c r="F1391">
        <f t="shared" si="363"/>
        <v>0</v>
      </c>
    </row>
    <row r="1392" spans="2:6" x14ac:dyDescent="0.25">
      <c r="B1392" t="s">
        <v>189</v>
      </c>
      <c r="E1392">
        <v>2</v>
      </c>
      <c r="F1392">
        <f t="shared" si="363"/>
        <v>0</v>
      </c>
    </row>
    <row r="1393" spans="2:6" x14ac:dyDescent="0.25">
      <c r="E1393">
        <f t="shared" ref="E1393:E1395" si="367">E1392</f>
        <v>2</v>
      </c>
      <c r="F1393">
        <f t="shared" si="363"/>
        <v>0</v>
      </c>
    </row>
    <row r="1394" spans="2:6" x14ac:dyDescent="0.25">
      <c r="C1394">
        <v>1</v>
      </c>
      <c r="D1394" t="s">
        <v>536</v>
      </c>
      <c r="E1394">
        <f t="shared" si="367"/>
        <v>2</v>
      </c>
      <c r="F1394">
        <f t="shared" si="363"/>
        <v>2</v>
      </c>
    </row>
    <row r="1395" spans="2:6" x14ac:dyDescent="0.25">
      <c r="E1395">
        <f t="shared" si="367"/>
        <v>2</v>
      </c>
      <c r="F1395">
        <f t="shared" si="363"/>
        <v>0</v>
      </c>
    </row>
    <row r="1396" spans="2:6" x14ac:dyDescent="0.25">
      <c r="B1396" t="s">
        <v>190</v>
      </c>
      <c r="E1396">
        <v>5</v>
      </c>
      <c r="F1396">
        <f t="shared" si="363"/>
        <v>0</v>
      </c>
    </row>
    <row r="1397" spans="2:6" x14ac:dyDescent="0.25">
      <c r="E1397">
        <f t="shared" ref="E1397:E1399" si="368">E1396</f>
        <v>5</v>
      </c>
      <c r="F1397">
        <f t="shared" si="363"/>
        <v>0</v>
      </c>
    </row>
    <row r="1398" spans="2:6" x14ac:dyDescent="0.25">
      <c r="C1398">
        <v>1</v>
      </c>
      <c r="D1398" t="s">
        <v>547</v>
      </c>
      <c r="E1398">
        <f t="shared" si="368"/>
        <v>5</v>
      </c>
      <c r="F1398">
        <f t="shared" si="363"/>
        <v>5</v>
      </c>
    </row>
    <row r="1399" spans="2:6" x14ac:dyDescent="0.25">
      <c r="E1399">
        <f t="shared" si="368"/>
        <v>5</v>
      </c>
      <c r="F1399">
        <f t="shared" si="363"/>
        <v>0</v>
      </c>
    </row>
    <row r="1400" spans="2:6" x14ac:dyDescent="0.25">
      <c r="B1400" t="s">
        <v>245</v>
      </c>
      <c r="E1400">
        <v>2</v>
      </c>
      <c r="F1400">
        <f t="shared" si="363"/>
        <v>0</v>
      </c>
    </row>
    <row r="1401" spans="2:6" x14ac:dyDescent="0.25">
      <c r="E1401">
        <f t="shared" ref="E1401:E1403" si="369">E1400</f>
        <v>2</v>
      </c>
      <c r="F1401">
        <f t="shared" si="363"/>
        <v>0</v>
      </c>
    </row>
    <row r="1402" spans="2:6" x14ac:dyDescent="0.25">
      <c r="C1402">
        <v>1</v>
      </c>
      <c r="D1402" t="s">
        <v>547</v>
      </c>
      <c r="E1402">
        <f t="shared" si="369"/>
        <v>2</v>
      </c>
      <c r="F1402">
        <f t="shared" si="363"/>
        <v>2</v>
      </c>
    </row>
    <row r="1403" spans="2:6" x14ac:dyDescent="0.25">
      <c r="E1403">
        <f t="shared" si="369"/>
        <v>2</v>
      </c>
      <c r="F1403">
        <f t="shared" si="363"/>
        <v>0</v>
      </c>
    </row>
    <row r="1404" spans="2:6" x14ac:dyDescent="0.25">
      <c r="B1404" t="s">
        <v>246</v>
      </c>
      <c r="E1404">
        <v>7</v>
      </c>
      <c r="F1404">
        <f t="shared" si="363"/>
        <v>0</v>
      </c>
    </row>
    <row r="1405" spans="2:6" x14ac:dyDescent="0.25">
      <c r="E1405">
        <f t="shared" ref="E1405:E1407" si="370">E1404</f>
        <v>7</v>
      </c>
      <c r="F1405">
        <f t="shared" si="363"/>
        <v>0</v>
      </c>
    </row>
    <row r="1406" spans="2:6" x14ac:dyDescent="0.25">
      <c r="C1406">
        <v>1</v>
      </c>
      <c r="D1406" t="s">
        <v>536</v>
      </c>
      <c r="E1406">
        <f t="shared" si="370"/>
        <v>7</v>
      </c>
      <c r="F1406">
        <f t="shared" si="363"/>
        <v>7</v>
      </c>
    </row>
    <row r="1407" spans="2:6" x14ac:dyDescent="0.25">
      <c r="E1407">
        <f t="shared" si="370"/>
        <v>7</v>
      </c>
      <c r="F1407">
        <f t="shared" si="363"/>
        <v>0</v>
      </c>
    </row>
    <row r="1408" spans="2:6" x14ac:dyDescent="0.25">
      <c r="B1408" t="s">
        <v>271</v>
      </c>
      <c r="E1408">
        <v>41</v>
      </c>
      <c r="F1408">
        <f t="shared" si="363"/>
        <v>0</v>
      </c>
    </row>
    <row r="1409" spans="2:6" x14ac:dyDescent="0.25">
      <c r="E1409">
        <f t="shared" ref="E1409:E1411" si="371">E1408</f>
        <v>41</v>
      </c>
      <c r="F1409">
        <f t="shared" si="363"/>
        <v>0</v>
      </c>
    </row>
    <row r="1410" spans="2:6" x14ac:dyDescent="0.25">
      <c r="C1410">
        <v>1</v>
      </c>
      <c r="D1410" t="s">
        <v>581</v>
      </c>
      <c r="E1410">
        <f t="shared" si="371"/>
        <v>41</v>
      </c>
      <c r="F1410">
        <f t="shared" ref="F1410:F1473" si="372">E1410*C1410</f>
        <v>41</v>
      </c>
    </row>
    <row r="1411" spans="2:6" x14ac:dyDescent="0.25">
      <c r="E1411">
        <f t="shared" si="371"/>
        <v>41</v>
      </c>
      <c r="F1411">
        <f t="shared" si="372"/>
        <v>0</v>
      </c>
    </row>
    <row r="1412" spans="2:6" x14ac:dyDescent="0.25">
      <c r="B1412" t="s">
        <v>349</v>
      </c>
      <c r="E1412">
        <v>2</v>
      </c>
      <c r="F1412">
        <f t="shared" si="372"/>
        <v>0</v>
      </c>
    </row>
    <row r="1413" spans="2:6" x14ac:dyDescent="0.25">
      <c r="E1413">
        <f t="shared" ref="E1413:E1415" si="373">E1412</f>
        <v>2</v>
      </c>
      <c r="F1413">
        <f t="shared" si="372"/>
        <v>0</v>
      </c>
    </row>
    <row r="1414" spans="2:6" x14ac:dyDescent="0.25">
      <c r="C1414">
        <v>1</v>
      </c>
      <c r="D1414" t="s">
        <v>536</v>
      </c>
      <c r="E1414">
        <f t="shared" si="373"/>
        <v>2</v>
      </c>
      <c r="F1414">
        <f t="shared" si="372"/>
        <v>2</v>
      </c>
    </row>
    <row r="1415" spans="2:6" x14ac:dyDescent="0.25">
      <c r="E1415">
        <f t="shared" si="373"/>
        <v>2</v>
      </c>
      <c r="F1415">
        <f t="shared" si="372"/>
        <v>0</v>
      </c>
    </row>
    <row r="1416" spans="2:6" x14ac:dyDescent="0.25">
      <c r="B1416" t="s">
        <v>350</v>
      </c>
      <c r="E1416">
        <v>3</v>
      </c>
      <c r="F1416">
        <f t="shared" si="372"/>
        <v>0</v>
      </c>
    </row>
    <row r="1417" spans="2:6" x14ac:dyDescent="0.25">
      <c r="E1417">
        <f t="shared" ref="E1417:E1419" si="374">E1416</f>
        <v>3</v>
      </c>
      <c r="F1417">
        <f t="shared" si="372"/>
        <v>0</v>
      </c>
    </row>
    <row r="1418" spans="2:6" x14ac:dyDescent="0.25">
      <c r="C1418">
        <v>1</v>
      </c>
      <c r="D1418" t="s">
        <v>577</v>
      </c>
      <c r="E1418">
        <f t="shared" si="374"/>
        <v>3</v>
      </c>
      <c r="F1418">
        <f t="shared" si="372"/>
        <v>3</v>
      </c>
    </row>
    <row r="1419" spans="2:6" x14ac:dyDescent="0.25">
      <c r="E1419">
        <f t="shared" si="374"/>
        <v>3</v>
      </c>
      <c r="F1419">
        <f t="shared" si="372"/>
        <v>0</v>
      </c>
    </row>
    <row r="1420" spans="2:6" x14ac:dyDescent="0.25">
      <c r="B1420" t="s">
        <v>351</v>
      </c>
      <c r="E1420">
        <v>1</v>
      </c>
      <c r="F1420">
        <f t="shared" si="372"/>
        <v>0</v>
      </c>
    </row>
    <row r="1421" spans="2:6" x14ac:dyDescent="0.25">
      <c r="E1421">
        <f t="shared" ref="E1421:E1423" si="375">E1420</f>
        <v>1</v>
      </c>
      <c r="F1421">
        <f t="shared" si="372"/>
        <v>0</v>
      </c>
    </row>
    <row r="1422" spans="2:6" x14ac:dyDescent="0.25">
      <c r="C1422">
        <v>1</v>
      </c>
      <c r="D1422" t="s">
        <v>540</v>
      </c>
      <c r="E1422">
        <f t="shared" si="375"/>
        <v>1</v>
      </c>
      <c r="F1422">
        <f t="shared" si="372"/>
        <v>1</v>
      </c>
    </row>
    <row r="1423" spans="2:6" x14ac:dyDescent="0.25">
      <c r="E1423">
        <f t="shared" si="375"/>
        <v>1</v>
      </c>
      <c r="F1423">
        <f t="shared" si="372"/>
        <v>0</v>
      </c>
    </row>
    <row r="1424" spans="2:6" x14ac:dyDescent="0.25">
      <c r="B1424" t="s">
        <v>352</v>
      </c>
      <c r="E1424">
        <v>15</v>
      </c>
      <c r="F1424">
        <f t="shared" si="372"/>
        <v>0</v>
      </c>
    </row>
    <row r="1425" spans="2:6" x14ac:dyDescent="0.25">
      <c r="E1425">
        <f t="shared" ref="E1425:E1427" si="376">E1424</f>
        <v>15</v>
      </c>
      <c r="F1425">
        <f t="shared" si="372"/>
        <v>0</v>
      </c>
    </row>
    <row r="1426" spans="2:6" x14ac:dyDescent="0.25">
      <c r="C1426">
        <v>1</v>
      </c>
      <c r="D1426" t="s">
        <v>540</v>
      </c>
      <c r="E1426">
        <f t="shared" si="376"/>
        <v>15</v>
      </c>
      <c r="F1426">
        <f t="shared" si="372"/>
        <v>15</v>
      </c>
    </row>
    <row r="1427" spans="2:6" x14ac:dyDescent="0.25">
      <c r="E1427">
        <f t="shared" si="376"/>
        <v>15</v>
      </c>
      <c r="F1427">
        <f t="shared" si="372"/>
        <v>0</v>
      </c>
    </row>
    <row r="1428" spans="2:6" x14ac:dyDescent="0.25">
      <c r="B1428" t="s">
        <v>353</v>
      </c>
      <c r="E1428">
        <v>5</v>
      </c>
      <c r="F1428">
        <f t="shared" si="372"/>
        <v>0</v>
      </c>
    </row>
    <row r="1429" spans="2:6" x14ac:dyDescent="0.25">
      <c r="E1429">
        <f t="shared" ref="E1429:E1431" si="377">E1428</f>
        <v>5</v>
      </c>
      <c r="F1429">
        <f t="shared" si="372"/>
        <v>0</v>
      </c>
    </row>
    <row r="1430" spans="2:6" x14ac:dyDescent="0.25">
      <c r="C1430">
        <v>1</v>
      </c>
      <c r="D1430" t="s">
        <v>577</v>
      </c>
      <c r="E1430">
        <f t="shared" si="377"/>
        <v>5</v>
      </c>
      <c r="F1430">
        <f t="shared" si="372"/>
        <v>5</v>
      </c>
    </row>
    <row r="1431" spans="2:6" x14ac:dyDescent="0.25">
      <c r="E1431">
        <f t="shared" si="377"/>
        <v>5</v>
      </c>
      <c r="F1431">
        <f t="shared" si="372"/>
        <v>0</v>
      </c>
    </row>
    <row r="1432" spans="2:6" x14ac:dyDescent="0.25">
      <c r="B1432" t="s">
        <v>354</v>
      </c>
      <c r="E1432">
        <v>0</v>
      </c>
      <c r="F1432">
        <f t="shared" si="372"/>
        <v>0</v>
      </c>
    </row>
    <row r="1433" spans="2:6" x14ac:dyDescent="0.25">
      <c r="E1433">
        <f>E1432</f>
        <v>0</v>
      </c>
      <c r="F1433">
        <f t="shared" si="372"/>
        <v>0</v>
      </c>
    </row>
    <row r="1434" spans="2:6" x14ac:dyDescent="0.25">
      <c r="B1434" t="s">
        <v>355</v>
      </c>
      <c r="E1434">
        <v>0</v>
      </c>
      <c r="F1434">
        <f t="shared" si="372"/>
        <v>0</v>
      </c>
    </row>
    <row r="1435" spans="2:6" x14ac:dyDescent="0.25">
      <c r="E1435">
        <f>E1434</f>
        <v>0</v>
      </c>
      <c r="F1435">
        <f t="shared" si="372"/>
        <v>0</v>
      </c>
    </row>
    <row r="1436" spans="2:6" x14ac:dyDescent="0.25">
      <c r="B1436" t="s">
        <v>411</v>
      </c>
      <c r="E1436">
        <v>18</v>
      </c>
      <c r="F1436">
        <f t="shared" si="372"/>
        <v>0</v>
      </c>
    </row>
    <row r="1437" spans="2:6" x14ac:dyDescent="0.25">
      <c r="E1437">
        <f t="shared" ref="E1437:E1439" si="378">E1436</f>
        <v>18</v>
      </c>
      <c r="F1437">
        <f t="shared" si="372"/>
        <v>0</v>
      </c>
    </row>
    <row r="1438" spans="2:6" x14ac:dyDescent="0.25">
      <c r="C1438">
        <v>1</v>
      </c>
      <c r="D1438" t="s">
        <v>547</v>
      </c>
      <c r="E1438">
        <f t="shared" si="378"/>
        <v>18</v>
      </c>
      <c r="F1438">
        <f t="shared" si="372"/>
        <v>18</v>
      </c>
    </row>
    <row r="1439" spans="2:6" x14ac:dyDescent="0.25">
      <c r="E1439">
        <f t="shared" si="378"/>
        <v>18</v>
      </c>
      <c r="F1439">
        <f t="shared" si="372"/>
        <v>0</v>
      </c>
    </row>
    <row r="1440" spans="2:6" x14ac:dyDescent="0.25">
      <c r="B1440" t="s">
        <v>412</v>
      </c>
      <c r="E1440">
        <v>3</v>
      </c>
      <c r="F1440">
        <f t="shared" si="372"/>
        <v>0</v>
      </c>
    </row>
    <row r="1441" spans="2:6" x14ac:dyDescent="0.25">
      <c r="E1441">
        <f t="shared" ref="E1441:E1443" si="379">E1440</f>
        <v>3</v>
      </c>
      <c r="F1441">
        <f t="shared" si="372"/>
        <v>0</v>
      </c>
    </row>
    <row r="1442" spans="2:6" x14ac:dyDescent="0.25">
      <c r="C1442">
        <v>1</v>
      </c>
      <c r="D1442" t="s">
        <v>577</v>
      </c>
      <c r="E1442">
        <f t="shared" si="379"/>
        <v>3</v>
      </c>
      <c r="F1442">
        <f t="shared" si="372"/>
        <v>3</v>
      </c>
    </row>
    <row r="1443" spans="2:6" x14ac:dyDescent="0.25">
      <c r="E1443">
        <f t="shared" si="379"/>
        <v>3</v>
      </c>
      <c r="F1443">
        <f t="shared" si="372"/>
        <v>0</v>
      </c>
    </row>
    <row r="1444" spans="2:6" x14ac:dyDescent="0.25">
      <c r="B1444" t="s">
        <v>450</v>
      </c>
      <c r="E1444">
        <v>20</v>
      </c>
      <c r="F1444">
        <f t="shared" si="372"/>
        <v>0</v>
      </c>
    </row>
    <row r="1445" spans="2:6" x14ac:dyDescent="0.25">
      <c r="E1445">
        <f t="shared" ref="E1445:E1447" si="380">E1444</f>
        <v>20</v>
      </c>
      <c r="F1445">
        <f t="shared" si="372"/>
        <v>0</v>
      </c>
    </row>
    <row r="1446" spans="2:6" x14ac:dyDescent="0.25">
      <c r="C1446">
        <v>1</v>
      </c>
      <c r="D1446" t="s">
        <v>558</v>
      </c>
      <c r="E1446">
        <f t="shared" si="380"/>
        <v>20</v>
      </c>
      <c r="F1446">
        <f t="shared" si="372"/>
        <v>20</v>
      </c>
    </row>
    <row r="1447" spans="2:6" x14ac:dyDescent="0.25">
      <c r="E1447">
        <f t="shared" si="380"/>
        <v>20</v>
      </c>
      <c r="F1447">
        <f t="shared" si="372"/>
        <v>0</v>
      </c>
    </row>
    <row r="1448" spans="2:6" x14ac:dyDescent="0.25">
      <c r="B1448" t="s">
        <v>477</v>
      </c>
      <c r="E1448">
        <v>2</v>
      </c>
      <c r="F1448">
        <f t="shared" si="372"/>
        <v>0</v>
      </c>
    </row>
    <row r="1449" spans="2:6" x14ac:dyDescent="0.25">
      <c r="E1449">
        <f t="shared" ref="E1449:E1451" si="381">E1448</f>
        <v>2</v>
      </c>
      <c r="F1449">
        <f t="shared" si="372"/>
        <v>0</v>
      </c>
    </row>
    <row r="1450" spans="2:6" x14ac:dyDescent="0.25">
      <c r="C1450">
        <v>1</v>
      </c>
      <c r="D1450" t="s">
        <v>558</v>
      </c>
      <c r="E1450">
        <f t="shared" si="381"/>
        <v>2</v>
      </c>
      <c r="F1450">
        <f t="shared" si="372"/>
        <v>2</v>
      </c>
    </row>
    <row r="1451" spans="2:6" x14ac:dyDescent="0.25">
      <c r="E1451">
        <f t="shared" si="381"/>
        <v>2</v>
      </c>
      <c r="F1451">
        <f t="shared" si="372"/>
        <v>0</v>
      </c>
    </row>
    <row r="1452" spans="2:6" x14ac:dyDescent="0.25">
      <c r="B1452" t="s">
        <v>478</v>
      </c>
      <c r="E1452">
        <v>3</v>
      </c>
      <c r="F1452">
        <f t="shared" si="372"/>
        <v>0</v>
      </c>
    </row>
    <row r="1453" spans="2:6" x14ac:dyDescent="0.25">
      <c r="E1453">
        <f t="shared" ref="E1453:E1455" si="382">E1452</f>
        <v>3</v>
      </c>
      <c r="F1453">
        <f t="shared" si="372"/>
        <v>0</v>
      </c>
    </row>
    <row r="1454" spans="2:6" x14ac:dyDescent="0.25">
      <c r="C1454">
        <v>1</v>
      </c>
      <c r="D1454" t="s">
        <v>617</v>
      </c>
      <c r="E1454">
        <f t="shared" si="382"/>
        <v>3</v>
      </c>
      <c r="F1454">
        <f t="shared" si="372"/>
        <v>3</v>
      </c>
    </row>
    <row r="1455" spans="2:6" x14ac:dyDescent="0.25">
      <c r="E1455">
        <f t="shared" si="382"/>
        <v>3</v>
      </c>
      <c r="F1455">
        <f t="shared" si="372"/>
        <v>0</v>
      </c>
    </row>
    <row r="1456" spans="2:6" x14ac:dyDescent="0.25">
      <c r="B1456" t="s">
        <v>491</v>
      </c>
      <c r="E1456">
        <v>9</v>
      </c>
      <c r="F1456">
        <f t="shared" si="372"/>
        <v>0</v>
      </c>
    </row>
    <row r="1457" spans="1:6" x14ac:dyDescent="0.25">
      <c r="E1457">
        <f t="shared" ref="E1457:E1459" si="383">E1456</f>
        <v>9</v>
      </c>
      <c r="F1457">
        <f t="shared" si="372"/>
        <v>0</v>
      </c>
    </row>
    <row r="1458" spans="1:6" x14ac:dyDescent="0.25">
      <c r="C1458">
        <v>1</v>
      </c>
      <c r="D1458" t="s">
        <v>557</v>
      </c>
      <c r="E1458">
        <f t="shared" si="383"/>
        <v>9</v>
      </c>
      <c r="F1458">
        <f t="shared" si="372"/>
        <v>9</v>
      </c>
    </row>
    <row r="1459" spans="1:6" x14ac:dyDescent="0.25">
      <c r="A1459" t="s">
        <v>645</v>
      </c>
      <c r="E1459">
        <f t="shared" si="383"/>
        <v>9</v>
      </c>
      <c r="F1459">
        <f t="shared" si="372"/>
        <v>0</v>
      </c>
    </row>
    <row r="1460" spans="1:6" x14ac:dyDescent="0.25">
      <c r="B1460" t="s">
        <v>124</v>
      </c>
      <c r="E1460">
        <v>2</v>
      </c>
      <c r="F1460">
        <f t="shared" si="372"/>
        <v>0</v>
      </c>
    </row>
    <row r="1461" spans="1:6" x14ac:dyDescent="0.25">
      <c r="E1461">
        <f t="shared" ref="E1461:E1463" si="384">E1460</f>
        <v>2</v>
      </c>
      <c r="F1461">
        <f t="shared" si="372"/>
        <v>0</v>
      </c>
    </row>
    <row r="1462" spans="1:6" x14ac:dyDescent="0.25">
      <c r="C1462">
        <v>1</v>
      </c>
      <c r="D1462" t="s">
        <v>581</v>
      </c>
      <c r="E1462">
        <f t="shared" si="384"/>
        <v>2</v>
      </c>
      <c r="F1462">
        <f t="shared" si="372"/>
        <v>2</v>
      </c>
    </row>
    <row r="1463" spans="1:6" x14ac:dyDescent="0.25">
      <c r="E1463">
        <f t="shared" si="384"/>
        <v>2</v>
      </c>
      <c r="F1463">
        <f t="shared" si="372"/>
        <v>0</v>
      </c>
    </row>
    <row r="1464" spans="1:6" x14ac:dyDescent="0.25">
      <c r="B1464" t="s">
        <v>125</v>
      </c>
      <c r="E1464">
        <v>57</v>
      </c>
      <c r="F1464">
        <f t="shared" si="372"/>
        <v>0</v>
      </c>
    </row>
    <row r="1465" spans="1:6" x14ac:dyDescent="0.25">
      <c r="E1465">
        <f t="shared" ref="E1465:E1467" si="385">E1464</f>
        <v>57</v>
      </c>
      <c r="F1465">
        <f t="shared" si="372"/>
        <v>0</v>
      </c>
    </row>
    <row r="1466" spans="1:6" x14ac:dyDescent="0.25">
      <c r="C1466">
        <v>1</v>
      </c>
      <c r="D1466" t="s">
        <v>581</v>
      </c>
      <c r="E1466">
        <f t="shared" si="385"/>
        <v>57</v>
      </c>
      <c r="F1466">
        <f t="shared" si="372"/>
        <v>57</v>
      </c>
    </row>
    <row r="1467" spans="1:6" x14ac:dyDescent="0.25">
      <c r="E1467">
        <f t="shared" si="385"/>
        <v>57</v>
      </c>
      <c r="F1467">
        <f t="shared" si="372"/>
        <v>0</v>
      </c>
    </row>
    <row r="1468" spans="1:6" x14ac:dyDescent="0.25">
      <c r="B1468" t="s">
        <v>126</v>
      </c>
      <c r="E1468">
        <v>3</v>
      </c>
      <c r="F1468">
        <f t="shared" si="372"/>
        <v>0</v>
      </c>
    </row>
    <row r="1469" spans="1:6" x14ac:dyDescent="0.25">
      <c r="E1469">
        <f t="shared" ref="E1469:E1471" si="386">E1468</f>
        <v>3</v>
      </c>
      <c r="F1469">
        <f t="shared" si="372"/>
        <v>0</v>
      </c>
    </row>
    <row r="1470" spans="1:6" x14ac:dyDescent="0.25">
      <c r="C1470">
        <v>1</v>
      </c>
      <c r="D1470" t="s">
        <v>581</v>
      </c>
      <c r="E1470">
        <f t="shared" si="386"/>
        <v>3</v>
      </c>
      <c r="F1470">
        <f t="shared" si="372"/>
        <v>3</v>
      </c>
    </row>
    <row r="1471" spans="1:6" x14ac:dyDescent="0.25">
      <c r="E1471">
        <f t="shared" si="386"/>
        <v>3</v>
      </c>
      <c r="F1471">
        <f t="shared" si="372"/>
        <v>0</v>
      </c>
    </row>
    <row r="1472" spans="1:6" x14ac:dyDescent="0.25">
      <c r="B1472" t="s">
        <v>127</v>
      </c>
      <c r="E1472">
        <v>9</v>
      </c>
      <c r="F1472">
        <f t="shared" si="372"/>
        <v>0</v>
      </c>
    </row>
    <row r="1473" spans="2:6" x14ac:dyDescent="0.25">
      <c r="E1473">
        <f t="shared" ref="E1473:E1475" si="387">E1472</f>
        <v>9</v>
      </c>
      <c r="F1473">
        <f t="shared" si="372"/>
        <v>0</v>
      </c>
    </row>
    <row r="1474" spans="2:6" x14ac:dyDescent="0.25">
      <c r="C1474">
        <v>1</v>
      </c>
      <c r="D1474" t="s">
        <v>581</v>
      </c>
      <c r="E1474">
        <f t="shared" si="387"/>
        <v>9</v>
      </c>
      <c r="F1474">
        <f t="shared" ref="F1474:F1537" si="388">E1474*C1474</f>
        <v>9</v>
      </c>
    </row>
    <row r="1475" spans="2:6" x14ac:dyDescent="0.25">
      <c r="E1475">
        <f t="shared" si="387"/>
        <v>9</v>
      </c>
      <c r="F1475">
        <f t="shared" si="388"/>
        <v>0</v>
      </c>
    </row>
    <row r="1476" spans="2:6" x14ac:dyDescent="0.25">
      <c r="B1476" t="s">
        <v>128</v>
      </c>
      <c r="E1476">
        <v>139</v>
      </c>
      <c r="F1476">
        <f t="shared" si="388"/>
        <v>0</v>
      </c>
    </row>
    <row r="1477" spans="2:6" x14ac:dyDescent="0.25">
      <c r="E1477">
        <f t="shared" ref="E1477:E1479" si="389">E1476</f>
        <v>139</v>
      </c>
      <c r="F1477">
        <f t="shared" si="388"/>
        <v>0</v>
      </c>
    </row>
    <row r="1478" spans="2:6" x14ac:dyDescent="0.25">
      <c r="C1478">
        <v>1</v>
      </c>
      <c r="D1478" t="s">
        <v>581</v>
      </c>
      <c r="E1478">
        <f t="shared" si="389"/>
        <v>139</v>
      </c>
      <c r="F1478">
        <f t="shared" si="388"/>
        <v>139</v>
      </c>
    </row>
    <row r="1479" spans="2:6" x14ac:dyDescent="0.25">
      <c r="E1479">
        <f t="shared" si="389"/>
        <v>139</v>
      </c>
      <c r="F1479">
        <f t="shared" si="388"/>
        <v>0</v>
      </c>
    </row>
    <row r="1480" spans="2:6" x14ac:dyDescent="0.25">
      <c r="B1480" t="s">
        <v>129</v>
      </c>
      <c r="E1480">
        <v>103</v>
      </c>
      <c r="F1480">
        <f t="shared" si="388"/>
        <v>0</v>
      </c>
    </row>
    <row r="1481" spans="2:6" x14ac:dyDescent="0.25">
      <c r="E1481">
        <f t="shared" ref="E1481:E1483" si="390">E1480</f>
        <v>103</v>
      </c>
      <c r="F1481">
        <f t="shared" si="388"/>
        <v>0</v>
      </c>
    </row>
    <row r="1482" spans="2:6" x14ac:dyDescent="0.25">
      <c r="C1482">
        <v>1</v>
      </c>
      <c r="D1482" t="s">
        <v>581</v>
      </c>
      <c r="E1482">
        <f t="shared" si="390"/>
        <v>103</v>
      </c>
      <c r="F1482">
        <f t="shared" si="388"/>
        <v>103</v>
      </c>
    </row>
    <row r="1483" spans="2:6" x14ac:dyDescent="0.25">
      <c r="E1483">
        <f t="shared" si="390"/>
        <v>103</v>
      </c>
      <c r="F1483">
        <f t="shared" si="388"/>
        <v>0</v>
      </c>
    </row>
    <row r="1484" spans="2:6" x14ac:dyDescent="0.25">
      <c r="B1484" t="s">
        <v>130</v>
      </c>
      <c r="E1484">
        <v>93</v>
      </c>
      <c r="F1484">
        <f t="shared" si="388"/>
        <v>0</v>
      </c>
    </row>
    <row r="1485" spans="2:6" x14ac:dyDescent="0.25">
      <c r="E1485">
        <f t="shared" ref="E1485:E1487" si="391">E1484</f>
        <v>93</v>
      </c>
      <c r="F1485">
        <f t="shared" si="388"/>
        <v>0</v>
      </c>
    </row>
    <row r="1486" spans="2:6" x14ac:dyDescent="0.25">
      <c r="C1486">
        <v>0.60399999999999998</v>
      </c>
      <c r="D1486" t="s">
        <v>581</v>
      </c>
      <c r="E1486">
        <f t="shared" si="391"/>
        <v>93</v>
      </c>
      <c r="F1486">
        <f t="shared" si="388"/>
        <v>56.171999999999997</v>
      </c>
    </row>
    <row r="1487" spans="2:6" x14ac:dyDescent="0.25">
      <c r="E1487">
        <f t="shared" si="391"/>
        <v>93</v>
      </c>
      <c r="F1487">
        <f t="shared" si="388"/>
        <v>0</v>
      </c>
    </row>
    <row r="1488" spans="2:6" x14ac:dyDescent="0.25">
      <c r="B1488" t="s">
        <v>132</v>
      </c>
      <c r="E1488">
        <v>6</v>
      </c>
      <c r="F1488">
        <f t="shared" si="388"/>
        <v>0</v>
      </c>
    </row>
    <row r="1489" spans="2:6" x14ac:dyDescent="0.25">
      <c r="E1489">
        <f t="shared" ref="E1489:E1490" si="392">E1488</f>
        <v>6</v>
      </c>
      <c r="F1489">
        <f t="shared" si="388"/>
        <v>0</v>
      </c>
    </row>
    <row r="1490" spans="2:6" x14ac:dyDescent="0.25">
      <c r="E1490">
        <f t="shared" si="392"/>
        <v>6</v>
      </c>
      <c r="F1490">
        <f t="shared" si="388"/>
        <v>0</v>
      </c>
    </row>
    <row r="1491" spans="2:6" x14ac:dyDescent="0.25">
      <c r="B1491" t="s">
        <v>133</v>
      </c>
      <c r="E1491">
        <v>8</v>
      </c>
      <c r="F1491">
        <f t="shared" si="388"/>
        <v>0</v>
      </c>
    </row>
    <row r="1492" spans="2:6" x14ac:dyDescent="0.25">
      <c r="E1492">
        <f t="shared" ref="E1492:E1493" si="393">E1491</f>
        <v>8</v>
      </c>
      <c r="F1492">
        <f t="shared" si="388"/>
        <v>0</v>
      </c>
    </row>
    <row r="1493" spans="2:6" x14ac:dyDescent="0.25">
      <c r="E1493">
        <f t="shared" si="393"/>
        <v>8</v>
      </c>
      <c r="F1493">
        <f t="shared" si="388"/>
        <v>0</v>
      </c>
    </row>
    <row r="1494" spans="2:6" x14ac:dyDescent="0.25">
      <c r="B1494" t="s">
        <v>134</v>
      </c>
      <c r="E1494">
        <v>0</v>
      </c>
      <c r="F1494">
        <f t="shared" si="388"/>
        <v>0</v>
      </c>
    </row>
    <row r="1495" spans="2:6" x14ac:dyDescent="0.25">
      <c r="E1495">
        <f>E1494</f>
        <v>0</v>
      </c>
      <c r="F1495">
        <f t="shared" si="388"/>
        <v>0</v>
      </c>
    </row>
    <row r="1496" spans="2:6" x14ac:dyDescent="0.25">
      <c r="B1496" t="s">
        <v>135</v>
      </c>
      <c r="E1496">
        <v>8</v>
      </c>
      <c r="F1496">
        <f t="shared" si="388"/>
        <v>0</v>
      </c>
    </row>
    <row r="1497" spans="2:6" x14ac:dyDescent="0.25">
      <c r="E1497">
        <f t="shared" ref="E1497:E1498" si="394">E1496</f>
        <v>8</v>
      </c>
      <c r="F1497">
        <f t="shared" si="388"/>
        <v>0</v>
      </c>
    </row>
    <row r="1498" spans="2:6" x14ac:dyDescent="0.25">
      <c r="E1498">
        <f t="shared" si="394"/>
        <v>8</v>
      </c>
      <c r="F1498">
        <f t="shared" si="388"/>
        <v>0</v>
      </c>
    </row>
    <row r="1499" spans="2:6" x14ac:dyDescent="0.25">
      <c r="B1499" t="s">
        <v>136</v>
      </c>
      <c r="E1499">
        <v>11</v>
      </c>
      <c r="F1499">
        <f t="shared" si="388"/>
        <v>0</v>
      </c>
    </row>
    <row r="1500" spans="2:6" x14ac:dyDescent="0.25">
      <c r="E1500">
        <f t="shared" ref="E1500:E1501" si="395">E1499</f>
        <v>11</v>
      </c>
      <c r="F1500">
        <f t="shared" si="388"/>
        <v>0</v>
      </c>
    </row>
    <row r="1501" spans="2:6" x14ac:dyDescent="0.25">
      <c r="E1501">
        <f t="shared" si="395"/>
        <v>11</v>
      </c>
      <c r="F1501">
        <f t="shared" si="388"/>
        <v>0</v>
      </c>
    </row>
    <row r="1502" spans="2:6" x14ac:dyDescent="0.25">
      <c r="B1502" t="s">
        <v>137</v>
      </c>
      <c r="E1502">
        <v>8</v>
      </c>
      <c r="F1502">
        <f t="shared" si="388"/>
        <v>0</v>
      </c>
    </row>
    <row r="1503" spans="2:6" x14ac:dyDescent="0.25">
      <c r="E1503">
        <f t="shared" ref="E1503:E1504" si="396">E1502</f>
        <v>8</v>
      </c>
      <c r="F1503">
        <f t="shared" si="388"/>
        <v>0</v>
      </c>
    </row>
    <row r="1504" spans="2:6" x14ac:dyDescent="0.25">
      <c r="E1504">
        <f t="shared" si="396"/>
        <v>8</v>
      </c>
      <c r="F1504">
        <f t="shared" si="388"/>
        <v>0</v>
      </c>
    </row>
    <row r="1505" spans="2:6" x14ac:dyDescent="0.25">
      <c r="B1505" t="s">
        <v>138</v>
      </c>
      <c r="E1505">
        <v>8</v>
      </c>
      <c r="F1505">
        <f t="shared" si="388"/>
        <v>0</v>
      </c>
    </row>
    <row r="1506" spans="2:6" x14ac:dyDescent="0.25">
      <c r="E1506">
        <f t="shared" ref="E1506:E1507" si="397">E1505</f>
        <v>8</v>
      </c>
      <c r="F1506">
        <f t="shared" si="388"/>
        <v>0</v>
      </c>
    </row>
    <row r="1507" spans="2:6" x14ac:dyDescent="0.25">
      <c r="E1507">
        <f t="shared" si="397"/>
        <v>8</v>
      </c>
      <c r="F1507">
        <f t="shared" si="388"/>
        <v>0</v>
      </c>
    </row>
    <row r="1508" spans="2:6" x14ac:dyDescent="0.25">
      <c r="B1508" t="s">
        <v>139</v>
      </c>
      <c r="E1508">
        <v>41</v>
      </c>
      <c r="F1508">
        <f t="shared" si="388"/>
        <v>0</v>
      </c>
    </row>
    <row r="1509" spans="2:6" x14ac:dyDescent="0.25">
      <c r="E1509">
        <f t="shared" ref="E1509:E1510" si="398">E1508</f>
        <v>41</v>
      </c>
      <c r="F1509">
        <f t="shared" si="388"/>
        <v>0</v>
      </c>
    </row>
    <row r="1510" spans="2:6" x14ac:dyDescent="0.25">
      <c r="E1510">
        <f t="shared" si="398"/>
        <v>41</v>
      </c>
      <c r="F1510">
        <f t="shared" si="388"/>
        <v>0</v>
      </c>
    </row>
    <row r="1511" spans="2:6" x14ac:dyDescent="0.25">
      <c r="B1511" t="s">
        <v>141</v>
      </c>
      <c r="E1511">
        <v>699324</v>
      </c>
      <c r="F1511">
        <f t="shared" si="388"/>
        <v>0</v>
      </c>
    </row>
    <row r="1512" spans="2:6" x14ac:dyDescent="0.25">
      <c r="E1512">
        <f t="shared" ref="E1512:E1543" si="399">E1511</f>
        <v>699324</v>
      </c>
      <c r="F1512">
        <f t="shared" si="388"/>
        <v>0</v>
      </c>
    </row>
    <row r="1513" spans="2:6" x14ac:dyDescent="0.25">
      <c r="C1513">
        <v>0</v>
      </c>
      <c r="D1513" t="s">
        <v>582</v>
      </c>
      <c r="E1513">
        <f t="shared" si="399"/>
        <v>699324</v>
      </c>
      <c r="F1513">
        <f t="shared" si="388"/>
        <v>0</v>
      </c>
    </row>
    <row r="1514" spans="2:6" x14ac:dyDescent="0.25">
      <c r="C1514">
        <v>0</v>
      </c>
      <c r="D1514" t="s">
        <v>583</v>
      </c>
      <c r="E1514">
        <f t="shared" si="399"/>
        <v>699324</v>
      </c>
      <c r="F1514">
        <f t="shared" si="388"/>
        <v>0</v>
      </c>
    </row>
    <row r="1515" spans="2:6" x14ac:dyDescent="0.25">
      <c r="C1515">
        <v>5.0000000000000001E-3</v>
      </c>
      <c r="D1515" t="s">
        <v>539</v>
      </c>
      <c r="E1515">
        <f t="shared" si="399"/>
        <v>699324</v>
      </c>
      <c r="F1515">
        <f t="shared" si="388"/>
        <v>3496.62</v>
      </c>
    </row>
    <row r="1516" spans="2:6" x14ac:dyDescent="0.25">
      <c r="C1516">
        <v>1E-3</v>
      </c>
      <c r="D1516" t="s">
        <v>572</v>
      </c>
      <c r="E1516">
        <f t="shared" si="399"/>
        <v>699324</v>
      </c>
      <c r="F1516">
        <f t="shared" si="388"/>
        <v>699.32400000000007</v>
      </c>
    </row>
    <row r="1517" spans="2:6" x14ac:dyDescent="0.25">
      <c r="C1517">
        <v>1.4E-2</v>
      </c>
      <c r="D1517" t="s">
        <v>576</v>
      </c>
      <c r="E1517">
        <f t="shared" si="399"/>
        <v>699324</v>
      </c>
      <c r="F1517">
        <f t="shared" si="388"/>
        <v>9790.5360000000001</v>
      </c>
    </row>
    <row r="1518" spans="2:6" x14ac:dyDescent="0.25">
      <c r="C1518">
        <v>5.0000000000000001E-3</v>
      </c>
      <c r="D1518" t="s">
        <v>544</v>
      </c>
      <c r="E1518">
        <f t="shared" si="399"/>
        <v>699324</v>
      </c>
      <c r="F1518">
        <f t="shared" si="388"/>
        <v>3496.62</v>
      </c>
    </row>
    <row r="1519" spans="2:6" x14ac:dyDescent="0.25">
      <c r="C1519">
        <v>6.0000000000000001E-3</v>
      </c>
      <c r="D1519" t="s">
        <v>542</v>
      </c>
      <c r="E1519">
        <f t="shared" si="399"/>
        <v>699324</v>
      </c>
      <c r="F1519">
        <f t="shared" si="388"/>
        <v>4195.9440000000004</v>
      </c>
    </row>
    <row r="1520" spans="2:6" x14ac:dyDescent="0.25">
      <c r="C1520">
        <v>0</v>
      </c>
      <c r="D1520" t="s">
        <v>584</v>
      </c>
      <c r="E1520">
        <f t="shared" si="399"/>
        <v>699324</v>
      </c>
      <c r="F1520">
        <f t="shared" si="388"/>
        <v>0</v>
      </c>
    </row>
    <row r="1521" spans="3:6" x14ac:dyDescent="0.25">
      <c r="C1521">
        <v>0</v>
      </c>
      <c r="D1521" t="s">
        <v>585</v>
      </c>
      <c r="E1521">
        <f t="shared" si="399"/>
        <v>699324</v>
      </c>
      <c r="F1521">
        <f t="shared" si="388"/>
        <v>0</v>
      </c>
    </row>
    <row r="1522" spans="3:6" x14ac:dyDescent="0.25">
      <c r="C1522">
        <v>5.0000000000000001E-3</v>
      </c>
      <c r="D1522" t="s">
        <v>543</v>
      </c>
      <c r="E1522">
        <f t="shared" si="399"/>
        <v>699324</v>
      </c>
      <c r="F1522">
        <f t="shared" si="388"/>
        <v>3496.62</v>
      </c>
    </row>
    <row r="1523" spans="3:6" x14ac:dyDescent="0.25">
      <c r="C1523">
        <v>1.2999999999999999E-2</v>
      </c>
      <c r="D1523" t="s">
        <v>577</v>
      </c>
      <c r="E1523">
        <f t="shared" si="399"/>
        <v>699324</v>
      </c>
      <c r="F1523">
        <f t="shared" si="388"/>
        <v>9091.2119999999995</v>
      </c>
    </row>
    <row r="1524" spans="3:6" x14ac:dyDescent="0.25">
      <c r="C1524">
        <v>0.01</v>
      </c>
      <c r="D1524" t="s">
        <v>549</v>
      </c>
      <c r="E1524">
        <f t="shared" si="399"/>
        <v>699324</v>
      </c>
      <c r="F1524">
        <f t="shared" si="388"/>
        <v>6993.24</v>
      </c>
    </row>
    <row r="1525" spans="3:6" x14ac:dyDescent="0.25">
      <c r="C1525">
        <v>1E-3</v>
      </c>
      <c r="D1525" t="s">
        <v>573</v>
      </c>
      <c r="E1525">
        <f t="shared" si="399"/>
        <v>699324</v>
      </c>
      <c r="F1525">
        <f t="shared" si="388"/>
        <v>699.32400000000007</v>
      </c>
    </row>
    <row r="1526" spans="3:6" x14ac:dyDescent="0.25">
      <c r="C1526">
        <v>7.3999999999999996E-2</v>
      </c>
      <c r="D1526" t="s">
        <v>536</v>
      </c>
      <c r="E1526">
        <f t="shared" si="399"/>
        <v>699324</v>
      </c>
      <c r="F1526">
        <f t="shared" si="388"/>
        <v>51749.975999999995</v>
      </c>
    </row>
    <row r="1527" spans="3:6" x14ac:dyDescent="0.25">
      <c r="C1527">
        <v>1E-3</v>
      </c>
      <c r="D1527" t="s">
        <v>586</v>
      </c>
      <c r="E1527">
        <f t="shared" si="399"/>
        <v>699324</v>
      </c>
      <c r="F1527">
        <f t="shared" si="388"/>
        <v>699.32400000000007</v>
      </c>
    </row>
    <row r="1528" spans="3:6" x14ac:dyDescent="0.25">
      <c r="C1528">
        <v>3.5000000000000003E-2</v>
      </c>
      <c r="D1528" t="s">
        <v>537</v>
      </c>
      <c r="E1528">
        <f t="shared" si="399"/>
        <v>699324</v>
      </c>
      <c r="F1528">
        <f t="shared" si="388"/>
        <v>24476.340000000004</v>
      </c>
    </row>
    <row r="1529" spans="3:6" x14ac:dyDescent="0.25">
      <c r="C1529">
        <v>2.8000000000000001E-2</v>
      </c>
      <c r="D1529" t="s">
        <v>548</v>
      </c>
      <c r="E1529">
        <f t="shared" si="399"/>
        <v>699324</v>
      </c>
      <c r="F1529">
        <f t="shared" si="388"/>
        <v>19581.072</v>
      </c>
    </row>
    <row r="1530" spans="3:6" x14ac:dyDescent="0.25">
      <c r="C1530">
        <v>1.2999999999999999E-2</v>
      </c>
      <c r="D1530" t="s">
        <v>547</v>
      </c>
      <c r="E1530">
        <f t="shared" si="399"/>
        <v>699324</v>
      </c>
      <c r="F1530">
        <f t="shared" si="388"/>
        <v>9091.2119999999995</v>
      </c>
    </row>
    <row r="1531" spans="3:6" x14ac:dyDescent="0.25">
      <c r="C1531">
        <v>1E-3</v>
      </c>
      <c r="D1531" t="s">
        <v>574</v>
      </c>
      <c r="E1531">
        <f t="shared" si="399"/>
        <v>699324</v>
      </c>
      <c r="F1531">
        <f t="shared" si="388"/>
        <v>699.32400000000007</v>
      </c>
    </row>
    <row r="1532" spans="3:6" x14ac:dyDescent="0.25">
      <c r="C1532">
        <v>1.0999999999999999E-2</v>
      </c>
      <c r="D1532" t="s">
        <v>540</v>
      </c>
      <c r="E1532">
        <f t="shared" si="399"/>
        <v>699324</v>
      </c>
      <c r="F1532">
        <f t="shared" si="388"/>
        <v>7692.5639999999994</v>
      </c>
    </row>
    <row r="1533" spans="3:6" x14ac:dyDescent="0.25">
      <c r="C1533">
        <v>0</v>
      </c>
      <c r="D1533" t="s">
        <v>587</v>
      </c>
      <c r="E1533">
        <f t="shared" si="399"/>
        <v>699324</v>
      </c>
      <c r="F1533">
        <f t="shared" si="388"/>
        <v>0</v>
      </c>
    </row>
    <row r="1534" spans="3:6" x14ac:dyDescent="0.25">
      <c r="C1534">
        <v>0</v>
      </c>
      <c r="D1534" t="s">
        <v>588</v>
      </c>
      <c r="E1534">
        <f t="shared" si="399"/>
        <v>699324</v>
      </c>
      <c r="F1534">
        <f t="shared" si="388"/>
        <v>0</v>
      </c>
    </row>
    <row r="1535" spans="3:6" x14ac:dyDescent="0.25">
      <c r="C1535">
        <v>5.0000000000000001E-3</v>
      </c>
      <c r="D1535" t="s">
        <v>570</v>
      </c>
      <c r="E1535">
        <f t="shared" si="399"/>
        <v>699324</v>
      </c>
      <c r="F1535">
        <f t="shared" si="388"/>
        <v>3496.62</v>
      </c>
    </row>
    <row r="1536" spans="3:6" x14ac:dyDescent="0.25">
      <c r="C1536">
        <v>1E-3</v>
      </c>
      <c r="D1536" t="s">
        <v>589</v>
      </c>
      <c r="E1536">
        <f t="shared" si="399"/>
        <v>699324</v>
      </c>
      <c r="F1536">
        <f t="shared" si="388"/>
        <v>699.32400000000007</v>
      </c>
    </row>
    <row r="1537" spans="3:6" x14ac:dyDescent="0.25">
      <c r="C1537">
        <v>1.4E-2</v>
      </c>
      <c r="D1537" t="s">
        <v>590</v>
      </c>
      <c r="E1537">
        <f t="shared" si="399"/>
        <v>699324</v>
      </c>
      <c r="F1537">
        <f t="shared" si="388"/>
        <v>9790.5360000000001</v>
      </c>
    </row>
    <row r="1538" spans="3:6" x14ac:dyDescent="0.25">
      <c r="C1538">
        <v>5.0000000000000001E-3</v>
      </c>
      <c r="D1538" t="s">
        <v>553</v>
      </c>
      <c r="E1538">
        <f t="shared" si="399"/>
        <v>699324</v>
      </c>
      <c r="F1538">
        <f t="shared" ref="F1538:F1601" si="400">E1538*C1538</f>
        <v>3496.62</v>
      </c>
    </row>
    <row r="1539" spans="3:6" x14ac:dyDescent="0.25">
      <c r="C1539">
        <v>6.0000000000000001E-3</v>
      </c>
      <c r="D1539" t="s">
        <v>591</v>
      </c>
      <c r="E1539">
        <f t="shared" si="399"/>
        <v>699324</v>
      </c>
      <c r="F1539">
        <f t="shared" si="400"/>
        <v>4195.9440000000004</v>
      </c>
    </row>
    <row r="1540" spans="3:6" x14ac:dyDescent="0.25">
      <c r="C1540">
        <v>0</v>
      </c>
      <c r="D1540" t="s">
        <v>592</v>
      </c>
      <c r="E1540">
        <f t="shared" si="399"/>
        <v>699324</v>
      </c>
      <c r="F1540">
        <f t="shared" si="400"/>
        <v>0</v>
      </c>
    </row>
    <row r="1541" spans="3:6" x14ac:dyDescent="0.25">
      <c r="C1541">
        <v>0</v>
      </c>
      <c r="D1541" t="s">
        <v>593</v>
      </c>
      <c r="E1541">
        <f t="shared" si="399"/>
        <v>699324</v>
      </c>
      <c r="F1541">
        <f t="shared" si="400"/>
        <v>0</v>
      </c>
    </row>
    <row r="1542" spans="3:6" x14ac:dyDescent="0.25">
      <c r="C1542">
        <v>5.0000000000000001E-3</v>
      </c>
      <c r="D1542" t="s">
        <v>594</v>
      </c>
      <c r="E1542">
        <f t="shared" si="399"/>
        <v>699324</v>
      </c>
      <c r="F1542">
        <f t="shared" si="400"/>
        <v>3496.62</v>
      </c>
    </row>
    <row r="1543" spans="3:6" x14ac:dyDescent="0.25">
      <c r="C1543">
        <v>1.2999999999999999E-2</v>
      </c>
      <c r="D1543" t="s">
        <v>569</v>
      </c>
      <c r="E1543">
        <f t="shared" si="399"/>
        <v>699324</v>
      </c>
      <c r="F1543">
        <f t="shared" si="400"/>
        <v>9091.2119999999995</v>
      </c>
    </row>
    <row r="1544" spans="3:6" x14ac:dyDescent="0.25">
      <c r="C1544">
        <v>0.01</v>
      </c>
      <c r="D1544" t="s">
        <v>566</v>
      </c>
      <c r="E1544">
        <f t="shared" ref="E1544:E1575" si="401">E1543</f>
        <v>699324</v>
      </c>
      <c r="F1544">
        <f t="shared" si="400"/>
        <v>6993.24</v>
      </c>
    </row>
    <row r="1545" spans="3:6" x14ac:dyDescent="0.25">
      <c r="C1545">
        <v>1E-3</v>
      </c>
      <c r="D1545" t="s">
        <v>595</v>
      </c>
      <c r="E1545">
        <f t="shared" si="401"/>
        <v>699324</v>
      </c>
      <c r="F1545">
        <f t="shared" si="400"/>
        <v>699.32400000000007</v>
      </c>
    </row>
    <row r="1546" spans="3:6" x14ac:dyDescent="0.25">
      <c r="C1546">
        <v>7.3999999999999996E-2</v>
      </c>
      <c r="D1546" t="s">
        <v>532</v>
      </c>
      <c r="E1546">
        <f t="shared" si="401"/>
        <v>699324</v>
      </c>
      <c r="F1546">
        <f t="shared" si="400"/>
        <v>51749.975999999995</v>
      </c>
    </row>
    <row r="1547" spans="3:6" x14ac:dyDescent="0.25">
      <c r="C1547">
        <v>1E-3</v>
      </c>
      <c r="D1547" t="s">
        <v>596</v>
      </c>
      <c r="E1547">
        <f t="shared" si="401"/>
        <v>699324</v>
      </c>
      <c r="F1547">
        <f t="shared" si="400"/>
        <v>699.32400000000007</v>
      </c>
    </row>
    <row r="1548" spans="3:6" x14ac:dyDescent="0.25">
      <c r="C1548">
        <v>3.5000000000000003E-2</v>
      </c>
      <c r="D1548" t="s">
        <v>533</v>
      </c>
      <c r="E1548">
        <f t="shared" si="401"/>
        <v>699324</v>
      </c>
      <c r="F1548">
        <f t="shared" si="400"/>
        <v>24476.340000000004</v>
      </c>
    </row>
    <row r="1549" spans="3:6" x14ac:dyDescent="0.25">
      <c r="C1549">
        <v>2.8000000000000001E-2</v>
      </c>
      <c r="D1549" t="s">
        <v>534</v>
      </c>
      <c r="E1549">
        <f t="shared" si="401"/>
        <v>699324</v>
      </c>
      <c r="F1549">
        <f t="shared" si="400"/>
        <v>19581.072</v>
      </c>
    </row>
    <row r="1550" spans="3:6" x14ac:dyDescent="0.25">
      <c r="C1550">
        <v>1.2999999999999999E-2</v>
      </c>
      <c r="D1550" t="s">
        <v>546</v>
      </c>
      <c r="E1550">
        <f t="shared" si="401"/>
        <v>699324</v>
      </c>
      <c r="F1550">
        <f t="shared" si="400"/>
        <v>9091.2119999999995</v>
      </c>
    </row>
    <row r="1551" spans="3:6" x14ac:dyDescent="0.25">
      <c r="C1551">
        <v>1E-3</v>
      </c>
      <c r="D1551" t="s">
        <v>597</v>
      </c>
      <c r="E1551">
        <f t="shared" si="401"/>
        <v>699324</v>
      </c>
      <c r="F1551">
        <f t="shared" si="400"/>
        <v>699.32400000000007</v>
      </c>
    </row>
    <row r="1552" spans="3:6" x14ac:dyDescent="0.25">
      <c r="C1552">
        <v>1.0999999999999999E-2</v>
      </c>
      <c r="D1552" t="s">
        <v>531</v>
      </c>
      <c r="E1552">
        <f t="shared" si="401"/>
        <v>699324</v>
      </c>
      <c r="F1552">
        <f t="shared" si="400"/>
        <v>7692.5639999999994</v>
      </c>
    </row>
    <row r="1553" spans="3:6" x14ac:dyDescent="0.25">
      <c r="C1553">
        <v>6.0000000000000001E-3</v>
      </c>
      <c r="D1553" t="s">
        <v>563</v>
      </c>
      <c r="E1553">
        <f t="shared" si="401"/>
        <v>699324</v>
      </c>
      <c r="F1553">
        <f t="shared" si="400"/>
        <v>4195.9440000000004</v>
      </c>
    </row>
    <row r="1554" spans="3:6" x14ac:dyDescent="0.25">
      <c r="C1554">
        <v>3.0000000000000001E-3</v>
      </c>
      <c r="D1554" t="s">
        <v>568</v>
      </c>
      <c r="E1554">
        <f t="shared" si="401"/>
        <v>699324</v>
      </c>
      <c r="F1554">
        <f t="shared" si="400"/>
        <v>2097.9720000000002</v>
      </c>
    </row>
    <row r="1555" spans="3:6" x14ac:dyDescent="0.25">
      <c r="C1555">
        <v>0</v>
      </c>
      <c r="D1555" t="s">
        <v>598</v>
      </c>
      <c r="E1555">
        <f t="shared" si="401"/>
        <v>699324</v>
      </c>
      <c r="F1555">
        <f t="shared" si="400"/>
        <v>0</v>
      </c>
    </row>
    <row r="1556" spans="3:6" x14ac:dyDescent="0.25">
      <c r="C1556">
        <v>4.0000000000000001E-3</v>
      </c>
      <c r="D1556" t="s">
        <v>571</v>
      </c>
      <c r="E1556">
        <f t="shared" si="401"/>
        <v>699324</v>
      </c>
      <c r="F1556">
        <f t="shared" si="400"/>
        <v>2797.2960000000003</v>
      </c>
    </row>
    <row r="1557" spans="3:6" x14ac:dyDescent="0.25">
      <c r="C1557">
        <v>1.2999999999999999E-2</v>
      </c>
      <c r="D1557" t="s">
        <v>565</v>
      </c>
      <c r="E1557">
        <f t="shared" si="401"/>
        <v>699324</v>
      </c>
      <c r="F1557">
        <f t="shared" si="400"/>
        <v>9091.2119999999995</v>
      </c>
    </row>
    <row r="1558" spans="3:6" x14ac:dyDescent="0.25">
      <c r="C1558">
        <v>0</v>
      </c>
      <c r="D1558" t="s">
        <v>567</v>
      </c>
      <c r="E1558">
        <f t="shared" si="401"/>
        <v>699324</v>
      </c>
      <c r="F1558">
        <f t="shared" si="400"/>
        <v>0</v>
      </c>
    </row>
    <row r="1559" spans="3:6" x14ac:dyDescent="0.25">
      <c r="C1559">
        <v>0</v>
      </c>
      <c r="D1559" t="s">
        <v>599</v>
      </c>
      <c r="E1559">
        <f t="shared" si="401"/>
        <v>699324</v>
      </c>
      <c r="F1559">
        <f t="shared" si="400"/>
        <v>0</v>
      </c>
    </row>
    <row r="1560" spans="3:6" x14ac:dyDescent="0.25">
      <c r="C1560">
        <v>3.0000000000000001E-3</v>
      </c>
      <c r="D1560" t="s">
        <v>600</v>
      </c>
      <c r="E1560">
        <f t="shared" si="401"/>
        <v>699324</v>
      </c>
      <c r="F1560">
        <f t="shared" si="400"/>
        <v>2097.9720000000002</v>
      </c>
    </row>
    <row r="1561" spans="3:6" x14ac:dyDescent="0.25">
      <c r="C1561">
        <v>0</v>
      </c>
      <c r="D1561" t="s">
        <v>601</v>
      </c>
      <c r="E1561">
        <f t="shared" si="401"/>
        <v>699324</v>
      </c>
      <c r="F1561">
        <f t="shared" si="400"/>
        <v>0</v>
      </c>
    </row>
    <row r="1562" spans="3:6" x14ac:dyDescent="0.25">
      <c r="C1562">
        <v>0.02</v>
      </c>
      <c r="D1562" t="s">
        <v>602</v>
      </c>
      <c r="E1562">
        <f t="shared" si="401"/>
        <v>699324</v>
      </c>
      <c r="F1562">
        <f t="shared" si="400"/>
        <v>13986.48</v>
      </c>
    </row>
    <row r="1563" spans="3:6" x14ac:dyDescent="0.25">
      <c r="C1563">
        <v>0.158</v>
      </c>
      <c r="D1563" t="s">
        <v>603</v>
      </c>
      <c r="E1563">
        <f t="shared" si="401"/>
        <v>699324</v>
      </c>
      <c r="F1563">
        <f t="shared" si="400"/>
        <v>110493.192</v>
      </c>
    </row>
    <row r="1564" spans="3:6" x14ac:dyDescent="0.25">
      <c r="C1564">
        <v>4.0000000000000001E-3</v>
      </c>
      <c r="D1564" t="s">
        <v>604</v>
      </c>
      <c r="E1564">
        <f t="shared" si="401"/>
        <v>699324</v>
      </c>
      <c r="F1564">
        <f t="shared" si="400"/>
        <v>2797.2960000000003</v>
      </c>
    </row>
    <row r="1565" spans="3:6" x14ac:dyDescent="0.25">
      <c r="C1565">
        <v>4.3999999999999997E-2</v>
      </c>
      <c r="D1565" t="s">
        <v>605</v>
      </c>
      <c r="E1565">
        <f t="shared" si="401"/>
        <v>699324</v>
      </c>
      <c r="F1565">
        <f t="shared" si="400"/>
        <v>30770.255999999998</v>
      </c>
    </row>
    <row r="1566" spans="3:6" x14ac:dyDescent="0.25">
      <c r="C1566">
        <v>3.0000000000000001E-3</v>
      </c>
      <c r="D1566" t="s">
        <v>606</v>
      </c>
      <c r="E1566">
        <f t="shared" si="401"/>
        <v>699324</v>
      </c>
      <c r="F1566">
        <f t="shared" si="400"/>
        <v>2097.9720000000002</v>
      </c>
    </row>
    <row r="1567" spans="3:6" x14ac:dyDescent="0.25">
      <c r="C1567">
        <v>0</v>
      </c>
      <c r="D1567" t="s">
        <v>607</v>
      </c>
      <c r="E1567">
        <f t="shared" si="401"/>
        <v>699324</v>
      </c>
      <c r="F1567">
        <f t="shared" si="400"/>
        <v>0</v>
      </c>
    </row>
    <row r="1568" spans="3:6" x14ac:dyDescent="0.25">
      <c r="C1568">
        <v>0</v>
      </c>
      <c r="D1568" t="s">
        <v>608</v>
      </c>
      <c r="E1568">
        <f t="shared" si="401"/>
        <v>699324</v>
      </c>
      <c r="F1568">
        <f t="shared" si="400"/>
        <v>0</v>
      </c>
    </row>
    <row r="1569" spans="2:6" x14ac:dyDescent="0.25">
      <c r="C1569">
        <v>3.0000000000000001E-3</v>
      </c>
      <c r="D1569" t="s">
        <v>609</v>
      </c>
      <c r="E1569">
        <f t="shared" si="401"/>
        <v>699324</v>
      </c>
      <c r="F1569">
        <f t="shared" si="400"/>
        <v>2097.9720000000002</v>
      </c>
    </row>
    <row r="1570" spans="2:6" x14ac:dyDescent="0.25">
      <c r="C1570">
        <v>0</v>
      </c>
      <c r="D1570" t="s">
        <v>610</v>
      </c>
      <c r="E1570">
        <f t="shared" si="401"/>
        <v>699324</v>
      </c>
      <c r="F1570">
        <f t="shared" si="400"/>
        <v>0</v>
      </c>
    </row>
    <row r="1571" spans="2:6" x14ac:dyDescent="0.25">
      <c r="C1571">
        <v>0.02</v>
      </c>
      <c r="D1571" t="s">
        <v>611</v>
      </c>
      <c r="E1571">
        <f t="shared" si="401"/>
        <v>699324</v>
      </c>
      <c r="F1571">
        <f t="shared" si="400"/>
        <v>13986.48</v>
      </c>
    </row>
    <row r="1572" spans="2:6" x14ac:dyDescent="0.25">
      <c r="C1572">
        <v>0.158</v>
      </c>
      <c r="D1572" t="s">
        <v>612</v>
      </c>
      <c r="E1572">
        <f t="shared" si="401"/>
        <v>699324</v>
      </c>
      <c r="F1572">
        <f t="shared" si="400"/>
        <v>110493.192</v>
      </c>
    </row>
    <row r="1573" spans="2:6" x14ac:dyDescent="0.25">
      <c r="C1573">
        <v>4.0000000000000001E-3</v>
      </c>
      <c r="D1573" t="s">
        <v>613</v>
      </c>
      <c r="E1573">
        <f t="shared" si="401"/>
        <v>699324</v>
      </c>
      <c r="F1573">
        <f t="shared" si="400"/>
        <v>2797.2960000000003</v>
      </c>
    </row>
    <row r="1574" spans="2:6" x14ac:dyDescent="0.25">
      <c r="C1574">
        <v>4.3999999999999997E-2</v>
      </c>
      <c r="D1574" t="s">
        <v>614</v>
      </c>
      <c r="E1574">
        <f t="shared" si="401"/>
        <v>699324</v>
      </c>
      <c r="F1574">
        <f t="shared" si="400"/>
        <v>30770.255999999998</v>
      </c>
    </row>
    <row r="1575" spans="2:6" x14ac:dyDescent="0.25">
      <c r="C1575">
        <v>3.0000000000000001E-3</v>
      </c>
      <c r="D1575" t="s">
        <v>615</v>
      </c>
      <c r="E1575">
        <f t="shared" si="401"/>
        <v>699324</v>
      </c>
      <c r="F1575">
        <f t="shared" si="400"/>
        <v>2097.9720000000002</v>
      </c>
    </row>
    <row r="1576" spans="2:6" x14ac:dyDescent="0.25">
      <c r="C1576">
        <v>0</v>
      </c>
      <c r="D1576" t="s">
        <v>616</v>
      </c>
      <c r="E1576">
        <f t="shared" ref="E1576:E1582" si="402">E1575</f>
        <v>699324</v>
      </c>
      <c r="F1576">
        <f t="shared" si="400"/>
        <v>0</v>
      </c>
    </row>
    <row r="1577" spans="2:6" x14ac:dyDescent="0.25">
      <c r="C1577">
        <v>6.0000000000000001E-3</v>
      </c>
      <c r="D1577" t="s">
        <v>558</v>
      </c>
      <c r="E1577">
        <f t="shared" si="402"/>
        <v>699324</v>
      </c>
      <c r="F1577">
        <f t="shared" si="400"/>
        <v>4195.9440000000004</v>
      </c>
    </row>
    <row r="1578" spans="2:6" x14ac:dyDescent="0.25">
      <c r="C1578">
        <v>3.0000000000000001E-3</v>
      </c>
      <c r="D1578" t="s">
        <v>575</v>
      </c>
      <c r="E1578">
        <f t="shared" si="402"/>
        <v>699324</v>
      </c>
      <c r="F1578">
        <f t="shared" si="400"/>
        <v>2097.9720000000002</v>
      </c>
    </row>
    <row r="1579" spans="2:6" x14ac:dyDescent="0.25">
      <c r="C1579">
        <v>0</v>
      </c>
      <c r="D1579" t="s">
        <v>578</v>
      </c>
      <c r="E1579">
        <f t="shared" si="402"/>
        <v>699324</v>
      </c>
      <c r="F1579">
        <f t="shared" si="400"/>
        <v>0</v>
      </c>
    </row>
    <row r="1580" spans="2:6" x14ac:dyDescent="0.25">
      <c r="C1580">
        <v>4.0000000000000001E-3</v>
      </c>
      <c r="D1580" t="s">
        <v>560</v>
      </c>
      <c r="E1580">
        <f t="shared" si="402"/>
        <v>699324</v>
      </c>
      <c r="F1580">
        <f t="shared" si="400"/>
        <v>2797.2960000000003</v>
      </c>
    </row>
    <row r="1581" spans="2:6" x14ac:dyDescent="0.25">
      <c r="C1581">
        <v>1.2999999999999999E-2</v>
      </c>
      <c r="D1581" t="s">
        <v>556</v>
      </c>
      <c r="E1581">
        <f t="shared" si="402"/>
        <v>699324</v>
      </c>
      <c r="F1581">
        <f t="shared" si="400"/>
        <v>9091.2119999999995</v>
      </c>
    </row>
    <row r="1582" spans="2:6" x14ac:dyDescent="0.25">
      <c r="E1582">
        <f t="shared" si="402"/>
        <v>699324</v>
      </c>
      <c r="F1582">
        <f t="shared" si="400"/>
        <v>0</v>
      </c>
    </row>
    <row r="1583" spans="2:6" x14ac:dyDescent="0.25">
      <c r="B1583" t="s">
        <v>152</v>
      </c>
      <c r="E1583">
        <v>6</v>
      </c>
      <c r="F1583">
        <f t="shared" si="400"/>
        <v>0</v>
      </c>
    </row>
    <row r="1584" spans="2:6" x14ac:dyDescent="0.25">
      <c r="E1584">
        <f t="shared" ref="E1584:E1586" si="403">E1583</f>
        <v>6</v>
      </c>
      <c r="F1584">
        <f t="shared" si="400"/>
        <v>0</v>
      </c>
    </row>
    <row r="1585" spans="2:6" x14ac:dyDescent="0.25">
      <c r="C1585">
        <v>1</v>
      </c>
      <c r="D1585" t="s">
        <v>536</v>
      </c>
      <c r="E1585">
        <f t="shared" si="403"/>
        <v>6</v>
      </c>
      <c r="F1585">
        <f t="shared" si="400"/>
        <v>6</v>
      </c>
    </row>
    <row r="1586" spans="2:6" x14ac:dyDescent="0.25">
      <c r="E1586">
        <f t="shared" si="403"/>
        <v>6</v>
      </c>
      <c r="F1586">
        <f t="shared" si="400"/>
        <v>0</v>
      </c>
    </row>
    <row r="1587" spans="2:6" x14ac:dyDescent="0.25">
      <c r="B1587" t="s">
        <v>189</v>
      </c>
      <c r="E1587">
        <v>2</v>
      </c>
      <c r="F1587">
        <f t="shared" si="400"/>
        <v>0</v>
      </c>
    </row>
    <row r="1588" spans="2:6" x14ac:dyDescent="0.25">
      <c r="E1588">
        <f t="shared" ref="E1588:E1590" si="404">E1587</f>
        <v>2</v>
      </c>
      <c r="F1588">
        <f t="shared" si="400"/>
        <v>0</v>
      </c>
    </row>
    <row r="1589" spans="2:6" x14ac:dyDescent="0.25">
      <c r="C1589">
        <v>1</v>
      </c>
      <c r="D1589" t="s">
        <v>536</v>
      </c>
      <c r="E1589">
        <f t="shared" si="404"/>
        <v>2</v>
      </c>
      <c r="F1589">
        <f t="shared" si="400"/>
        <v>2</v>
      </c>
    </row>
    <row r="1590" spans="2:6" x14ac:dyDescent="0.25">
      <c r="E1590">
        <f t="shared" si="404"/>
        <v>2</v>
      </c>
      <c r="F1590">
        <f t="shared" si="400"/>
        <v>0</v>
      </c>
    </row>
    <row r="1591" spans="2:6" x14ac:dyDescent="0.25">
      <c r="B1591" t="s">
        <v>190</v>
      </c>
      <c r="E1591">
        <v>5</v>
      </c>
      <c r="F1591">
        <f t="shared" si="400"/>
        <v>0</v>
      </c>
    </row>
    <row r="1592" spans="2:6" x14ac:dyDescent="0.25">
      <c r="E1592">
        <f t="shared" ref="E1592:E1594" si="405">E1591</f>
        <v>5</v>
      </c>
      <c r="F1592">
        <f t="shared" si="400"/>
        <v>0</v>
      </c>
    </row>
    <row r="1593" spans="2:6" x14ac:dyDescent="0.25">
      <c r="C1593">
        <v>1</v>
      </c>
      <c r="D1593" t="s">
        <v>547</v>
      </c>
      <c r="E1593">
        <f t="shared" si="405"/>
        <v>5</v>
      </c>
      <c r="F1593">
        <f t="shared" si="400"/>
        <v>5</v>
      </c>
    </row>
    <row r="1594" spans="2:6" x14ac:dyDescent="0.25">
      <c r="E1594">
        <f t="shared" si="405"/>
        <v>5</v>
      </c>
      <c r="F1594">
        <f t="shared" si="400"/>
        <v>0</v>
      </c>
    </row>
    <row r="1595" spans="2:6" x14ac:dyDescent="0.25">
      <c r="B1595" t="s">
        <v>245</v>
      </c>
      <c r="E1595">
        <v>2</v>
      </c>
      <c r="F1595">
        <f t="shared" si="400"/>
        <v>0</v>
      </c>
    </row>
    <row r="1596" spans="2:6" x14ac:dyDescent="0.25">
      <c r="E1596">
        <f t="shared" ref="E1596:E1598" si="406">E1595</f>
        <v>2</v>
      </c>
      <c r="F1596">
        <f t="shared" si="400"/>
        <v>0</v>
      </c>
    </row>
    <row r="1597" spans="2:6" x14ac:dyDescent="0.25">
      <c r="C1597">
        <v>1</v>
      </c>
      <c r="D1597" t="s">
        <v>547</v>
      </c>
      <c r="E1597">
        <f t="shared" si="406"/>
        <v>2</v>
      </c>
      <c r="F1597">
        <f t="shared" si="400"/>
        <v>2</v>
      </c>
    </row>
    <row r="1598" spans="2:6" x14ac:dyDescent="0.25">
      <c r="E1598">
        <f t="shared" si="406"/>
        <v>2</v>
      </c>
      <c r="F1598">
        <f t="shared" si="400"/>
        <v>0</v>
      </c>
    </row>
    <row r="1599" spans="2:6" x14ac:dyDescent="0.25">
      <c r="B1599" t="s">
        <v>246</v>
      </c>
      <c r="E1599">
        <v>7</v>
      </c>
      <c r="F1599">
        <f t="shared" si="400"/>
        <v>0</v>
      </c>
    </row>
    <row r="1600" spans="2:6" x14ac:dyDescent="0.25">
      <c r="E1600">
        <f t="shared" ref="E1600:E1602" si="407">E1599</f>
        <v>7</v>
      </c>
      <c r="F1600">
        <f t="shared" si="400"/>
        <v>0</v>
      </c>
    </row>
    <row r="1601" spans="2:6" x14ac:dyDescent="0.25">
      <c r="C1601">
        <v>1</v>
      </c>
      <c r="D1601" t="s">
        <v>536</v>
      </c>
      <c r="E1601">
        <f t="shared" si="407"/>
        <v>7</v>
      </c>
      <c r="F1601">
        <f t="shared" si="400"/>
        <v>7</v>
      </c>
    </row>
    <row r="1602" spans="2:6" x14ac:dyDescent="0.25">
      <c r="E1602">
        <f t="shared" si="407"/>
        <v>7</v>
      </c>
      <c r="F1602">
        <f t="shared" ref="F1602:F1665" si="408">E1602*C1602</f>
        <v>0</v>
      </c>
    </row>
    <row r="1603" spans="2:6" x14ac:dyDescent="0.25">
      <c r="B1603" t="s">
        <v>271</v>
      </c>
      <c r="E1603">
        <v>41</v>
      </c>
      <c r="F1603">
        <f t="shared" si="408"/>
        <v>0</v>
      </c>
    </row>
    <row r="1604" spans="2:6" x14ac:dyDescent="0.25">
      <c r="E1604">
        <f t="shared" ref="E1604:E1606" si="409">E1603</f>
        <v>41</v>
      </c>
      <c r="F1604">
        <f t="shared" si="408"/>
        <v>0</v>
      </c>
    </row>
    <row r="1605" spans="2:6" x14ac:dyDescent="0.25">
      <c r="C1605">
        <v>1</v>
      </c>
      <c r="D1605" t="s">
        <v>581</v>
      </c>
      <c r="E1605">
        <f t="shared" si="409"/>
        <v>41</v>
      </c>
      <c r="F1605">
        <f t="shared" si="408"/>
        <v>41</v>
      </c>
    </row>
    <row r="1606" spans="2:6" x14ac:dyDescent="0.25">
      <c r="E1606">
        <f t="shared" si="409"/>
        <v>41</v>
      </c>
      <c r="F1606">
        <f t="shared" si="408"/>
        <v>0</v>
      </c>
    </row>
    <row r="1607" spans="2:6" x14ac:dyDescent="0.25">
      <c r="B1607" t="s">
        <v>349</v>
      </c>
      <c r="E1607">
        <v>2</v>
      </c>
      <c r="F1607">
        <f t="shared" si="408"/>
        <v>0</v>
      </c>
    </row>
    <row r="1608" spans="2:6" x14ac:dyDescent="0.25">
      <c r="E1608">
        <f t="shared" ref="E1608:E1610" si="410">E1607</f>
        <v>2</v>
      </c>
      <c r="F1608">
        <f t="shared" si="408"/>
        <v>0</v>
      </c>
    </row>
    <row r="1609" spans="2:6" x14ac:dyDescent="0.25">
      <c r="C1609">
        <v>1</v>
      </c>
      <c r="D1609" t="s">
        <v>536</v>
      </c>
      <c r="E1609">
        <f t="shared" si="410"/>
        <v>2</v>
      </c>
      <c r="F1609">
        <f t="shared" si="408"/>
        <v>2</v>
      </c>
    </row>
    <row r="1610" spans="2:6" x14ac:dyDescent="0.25">
      <c r="E1610">
        <f t="shared" si="410"/>
        <v>2</v>
      </c>
      <c r="F1610">
        <f t="shared" si="408"/>
        <v>0</v>
      </c>
    </row>
    <row r="1611" spans="2:6" x14ac:dyDescent="0.25">
      <c r="B1611" t="s">
        <v>350</v>
      </c>
      <c r="E1611">
        <v>3</v>
      </c>
      <c r="F1611">
        <f t="shared" si="408"/>
        <v>0</v>
      </c>
    </row>
    <row r="1612" spans="2:6" x14ac:dyDescent="0.25">
      <c r="E1612">
        <f t="shared" ref="E1612:E1614" si="411">E1611</f>
        <v>3</v>
      </c>
      <c r="F1612">
        <f t="shared" si="408"/>
        <v>0</v>
      </c>
    </row>
    <row r="1613" spans="2:6" x14ac:dyDescent="0.25">
      <c r="C1613">
        <v>1</v>
      </c>
      <c r="D1613" t="s">
        <v>577</v>
      </c>
      <c r="E1613">
        <f t="shared" si="411"/>
        <v>3</v>
      </c>
      <c r="F1613">
        <f t="shared" si="408"/>
        <v>3</v>
      </c>
    </row>
    <row r="1614" spans="2:6" x14ac:dyDescent="0.25">
      <c r="E1614">
        <f t="shared" si="411"/>
        <v>3</v>
      </c>
      <c r="F1614">
        <f t="shared" si="408"/>
        <v>0</v>
      </c>
    </row>
    <row r="1615" spans="2:6" x14ac:dyDescent="0.25">
      <c r="B1615" t="s">
        <v>351</v>
      </c>
      <c r="E1615">
        <v>1</v>
      </c>
      <c r="F1615">
        <f t="shared" si="408"/>
        <v>0</v>
      </c>
    </row>
    <row r="1616" spans="2:6" x14ac:dyDescent="0.25">
      <c r="E1616">
        <f t="shared" ref="E1616:E1618" si="412">E1615</f>
        <v>1</v>
      </c>
      <c r="F1616">
        <f t="shared" si="408"/>
        <v>0</v>
      </c>
    </row>
    <row r="1617" spans="2:6" x14ac:dyDescent="0.25">
      <c r="C1617">
        <v>1</v>
      </c>
      <c r="D1617" t="s">
        <v>540</v>
      </c>
      <c r="E1617">
        <f t="shared" si="412"/>
        <v>1</v>
      </c>
      <c r="F1617">
        <f t="shared" si="408"/>
        <v>1</v>
      </c>
    </row>
    <row r="1618" spans="2:6" x14ac:dyDescent="0.25">
      <c r="E1618">
        <f t="shared" si="412"/>
        <v>1</v>
      </c>
      <c r="F1618">
        <f t="shared" si="408"/>
        <v>0</v>
      </c>
    </row>
    <row r="1619" spans="2:6" x14ac:dyDescent="0.25">
      <c r="B1619" t="s">
        <v>352</v>
      </c>
      <c r="E1619">
        <v>15</v>
      </c>
      <c r="F1619">
        <f t="shared" si="408"/>
        <v>0</v>
      </c>
    </row>
    <row r="1620" spans="2:6" x14ac:dyDescent="0.25">
      <c r="E1620">
        <f t="shared" ref="E1620:E1622" si="413">E1619</f>
        <v>15</v>
      </c>
      <c r="F1620">
        <f t="shared" si="408"/>
        <v>0</v>
      </c>
    </row>
    <row r="1621" spans="2:6" x14ac:dyDescent="0.25">
      <c r="C1621">
        <v>1</v>
      </c>
      <c r="D1621" t="s">
        <v>540</v>
      </c>
      <c r="E1621">
        <f t="shared" si="413"/>
        <v>15</v>
      </c>
      <c r="F1621">
        <f t="shared" si="408"/>
        <v>15</v>
      </c>
    </row>
    <row r="1622" spans="2:6" x14ac:dyDescent="0.25">
      <c r="E1622">
        <f t="shared" si="413"/>
        <v>15</v>
      </c>
      <c r="F1622">
        <f t="shared" si="408"/>
        <v>0</v>
      </c>
    </row>
    <row r="1623" spans="2:6" x14ac:dyDescent="0.25">
      <c r="B1623" t="s">
        <v>353</v>
      </c>
      <c r="E1623">
        <v>5</v>
      </c>
      <c r="F1623">
        <f t="shared" si="408"/>
        <v>0</v>
      </c>
    </row>
    <row r="1624" spans="2:6" x14ac:dyDescent="0.25">
      <c r="E1624">
        <f t="shared" ref="E1624:E1626" si="414">E1623</f>
        <v>5</v>
      </c>
      <c r="F1624">
        <f t="shared" si="408"/>
        <v>0</v>
      </c>
    </row>
    <row r="1625" spans="2:6" x14ac:dyDescent="0.25">
      <c r="C1625">
        <v>1</v>
      </c>
      <c r="D1625" t="s">
        <v>577</v>
      </c>
      <c r="E1625">
        <f t="shared" si="414"/>
        <v>5</v>
      </c>
      <c r="F1625">
        <f t="shared" si="408"/>
        <v>5</v>
      </c>
    </row>
    <row r="1626" spans="2:6" x14ac:dyDescent="0.25">
      <c r="E1626">
        <f t="shared" si="414"/>
        <v>5</v>
      </c>
      <c r="F1626">
        <f t="shared" si="408"/>
        <v>0</v>
      </c>
    </row>
    <row r="1627" spans="2:6" x14ac:dyDescent="0.25">
      <c r="B1627" t="s">
        <v>411</v>
      </c>
      <c r="E1627">
        <v>18</v>
      </c>
      <c r="F1627">
        <f t="shared" si="408"/>
        <v>0</v>
      </c>
    </row>
    <row r="1628" spans="2:6" x14ac:dyDescent="0.25">
      <c r="E1628">
        <f t="shared" ref="E1628:E1630" si="415">E1627</f>
        <v>18</v>
      </c>
      <c r="F1628">
        <f t="shared" si="408"/>
        <v>0</v>
      </c>
    </row>
    <row r="1629" spans="2:6" x14ac:dyDescent="0.25">
      <c r="C1629">
        <v>1</v>
      </c>
      <c r="D1629" t="s">
        <v>547</v>
      </c>
      <c r="E1629">
        <f t="shared" si="415"/>
        <v>18</v>
      </c>
      <c r="F1629">
        <f t="shared" si="408"/>
        <v>18</v>
      </c>
    </row>
    <row r="1630" spans="2:6" x14ac:dyDescent="0.25">
      <c r="E1630">
        <f t="shared" si="415"/>
        <v>18</v>
      </c>
      <c r="F1630">
        <f t="shared" si="408"/>
        <v>0</v>
      </c>
    </row>
    <row r="1631" spans="2:6" x14ac:dyDescent="0.25">
      <c r="B1631" t="s">
        <v>412</v>
      </c>
      <c r="E1631">
        <v>3</v>
      </c>
      <c r="F1631">
        <f t="shared" si="408"/>
        <v>0</v>
      </c>
    </row>
    <row r="1632" spans="2:6" x14ac:dyDescent="0.25">
      <c r="E1632">
        <f t="shared" ref="E1632:E1634" si="416">E1631</f>
        <v>3</v>
      </c>
      <c r="F1632">
        <f t="shared" si="408"/>
        <v>0</v>
      </c>
    </row>
    <row r="1633" spans="2:6" x14ac:dyDescent="0.25">
      <c r="C1633">
        <v>1</v>
      </c>
      <c r="D1633" t="s">
        <v>577</v>
      </c>
      <c r="E1633">
        <f t="shared" si="416"/>
        <v>3</v>
      </c>
      <c r="F1633">
        <f t="shared" si="408"/>
        <v>3</v>
      </c>
    </row>
    <row r="1634" spans="2:6" x14ac:dyDescent="0.25">
      <c r="E1634">
        <f t="shared" si="416"/>
        <v>3</v>
      </c>
      <c r="F1634">
        <f t="shared" si="408"/>
        <v>0</v>
      </c>
    </row>
    <row r="1635" spans="2:6" x14ac:dyDescent="0.25">
      <c r="B1635" t="s">
        <v>450</v>
      </c>
      <c r="E1635">
        <v>20</v>
      </c>
      <c r="F1635">
        <f t="shared" si="408"/>
        <v>0</v>
      </c>
    </row>
    <row r="1636" spans="2:6" x14ac:dyDescent="0.25">
      <c r="E1636">
        <f t="shared" ref="E1636:E1638" si="417">E1635</f>
        <v>20</v>
      </c>
      <c r="F1636">
        <f t="shared" si="408"/>
        <v>0</v>
      </c>
    </row>
    <row r="1637" spans="2:6" x14ac:dyDescent="0.25">
      <c r="C1637">
        <v>1</v>
      </c>
      <c r="D1637" t="s">
        <v>558</v>
      </c>
      <c r="E1637">
        <f t="shared" si="417"/>
        <v>20</v>
      </c>
      <c r="F1637">
        <f t="shared" si="408"/>
        <v>20</v>
      </c>
    </row>
    <row r="1638" spans="2:6" x14ac:dyDescent="0.25">
      <c r="E1638">
        <f t="shared" si="417"/>
        <v>20</v>
      </c>
      <c r="F1638">
        <f t="shared" si="408"/>
        <v>0</v>
      </c>
    </row>
    <row r="1639" spans="2:6" x14ac:dyDescent="0.25">
      <c r="B1639" t="s">
        <v>477</v>
      </c>
      <c r="E1639">
        <v>2</v>
      </c>
      <c r="F1639">
        <f t="shared" si="408"/>
        <v>0</v>
      </c>
    </row>
    <row r="1640" spans="2:6" x14ac:dyDescent="0.25">
      <c r="E1640">
        <f t="shared" ref="E1640:E1642" si="418">E1639</f>
        <v>2</v>
      </c>
      <c r="F1640">
        <f t="shared" si="408"/>
        <v>0</v>
      </c>
    </row>
    <row r="1641" spans="2:6" x14ac:dyDescent="0.25">
      <c r="C1641">
        <v>1</v>
      </c>
      <c r="D1641" t="s">
        <v>558</v>
      </c>
      <c r="E1641">
        <f t="shared" si="418"/>
        <v>2</v>
      </c>
      <c r="F1641">
        <f t="shared" si="408"/>
        <v>2</v>
      </c>
    </row>
    <row r="1642" spans="2:6" x14ac:dyDescent="0.25">
      <c r="E1642">
        <f t="shared" si="418"/>
        <v>2</v>
      </c>
      <c r="F1642">
        <f t="shared" si="408"/>
        <v>0</v>
      </c>
    </row>
    <row r="1643" spans="2:6" x14ac:dyDescent="0.25">
      <c r="B1643" t="s">
        <v>478</v>
      </c>
      <c r="E1643">
        <v>3</v>
      </c>
      <c r="F1643">
        <f t="shared" si="408"/>
        <v>0</v>
      </c>
    </row>
    <row r="1644" spans="2:6" x14ac:dyDescent="0.25">
      <c r="E1644">
        <f t="shared" ref="E1644:E1646" si="419">E1643</f>
        <v>3</v>
      </c>
      <c r="F1644">
        <f t="shared" si="408"/>
        <v>0</v>
      </c>
    </row>
    <row r="1645" spans="2:6" x14ac:dyDescent="0.25">
      <c r="C1645">
        <v>1</v>
      </c>
      <c r="D1645" t="s">
        <v>617</v>
      </c>
      <c r="E1645">
        <f t="shared" si="419"/>
        <v>3</v>
      </c>
      <c r="F1645">
        <f t="shared" si="408"/>
        <v>3</v>
      </c>
    </row>
    <row r="1646" spans="2:6" x14ac:dyDescent="0.25">
      <c r="E1646">
        <f t="shared" si="419"/>
        <v>3</v>
      </c>
      <c r="F1646">
        <f t="shared" si="408"/>
        <v>0</v>
      </c>
    </row>
    <row r="1647" spans="2:6" x14ac:dyDescent="0.25">
      <c r="B1647" t="s">
        <v>491</v>
      </c>
      <c r="E1647">
        <v>9</v>
      </c>
      <c r="F1647">
        <f t="shared" si="408"/>
        <v>0</v>
      </c>
    </row>
    <row r="1648" spans="2:6" x14ac:dyDescent="0.25">
      <c r="E1648">
        <f t="shared" ref="E1648:E1650" si="420">E1647</f>
        <v>9</v>
      </c>
      <c r="F1648">
        <f t="shared" si="408"/>
        <v>0</v>
      </c>
    </row>
    <row r="1649" spans="1:6" x14ac:dyDescent="0.25">
      <c r="C1649">
        <v>1</v>
      </c>
      <c r="D1649" t="s">
        <v>557</v>
      </c>
      <c r="E1649">
        <f t="shared" si="420"/>
        <v>9</v>
      </c>
      <c r="F1649">
        <f t="shared" si="408"/>
        <v>9</v>
      </c>
    </row>
    <row r="1650" spans="1:6" x14ac:dyDescent="0.25">
      <c r="A1650" t="s">
        <v>646</v>
      </c>
      <c r="E1650">
        <f t="shared" si="420"/>
        <v>9</v>
      </c>
      <c r="F1650">
        <f t="shared" si="408"/>
        <v>0</v>
      </c>
    </row>
    <row r="1651" spans="1:6" x14ac:dyDescent="0.25">
      <c r="B1651" t="s">
        <v>44</v>
      </c>
      <c r="E1651">
        <v>20</v>
      </c>
      <c r="F1651">
        <f t="shared" si="408"/>
        <v>0</v>
      </c>
    </row>
    <row r="1652" spans="1:6" x14ac:dyDescent="0.25">
      <c r="E1652">
        <f t="shared" ref="E1652:E1654" si="421">E1651</f>
        <v>20</v>
      </c>
      <c r="F1652">
        <f t="shared" si="408"/>
        <v>0</v>
      </c>
    </row>
    <row r="1653" spans="1:6" x14ac:dyDescent="0.25">
      <c r="C1653">
        <v>1</v>
      </c>
      <c r="D1653" t="s">
        <v>621</v>
      </c>
      <c r="E1653">
        <f t="shared" si="421"/>
        <v>20</v>
      </c>
      <c r="F1653">
        <f t="shared" si="408"/>
        <v>20</v>
      </c>
    </row>
    <row r="1654" spans="1:6" x14ac:dyDescent="0.25">
      <c r="E1654">
        <f t="shared" si="421"/>
        <v>20</v>
      </c>
      <c r="F1654">
        <f t="shared" si="408"/>
        <v>0</v>
      </c>
    </row>
    <row r="1655" spans="1:6" x14ac:dyDescent="0.25">
      <c r="B1655" t="s">
        <v>46</v>
      </c>
      <c r="E1655">
        <v>54</v>
      </c>
      <c r="F1655">
        <f t="shared" si="408"/>
        <v>0</v>
      </c>
    </row>
    <row r="1656" spans="1:6" x14ac:dyDescent="0.25">
      <c r="E1656">
        <f t="shared" ref="E1656:E1658" si="422">E1655</f>
        <v>54</v>
      </c>
      <c r="F1656">
        <f t="shared" si="408"/>
        <v>0</v>
      </c>
    </row>
    <row r="1657" spans="1:6" x14ac:dyDescent="0.25">
      <c r="C1657">
        <v>1</v>
      </c>
      <c r="D1657" t="s">
        <v>532</v>
      </c>
      <c r="E1657">
        <f t="shared" si="422"/>
        <v>54</v>
      </c>
      <c r="F1657">
        <f t="shared" si="408"/>
        <v>54</v>
      </c>
    </row>
    <row r="1658" spans="1:6" x14ac:dyDescent="0.25">
      <c r="E1658">
        <f t="shared" si="422"/>
        <v>54</v>
      </c>
      <c r="F1658">
        <f t="shared" si="408"/>
        <v>0</v>
      </c>
    </row>
    <row r="1659" spans="1:6" x14ac:dyDescent="0.25">
      <c r="B1659" t="s">
        <v>47</v>
      </c>
      <c r="E1659">
        <v>21</v>
      </c>
      <c r="F1659">
        <f t="shared" si="408"/>
        <v>0</v>
      </c>
    </row>
    <row r="1660" spans="1:6" x14ac:dyDescent="0.25">
      <c r="E1660">
        <f t="shared" ref="E1660:E1663" si="423">E1659</f>
        <v>21</v>
      </c>
      <c r="F1660">
        <f t="shared" si="408"/>
        <v>0</v>
      </c>
    </row>
    <row r="1661" spans="1:6" x14ac:dyDescent="0.25">
      <c r="C1661">
        <v>0.84299999999999997</v>
      </c>
      <c r="D1661" t="s">
        <v>590</v>
      </c>
      <c r="E1661">
        <f t="shared" si="423"/>
        <v>21</v>
      </c>
      <c r="F1661">
        <f t="shared" si="408"/>
        <v>17.702999999999999</v>
      </c>
    </row>
    <row r="1662" spans="1:6" x14ac:dyDescent="0.25">
      <c r="C1662">
        <v>0.156</v>
      </c>
      <c r="D1662" t="s">
        <v>531</v>
      </c>
      <c r="E1662">
        <f t="shared" si="423"/>
        <v>21</v>
      </c>
      <c r="F1662">
        <f t="shared" si="408"/>
        <v>3.2759999999999998</v>
      </c>
    </row>
    <row r="1663" spans="1:6" x14ac:dyDescent="0.25">
      <c r="E1663">
        <f t="shared" si="423"/>
        <v>21</v>
      </c>
      <c r="F1663">
        <f t="shared" si="408"/>
        <v>0</v>
      </c>
    </row>
    <row r="1664" spans="1:6" x14ac:dyDescent="0.25">
      <c r="B1664" t="s">
        <v>52</v>
      </c>
      <c r="E1664">
        <v>2</v>
      </c>
      <c r="F1664">
        <f t="shared" si="408"/>
        <v>0</v>
      </c>
    </row>
    <row r="1665" spans="2:6" x14ac:dyDescent="0.25">
      <c r="E1665">
        <f t="shared" ref="E1665:E1667" si="424">E1664</f>
        <v>2</v>
      </c>
      <c r="F1665">
        <f t="shared" si="408"/>
        <v>0</v>
      </c>
    </row>
    <row r="1666" spans="2:6" x14ac:dyDescent="0.25">
      <c r="C1666">
        <v>1</v>
      </c>
      <c r="D1666" t="s">
        <v>621</v>
      </c>
      <c r="E1666">
        <f t="shared" si="424"/>
        <v>2</v>
      </c>
      <c r="F1666">
        <f t="shared" ref="F1666:F1729" si="425">E1666*C1666</f>
        <v>2</v>
      </c>
    </row>
    <row r="1667" spans="2:6" x14ac:dyDescent="0.25">
      <c r="E1667">
        <f t="shared" si="424"/>
        <v>2</v>
      </c>
      <c r="F1667">
        <f t="shared" si="425"/>
        <v>0</v>
      </c>
    </row>
    <row r="1668" spans="2:6" x14ac:dyDescent="0.25">
      <c r="B1668" t="s">
        <v>56</v>
      </c>
      <c r="E1668">
        <v>4</v>
      </c>
      <c r="F1668">
        <f t="shared" si="425"/>
        <v>0</v>
      </c>
    </row>
    <row r="1669" spans="2:6" x14ac:dyDescent="0.25">
      <c r="E1669">
        <f t="shared" ref="E1669:E1671" si="426">E1668</f>
        <v>4</v>
      </c>
      <c r="F1669">
        <f t="shared" si="425"/>
        <v>0</v>
      </c>
    </row>
    <row r="1670" spans="2:6" x14ac:dyDescent="0.25">
      <c r="C1670">
        <v>1</v>
      </c>
      <c r="D1670" t="s">
        <v>532</v>
      </c>
      <c r="E1670">
        <f t="shared" si="426"/>
        <v>4</v>
      </c>
      <c r="F1670">
        <f t="shared" si="425"/>
        <v>4</v>
      </c>
    </row>
    <row r="1671" spans="2:6" x14ac:dyDescent="0.25">
      <c r="E1671">
        <f t="shared" si="426"/>
        <v>4</v>
      </c>
      <c r="F1671">
        <f t="shared" si="425"/>
        <v>0</v>
      </c>
    </row>
    <row r="1672" spans="2:6" x14ac:dyDescent="0.25">
      <c r="B1672" t="s">
        <v>62</v>
      </c>
      <c r="E1672">
        <v>8</v>
      </c>
      <c r="F1672">
        <f t="shared" si="425"/>
        <v>0</v>
      </c>
    </row>
    <row r="1673" spans="2:6" x14ac:dyDescent="0.25">
      <c r="E1673">
        <f t="shared" ref="E1673:E1674" si="427">E1672</f>
        <v>8</v>
      </c>
      <c r="F1673">
        <f t="shared" si="425"/>
        <v>0</v>
      </c>
    </row>
    <row r="1674" spans="2:6" x14ac:dyDescent="0.25">
      <c r="E1674">
        <f t="shared" si="427"/>
        <v>8</v>
      </c>
      <c r="F1674">
        <f t="shared" si="425"/>
        <v>0</v>
      </c>
    </row>
    <row r="1675" spans="2:6" x14ac:dyDescent="0.25">
      <c r="B1675" t="s">
        <v>63</v>
      </c>
      <c r="E1675">
        <v>1</v>
      </c>
      <c r="F1675">
        <f t="shared" si="425"/>
        <v>0</v>
      </c>
    </row>
    <row r="1676" spans="2:6" x14ac:dyDescent="0.25">
      <c r="E1676">
        <f t="shared" ref="E1676:E1678" si="428">E1675</f>
        <v>1</v>
      </c>
      <c r="F1676">
        <f t="shared" si="425"/>
        <v>0</v>
      </c>
    </row>
    <row r="1677" spans="2:6" x14ac:dyDescent="0.25">
      <c r="C1677">
        <v>1</v>
      </c>
      <c r="D1677" t="s">
        <v>565</v>
      </c>
      <c r="E1677">
        <f t="shared" si="428"/>
        <v>1</v>
      </c>
      <c r="F1677">
        <f t="shared" si="425"/>
        <v>1</v>
      </c>
    </row>
    <row r="1678" spans="2:6" x14ac:dyDescent="0.25">
      <c r="E1678">
        <f t="shared" si="428"/>
        <v>1</v>
      </c>
      <c r="F1678">
        <f t="shared" si="425"/>
        <v>0</v>
      </c>
    </row>
    <row r="1679" spans="2:6" x14ac:dyDescent="0.25">
      <c r="B1679" t="s">
        <v>64</v>
      </c>
      <c r="E1679">
        <v>2</v>
      </c>
      <c r="F1679">
        <f t="shared" si="425"/>
        <v>0</v>
      </c>
    </row>
    <row r="1680" spans="2:6" x14ac:dyDescent="0.25">
      <c r="E1680">
        <f t="shared" ref="E1680:E1682" si="429">E1679</f>
        <v>2</v>
      </c>
      <c r="F1680">
        <f t="shared" si="425"/>
        <v>0</v>
      </c>
    </row>
    <row r="1681" spans="2:6" x14ac:dyDescent="0.25">
      <c r="C1681">
        <v>1</v>
      </c>
      <c r="D1681" t="s">
        <v>565</v>
      </c>
      <c r="E1681">
        <f t="shared" si="429"/>
        <v>2</v>
      </c>
      <c r="F1681">
        <f t="shared" si="425"/>
        <v>2</v>
      </c>
    </row>
    <row r="1682" spans="2:6" x14ac:dyDescent="0.25">
      <c r="E1682">
        <f t="shared" si="429"/>
        <v>2</v>
      </c>
      <c r="F1682">
        <f t="shared" si="425"/>
        <v>0</v>
      </c>
    </row>
    <row r="1683" spans="2:6" x14ac:dyDescent="0.25">
      <c r="B1683" t="s">
        <v>65</v>
      </c>
      <c r="E1683">
        <v>1</v>
      </c>
      <c r="F1683">
        <f t="shared" si="425"/>
        <v>0</v>
      </c>
    </row>
    <row r="1684" spans="2:6" x14ac:dyDescent="0.25">
      <c r="E1684">
        <f t="shared" ref="E1684:E1686" si="430">E1683</f>
        <v>1</v>
      </c>
      <c r="F1684">
        <f t="shared" si="425"/>
        <v>0</v>
      </c>
    </row>
    <row r="1685" spans="2:6" x14ac:dyDescent="0.25">
      <c r="C1685">
        <v>1</v>
      </c>
      <c r="D1685" t="s">
        <v>568</v>
      </c>
      <c r="E1685">
        <f t="shared" si="430"/>
        <v>1</v>
      </c>
      <c r="F1685">
        <f t="shared" si="425"/>
        <v>1</v>
      </c>
    </row>
    <row r="1686" spans="2:6" x14ac:dyDescent="0.25">
      <c r="E1686">
        <f t="shared" si="430"/>
        <v>1</v>
      </c>
      <c r="F1686">
        <f t="shared" si="425"/>
        <v>0</v>
      </c>
    </row>
    <row r="1687" spans="2:6" x14ac:dyDescent="0.25">
      <c r="B1687" t="s">
        <v>67</v>
      </c>
      <c r="E1687">
        <v>1</v>
      </c>
      <c r="F1687">
        <f t="shared" si="425"/>
        <v>0</v>
      </c>
    </row>
    <row r="1688" spans="2:6" x14ac:dyDescent="0.25">
      <c r="E1688">
        <f t="shared" ref="E1688:E1690" si="431">E1687</f>
        <v>1</v>
      </c>
      <c r="F1688">
        <f t="shared" si="425"/>
        <v>0</v>
      </c>
    </row>
    <row r="1689" spans="2:6" x14ac:dyDescent="0.25">
      <c r="C1689">
        <v>1</v>
      </c>
      <c r="D1689" t="s">
        <v>569</v>
      </c>
      <c r="E1689">
        <f t="shared" si="431"/>
        <v>1</v>
      </c>
      <c r="F1689">
        <f t="shared" si="425"/>
        <v>1</v>
      </c>
    </row>
    <row r="1690" spans="2:6" x14ac:dyDescent="0.25">
      <c r="E1690">
        <f t="shared" si="431"/>
        <v>1</v>
      </c>
      <c r="F1690">
        <f t="shared" si="425"/>
        <v>0</v>
      </c>
    </row>
    <row r="1691" spans="2:6" x14ac:dyDescent="0.25">
      <c r="B1691" t="s">
        <v>68</v>
      </c>
      <c r="E1691">
        <v>1886</v>
      </c>
      <c r="F1691">
        <f t="shared" si="425"/>
        <v>0</v>
      </c>
    </row>
    <row r="1692" spans="2:6" x14ac:dyDescent="0.25">
      <c r="E1692">
        <f t="shared" ref="E1692:E1700" si="432">E1691</f>
        <v>1886</v>
      </c>
      <c r="F1692">
        <f t="shared" si="425"/>
        <v>0</v>
      </c>
    </row>
    <row r="1693" spans="2:6" x14ac:dyDescent="0.25">
      <c r="C1693">
        <v>7.0999999999999994E-2</v>
      </c>
      <c r="D1693" t="s">
        <v>587</v>
      </c>
      <c r="E1693">
        <f t="shared" si="432"/>
        <v>1886</v>
      </c>
      <c r="F1693">
        <f t="shared" si="425"/>
        <v>133.90599999999998</v>
      </c>
    </row>
    <row r="1694" spans="2:6" x14ac:dyDescent="0.25">
      <c r="C1694">
        <v>5.3999999999999999E-2</v>
      </c>
      <c r="D1694" t="s">
        <v>589</v>
      </c>
      <c r="E1694">
        <f t="shared" si="432"/>
        <v>1886</v>
      </c>
      <c r="F1694">
        <f t="shared" si="425"/>
        <v>101.84399999999999</v>
      </c>
    </row>
    <row r="1695" spans="2:6" x14ac:dyDescent="0.25">
      <c r="C1695">
        <v>0.32600000000000001</v>
      </c>
      <c r="D1695" t="s">
        <v>532</v>
      </c>
      <c r="E1695">
        <f t="shared" si="432"/>
        <v>1886</v>
      </c>
      <c r="F1695">
        <f t="shared" si="425"/>
        <v>614.83600000000001</v>
      </c>
    </row>
    <row r="1696" spans="2:6" x14ac:dyDescent="0.25">
      <c r="C1696">
        <v>0.214</v>
      </c>
      <c r="D1696" t="s">
        <v>533</v>
      </c>
      <c r="E1696">
        <f t="shared" si="432"/>
        <v>1886</v>
      </c>
      <c r="F1696">
        <f t="shared" si="425"/>
        <v>403.60399999999998</v>
      </c>
    </row>
    <row r="1697" spans="2:6" x14ac:dyDescent="0.25">
      <c r="C1697">
        <v>0.219</v>
      </c>
      <c r="D1697" t="s">
        <v>534</v>
      </c>
      <c r="E1697">
        <f t="shared" si="432"/>
        <v>1886</v>
      </c>
      <c r="F1697">
        <f t="shared" si="425"/>
        <v>413.03399999999999</v>
      </c>
    </row>
    <row r="1698" spans="2:6" x14ac:dyDescent="0.25">
      <c r="C1698">
        <v>9.0999999999999998E-2</v>
      </c>
      <c r="D1698" t="s">
        <v>597</v>
      </c>
      <c r="E1698">
        <f t="shared" si="432"/>
        <v>1886</v>
      </c>
      <c r="F1698">
        <f t="shared" si="425"/>
        <v>171.626</v>
      </c>
    </row>
    <row r="1699" spans="2:6" x14ac:dyDescent="0.25">
      <c r="C1699">
        <v>1.9E-2</v>
      </c>
      <c r="D1699" t="s">
        <v>598</v>
      </c>
      <c r="E1699">
        <f t="shared" si="432"/>
        <v>1886</v>
      </c>
      <c r="F1699">
        <f t="shared" si="425"/>
        <v>35.833999999999996</v>
      </c>
    </row>
    <row r="1700" spans="2:6" x14ac:dyDescent="0.25">
      <c r="E1700">
        <f t="shared" si="432"/>
        <v>1886</v>
      </c>
      <c r="F1700">
        <f t="shared" si="425"/>
        <v>0</v>
      </c>
    </row>
    <row r="1701" spans="2:6" x14ac:dyDescent="0.25">
      <c r="B1701" t="s">
        <v>72</v>
      </c>
      <c r="E1701">
        <v>18</v>
      </c>
      <c r="F1701">
        <f t="shared" si="425"/>
        <v>0</v>
      </c>
    </row>
    <row r="1702" spans="2:6" x14ac:dyDescent="0.25">
      <c r="E1702">
        <f t="shared" ref="E1702:E1703" si="433">E1701</f>
        <v>18</v>
      </c>
      <c r="F1702">
        <f t="shared" si="425"/>
        <v>0</v>
      </c>
    </row>
    <row r="1703" spans="2:6" x14ac:dyDescent="0.25">
      <c r="E1703">
        <f t="shared" si="433"/>
        <v>18</v>
      </c>
      <c r="F1703">
        <f t="shared" si="425"/>
        <v>0</v>
      </c>
    </row>
    <row r="1704" spans="2:6" x14ac:dyDescent="0.25">
      <c r="B1704" t="s">
        <v>87</v>
      </c>
      <c r="E1704">
        <v>4</v>
      </c>
      <c r="F1704">
        <f t="shared" si="425"/>
        <v>0</v>
      </c>
    </row>
    <row r="1705" spans="2:6" x14ac:dyDescent="0.25">
      <c r="E1705">
        <f t="shared" ref="E1705:E1707" si="434">E1704</f>
        <v>4</v>
      </c>
      <c r="F1705">
        <f t="shared" si="425"/>
        <v>0</v>
      </c>
    </row>
    <row r="1706" spans="2:6" x14ac:dyDescent="0.25">
      <c r="C1706">
        <v>0.58099999999999996</v>
      </c>
      <c r="D1706" t="s">
        <v>567</v>
      </c>
      <c r="E1706">
        <f t="shared" si="434"/>
        <v>4</v>
      </c>
      <c r="F1706">
        <f t="shared" si="425"/>
        <v>2.3239999999999998</v>
      </c>
    </row>
    <row r="1707" spans="2:6" x14ac:dyDescent="0.25">
      <c r="E1707">
        <f t="shared" si="434"/>
        <v>4</v>
      </c>
      <c r="F1707">
        <f t="shared" si="425"/>
        <v>0</v>
      </c>
    </row>
    <row r="1708" spans="2:6" x14ac:dyDescent="0.25">
      <c r="B1708" t="s">
        <v>88</v>
      </c>
      <c r="E1708">
        <v>17</v>
      </c>
      <c r="F1708">
        <f t="shared" si="425"/>
        <v>0</v>
      </c>
    </row>
    <row r="1709" spans="2:6" x14ac:dyDescent="0.25">
      <c r="E1709">
        <f t="shared" ref="E1709:E1710" si="435">E1708</f>
        <v>17</v>
      </c>
      <c r="F1709">
        <f t="shared" si="425"/>
        <v>0</v>
      </c>
    </row>
    <row r="1710" spans="2:6" x14ac:dyDescent="0.25">
      <c r="E1710">
        <f t="shared" si="435"/>
        <v>17</v>
      </c>
      <c r="F1710">
        <f t="shared" si="425"/>
        <v>0</v>
      </c>
    </row>
    <row r="1711" spans="2:6" x14ac:dyDescent="0.25">
      <c r="B1711" t="s">
        <v>89</v>
      </c>
      <c r="E1711">
        <v>4</v>
      </c>
      <c r="F1711">
        <f t="shared" si="425"/>
        <v>0</v>
      </c>
    </row>
    <row r="1712" spans="2:6" x14ac:dyDescent="0.25">
      <c r="E1712">
        <f t="shared" ref="E1712:E1714" si="436">E1711</f>
        <v>4</v>
      </c>
      <c r="F1712">
        <f t="shared" si="425"/>
        <v>0</v>
      </c>
    </row>
    <row r="1713" spans="2:6" x14ac:dyDescent="0.25">
      <c r="C1713">
        <v>1</v>
      </c>
      <c r="D1713" t="s">
        <v>590</v>
      </c>
      <c r="E1713">
        <f t="shared" si="436"/>
        <v>4</v>
      </c>
      <c r="F1713">
        <f t="shared" si="425"/>
        <v>4</v>
      </c>
    </row>
    <row r="1714" spans="2:6" x14ac:dyDescent="0.25">
      <c r="E1714">
        <f t="shared" si="436"/>
        <v>4</v>
      </c>
      <c r="F1714">
        <f t="shared" si="425"/>
        <v>0</v>
      </c>
    </row>
    <row r="1715" spans="2:6" x14ac:dyDescent="0.25">
      <c r="B1715" t="s">
        <v>100</v>
      </c>
      <c r="E1715">
        <v>4</v>
      </c>
      <c r="F1715">
        <f t="shared" si="425"/>
        <v>0</v>
      </c>
    </row>
    <row r="1716" spans="2:6" x14ac:dyDescent="0.25">
      <c r="E1716">
        <f t="shared" ref="E1716:E1718" si="437">E1715</f>
        <v>4</v>
      </c>
      <c r="F1716">
        <f t="shared" si="425"/>
        <v>0</v>
      </c>
    </row>
    <row r="1717" spans="2:6" x14ac:dyDescent="0.25">
      <c r="C1717">
        <v>1</v>
      </c>
      <c r="D1717" t="s">
        <v>531</v>
      </c>
      <c r="E1717">
        <f t="shared" si="437"/>
        <v>4</v>
      </c>
      <c r="F1717">
        <f t="shared" si="425"/>
        <v>4</v>
      </c>
    </row>
    <row r="1718" spans="2:6" x14ac:dyDescent="0.25">
      <c r="E1718">
        <f t="shared" si="437"/>
        <v>4</v>
      </c>
      <c r="F1718">
        <f t="shared" si="425"/>
        <v>0</v>
      </c>
    </row>
    <row r="1719" spans="2:6" x14ac:dyDescent="0.25">
      <c r="B1719" t="s">
        <v>101</v>
      </c>
      <c r="E1719">
        <v>2</v>
      </c>
      <c r="F1719">
        <f t="shared" si="425"/>
        <v>0</v>
      </c>
    </row>
    <row r="1720" spans="2:6" x14ac:dyDescent="0.25">
      <c r="E1720">
        <f t="shared" ref="E1720:E1722" si="438">E1719</f>
        <v>2</v>
      </c>
      <c r="F1720">
        <f t="shared" si="425"/>
        <v>0</v>
      </c>
    </row>
    <row r="1721" spans="2:6" x14ac:dyDescent="0.25">
      <c r="C1721">
        <v>1</v>
      </c>
      <c r="D1721" t="s">
        <v>581</v>
      </c>
      <c r="E1721">
        <f t="shared" si="438"/>
        <v>2</v>
      </c>
      <c r="F1721">
        <f t="shared" si="425"/>
        <v>2</v>
      </c>
    </row>
    <row r="1722" spans="2:6" x14ac:dyDescent="0.25">
      <c r="E1722">
        <f t="shared" si="438"/>
        <v>2</v>
      </c>
      <c r="F1722">
        <f t="shared" si="425"/>
        <v>0</v>
      </c>
    </row>
    <row r="1723" spans="2:6" x14ac:dyDescent="0.25">
      <c r="B1723" t="s">
        <v>102</v>
      </c>
      <c r="E1723">
        <v>3</v>
      </c>
      <c r="F1723">
        <f t="shared" si="425"/>
        <v>0</v>
      </c>
    </row>
    <row r="1724" spans="2:6" x14ac:dyDescent="0.25">
      <c r="E1724">
        <f t="shared" ref="E1724:E1726" si="439">E1723</f>
        <v>3</v>
      </c>
      <c r="F1724">
        <f t="shared" si="425"/>
        <v>0</v>
      </c>
    </row>
    <row r="1725" spans="2:6" x14ac:dyDescent="0.25">
      <c r="C1725">
        <v>1</v>
      </c>
      <c r="D1725" t="s">
        <v>533</v>
      </c>
      <c r="E1725">
        <f t="shared" si="439"/>
        <v>3</v>
      </c>
      <c r="F1725">
        <f t="shared" si="425"/>
        <v>3</v>
      </c>
    </row>
    <row r="1726" spans="2:6" x14ac:dyDescent="0.25">
      <c r="E1726">
        <f t="shared" si="439"/>
        <v>3</v>
      </c>
      <c r="F1726">
        <f t="shared" si="425"/>
        <v>0</v>
      </c>
    </row>
    <row r="1727" spans="2:6" x14ac:dyDescent="0.25">
      <c r="B1727" t="s">
        <v>103</v>
      </c>
      <c r="E1727">
        <v>2</v>
      </c>
      <c r="F1727">
        <f t="shared" si="425"/>
        <v>0</v>
      </c>
    </row>
    <row r="1728" spans="2:6" x14ac:dyDescent="0.25">
      <c r="E1728">
        <f t="shared" ref="E1728:E1730" si="440">E1727</f>
        <v>2</v>
      </c>
      <c r="F1728">
        <f t="shared" si="425"/>
        <v>0</v>
      </c>
    </row>
    <row r="1729" spans="2:6" x14ac:dyDescent="0.25">
      <c r="C1729">
        <v>1</v>
      </c>
      <c r="D1729" t="s">
        <v>532</v>
      </c>
      <c r="E1729">
        <f t="shared" si="440"/>
        <v>2</v>
      </c>
      <c r="F1729">
        <f t="shared" si="425"/>
        <v>2</v>
      </c>
    </row>
    <row r="1730" spans="2:6" x14ac:dyDescent="0.25">
      <c r="E1730">
        <f t="shared" si="440"/>
        <v>2</v>
      </c>
      <c r="F1730">
        <f t="shared" ref="F1730:F1793" si="441">E1730*C1730</f>
        <v>0</v>
      </c>
    </row>
    <row r="1731" spans="2:6" x14ac:dyDescent="0.25">
      <c r="B1731" t="s">
        <v>145</v>
      </c>
      <c r="E1731">
        <v>7</v>
      </c>
      <c r="F1731">
        <f t="shared" si="441"/>
        <v>0</v>
      </c>
    </row>
    <row r="1732" spans="2:6" x14ac:dyDescent="0.25">
      <c r="E1732">
        <f t="shared" ref="E1732:E1733" si="442">E1731</f>
        <v>7</v>
      </c>
      <c r="F1732">
        <f t="shared" si="441"/>
        <v>0</v>
      </c>
    </row>
    <row r="1733" spans="2:6" x14ac:dyDescent="0.25">
      <c r="E1733">
        <f t="shared" si="442"/>
        <v>7</v>
      </c>
      <c r="F1733">
        <f t="shared" si="441"/>
        <v>0</v>
      </c>
    </row>
    <row r="1734" spans="2:6" x14ac:dyDescent="0.25">
      <c r="B1734" t="s">
        <v>150</v>
      </c>
      <c r="E1734">
        <v>5</v>
      </c>
      <c r="F1734">
        <f t="shared" si="441"/>
        <v>0</v>
      </c>
    </row>
    <row r="1735" spans="2:6" x14ac:dyDescent="0.25">
      <c r="E1735">
        <f t="shared" ref="E1735:E1737" si="443">E1734</f>
        <v>5</v>
      </c>
      <c r="F1735">
        <f t="shared" si="441"/>
        <v>0</v>
      </c>
    </row>
    <row r="1736" spans="2:6" x14ac:dyDescent="0.25">
      <c r="C1736">
        <v>1</v>
      </c>
      <c r="D1736" t="s">
        <v>537</v>
      </c>
      <c r="E1736">
        <f t="shared" si="443"/>
        <v>5</v>
      </c>
      <c r="F1736">
        <f t="shared" si="441"/>
        <v>5</v>
      </c>
    </row>
    <row r="1737" spans="2:6" x14ac:dyDescent="0.25">
      <c r="E1737">
        <f t="shared" si="443"/>
        <v>5</v>
      </c>
      <c r="F1737">
        <f t="shared" si="441"/>
        <v>0</v>
      </c>
    </row>
    <row r="1738" spans="2:6" x14ac:dyDescent="0.25">
      <c r="B1738" t="s">
        <v>176</v>
      </c>
      <c r="E1738">
        <v>34</v>
      </c>
      <c r="F1738">
        <f t="shared" si="441"/>
        <v>0</v>
      </c>
    </row>
    <row r="1739" spans="2:6" x14ac:dyDescent="0.25">
      <c r="E1739">
        <f t="shared" ref="E1739:E1741" si="444">E1738</f>
        <v>34</v>
      </c>
      <c r="F1739">
        <f t="shared" si="441"/>
        <v>0</v>
      </c>
    </row>
    <row r="1740" spans="2:6" x14ac:dyDescent="0.25">
      <c r="C1740">
        <v>1</v>
      </c>
      <c r="D1740" t="s">
        <v>560</v>
      </c>
      <c r="E1740">
        <f t="shared" si="444"/>
        <v>34</v>
      </c>
      <c r="F1740">
        <f t="shared" si="441"/>
        <v>34</v>
      </c>
    </row>
    <row r="1741" spans="2:6" x14ac:dyDescent="0.25">
      <c r="E1741">
        <f t="shared" si="444"/>
        <v>34</v>
      </c>
      <c r="F1741">
        <f t="shared" si="441"/>
        <v>0</v>
      </c>
    </row>
    <row r="1742" spans="2:6" x14ac:dyDescent="0.25">
      <c r="B1742" t="s">
        <v>177</v>
      </c>
      <c r="E1742">
        <v>4</v>
      </c>
      <c r="F1742">
        <f t="shared" si="441"/>
        <v>0</v>
      </c>
    </row>
    <row r="1743" spans="2:6" x14ac:dyDescent="0.25">
      <c r="E1743">
        <f t="shared" ref="E1743:E1745" si="445">E1742</f>
        <v>4</v>
      </c>
      <c r="F1743">
        <f t="shared" si="441"/>
        <v>0</v>
      </c>
    </row>
    <row r="1744" spans="2:6" x14ac:dyDescent="0.25">
      <c r="C1744">
        <v>1</v>
      </c>
      <c r="D1744" t="s">
        <v>556</v>
      </c>
      <c r="E1744">
        <f t="shared" si="445"/>
        <v>4</v>
      </c>
      <c r="F1744">
        <f t="shared" si="441"/>
        <v>4</v>
      </c>
    </row>
    <row r="1745" spans="2:6" x14ac:dyDescent="0.25">
      <c r="E1745">
        <f t="shared" si="445"/>
        <v>4</v>
      </c>
      <c r="F1745">
        <f t="shared" si="441"/>
        <v>0</v>
      </c>
    </row>
    <row r="1746" spans="2:6" x14ac:dyDescent="0.25">
      <c r="B1746" t="s">
        <v>178</v>
      </c>
      <c r="E1746">
        <v>26</v>
      </c>
      <c r="F1746">
        <f t="shared" si="441"/>
        <v>0</v>
      </c>
    </row>
    <row r="1747" spans="2:6" x14ac:dyDescent="0.25">
      <c r="E1747">
        <f t="shared" ref="E1747:E1749" si="446">E1746</f>
        <v>26</v>
      </c>
      <c r="F1747">
        <f t="shared" si="441"/>
        <v>0</v>
      </c>
    </row>
    <row r="1748" spans="2:6" x14ac:dyDescent="0.25">
      <c r="C1748">
        <v>1</v>
      </c>
      <c r="D1748" t="s">
        <v>556</v>
      </c>
      <c r="E1748">
        <f t="shared" si="446"/>
        <v>26</v>
      </c>
      <c r="F1748">
        <f t="shared" si="441"/>
        <v>26</v>
      </c>
    </row>
    <row r="1749" spans="2:6" x14ac:dyDescent="0.25">
      <c r="E1749">
        <f t="shared" si="446"/>
        <v>26</v>
      </c>
      <c r="F1749">
        <f t="shared" si="441"/>
        <v>0</v>
      </c>
    </row>
    <row r="1750" spans="2:6" x14ac:dyDescent="0.25">
      <c r="B1750" t="s">
        <v>186</v>
      </c>
      <c r="E1750">
        <v>2</v>
      </c>
      <c r="F1750">
        <f t="shared" si="441"/>
        <v>0</v>
      </c>
    </row>
    <row r="1751" spans="2:6" x14ac:dyDescent="0.25">
      <c r="E1751">
        <f t="shared" ref="E1751:E1753" si="447">E1750</f>
        <v>2</v>
      </c>
      <c r="F1751">
        <f t="shared" si="441"/>
        <v>0</v>
      </c>
    </row>
    <row r="1752" spans="2:6" x14ac:dyDescent="0.25">
      <c r="C1752">
        <v>1</v>
      </c>
      <c r="D1752" t="s">
        <v>560</v>
      </c>
      <c r="E1752">
        <f t="shared" si="447"/>
        <v>2</v>
      </c>
      <c r="F1752">
        <f t="shared" si="441"/>
        <v>2</v>
      </c>
    </row>
    <row r="1753" spans="2:6" x14ac:dyDescent="0.25">
      <c r="E1753">
        <f t="shared" si="447"/>
        <v>2</v>
      </c>
      <c r="F1753">
        <f t="shared" si="441"/>
        <v>0</v>
      </c>
    </row>
    <row r="1754" spans="2:6" x14ac:dyDescent="0.25">
      <c r="B1754" t="s">
        <v>187</v>
      </c>
      <c r="E1754">
        <v>12</v>
      </c>
      <c r="F1754">
        <f t="shared" si="441"/>
        <v>0</v>
      </c>
    </row>
    <row r="1755" spans="2:6" x14ac:dyDescent="0.25">
      <c r="E1755">
        <f t="shared" ref="E1755:E1757" si="448">E1754</f>
        <v>12</v>
      </c>
      <c r="F1755">
        <f t="shared" si="441"/>
        <v>0</v>
      </c>
    </row>
    <row r="1756" spans="2:6" x14ac:dyDescent="0.25">
      <c r="C1756">
        <v>1</v>
      </c>
      <c r="D1756" t="s">
        <v>560</v>
      </c>
      <c r="E1756">
        <f t="shared" si="448"/>
        <v>12</v>
      </c>
      <c r="F1756">
        <f t="shared" si="441"/>
        <v>12</v>
      </c>
    </row>
    <row r="1757" spans="2:6" x14ac:dyDescent="0.25">
      <c r="E1757">
        <f t="shared" si="448"/>
        <v>12</v>
      </c>
      <c r="F1757">
        <f t="shared" si="441"/>
        <v>0</v>
      </c>
    </row>
    <row r="1758" spans="2:6" x14ac:dyDescent="0.25">
      <c r="B1758" t="s">
        <v>192</v>
      </c>
      <c r="E1758">
        <v>33</v>
      </c>
      <c r="F1758">
        <f t="shared" si="441"/>
        <v>0</v>
      </c>
    </row>
    <row r="1759" spans="2:6" x14ac:dyDescent="0.25">
      <c r="E1759">
        <f t="shared" ref="E1759:E1762" si="449">E1758</f>
        <v>33</v>
      </c>
      <c r="F1759">
        <f t="shared" si="441"/>
        <v>0</v>
      </c>
    </row>
    <row r="1760" spans="2:6" x14ac:dyDescent="0.25">
      <c r="C1760">
        <v>0.78700000000000003</v>
      </c>
      <c r="D1760" t="s">
        <v>549</v>
      </c>
      <c r="E1760">
        <f t="shared" si="449"/>
        <v>33</v>
      </c>
      <c r="F1760">
        <f t="shared" si="441"/>
        <v>25.971</v>
      </c>
    </row>
    <row r="1761" spans="2:6" x14ac:dyDescent="0.25">
      <c r="C1761">
        <v>0.21199999999999999</v>
      </c>
      <c r="D1761" t="s">
        <v>536</v>
      </c>
      <c r="E1761">
        <f t="shared" si="449"/>
        <v>33</v>
      </c>
      <c r="F1761">
        <f t="shared" si="441"/>
        <v>6.9959999999999996</v>
      </c>
    </row>
    <row r="1762" spans="2:6" x14ac:dyDescent="0.25">
      <c r="E1762">
        <f t="shared" si="449"/>
        <v>33</v>
      </c>
      <c r="F1762">
        <f t="shared" si="441"/>
        <v>0</v>
      </c>
    </row>
    <row r="1763" spans="2:6" x14ac:dyDescent="0.25">
      <c r="B1763" t="s">
        <v>193</v>
      </c>
      <c r="E1763">
        <v>6</v>
      </c>
      <c r="F1763">
        <f t="shared" si="441"/>
        <v>0</v>
      </c>
    </row>
    <row r="1764" spans="2:6" x14ac:dyDescent="0.25">
      <c r="E1764">
        <f t="shared" ref="E1764:E1766" si="450">E1763</f>
        <v>6</v>
      </c>
      <c r="F1764">
        <f t="shared" si="441"/>
        <v>0</v>
      </c>
    </row>
    <row r="1765" spans="2:6" x14ac:dyDescent="0.25">
      <c r="C1765">
        <v>1</v>
      </c>
      <c r="D1765" t="s">
        <v>575</v>
      </c>
      <c r="E1765">
        <f t="shared" si="450"/>
        <v>6</v>
      </c>
      <c r="F1765">
        <f t="shared" si="441"/>
        <v>6</v>
      </c>
    </row>
    <row r="1766" spans="2:6" x14ac:dyDescent="0.25">
      <c r="E1766">
        <f t="shared" si="450"/>
        <v>6</v>
      </c>
      <c r="F1766">
        <f t="shared" si="441"/>
        <v>0</v>
      </c>
    </row>
    <row r="1767" spans="2:6" x14ac:dyDescent="0.25">
      <c r="B1767" t="s">
        <v>198</v>
      </c>
      <c r="E1767">
        <v>3</v>
      </c>
      <c r="F1767">
        <f t="shared" si="441"/>
        <v>0</v>
      </c>
    </row>
    <row r="1768" spans="2:6" x14ac:dyDescent="0.25">
      <c r="E1768">
        <f t="shared" ref="E1768:E1770" si="451">E1767</f>
        <v>3</v>
      </c>
      <c r="F1768">
        <f t="shared" si="441"/>
        <v>0</v>
      </c>
    </row>
    <row r="1769" spans="2:6" x14ac:dyDescent="0.25">
      <c r="C1769">
        <v>1</v>
      </c>
      <c r="D1769" t="s">
        <v>536</v>
      </c>
      <c r="E1769">
        <f t="shared" si="451"/>
        <v>3</v>
      </c>
      <c r="F1769">
        <f t="shared" si="441"/>
        <v>3</v>
      </c>
    </row>
    <row r="1770" spans="2:6" x14ac:dyDescent="0.25">
      <c r="E1770">
        <f t="shared" si="451"/>
        <v>3</v>
      </c>
      <c r="F1770">
        <f t="shared" si="441"/>
        <v>0</v>
      </c>
    </row>
    <row r="1771" spans="2:6" x14ac:dyDescent="0.25">
      <c r="B1771" t="s">
        <v>207</v>
      </c>
      <c r="E1771">
        <v>12</v>
      </c>
      <c r="F1771">
        <f t="shared" si="441"/>
        <v>0</v>
      </c>
    </row>
    <row r="1772" spans="2:6" x14ac:dyDescent="0.25">
      <c r="E1772">
        <f t="shared" ref="E1772:E1774" si="452">E1771</f>
        <v>12</v>
      </c>
      <c r="F1772">
        <f t="shared" si="441"/>
        <v>0</v>
      </c>
    </row>
    <row r="1773" spans="2:6" x14ac:dyDescent="0.25">
      <c r="C1773">
        <v>1</v>
      </c>
      <c r="D1773" t="s">
        <v>556</v>
      </c>
      <c r="E1773">
        <f t="shared" si="452"/>
        <v>12</v>
      </c>
      <c r="F1773">
        <f t="shared" si="441"/>
        <v>12</v>
      </c>
    </row>
    <row r="1774" spans="2:6" x14ac:dyDescent="0.25">
      <c r="E1774">
        <f t="shared" si="452"/>
        <v>12</v>
      </c>
      <c r="F1774">
        <f t="shared" si="441"/>
        <v>0</v>
      </c>
    </row>
    <row r="1775" spans="2:6" x14ac:dyDescent="0.25">
      <c r="B1775" t="s">
        <v>221</v>
      </c>
      <c r="E1775">
        <v>18</v>
      </c>
      <c r="F1775">
        <f t="shared" si="441"/>
        <v>0</v>
      </c>
    </row>
    <row r="1776" spans="2:6" x14ac:dyDescent="0.25">
      <c r="E1776">
        <f t="shared" ref="E1776:E1778" si="453">E1775</f>
        <v>18</v>
      </c>
      <c r="F1776">
        <f t="shared" si="441"/>
        <v>0</v>
      </c>
    </row>
    <row r="1777" spans="2:6" x14ac:dyDescent="0.25">
      <c r="C1777">
        <v>1</v>
      </c>
      <c r="D1777" t="s">
        <v>537</v>
      </c>
      <c r="E1777">
        <f t="shared" si="453"/>
        <v>18</v>
      </c>
      <c r="F1777">
        <f t="shared" si="441"/>
        <v>18</v>
      </c>
    </row>
    <row r="1778" spans="2:6" x14ac:dyDescent="0.25">
      <c r="E1778">
        <f t="shared" si="453"/>
        <v>18</v>
      </c>
      <c r="F1778">
        <f t="shared" si="441"/>
        <v>0</v>
      </c>
    </row>
    <row r="1779" spans="2:6" x14ac:dyDescent="0.25">
      <c r="B1779" t="s">
        <v>318</v>
      </c>
      <c r="E1779">
        <v>9</v>
      </c>
      <c r="F1779">
        <f t="shared" si="441"/>
        <v>0</v>
      </c>
    </row>
    <row r="1780" spans="2:6" x14ac:dyDescent="0.25">
      <c r="E1780">
        <f t="shared" ref="E1780:E1782" si="454">E1779</f>
        <v>9</v>
      </c>
      <c r="F1780">
        <f t="shared" si="441"/>
        <v>0</v>
      </c>
    </row>
    <row r="1781" spans="2:6" x14ac:dyDescent="0.25">
      <c r="C1781">
        <v>1</v>
      </c>
      <c r="D1781" t="s">
        <v>556</v>
      </c>
      <c r="E1781">
        <f t="shared" si="454"/>
        <v>9</v>
      </c>
      <c r="F1781">
        <f t="shared" si="441"/>
        <v>9</v>
      </c>
    </row>
    <row r="1782" spans="2:6" x14ac:dyDescent="0.25">
      <c r="E1782">
        <f t="shared" si="454"/>
        <v>9</v>
      </c>
      <c r="F1782">
        <f t="shared" si="441"/>
        <v>0</v>
      </c>
    </row>
    <row r="1783" spans="2:6" x14ac:dyDescent="0.25">
      <c r="B1783" t="s">
        <v>320</v>
      </c>
      <c r="E1783">
        <v>3</v>
      </c>
      <c r="F1783">
        <f t="shared" si="441"/>
        <v>0</v>
      </c>
    </row>
    <row r="1784" spans="2:6" x14ac:dyDescent="0.25">
      <c r="E1784">
        <f t="shared" ref="E1784:E1786" si="455">E1783</f>
        <v>3</v>
      </c>
      <c r="F1784">
        <f t="shared" si="441"/>
        <v>0</v>
      </c>
    </row>
    <row r="1785" spans="2:6" x14ac:dyDescent="0.25">
      <c r="C1785">
        <v>1</v>
      </c>
      <c r="D1785" t="s">
        <v>536</v>
      </c>
      <c r="E1785">
        <f t="shared" si="455"/>
        <v>3</v>
      </c>
      <c r="F1785">
        <f t="shared" si="441"/>
        <v>3</v>
      </c>
    </row>
    <row r="1786" spans="2:6" x14ac:dyDescent="0.25">
      <c r="E1786">
        <f t="shared" si="455"/>
        <v>3</v>
      </c>
      <c r="F1786">
        <f t="shared" si="441"/>
        <v>0</v>
      </c>
    </row>
    <row r="1787" spans="2:6" x14ac:dyDescent="0.25">
      <c r="B1787" t="s">
        <v>321</v>
      </c>
      <c r="E1787">
        <v>9</v>
      </c>
      <c r="F1787">
        <f t="shared" si="441"/>
        <v>0</v>
      </c>
    </row>
    <row r="1788" spans="2:6" x14ac:dyDescent="0.25">
      <c r="E1788">
        <f t="shared" ref="E1788:E1790" si="456">E1787</f>
        <v>9</v>
      </c>
      <c r="F1788">
        <f t="shared" si="441"/>
        <v>0</v>
      </c>
    </row>
    <row r="1789" spans="2:6" x14ac:dyDescent="0.25">
      <c r="C1789">
        <v>1</v>
      </c>
      <c r="D1789" t="s">
        <v>556</v>
      </c>
      <c r="E1789">
        <f t="shared" si="456"/>
        <v>9</v>
      </c>
      <c r="F1789">
        <f t="shared" si="441"/>
        <v>9</v>
      </c>
    </row>
    <row r="1790" spans="2:6" x14ac:dyDescent="0.25">
      <c r="E1790">
        <f t="shared" si="456"/>
        <v>9</v>
      </c>
      <c r="F1790">
        <f t="shared" si="441"/>
        <v>0</v>
      </c>
    </row>
    <row r="1791" spans="2:6" x14ac:dyDescent="0.25">
      <c r="B1791" t="s">
        <v>322</v>
      </c>
      <c r="E1791">
        <v>14</v>
      </c>
      <c r="F1791">
        <f t="shared" si="441"/>
        <v>0</v>
      </c>
    </row>
    <row r="1792" spans="2:6" x14ac:dyDescent="0.25">
      <c r="E1792">
        <f t="shared" ref="E1792:E1793" si="457">E1791</f>
        <v>14</v>
      </c>
      <c r="F1792">
        <f t="shared" si="441"/>
        <v>0</v>
      </c>
    </row>
    <row r="1793" spans="2:6" x14ac:dyDescent="0.25">
      <c r="E1793">
        <f t="shared" si="457"/>
        <v>14</v>
      </c>
      <c r="F1793">
        <f t="shared" si="441"/>
        <v>0</v>
      </c>
    </row>
    <row r="1794" spans="2:6" x14ac:dyDescent="0.25">
      <c r="B1794" t="s">
        <v>323</v>
      </c>
      <c r="E1794">
        <v>7</v>
      </c>
      <c r="F1794">
        <f t="shared" ref="F1794:F1857" si="458">E1794*C1794</f>
        <v>0</v>
      </c>
    </row>
    <row r="1795" spans="2:6" x14ac:dyDescent="0.25">
      <c r="E1795">
        <f t="shared" ref="E1795:E1797" si="459">E1794</f>
        <v>7</v>
      </c>
      <c r="F1795">
        <f t="shared" si="458"/>
        <v>0</v>
      </c>
    </row>
    <row r="1796" spans="2:6" x14ac:dyDescent="0.25">
      <c r="C1796">
        <v>1</v>
      </c>
      <c r="D1796" t="s">
        <v>549</v>
      </c>
      <c r="E1796">
        <f t="shared" si="459"/>
        <v>7</v>
      </c>
      <c r="F1796">
        <f t="shared" si="458"/>
        <v>7</v>
      </c>
    </row>
    <row r="1797" spans="2:6" x14ac:dyDescent="0.25">
      <c r="E1797">
        <f t="shared" si="459"/>
        <v>7</v>
      </c>
      <c r="F1797">
        <f t="shared" si="458"/>
        <v>0</v>
      </c>
    </row>
    <row r="1798" spans="2:6" x14ac:dyDescent="0.25">
      <c r="B1798" t="s">
        <v>396</v>
      </c>
      <c r="E1798">
        <v>10</v>
      </c>
      <c r="F1798">
        <f t="shared" si="458"/>
        <v>0</v>
      </c>
    </row>
    <row r="1799" spans="2:6" x14ac:dyDescent="0.25">
      <c r="E1799">
        <f t="shared" ref="E1799:E1801" si="460">E1798</f>
        <v>10</v>
      </c>
      <c r="F1799">
        <f t="shared" si="458"/>
        <v>0</v>
      </c>
    </row>
    <row r="1800" spans="2:6" x14ac:dyDescent="0.25">
      <c r="C1800">
        <v>1</v>
      </c>
      <c r="D1800" t="s">
        <v>548</v>
      </c>
      <c r="E1800">
        <f t="shared" si="460"/>
        <v>10</v>
      </c>
      <c r="F1800">
        <f t="shared" si="458"/>
        <v>10</v>
      </c>
    </row>
    <row r="1801" spans="2:6" x14ac:dyDescent="0.25">
      <c r="E1801">
        <f t="shared" si="460"/>
        <v>10</v>
      </c>
      <c r="F1801">
        <f t="shared" si="458"/>
        <v>0</v>
      </c>
    </row>
    <row r="1802" spans="2:6" x14ac:dyDescent="0.25">
      <c r="B1802" t="s">
        <v>398</v>
      </c>
      <c r="E1802">
        <v>4</v>
      </c>
      <c r="F1802">
        <f t="shared" si="458"/>
        <v>0</v>
      </c>
    </row>
    <row r="1803" spans="2:6" x14ac:dyDescent="0.25">
      <c r="E1803">
        <f t="shared" ref="E1803:E1805" si="461">E1802</f>
        <v>4</v>
      </c>
      <c r="F1803">
        <f t="shared" si="458"/>
        <v>0</v>
      </c>
    </row>
    <row r="1804" spans="2:6" x14ac:dyDescent="0.25">
      <c r="C1804">
        <v>1</v>
      </c>
      <c r="D1804" t="s">
        <v>556</v>
      </c>
      <c r="E1804">
        <f t="shared" si="461"/>
        <v>4</v>
      </c>
      <c r="F1804">
        <f t="shared" si="458"/>
        <v>4</v>
      </c>
    </row>
    <row r="1805" spans="2:6" x14ac:dyDescent="0.25">
      <c r="E1805">
        <f t="shared" si="461"/>
        <v>4</v>
      </c>
      <c r="F1805">
        <f t="shared" si="458"/>
        <v>0</v>
      </c>
    </row>
    <row r="1806" spans="2:6" x14ac:dyDescent="0.25">
      <c r="B1806" t="s">
        <v>399</v>
      </c>
      <c r="E1806">
        <v>2</v>
      </c>
      <c r="F1806">
        <f t="shared" si="458"/>
        <v>0</v>
      </c>
    </row>
    <row r="1807" spans="2:6" x14ac:dyDescent="0.25">
      <c r="E1807">
        <f t="shared" ref="E1807:E1810" si="462">E1806</f>
        <v>2</v>
      </c>
      <c r="F1807">
        <f t="shared" si="458"/>
        <v>0</v>
      </c>
    </row>
    <row r="1808" spans="2:6" x14ac:dyDescent="0.25">
      <c r="C1808">
        <v>0.60199999999999998</v>
      </c>
      <c r="D1808" t="s">
        <v>575</v>
      </c>
      <c r="E1808">
        <f t="shared" si="462"/>
        <v>2</v>
      </c>
      <c r="F1808">
        <f t="shared" si="458"/>
        <v>1.204</v>
      </c>
    </row>
    <row r="1809" spans="2:6" x14ac:dyDescent="0.25">
      <c r="C1809">
        <v>0.39700000000000002</v>
      </c>
      <c r="D1809" t="s">
        <v>556</v>
      </c>
      <c r="E1809">
        <f t="shared" si="462"/>
        <v>2</v>
      </c>
      <c r="F1809">
        <f t="shared" si="458"/>
        <v>0.79400000000000004</v>
      </c>
    </row>
    <row r="1810" spans="2:6" x14ac:dyDescent="0.25">
      <c r="E1810">
        <f t="shared" si="462"/>
        <v>2</v>
      </c>
      <c r="F1810">
        <f t="shared" si="458"/>
        <v>0</v>
      </c>
    </row>
    <row r="1811" spans="2:6" x14ac:dyDescent="0.25">
      <c r="B1811" t="s">
        <v>400</v>
      </c>
      <c r="E1811">
        <v>75</v>
      </c>
      <c r="F1811">
        <f t="shared" si="458"/>
        <v>0</v>
      </c>
    </row>
    <row r="1812" spans="2:6" x14ac:dyDescent="0.25">
      <c r="E1812">
        <f t="shared" ref="E1812:E1816" si="463">E1811</f>
        <v>75</v>
      </c>
      <c r="F1812">
        <f t="shared" si="458"/>
        <v>0</v>
      </c>
    </row>
    <row r="1813" spans="2:6" x14ac:dyDescent="0.25">
      <c r="C1813">
        <v>0.03</v>
      </c>
      <c r="D1813" t="s">
        <v>585</v>
      </c>
      <c r="E1813">
        <f t="shared" si="463"/>
        <v>75</v>
      </c>
      <c r="F1813">
        <f t="shared" si="458"/>
        <v>2.25</v>
      </c>
    </row>
    <row r="1814" spans="2:6" x14ac:dyDescent="0.25">
      <c r="C1814">
        <v>0.876</v>
      </c>
      <c r="D1814" t="s">
        <v>536</v>
      </c>
      <c r="E1814">
        <f t="shared" si="463"/>
        <v>75</v>
      </c>
      <c r="F1814">
        <f t="shared" si="458"/>
        <v>65.7</v>
      </c>
    </row>
    <row r="1815" spans="2:6" x14ac:dyDescent="0.25">
      <c r="C1815">
        <v>9.1999999999999998E-2</v>
      </c>
      <c r="D1815" t="s">
        <v>556</v>
      </c>
      <c r="E1815">
        <f t="shared" si="463"/>
        <v>75</v>
      </c>
      <c r="F1815">
        <f t="shared" si="458"/>
        <v>6.8999999999999995</v>
      </c>
    </row>
    <row r="1816" spans="2:6" x14ac:dyDescent="0.25">
      <c r="E1816">
        <f t="shared" si="463"/>
        <v>75</v>
      </c>
      <c r="F1816">
        <f t="shared" si="458"/>
        <v>0</v>
      </c>
    </row>
    <row r="1817" spans="2:6" x14ac:dyDescent="0.25">
      <c r="B1817" t="s">
        <v>404</v>
      </c>
      <c r="E1817">
        <v>4</v>
      </c>
      <c r="F1817">
        <f t="shared" si="458"/>
        <v>0</v>
      </c>
    </row>
    <row r="1818" spans="2:6" x14ac:dyDescent="0.25">
      <c r="E1818">
        <f t="shared" ref="E1818:E1820" si="464">E1817</f>
        <v>4</v>
      </c>
      <c r="F1818">
        <f t="shared" si="458"/>
        <v>0</v>
      </c>
    </row>
    <row r="1819" spans="2:6" x14ac:dyDescent="0.25">
      <c r="C1819">
        <v>1</v>
      </c>
      <c r="D1819" t="s">
        <v>548</v>
      </c>
      <c r="E1819">
        <f t="shared" si="464"/>
        <v>4</v>
      </c>
      <c r="F1819">
        <f t="shared" si="458"/>
        <v>4</v>
      </c>
    </row>
    <row r="1820" spans="2:6" x14ac:dyDescent="0.25">
      <c r="E1820">
        <f t="shared" si="464"/>
        <v>4</v>
      </c>
      <c r="F1820">
        <f t="shared" si="458"/>
        <v>0</v>
      </c>
    </row>
    <row r="1821" spans="2:6" x14ac:dyDescent="0.25">
      <c r="B1821" t="s">
        <v>405</v>
      </c>
      <c r="E1821">
        <v>1</v>
      </c>
      <c r="F1821">
        <f t="shared" si="458"/>
        <v>0</v>
      </c>
    </row>
    <row r="1822" spans="2:6" x14ac:dyDescent="0.25">
      <c r="E1822">
        <f t="shared" ref="E1822:E1824" si="465">E1821</f>
        <v>1</v>
      </c>
      <c r="F1822">
        <f t="shared" si="458"/>
        <v>0</v>
      </c>
    </row>
    <row r="1823" spans="2:6" x14ac:dyDescent="0.25">
      <c r="C1823">
        <v>1</v>
      </c>
      <c r="D1823" t="s">
        <v>548</v>
      </c>
      <c r="E1823">
        <f t="shared" si="465"/>
        <v>1</v>
      </c>
      <c r="F1823">
        <f t="shared" si="458"/>
        <v>1</v>
      </c>
    </row>
    <row r="1824" spans="2:6" x14ac:dyDescent="0.25">
      <c r="E1824">
        <f t="shared" si="465"/>
        <v>1</v>
      </c>
      <c r="F1824">
        <f t="shared" si="458"/>
        <v>0</v>
      </c>
    </row>
    <row r="1825" spans="2:6" x14ac:dyDescent="0.25">
      <c r="B1825" t="s">
        <v>406</v>
      </c>
      <c r="E1825">
        <v>280</v>
      </c>
      <c r="F1825">
        <f t="shared" si="458"/>
        <v>0</v>
      </c>
    </row>
    <row r="1826" spans="2:6" x14ac:dyDescent="0.25">
      <c r="E1826">
        <f t="shared" ref="E1826:E1829" si="466">E1825</f>
        <v>280</v>
      </c>
      <c r="F1826">
        <f t="shared" si="458"/>
        <v>0</v>
      </c>
    </row>
    <row r="1827" spans="2:6" x14ac:dyDescent="0.25">
      <c r="C1827">
        <v>0.41799999999999998</v>
      </c>
      <c r="D1827" t="s">
        <v>536</v>
      </c>
      <c r="E1827">
        <f t="shared" si="466"/>
        <v>280</v>
      </c>
      <c r="F1827">
        <f t="shared" si="458"/>
        <v>117.03999999999999</v>
      </c>
    </row>
    <row r="1828" spans="2:6" x14ac:dyDescent="0.25">
      <c r="C1828">
        <v>0.58099999999999996</v>
      </c>
      <c r="D1828" t="s">
        <v>548</v>
      </c>
      <c r="E1828">
        <f t="shared" si="466"/>
        <v>280</v>
      </c>
      <c r="F1828">
        <f t="shared" si="458"/>
        <v>162.67999999999998</v>
      </c>
    </row>
    <row r="1829" spans="2:6" x14ac:dyDescent="0.25">
      <c r="E1829">
        <f t="shared" si="466"/>
        <v>280</v>
      </c>
      <c r="F1829">
        <f t="shared" si="458"/>
        <v>0</v>
      </c>
    </row>
    <row r="1830" spans="2:6" x14ac:dyDescent="0.25">
      <c r="B1830" t="s">
        <v>410</v>
      </c>
      <c r="E1830">
        <v>4</v>
      </c>
      <c r="F1830">
        <f t="shared" si="458"/>
        <v>0</v>
      </c>
    </row>
    <row r="1831" spans="2:6" x14ac:dyDescent="0.25">
      <c r="E1831">
        <f t="shared" ref="E1831:E1833" si="467">E1830</f>
        <v>4</v>
      </c>
      <c r="F1831">
        <f t="shared" si="458"/>
        <v>0</v>
      </c>
    </row>
    <row r="1832" spans="2:6" x14ac:dyDescent="0.25">
      <c r="C1832">
        <v>1</v>
      </c>
      <c r="D1832" t="s">
        <v>577</v>
      </c>
      <c r="E1832">
        <f t="shared" si="467"/>
        <v>4</v>
      </c>
      <c r="F1832">
        <f t="shared" si="458"/>
        <v>4</v>
      </c>
    </row>
    <row r="1833" spans="2:6" x14ac:dyDescent="0.25">
      <c r="E1833">
        <f t="shared" si="467"/>
        <v>4</v>
      </c>
      <c r="F1833">
        <f t="shared" si="458"/>
        <v>0</v>
      </c>
    </row>
    <row r="1834" spans="2:6" x14ac:dyDescent="0.25">
      <c r="B1834" t="s">
        <v>421</v>
      </c>
      <c r="E1834">
        <v>2</v>
      </c>
      <c r="F1834">
        <f t="shared" si="458"/>
        <v>0</v>
      </c>
    </row>
    <row r="1835" spans="2:6" x14ac:dyDescent="0.25">
      <c r="E1835">
        <f t="shared" ref="E1835:E1837" si="468">E1834</f>
        <v>2</v>
      </c>
      <c r="F1835">
        <f t="shared" si="458"/>
        <v>0</v>
      </c>
    </row>
    <row r="1836" spans="2:6" x14ac:dyDescent="0.25">
      <c r="C1836">
        <v>1</v>
      </c>
      <c r="D1836" t="s">
        <v>540</v>
      </c>
      <c r="E1836">
        <f t="shared" si="468"/>
        <v>2</v>
      </c>
      <c r="F1836">
        <f t="shared" si="458"/>
        <v>2</v>
      </c>
    </row>
    <row r="1837" spans="2:6" x14ac:dyDescent="0.25">
      <c r="E1837">
        <f t="shared" si="468"/>
        <v>2</v>
      </c>
      <c r="F1837">
        <f t="shared" si="458"/>
        <v>0</v>
      </c>
    </row>
    <row r="1838" spans="2:6" x14ac:dyDescent="0.25">
      <c r="B1838" t="s">
        <v>425</v>
      </c>
      <c r="E1838">
        <v>48</v>
      </c>
      <c r="F1838">
        <f t="shared" si="458"/>
        <v>0</v>
      </c>
    </row>
    <row r="1839" spans="2:6" x14ac:dyDescent="0.25">
      <c r="E1839">
        <f t="shared" ref="E1839:E1841" si="469">E1838</f>
        <v>48</v>
      </c>
      <c r="F1839">
        <f t="shared" si="458"/>
        <v>0</v>
      </c>
    </row>
    <row r="1840" spans="2:6" x14ac:dyDescent="0.25">
      <c r="C1840">
        <v>1</v>
      </c>
      <c r="D1840" t="s">
        <v>622</v>
      </c>
      <c r="E1840">
        <f t="shared" si="469"/>
        <v>48</v>
      </c>
      <c r="F1840">
        <f t="shared" si="458"/>
        <v>48</v>
      </c>
    </row>
    <row r="1841" spans="2:6" x14ac:dyDescent="0.25">
      <c r="E1841">
        <f t="shared" si="469"/>
        <v>48</v>
      </c>
      <c r="F1841">
        <f t="shared" si="458"/>
        <v>0</v>
      </c>
    </row>
    <row r="1842" spans="2:6" x14ac:dyDescent="0.25">
      <c r="B1842" t="s">
        <v>432</v>
      </c>
      <c r="E1842">
        <v>8</v>
      </c>
      <c r="F1842">
        <f t="shared" si="458"/>
        <v>0</v>
      </c>
    </row>
    <row r="1843" spans="2:6" x14ac:dyDescent="0.25">
      <c r="E1843">
        <f t="shared" ref="E1843:E1845" si="470">E1842</f>
        <v>8</v>
      </c>
      <c r="F1843">
        <f t="shared" si="458"/>
        <v>0</v>
      </c>
    </row>
    <row r="1844" spans="2:6" x14ac:dyDescent="0.25">
      <c r="C1844">
        <v>1</v>
      </c>
      <c r="D1844" t="s">
        <v>622</v>
      </c>
      <c r="E1844">
        <f t="shared" si="470"/>
        <v>8</v>
      </c>
      <c r="F1844">
        <f t="shared" si="458"/>
        <v>8</v>
      </c>
    </row>
    <row r="1845" spans="2:6" x14ac:dyDescent="0.25">
      <c r="E1845">
        <f t="shared" si="470"/>
        <v>8</v>
      </c>
      <c r="F1845">
        <f t="shared" si="458"/>
        <v>0</v>
      </c>
    </row>
    <row r="1846" spans="2:6" x14ac:dyDescent="0.25">
      <c r="B1846" t="s">
        <v>448</v>
      </c>
      <c r="E1846">
        <v>2</v>
      </c>
      <c r="F1846">
        <f t="shared" si="458"/>
        <v>0</v>
      </c>
    </row>
    <row r="1847" spans="2:6" x14ac:dyDescent="0.25">
      <c r="E1847">
        <f t="shared" ref="E1847:E1849" si="471">E1846</f>
        <v>2</v>
      </c>
      <c r="F1847">
        <f t="shared" si="458"/>
        <v>0</v>
      </c>
    </row>
    <row r="1848" spans="2:6" x14ac:dyDescent="0.25">
      <c r="C1848">
        <v>1</v>
      </c>
      <c r="D1848" t="s">
        <v>557</v>
      </c>
      <c r="E1848">
        <f t="shared" si="471"/>
        <v>2</v>
      </c>
      <c r="F1848">
        <f t="shared" si="458"/>
        <v>2</v>
      </c>
    </row>
    <row r="1849" spans="2:6" x14ac:dyDescent="0.25">
      <c r="E1849">
        <f t="shared" si="471"/>
        <v>2</v>
      </c>
      <c r="F1849">
        <f t="shared" si="458"/>
        <v>0</v>
      </c>
    </row>
    <row r="1850" spans="2:6" x14ac:dyDescent="0.25">
      <c r="B1850" t="s">
        <v>449</v>
      </c>
      <c r="E1850">
        <v>4</v>
      </c>
      <c r="F1850">
        <f t="shared" si="458"/>
        <v>0</v>
      </c>
    </row>
    <row r="1851" spans="2:6" x14ac:dyDescent="0.25">
      <c r="E1851">
        <f t="shared" ref="E1851:E1853" si="472">E1850</f>
        <v>4</v>
      </c>
      <c r="F1851">
        <f t="shared" si="458"/>
        <v>0</v>
      </c>
    </row>
    <row r="1852" spans="2:6" x14ac:dyDescent="0.25">
      <c r="C1852">
        <v>1</v>
      </c>
      <c r="D1852" t="s">
        <v>535</v>
      </c>
      <c r="E1852">
        <f t="shared" si="472"/>
        <v>4</v>
      </c>
      <c r="F1852">
        <f t="shared" si="458"/>
        <v>4</v>
      </c>
    </row>
    <row r="1853" spans="2:6" x14ac:dyDescent="0.25">
      <c r="E1853">
        <f t="shared" si="472"/>
        <v>4</v>
      </c>
      <c r="F1853">
        <f t="shared" si="458"/>
        <v>0</v>
      </c>
    </row>
    <row r="1854" spans="2:6" x14ac:dyDescent="0.25">
      <c r="B1854" t="s">
        <v>452</v>
      </c>
      <c r="E1854">
        <v>2</v>
      </c>
      <c r="F1854">
        <f t="shared" si="458"/>
        <v>0</v>
      </c>
    </row>
    <row r="1855" spans="2:6" x14ac:dyDescent="0.25">
      <c r="E1855">
        <f t="shared" ref="E1855:E1857" si="473">E1854</f>
        <v>2</v>
      </c>
      <c r="F1855">
        <f t="shared" si="458"/>
        <v>0</v>
      </c>
    </row>
    <row r="1856" spans="2:6" x14ac:dyDescent="0.25">
      <c r="C1856">
        <v>1</v>
      </c>
      <c r="D1856" t="s">
        <v>548</v>
      </c>
      <c r="E1856">
        <f t="shared" si="473"/>
        <v>2</v>
      </c>
      <c r="F1856">
        <f t="shared" si="458"/>
        <v>2</v>
      </c>
    </row>
    <row r="1857" spans="2:6" x14ac:dyDescent="0.25">
      <c r="E1857">
        <f t="shared" si="473"/>
        <v>2</v>
      </c>
      <c r="F1857">
        <f t="shared" si="458"/>
        <v>0</v>
      </c>
    </row>
    <row r="1858" spans="2:6" x14ac:dyDescent="0.25">
      <c r="B1858" t="s">
        <v>454</v>
      </c>
      <c r="E1858">
        <v>23</v>
      </c>
      <c r="F1858">
        <f t="shared" ref="F1858:F1921" si="474">E1858*C1858</f>
        <v>0</v>
      </c>
    </row>
    <row r="1859" spans="2:6" x14ac:dyDescent="0.25">
      <c r="E1859">
        <f t="shared" ref="E1859:E1862" si="475">E1858</f>
        <v>23</v>
      </c>
      <c r="F1859">
        <f t="shared" si="474"/>
        <v>0</v>
      </c>
    </row>
    <row r="1860" spans="2:6" x14ac:dyDescent="0.25">
      <c r="C1860">
        <v>0.41799999999999998</v>
      </c>
      <c r="D1860" t="s">
        <v>576</v>
      </c>
      <c r="E1860">
        <f t="shared" si="475"/>
        <v>23</v>
      </c>
      <c r="F1860">
        <f t="shared" si="474"/>
        <v>9.613999999999999</v>
      </c>
    </row>
    <row r="1861" spans="2:6" x14ac:dyDescent="0.25">
      <c r="C1861">
        <v>0.58099999999999996</v>
      </c>
      <c r="D1861" t="s">
        <v>548</v>
      </c>
      <c r="E1861">
        <f t="shared" si="475"/>
        <v>23</v>
      </c>
      <c r="F1861">
        <f t="shared" si="474"/>
        <v>13.363</v>
      </c>
    </row>
    <row r="1862" spans="2:6" x14ac:dyDescent="0.25">
      <c r="E1862">
        <f t="shared" si="475"/>
        <v>23</v>
      </c>
      <c r="F1862">
        <f t="shared" si="474"/>
        <v>0</v>
      </c>
    </row>
    <row r="1863" spans="2:6" x14ac:dyDescent="0.25">
      <c r="B1863" t="s">
        <v>502</v>
      </c>
      <c r="E1863">
        <v>20</v>
      </c>
      <c r="F1863">
        <f t="shared" si="474"/>
        <v>0</v>
      </c>
    </row>
    <row r="1864" spans="2:6" x14ac:dyDescent="0.25">
      <c r="E1864">
        <f t="shared" ref="E1864:E1867" si="476">E1863</f>
        <v>20</v>
      </c>
      <c r="F1864">
        <f t="shared" si="474"/>
        <v>0</v>
      </c>
    </row>
    <row r="1865" spans="2:6" x14ac:dyDescent="0.25">
      <c r="C1865">
        <v>0.14599999999999999</v>
      </c>
      <c r="D1865" t="s">
        <v>541</v>
      </c>
      <c r="E1865">
        <f t="shared" si="476"/>
        <v>20</v>
      </c>
      <c r="F1865">
        <f t="shared" si="474"/>
        <v>2.92</v>
      </c>
    </row>
    <row r="1866" spans="2:6" x14ac:dyDescent="0.25">
      <c r="C1866">
        <v>0.85299999999999998</v>
      </c>
      <c r="D1866" t="s">
        <v>540</v>
      </c>
      <c r="E1866">
        <f t="shared" si="476"/>
        <v>20</v>
      </c>
      <c r="F1866">
        <f t="shared" si="474"/>
        <v>17.059999999999999</v>
      </c>
    </row>
    <row r="1867" spans="2:6" x14ac:dyDescent="0.25">
      <c r="E1867">
        <f t="shared" si="476"/>
        <v>20</v>
      </c>
      <c r="F1867">
        <f t="shared" si="474"/>
        <v>0</v>
      </c>
    </row>
    <row r="1868" spans="2:6" x14ac:dyDescent="0.25">
      <c r="B1868" t="s">
        <v>504</v>
      </c>
      <c r="E1868">
        <v>25</v>
      </c>
      <c r="F1868">
        <f t="shared" si="474"/>
        <v>0</v>
      </c>
    </row>
    <row r="1869" spans="2:6" x14ac:dyDescent="0.25">
      <c r="E1869">
        <f t="shared" ref="E1869:E1872" si="477">E1868</f>
        <v>25</v>
      </c>
      <c r="F1869">
        <f t="shared" si="474"/>
        <v>0</v>
      </c>
    </row>
    <row r="1870" spans="2:6" x14ac:dyDescent="0.25">
      <c r="C1870">
        <v>2E-3</v>
      </c>
      <c r="D1870" t="s">
        <v>536</v>
      </c>
      <c r="E1870">
        <f t="shared" si="477"/>
        <v>25</v>
      </c>
      <c r="F1870">
        <f t="shared" si="474"/>
        <v>0.05</v>
      </c>
    </row>
    <row r="1871" spans="2:6" x14ac:dyDescent="0.25">
      <c r="C1871">
        <v>0.997</v>
      </c>
      <c r="D1871" t="s">
        <v>529</v>
      </c>
      <c r="E1871">
        <f t="shared" si="477"/>
        <v>25</v>
      </c>
      <c r="F1871">
        <f t="shared" si="474"/>
        <v>24.925000000000001</v>
      </c>
    </row>
    <row r="1872" spans="2:6" x14ac:dyDescent="0.25">
      <c r="E1872">
        <f t="shared" si="477"/>
        <v>25</v>
      </c>
      <c r="F1872">
        <f t="shared" si="474"/>
        <v>0</v>
      </c>
    </row>
    <row r="1873" spans="1:6" x14ac:dyDescent="0.25">
      <c r="B1873" t="s">
        <v>514</v>
      </c>
      <c r="E1873">
        <v>2</v>
      </c>
      <c r="F1873">
        <f t="shared" si="474"/>
        <v>0</v>
      </c>
    </row>
    <row r="1874" spans="1:6" x14ac:dyDescent="0.25">
      <c r="E1874">
        <f t="shared" ref="E1874:E1876" si="478">E1873</f>
        <v>2</v>
      </c>
      <c r="F1874">
        <f t="shared" si="474"/>
        <v>0</v>
      </c>
    </row>
    <row r="1875" spans="1:6" x14ac:dyDescent="0.25">
      <c r="C1875">
        <v>1</v>
      </c>
      <c r="D1875" t="s">
        <v>536</v>
      </c>
      <c r="E1875">
        <f t="shared" si="478"/>
        <v>2</v>
      </c>
      <c r="F1875">
        <f t="shared" si="474"/>
        <v>2</v>
      </c>
    </row>
    <row r="1876" spans="1:6" x14ac:dyDescent="0.25">
      <c r="E1876">
        <f t="shared" si="478"/>
        <v>2</v>
      </c>
      <c r="F1876">
        <f t="shared" si="474"/>
        <v>0</v>
      </c>
    </row>
    <row r="1877" spans="1:6" x14ac:dyDescent="0.25">
      <c r="B1877" t="s">
        <v>526</v>
      </c>
      <c r="E1877">
        <v>114</v>
      </c>
      <c r="F1877">
        <f t="shared" si="474"/>
        <v>0</v>
      </c>
    </row>
    <row r="1878" spans="1:6" x14ac:dyDescent="0.25">
      <c r="E1878">
        <f t="shared" ref="E1878:E1881" si="479">E1877</f>
        <v>114</v>
      </c>
      <c r="F1878">
        <f t="shared" si="474"/>
        <v>0</v>
      </c>
    </row>
    <row r="1879" spans="1:6" x14ac:dyDescent="0.25">
      <c r="C1879">
        <v>0.5</v>
      </c>
      <c r="D1879" t="s">
        <v>550</v>
      </c>
      <c r="E1879">
        <f t="shared" si="479"/>
        <v>114</v>
      </c>
      <c r="F1879">
        <f t="shared" si="474"/>
        <v>57</v>
      </c>
    </row>
    <row r="1880" spans="1:6" x14ac:dyDescent="0.25">
      <c r="C1880">
        <v>0.5</v>
      </c>
      <c r="D1880" t="s">
        <v>529</v>
      </c>
      <c r="E1880">
        <f t="shared" si="479"/>
        <v>114</v>
      </c>
      <c r="F1880">
        <f t="shared" si="474"/>
        <v>57</v>
      </c>
    </row>
    <row r="1881" spans="1:6" x14ac:dyDescent="0.25">
      <c r="A1881" t="s">
        <v>647</v>
      </c>
      <c r="E1881">
        <f t="shared" si="479"/>
        <v>114</v>
      </c>
      <c r="F1881">
        <f t="shared" si="474"/>
        <v>0</v>
      </c>
    </row>
    <row r="1882" spans="1:6" x14ac:dyDescent="0.25">
      <c r="B1882" t="s">
        <v>179</v>
      </c>
      <c r="E1882">
        <v>3</v>
      </c>
      <c r="F1882">
        <f t="shared" si="474"/>
        <v>0</v>
      </c>
    </row>
    <row r="1883" spans="1:6" x14ac:dyDescent="0.25">
      <c r="E1883">
        <f t="shared" ref="E1883:E1885" si="480">E1882</f>
        <v>3</v>
      </c>
      <c r="F1883">
        <f t="shared" si="474"/>
        <v>0</v>
      </c>
    </row>
    <row r="1884" spans="1:6" x14ac:dyDescent="0.25">
      <c r="C1884">
        <v>1</v>
      </c>
      <c r="D1884" t="s">
        <v>547</v>
      </c>
      <c r="E1884">
        <f t="shared" si="480"/>
        <v>3</v>
      </c>
      <c r="F1884">
        <f t="shared" si="474"/>
        <v>3</v>
      </c>
    </row>
    <row r="1885" spans="1:6" x14ac:dyDescent="0.25">
      <c r="E1885">
        <f t="shared" si="480"/>
        <v>3</v>
      </c>
      <c r="F1885">
        <f t="shared" si="474"/>
        <v>0</v>
      </c>
    </row>
    <row r="1886" spans="1:6" x14ac:dyDescent="0.25">
      <c r="B1886" t="s">
        <v>181</v>
      </c>
      <c r="E1886">
        <v>5</v>
      </c>
      <c r="F1886">
        <f t="shared" si="474"/>
        <v>0</v>
      </c>
    </row>
    <row r="1887" spans="1:6" x14ac:dyDescent="0.25">
      <c r="E1887">
        <f t="shared" ref="E1887:E1889" si="481">E1886</f>
        <v>5</v>
      </c>
      <c r="F1887">
        <f t="shared" si="474"/>
        <v>0</v>
      </c>
    </row>
    <row r="1888" spans="1:6" x14ac:dyDescent="0.25">
      <c r="C1888">
        <v>1</v>
      </c>
      <c r="D1888" t="s">
        <v>535</v>
      </c>
      <c r="E1888">
        <f t="shared" si="481"/>
        <v>5</v>
      </c>
      <c r="F1888">
        <f t="shared" si="474"/>
        <v>5</v>
      </c>
    </row>
    <row r="1889" spans="2:6" x14ac:dyDescent="0.25">
      <c r="E1889">
        <f t="shared" si="481"/>
        <v>5</v>
      </c>
      <c r="F1889">
        <f t="shared" si="474"/>
        <v>0</v>
      </c>
    </row>
    <row r="1890" spans="2:6" x14ac:dyDescent="0.25">
      <c r="B1890" t="s">
        <v>263</v>
      </c>
      <c r="E1890">
        <v>5</v>
      </c>
      <c r="F1890">
        <f t="shared" si="474"/>
        <v>0</v>
      </c>
    </row>
    <row r="1891" spans="2:6" x14ac:dyDescent="0.25">
      <c r="E1891">
        <f t="shared" ref="E1891:E1893" si="482">E1890</f>
        <v>5</v>
      </c>
      <c r="F1891">
        <f t="shared" si="474"/>
        <v>0</v>
      </c>
    </row>
    <row r="1892" spans="2:6" x14ac:dyDescent="0.25">
      <c r="C1892">
        <v>1</v>
      </c>
      <c r="D1892" t="s">
        <v>622</v>
      </c>
      <c r="E1892">
        <f t="shared" si="482"/>
        <v>5</v>
      </c>
      <c r="F1892">
        <f t="shared" si="474"/>
        <v>5</v>
      </c>
    </row>
    <row r="1893" spans="2:6" x14ac:dyDescent="0.25">
      <c r="E1893">
        <f t="shared" si="482"/>
        <v>5</v>
      </c>
      <c r="F1893">
        <f t="shared" si="474"/>
        <v>0</v>
      </c>
    </row>
    <row r="1894" spans="2:6" x14ac:dyDescent="0.25">
      <c r="B1894" t="s">
        <v>270</v>
      </c>
      <c r="E1894">
        <v>2</v>
      </c>
      <c r="F1894">
        <f t="shared" si="474"/>
        <v>0</v>
      </c>
    </row>
    <row r="1895" spans="2:6" x14ac:dyDescent="0.25">
      <c r="E1895">
        <f t="shared" ref="E1895:E1897" si="483">E1894</f>
        <v>2</v>
      </c>
      <c r="F1895">
        <f t="shared" si="474"/>
        <v>0</v>
      </c>
    </row>
    <row r="1896" spans="2:6" x14ac:dyDescent="0.25">
      <c r="C1896">
        <v>1</v>
      </c>
      <c r="D1896" t="s">
        <v>535</v>
      </c>
      <c r="E1896">
        <f t="shared" si="483"/>
        <v>2</v>
      </c>
      <c r="F1896">
        <f t="shared" si="474"/>
        <v>2</v>
      </c>
    </row>
    <row r="1897" spans="2:6" x14ac:dyDescent="0.25">
      <c r="E1897">
        <f t="shared" si="483"/>
        <v>2</v>
      </c>
      <c r="F1897">
        <f t="shared" si="474"/>
        <v>0</v>
      </c>
    </row>
    <row r="1898" spans="2:6" x14ac:dyDescent="0.25">
      <c r="B1898" t="s">
        <v>272</v>
      </c>
      <c r="E1898">
        <v>7</v>
      </c>
      <c r="F1898">
        <f t="shared" si="474"/>
        <v>0</v>
      </c>
    </row>
    <row r="1899" spans="2:6" x14ac:dyDescent="0.25">
      <c r="E1899">
        <f t="shared" ref="E1899:E1901" si="484">E1898</f>
        <v>7</v>
      </c>
      <c r="F1899">
        <f t="shared" si="474"/>
        <v>0</v>
      </c>
    </row>
    <row r="1900" spans="2:6" x14ac:dyDescent="0.25">
      <c r="C1900">
        <v>1</v>
      </c>
      <c r="D1900" t="s">
        <v>576</v>
      </c>
      <c r="E1900">
        <f t="shared" si="484"/>
        <v>7</v>
      </c>
      <c r="F1900">
        <f t="shared" si="474"/>
        <v>7</v>
      </c>
    </row>
    <row r="1901" spans="2:6" x14ac:dyDescent="0.25">
      <c r="E1901">
        <f t="shared" si="484"/>
        <v>7</v>
      </c>
      <c r="F1901">
        <f t="shared" si="474"/>
        <v>0</v>
      </c>
    </row>
    <row r="1902" spans="2:6" x14ac:dyDescent="0.25">
      <c r="B1902" t="s">
        <v>273</v>
      </c>
      <c r="E1902">
        <v>2</v>
      </c>
      <c r="F1902">
        <f t="shared" si="474"/>
        <v>0</v>
      </c>
    </row>
    <row r="1903" spans="2:6" x14ac:dyDescent="0.25">
      <c r="E1903">
        <f t="shared" ref="E1903:E1905" si="485">E1902</f>
        <v>2</v>
      </c>
      <c r="F1903">
        <f t="shared" si="474"/>
        <v>0</v>
      </c>
    </row>
    <row r="1904" spans="2:6" x14ac:dyDescent="0.25">
      <c r="C1904">
        <v>1</v>
      </c>
      <c r="D1904" t="s">
        <v>535</v>
      </c>
      <c r="E1904">
        <f t="shared" si="485"/>
        <v>2</v>
      </c>
      <c r="F1904">
        <f t="shared" si="474"/>
        <v>2</v>
      </c>
    </row>
    <row r="1905" spans="2:6" x14ac:dyDescent="0.25">
      <c r="E1905">
        <f t="shared" si="485"/>
        <v>2</v>
      </c>
      <c r="F1905">
        <f t="shared" si="474"/>
        <v>0</v>
      </c>
    </row>
    <row r="1906" spans="2:6" x14ac:dyDescent="0.25">
      <c r="B1906" t="s">
        <v>296</v>
      </c>
      <c r="E1906">
        <v>92</v>
      </c>
      <c r="F1906">
        <f t="shared" si="474"/>
        <v>0</v>
      </c>
    </row>
    <row r="1907" spans="2:6" x14ac:dyDescent="0.25">
      <c r="E1907">
        <f t="shared" ref="E1907:E1909" si="486">E1906</f>
        <v>92</v>
      </c>
      <c r="F1907">
        <f t="shared" si="474"/>
        <v>0</v>
      </c>
    </row>
    <row r="1908" spans="2:6" x14ac:dyDescent="0.25">
      <c r="C1908">
        <v>1</v>
      </c>
      <c r="D1908" t="s">
        <v>548</v>
      </c>
      <c r="E1908">
        <f t="shared" si="486"/>
        <v>92</v>
      </c>
      <c r="F1908">
        <f t="shared" si="474"/>
        <v>92</v>
      </c>
    </row>
    <row r="1909" spans="2:6" x14ac:dyDescent="0.25">
      <c r="E1909">
        <f t="shared" si="486"/>
        <v>92</v>
      </c>
      <c r="F1909">
        <f t="shared" si="474"/>
        <v>0</v>
      </c>
    </row>
    <row r="1910" spans="2:6" x14ac:dyDescent="0.25">
      <c r="B1910" t="s">
        <v>297</v>
      </c>
      <c r="E1910">
        <v>7</v>
      </c>
      <c r="F1910">
        <f t="shared" si="474"/>
        <v>0</v>
      </c>
    </row>
    <row r="1911" spans="2:6" x14ac:dyDescent="0.25">
      <c r="E1911">
        <f t="shared" ref="E1911:E1913" si="487">E1910</f>
        <v>7</v>
      </c>
      <c r="F1911">
        <f t="shared" si="474"/>
        <v>0</v>
      </c>
    </row>
    <row r="1912" spans="2:6" x14ac:dyDescent="0.25">
      <c r="C1912">
        <v>1</v>
      </c>
      <c r="D1912" t="s">
        <v>576</v>
      </c>
      <c r="E1912">
        <f t="shared" si="487"/>
        <v>7</v>
      </c>
      <c r="F1912">
        <f t="shared" si="474"/>
        <v>7</v>
      </c>
    </row>
    <row r="1913" spans="2:6" x14ac:dyDescent="0.25">
      <c r="E1913">
        <f t="shared" si="487"/>
        <v>7</v>
      </c>
      <c r="F1913">
        <f t="shared" si="474"/>
        <v>0</v>
      </c>
    </row>
    <row r="1914" spans="2:6" x14ac:dyDescent="0.25">
      <c r="B1914" t="s">
        <v>301</v>
      </c>
      <c r="E1914">
        <v>75</v>
      </c>
      <c r="F1914">
        <f t="shared" si="474"/>
        <v>0</v>
      </c>
    </row>
    <row r="1915" spans="2:6" x14ac:dyDescent="0.25">
      <c r="E1915">
        <f t="shared" ref="E1915:E1919" si="488">E1914</f>
        <v>75</v>
      </c>
      <c r="F1915">
        <f t="shared" si="474"/>
        <v>0</v>
      </c>
    </row>
    <row r="1916" spans="2:6" x14ac:dyDescent="0.25">
      <c r="C1916">
        <v>0.10199999999999999</v>
      </c>
      <c r="D1916" t="s">
        <v>535</v>
      </c>
      <c r="E1916">
        <f t="shared" si="488"/>
        <v>75</v>
      </c>
      <c r="F1916">
        <f t="shared" si="474"/>
        <v>7.6499999999999995</v>
      </c>
    </row>
    <row r="1917" spans="2:6" x14ac:dyDescent="0.25">
      <c r="C1917">
        <v>0.85699999999999998</v>
      </c>
      <c r="D1917" t="s">
        <v>548</v>
      </c>
      <c r="E1917">
        <f t="shared" si="488"/>
        <v>75</v>
      </c>
      <c r="F1917">
        <f t="shared" si="474"/>
        <v>64.275000000000006</v>
      </c>
    </row>
    <row r="1918" spans="2:6" x14ac:dyDescent="0.25">
      <c r="C1918">
        <v>0.04</v>
      </c>
      <c r="D1918" t="s">
        <v>556</v>
      </c>
      <c r="E1918">
        <f t="shared" si="488"/>
        <v>75</v>
      </c>
      <c r="F1918">
        <f t="shared" si="474"/>
        <v>3</v>
      </c>
    </row>
    <row r="1919" spans="2:6" x14ac:dyDescent="0.25">
      <c r="E1919">
        <f t="shared" si="488"/>
        <v>75</v>
      </c>
      <c r="F1919">
        <f t="shared" si="474"/>
        <v>0</v>
      </c>
    </row>
    <row r="1920" spans="2:6" x14ac:dyDescent="0.25">
      <c r="B1920" t="s">
        <v>303</v>
      </c>
      <c r="E1920">
        <v>31</v>
      </c>
      <c r="F1920">
        <f t="shared" si="474"/>
        <v>0</v>
      </c>
    </row>
    <row r="1921" spans="2:6" x14ac:dyDescent="0.25">
      <c r="E1921">
        <f t="shared" ref="E1921:E1924" si="489">E1920</f>
        <v>31</v>
      </c>
      <c r="F1921">
        <f t="shared" si="474"/>
        <v>0</v>
      </c>
    </row>
    <row r="1922" spans="2:6" x14ac:dyDescent="0.25">
      <c r="C1922">
        <v>0.66400000000000003</v>
      </c>
      <c r="D1922" t="s">
        <v>576</v>
      </c>
      <c r="E1922">
        <f t="shared" si="489"/>
        <v>31</v>
      </c>
      <c r="F1922">
        <f t="shared" ref="F1922:F1985" si="490">E1922*C1922</f>
        <v>20.584</v>
      </c>
    </row>
    <row r="1923" spans="2:6" x14ac:dyDescent="0.25">
      <c r="C1923">
        <v>0.33500000000000002</v>
      </c>
      <c r="D1923" t="s">
        <v>536</v>
      </c>
      <c r="E1923">
        <f t="shared" si="489"/>
        <v>31</v>
      </c>
      <c r="F1923">
        <f t="shared" si="490"/>
        <v>10.385</v>
      </c>
    </row>
    <row r="1924" spans="2:6" x14ac:dyDescent="0.25">
      <c r="E1924">
        <f t="shared" si="489"/>
        <v>31</v>
      </c>
      <c r="F1924">
        <f t="shared" si="490"/>
        <v>0</v>
      </c>
    </row>
    <row r="1925" spans="2:6" x14ac:dyDescent="0.25">
      <c r="B1925" t="s">
        <v>304</v>
      </c>
      <c r="E1925">
        <v>20</v>
      </c>
      <c r="F1925">
        <f t="shared" si="490"/>
        <v>0</v>
      </c>
    </row>
    <row r="1926" spans="2:6" x14ac:dyDescent="0.25">
      <c r="E1926">
        <f t="shared" ref="E1926:E1928" si="491">E1925</f>
        <v>20</v>
      </c>
      <c r="F1926">
        <f t="shared" si="490"/>
        <v>0</v>
      </c>
    </row>
    <row r="1927" spans="2:6" x14ac:dyDescent="0.25">
      <c r="C1927">
        <v>1</v>
      </c>
      <c r="D1927" t="s">
        <v>548</v>
      </c>
      <c r="E1927">
        <f t="shared" si="491"/>
        <v>20</v>
      </c>
      <c r="F1927">
        <f t="shared" si="490"/>
        <v>20</v>
      </c>
    </row>
    <row r="1928" spans="2:6" x14ac:dyDescent="0.25">
      <c r="E1928">
        <f t="shared" si="491"/>
        <v>20</v>
      </c>
      <c r="F1928">
        <f t="shared" si="490"/>
        <v>0</v>
      </c>
    </row>
    <row r="1929" spans="2:6" x14ac:dyDescent="0.25">
      <c r="B1929" t="s">
        <v>306</v>
      </c>
      <c r="E1929">
        <v>214</v>
      </c>
      <c r="F1929">
        <f t="shared" si="490"/>
        <v>0</v>
      </c>
    </row>
    <row r="1930" spans="2:6" x14ac:dyDescent="0.25">
      <c r="E1930">
        <f t="shared" ref="E1930:E1933" si="492">E1929</f>
        <v>214</v>
      </c>
      <c r="F1930">
        <f t="shared" si="490"/>
        <v>0</v>
      </c>
    </row>
    <row r="1931" spans="2:6" x14ac:dyDescent="0.25">
      <c r="C1931">
        <v>0.29299999999999998</v>
      </c>
      <c r="D1931" t="s">
        <v>576</v>
      </c>
      <c r="E1931">
        <f t="shared" si="492"/>
        <v>214</v>
      </c>
      <c r="F1931">
        <f t="shared" si="490"/>
        <v>62.701999999999998</v>
      </c>
    </row>
    <row r="1932" spans="2:6" x14ac:dyDescent="0.25">
      <c r="C1932">
        <v>0.70599999999999996</v>
      </c>
      <c r="D1932" t="s">
        <v>548</v>
      </c>
      <c r="E1932">
        <f t="shared" si="492"/>
        <v>214</v>
      </c>
      <c r="F1932">
        <f t="shared" si="490"/>
        <v>151.084</v>
      </c>
    </row>
    <row r="1933" spans="2:6" x14ac:dyDescent="0.25">
      <c r="E1933">
        <f t="shared" si="492"/>
        <v>214</v>
      </c>
      <c r="F1933">
        <f t="shared" si="490"/>
        <v>0</v>
      </c>
    </row>
    <row r="1934" spans="2:6" x14ac:dyDescent="0.25">
      <c r="B1934" t="s">
        <v>307</v>
      </c>
      <c r="E1934">
        <v>670</v>
      </c>
      <c r="F1934">
        <f t="shared" si="490"/>
        <v>0</v>
      </c>
    </row>
    <row r="1935" spans="2:6" x14ac:dyDescent="0.25">
      <c r="E1935">
        <f t="shared" ref="E1935:E1938" si="493">E1934</f>
        <v>670</v>
      </c>
      <c r="F1935">
        <f t="shared" si="490"/>
        <v>0</v>
      </c>
    </row>
    <row r="1936" spans="2:6" x14ac:dyDescent="0.25">
      <c r="C1936">
        <v>0.94599999999999995</v>
      </c>
      <c r="D1936" t="s">
        <v>576</v>
      </c>
      <c r="E1936">
        <f t="shared" si="493"/>
        <v>670</v>
      </c>
      <c r="F1936">
        <f t="shared" si="490"/>
        <v>633.81999999999994</v>
      </c>
    </row>
    <row r="1937" spans="2:6" x14ac:dyDescent="0.25">
      <c r="C1937">
        <v>5.2999999999999999E-2</v>
      </c>
      <c r="D1937" t="s">
        <v>548</v>
      </c>
      <c r="E1937">
        <f t="shared" si="493"/>
        <v>670</v>
      </c>
      <c r="F1937">
        <f t="shared" si="490"/>
        <v>35.51</v>
      </c>
    </row>
    <row r="1938" spans="2:6" x14ac:dyDescent="0.25">
      <c r="E1938">
        <f t="shared" si="493"/>
        <v>670</v>
      </c>
      <c r="F1938">
        <f t="shared" si="490"/>
        <v>0</v>
      </c>
    </row>
    <row r="1939" spans="2:6" x14ac:dyDescent="0.25">
      <c r="B1939" t="s">
        <v>308</v>
      </c>
      <c r="E1939">
        <v>158</v>
      </c>
      <c r="F1939">
        <f t="shared" si="490"/>
        <v>0</v>
      </c>
    </row>
    <row r="1940" spans="2:6" x14ac:dyDescent="0.25">
      <c r="E1940">
        <f t="shared" ref="E1940:E1943" si="494">E1939</f>
        <v>158</v>
      </c>
      <c r="F1940">
        <f t="shared" si="490"/>
        <v>0</v>
      </c>
    </row>
    <row r="1941" spans="2:6" x14ac:dyDescent="0.25">
      <c r="C1941">
        <v>0.7</v>
      </c>
      <c r="D1941" t="s">
        <v>576</v>
      </c>
      <c r="E1941">
        <f t="shared" si="494"/>
        <v>158</v>
      </c>
      <c r="F1941">
        <f t="shared" si="490"/>
        <v>110.6</v>
      </c>
    </row>
    <row r="1942" spans="2:6" x14ac:dyDescent="0.25">
      <c r="C1942">
        <v>0.29899999999999999</v>
      </c>
      <c r="D1942" t="s">
        <v>548</v>
      </c>
      <c r="E1942">
        <f t="shared" si="494"/>
        <v>158</v>
      </c>
      <c r="F1942">
        <f t="shared" si="490"/>
        <v>47.241999999999997</v>
      </c>
    </row>
    <row r="1943" spans="2:6" x14ac:dyDescent="0.25">
      <c r="E1943">
        <f t="shared" si="494"/>
        <v>158</v>
      </c>
      <c r="F1943">
        <f t="shared" si="490"/>
        <v>0</v>
      </c>
    </row>
    <row r="1944" spans="2:6" x14ac:dyDescent="0.25">
      <c r="B1944" t="s">
        <v>311</v>
      </c>
      <c r="E1944">
        <v>6</v>
      </c>
      <c r="F1944">
        <f t="shared" si="490"/>
        <v>0</v>
      </c>
    </row>
    <row r="1945" spans="2:6" x14ac:dyDescent="0.25">
      <c r="E1945">
        <f t="shared" ref="E1945:E1947" si="495">E1944</f>
        <v>6</v>
      </c>
      <c r="F1945">
        <f t="shared" si="490"/>
        <v>0</v>
      </c>
    </row>
    <row r="1946" spans="2:6" x14ac:dyDescent="0.25">
      <c r="C1946">
        <v>1</v>
      </c>
      <c r="D1946" t="s">
        <v>548</v>
      </c>
      <c r="E1946">
        <f t="shared" si="495"/>
        <v>6</v>
      </c>
      <c r="F1946">
        <f t="shared" si="490"/>
        <v>6</v>
      </c>
    </row>
    <row r="1947" spans="2:6" x14ac:dyDescent="0.25">
      <c r="E1947">
        <f t="shared" si="495"/>
        <v>6</v>
      </c>
      <c r="F1947">
        <f t="shared" si="490"/>
        <v>0</v>
      </c>
    </row>
    <row r="1948" spans="2:6" x14ac:dyDescent="0.25">
      <c r="B1948" t="s">
        <v>341</v>
      </c>
      <c r="E1948">
        <v>51</v>
      </c>
      <c r="F1948">
        <f t="shared" si="490"/>
        <v>0</v>
      </c>
    </row>
    <row r="1949" spans="2:6" x14ac:dyDescent="0.25">
      <c r="E1949">
        <f t="shared" ref="E1949:E1951" si="496">E1948</f>
        <v>51</v>
      </c>
      <c r="F1949">
        <f t="shared" si="490"/>
        <v>0</v>
      </c>
    </row>
    <row r="1950" spans="2:6" x14ac:dyDescent="0.25">
      <c r="C1950">
        <v>1</v>
      </c>
      <c r="D1950" t="s">
        <v>548</v>
      </c>
      <c r="E1950">
        <f t="shared" si="496"/>
        <v>51</v>
      </c>
      <c r="F1950">
        <f t="shared" si="490"/>
        <v>51</v>
      </c>
    </row>
    <row r="1951" spans="2:6" x14ac:dyDescent="0.25">
      <c r="E1951">
        <f t="shared" si="496"/>
        <v>51</v>
      </c>
      <c r="F1951">
        <f t="shared" si="490"/>
        <v>0</v>
      </c>
    </row>
    <row r="1952" spans="2:6" x14ac:dyDescent="0.25">
      <c r="B1952" t="s">
        <v>342</v>
      </c>
      <c r="E1952">
        <v>64</v>
      </c>
      <c r="F1952">
        <f t="shared" si="490"/>
        <v>0</v>
      </c>
    </row>
    <row r="1953" spans="2:6" x14ac:dyDescent="0.25">
      <c r="E1953">
        <f t="shared" ref="E1953:E1956" si="497">E1952</f>
        <v>64</v>
      </c>
      <c r="F1953">
        <f t="shared" si="490"/>
        <v>0</v>
      </c>
    </row>
    <row r="1954" spans="2:6" x14ac:dyDescent="0.25">
      <c r="C1954">
        <v>0.48199999999999998</v>
      </c>
      <c r="D1954" t="s">
        <v>535</v>
      </c>
      <c r="E1954">
        <f t="shared" si="497"/>
        <v>64</v>
      </c>
      <c r="F1954">
        <f t="shared" si="490"/>
        <v>30.847999999999999</v>
      </c>
    </row>
    <row r="1955" spans="2:6" x14ac:dyDescent="0.25">
      <c r="C1955">
        <v>0.51700000000000002</v>
      </c>
      <c r="D1955" t="s">
        <v>548</v>
      </c>
      <c r="E1955">
        <f t="shared" si="497"/>
        <v>64</v>
      </c>
      <c r="F1955">
        <f t="shared" si="490"/>
        <v>33.088000000000001</v>
      </c>
    </row>
    <row r="1956" spans="2:6" x14ac:dyDescent="0.25">
      <c r="E1956">
        <f t="shared" si="497"/>
        <v>64</v>
      </c>
      <c r="F1956">
        <f t="shared" si="490"/>
        <v>0</v>
      </c>
    </row>
    <row r="1957" spans="2:6" x14ac:dyDescent="0.25">
      <c r="B1957" t="s">
        <v>343</v>
      </c>
      <c r="E1957">
        <v>4</v>
      </c>
      <c r="F1957">
        <f t="shared" si="490"/>
        <v>0</v>
      </c>
    </row>
    <row r="1958" spans="2:6" x14ac:dyDescent="0.25">
      <c r="E1958">
        <f t="shared" ref="E1958:E1960" si="498">E1957</f>
        <v>4</v>
      </c>
      <c r="F1958">
        <f t="shared" si="490"/>
        <v>0</v>
      </c>
    </row>
    <row r="1959" spans="2:6" x14ac:dyDescent="0.25">
      <c r="C1959">
        <v>1</v>
      </c>
      <c r="D1959" t="s">
        <v>548</v>
      </c>
      <c r="E1959">
        <f t="shared" si="498"/>
        <v>4</v>
      </c>
      <c r="F1959">
        <f t="shared" si="490"/>
        <v>4</v>
      </c>
    </row>
    <row r="1960" spans="2:6" x14ac:dyDescent="0.25">
      <c r="E1960">
        <f t="shared" si="498"/>
        <v>4</v>
      </c>
      <c r="F1960">
        <f t="shared" si="490"/>
        <v>0</v>
      </c>
    </row>
    <row r="1961" spans="2:6" x14ac:dyDescent="0.25">
      <c r="B1961" t="s">
        <v>345</v>
      </c>
      <c r="E1961">
        <v>3</v>
      </c>
      <c r="F1961">
        <f t="shared" si="490"/>
        <v>0</v>
      </c>
    </row>
    <row r="1962" spans="2:6" x14ac:dyDescent="0.25">
      <c r="E1962">
        <f t="shared" ref="E1962:E1964" si="499">E1961</f>
        <v>3</v>
      </c>
      <c r="F1962">
        <f t="shared" si="490"/>
        <v>0</v>
      </c>
    </row>
    <row r="1963" spans="2:6" x14ac:dyDescent="0.25">
      <c r="C1963">
        <v>1</v>
      </c>
      <c r="D1963" t="s">
        <v>535</v>
      </c>
      <c r="E1963">
        <f t="shared" si="499"/>
        <v>3</v>
      </c>
      <c r="F1963">
        <f t="shared" si="490"/>
        <v>3</v>
      </c>
    </row>
    <row r="1964" spans="2:6" x14ac:dyDescent="0.25">
      <c r="E1964">
        <f t="shared" si="499"/>
        <v>3</v>
      </c>
      <c r="F1964">
        <f t="shared" si="490"/>
        <v>0</v>
      </c>
    </row>
    <row r="1965" spans="2:6" x14ac:dyDescent="0.25">
      <c r="B1965" t="s">
        <v>387</v>
      </c>
      <c r="E1965">
        <v>66</v>
      </c>
      <c r="F1965">
        <f t="shared" si="490"/>
        <v>0</v>
      </c>
    </row>
    <row r="1966" spans="2:6" x14ac:dyDescent="0.25">
      <c r="E1966">
        <f t="shared" ref="E1966:E1969" si="500">E1965</f>
        <v>66</v>
      </c>
      <c r="F1966">
        <f t="shared" si="490"/>
        <v>0</v>
      </c>
    </row>
    <row r="1967" spans="2:6" x14ac:dyDescent="0.25">
      <c r="C1967">
        <v>0.64100000000000001</v>
      </c>
      <c r="D1967" t="s">
        <v>535</v>
      </c>
      <c r="E1967">
        <f t="shared" si="500"/>
        <v>66</v>
      </c>
      <c r="F1967">
        <f t="shared" si="490"/>
        <v>42.305999999999997</v>
      </c>
    </row>
    <row r="1968" spans="2:6" x14ac:dyDescent="0.25">
      <c r="C1968">
        <v>0.35799999999999998</v>
      </c>
      <c r="D1968" t="s">
        <v>548</v>
      </c>
      <c r="E1968">
        <f t="shared" si="500"/>
        <v>66</v>
      </c>
      <c r="F1968">
        <f t="shared" si="490"/>
        <v>23.628</v>
      </c>
    </row>
    <row r="1969" spans="2:6" x14ac:dyDescent="0.25">
      <c r="E1969">
        <f t="shared" si="500"/>
        <v>66</v>
      </c>
      <c r="F1969">
        <f t="shared" si="490"/>
        <v>0</v>
      </c>
    </row>
    <row r="1970" spans="2:6" x14ac:dyDescent="0.25">
      <c r="B1970" t="s">
        <v>394</v>
      </c>
      <c r="E1970">
        <v>78</v>
      </c>
      <c r="F1970">
        <f t="shared" si="490"/>
        <v>0</v>
      </c>
    </row>
    <row r="1971" spans="2:6" x14ac:dyDescent="0.25">
      <c r="E1971">
        <f t="shared" ref="E1971:E1973" si="501">E1970</f>
        <v>78</v>
      </c>
      <c r="F1971">
        <f t="shared" si="490"/>
        <v>0</v>
      </c>
    </row>
    <row r="1972" spans="2:6" x14ac:dyDescent="0.25">
      <c r="C1972">
        <v>1</v>
      </c>
      <c r="D1972" t="s">
        <v>535</v>
      </c>
      <c r="E1972">
        <f t="shared" si="501"/>
        <v>78</v>
      </c>
      <c r="F1972">
        <f t="shared" si="490"/>
        <v>78</v>
      </c>
    </row>
    <row r="1973" spans="2:6" x14ac:dyDescent="0.25">
      <c r="E1973">
        <f t="shared" si="501"/>
        <v>78</v>
      </c>
      <c r="F1973">
        <f t="shared" si="490"/>
        <v>0</v>
      </c>
    </row>
    <row r="1974" spans="2:6" x14ac:dyDescent="0.25">
      <c r="B1974" t="s">
        <v>395</v>
      </c>
      <c r="E1974">
        <v>202</v>
      </c>
      <c r="F1974">
        <f t="shared" si="490"/>
        <v>0</v>
      </c>
    </row>
    <row r="1975" spans="2:6" x14ac:dyDescent="0.25">
      <c r="E1975">
        <f t="shared" ref="E1975:E1977" si="502">E1974</f>
        <v>202</v>
      </c>
      <c r="F1975">
        <f t="shared" si="490"/>
        <v>0</v>
      </c>
    </row>
    <row r="1976" spans="2:6" x14ac:dyDescent="0.25">
      <c r="C1976">
        <v>1</v>
      </c>
      <c r="D1976" t="s">
        <v>576</v>
      </c>
      <c r="E1976">
        <f t="shared" si="502"/>
        <v>202</v>
      </c>
      <c r="F1976">
        <f t="shared" si="490"/>
        <v>202</v>
      </c>
    </row>
    <row r="1977" spans="2:6" x14ac:dyDescent="0.25">
      <c r="E1977">
        <f t="shared" si="502"/>
        <v>202</v>
      </c>
      <c r="F1977">
        <f t="shared" si="490"/>
        <v>0</v>
      </c>
    </row>
    <row r="1978" spans="2:6" x14ac:dyDescent="0.25">
      <c r="B1978" t="s">
        <v>407</v>
      </c>
      <c r="E1978">
        <v>2</v>
      </c>
      <c r="F1978">
        <f t="shared" si="490"/>
        <v>0</v>
      </c>
    </row>
    <row r="1979" spans="2:6" x14ac:dyDescent="0.25">
      <c r="E1979">
        <f t="shared" ref="E1979:E1981" si="503">E1978</f>
        <v>2</v>
      </c>
      <c r="F1979">
        <f t="shared" si="490"/>
        <v>0</v>
      </c>
    </row>
    <row r="1980" spans="2:6" x14ac:dyDescent="0.25">
      <c r="C1980">
        <v>1</v>
      </c>
      <c r="D1980" t="s">
        <v>548</v>
      </c>
      <c r="E1980">
        <f t="shared" si="503"/>
        <v>2</v>
      </c>
      <c r="F1980">
        <f t="shared" si="490"/>
        <v>2</v>
      </c>
    </row>
    <row r="1981" spans="2:6" x14ac:dyDescent="0.25">
      <c r="E1981">
        <f t="shared" si="503"/>
        <v>2</v>
      </c>
      <c r="F1981">
        <f t="shared" si="490"/>
        <v>0</v>
      </c>
    </row>
    <row r="1982" spans="2:6" x14ac:dyDescent="0.25">
      <c r="B1982" t="s">
        <v>417</v>
      </c>
      <c r="E1982">
        <v>166</v>
      </c>
      <c r="F1982">
        <f t="shared" si="490"/>
        <v>0</v>
      </c>
    </row>
    <row r="1983" spans="2:6" x14ac:dyDescent="0.25">
      <c r="E1983">
        <f t="shared" ref="E1983:E1985" si="504">E1982</f>
        <v>166</v>
      </c>
      <c r="F1983">
        <f t="shared" si="490"/>
        <v>0</v>
      </c>
    </row>
    <row r="1984" spans="2:6" x14ac:dyDescent="0.25">
      <c r="C1984">
        <v>1</v>
      </c>
      <c r="D1984" t="s">
        <v>576</v>
      </c>
      <c r="E1984">
        <f t="shared" si="504"/>
        <v>166</v>
      </c>
      <c r="F1984">
        <f t="shared" si="490"/>
        <v>166</v>
      </c>
    </row>
    <row r="1985" spans="1:6" x14ac:dyDescent="0.25">
      <c r="E1985">
        <f t="shared" si="504"/>
        <v>166</v>
      </c>
      <c r="F1985">
        <f t="shared" si="490"/>
        <v>0</v>
      </c>
    </row>
    <row r="1986" spans="1:6" x14ac:dyDescent="0.25">
      <c r="B1986" t="s">
        <v>418</v>
      </c>
      <c r="E1986">
        <v>2</v>
      </c>
      <c r="F1986">
        <f t="shared" ref="F1986:F2049" si="505">E1986*C1986</f>
        <v>0</v>
      </c>
    </row>
    <row r="1987" spans="1:6" x14ac:dyDescent="0.25">
      <c r="E1987">
        <f t="shared" ref="E1987:E1989" si="506">E1986</f>
        <v>2</v>
      </c>
      <c r="F1987">
        <f t="shared" si="505"/>
        <v>0</v>
      </c>
    </row>
    <row r="1988" spans="1:6" x14ac:dyDescent="0.25">
      <c r="C1988">
        <v>1</v>
      </c>
      <c r="D1988" t="s">
        <v>540</v>
      </c>
      <c r="E1988">
        <f t="shared" si="506"/>
        <v>2</v>
      </c>
      <c r="F1988">
        <f t="shared" si="505"/>
        <v>2</v>
      </c>
    </row>
    <row r="1989" spans="1:6" x14ac:dyDescent="0.25">
      <c r="E1989">
        <f t="shared" si="506"/>
        <v>2</v>
      </c>
      <c r="F1989">
        <f t="shared" si="505"/>
        <v>0</v>
      </c>
    </row>
    <row r="1990" spans="1:6" x14ac:dyDescent="0.25">
      <c r="B1990" t="s">
        <v>419</v>
      </c>
      <c r="E1990">
        <v>166</v>
      </c>
      <c r="F1990">
        <f t="shared" si="505"/>
        <v>0</v>
      </c>
    </row>
    <row r="1991" spans="1:6" x14ac:dyDescent="0.25">
      <c r="E1991">
        <f t="shared" ref="E1991:E1993" si="507">E1990</f>
        <v>166</v>
      </c>
      <c r="F1991">
        <f t="shared" si="505"/>
        <v>0</v>
      </c>
    </row>
    <row r="1992" spans="1:6" x14ac:dyDescent="0.25">
      <c r="C1992">
        <v>1</v>
      </c>
      <c r="D1992" t="s">
        <v>576</v>
      </c>
      <c r="E1992">
        <f t="shared" si="507"/>
        <v>166</v>
      </c>
      <c r="F1992">
        <f t="shared" si="505"/>
        <v>166</v>
      </c>
    </row>
    <row r="1993" spans="1:6" x14ac:dyDescent="0.25">
      <c r="E1993">
        <f t="shared" si="507"/>
        <v>166</v>
      </c>
      <c r="F1993">
        <f t="shared" si="505"/>
        <v>0</v>
      </c>
    </row>
    <row r="1994" spans="1:6" x14ac:dyDescent="0.25">
      <c r="B1994" t="s">
        <v>420</v>
      </c>
      <c r="E1994">
        <v>25</v>
      </c>
      <c r="F1994">
        <f t="shared" si="505"/>
        <v>0</v>
      </c>
    </row>
    <row r="1995" spans="1:6" x14ac:dyDescent="0.25">
      <c r="E1995">
        <f t="shared" ref="E1995:E1998" si="508">E1994</f>
        <v>25</v>
      </c>
      <c r="F1995">
        <f t="shared" si="505"/>
        <v>0</v>
      </c>
    </row>
    <row r="1996" spans="1:6" x14ac:dyDescent="0.25">
      <c r="C1996">
        <v>0.29399999999999998</v>
      </c>
      <c r="D1996" t="s">
        <v>536</v>
      </c>
      <c r="E1996">
        <f t="shared" si="508"/>
        <v>25</v>
      </c>
      <c r="F1996">
        <f t="shared" si="505"/>
        <v>7.35</v>
      </c>
    </row>
    <row r="1997" spans="1:6" x14ac:dyDescent="0.25">
      <c r="C1997">
        <v>0.70499999999999996</v>
      </c>
      <c r="D1997" t="s">
        <v>556</v>
      </c>
      <c r="E1997">
        <f t="shared" si="508"/>
        <v>25</v>
      </c>
      <c r="F1997">
        <f t="shared" si="505"/>
        <v>17.625</v>
      </c>
    </row>
    <row r="1998" spans="1:6" x14ac:dyDescent="0.25">
      <c r="A1998" t="s">
        <v>648</v>
      </c>
      <c r="E1998">
        <f t="shared" si="508"/>
        <v>25</v>
      </c>
      <c r="F1998">
        <f t="shared" si="505"/>
        <v>0</v>
      </c>
    </row>
    <row r="1999" spans="1:6" x14ac:dyDescent="0.25">
      <c r="B1999" t="s">
        <v>26</v>
      </c>
      <c r="E1999">
        <v>5</v>
      </c>
      <c r="F1999">
        <f t="shared" si="505"/>
        <v>0</v>
      </c>
    </row>
    <row r="2000" spans="1:6" x14ac:dyDescent="0.25">
      <c r="E2000">
        <f t="shared" ref="E2000:E2002" si="509">E1999</f>
        <v>5</v>
      </c>
      <c r="F2000">
        <f t="shared" si="505"/>
        <v>0</v>
      </c>
    </row>
    <row r="2001" spans="2:6" x14ac:dyDescent="0.25">
      <c r="C2001">
        <v>1</v>
      </c>
      <c r="D2001" t="s">
        <v>535</v>
      </c>
      <c r="E2001">
        <f t="shared" si="509"/>
        <v>5</v>
      </c>
      <c r="F2001">
        <f t="shared" si="505"/>
        <v>5</v>
      </c>
    </row>
    <row r="2002" spans="2:6" x14ac:dyDescent="0.25">
      <c r="E2002">
        <f t="shared" si="509"/>
        <v>5</v>
      </c>
      <c r="F2002">
        <f t="shared" si="505"/>
        <v>0</v>
      </c>
    </row>
    <row r="2003" spans="2:6" x14ac:dyDescent="0.25">
      <c r="B2003" t="s">
        <v>40</v>
      </c>
      <c r="E2003">
        <v>114</v>
      </c>
      <c r="F2003">
        <f t="shared" si="505"/>
        <v>0</v>
      </c>
    </row>
    <row r="2004" spans="2:6" x14ac:dyDescent="0.25">
      <c r="E2004">
        <f t="shared" ref="E2004:E2007" si="510">E2003</f>
        <v>114</v>
      </c>
      <c r="F2004">
        <f t="shared" si="505"/>
        <v>0</v>
      </c>
    </row>
    <row r="2005" spans="2:6" x14ac:dyDescent="0.25">
      <c r="C2005">
        <v>0.98599999999999999</v>
      </c>
      <c r="D2005" t="s">
        <v>617</v>
      </c>
      <c r="E2005">
        <f t="shared" si="510"/>
        <v>114</v>
      </c>
      <c r="F2005">
        <f t="shared" si="505"/>
        <v>112.404</v>
      </c>
    </row>
    <row r="2006" spans="2:6" x14ac:dyDescent="0.25">
      <c r="C2006">
        <v>1.2999999999999999E-2</v>
      </c>
      <c r="D2006" t="s">
        <v>534</v>
      </c>
      <c r="E2006">
        <f t="shared" si="510"/>
        <v>114</v>
      </c>
      <c r="F2006">
        <f t="shared" si="505"/>
        <v>1.482</v>
      </c>
    </row>
    <row r="2007" spans="2:6" x14ac:dyDescent="0.25">
      <c r="E2007">
        <f t="shared" si="510"/>
        <v>114</v>
      </c>
      <c r="F2007">
        <f t="shared" si="505"/>
        <v>0</v>
      </c>
    </row>
    <row r="2008" spans="2:6" x14ac:dyDescent="0.25">
      <c r="B2008" t="s">
        <v>41</v>
      </c>
      <c r="E2008">
        <v>5</v>
      </c>
      <c r="F2008">
        <f t="shared" si="505"/>
        <v>0</v>
      </c>
    </row>
    <row r="2009" spans="2:6" x14ac:dyDescent="0.25">
      <c r="E2009">
        <f t="shared" ref="E2009:E2011" si="511">E2008</f>
        <v>5</v>
      </c>
      <c r="F2009">
        <f t="shared" si="505"/>
        <v>0</v>
      </c>
    </row>
    <row r="2010" spans="2:6" x14ac:dyDescent="0.25">
      <c r="C2010">
        <v>1</v>
      </c>
      <c r="D2010" t="s">
        <v>534</v>
      </c>
      <c r="E2010">
        <f t="shared" si="511"/>
        <v>5</v>
      </c>
      <c r="F2010">
        <f t="shared" si="505"/>
        <v>5</v>
      </c>
    </row>
    <row r="2011" spans="2:6" x14ac:dyDescent="0.25">
      <c r="E2011">
        <f t="shared" si="511"/>
        <v>5</v>
      </c>
      <c r="F2011">
        <f t="shared" si="505"/>
        <v>0</v>
      </c>
    </row>
    <row r="2012" spans="2:6" x14ac:dyDescent="0.25">
      <c r="B2012" t="s">
        <v>42</v>
      </c>
      <c r="E2012">
        <v>58</v>
      </c>
      <c r="F2012">
        <f t="shared" si="505"/>
        <v>0</v>
      </c>
    </row>
    <row r="2013" spans="2:6" x14ac:dyDescent="0.25">
      <c r="E2013">
        <f t="shared" ref="E2013:E2017" si="512">E2012</f>
        <v>58</v>
      </c>
      <c r="F2013">
        <f t="shared" si="505"/>
        <v>0</v>
      </c>
    </row>
    <row r="2014" spans="2:6" x14ac:dyDescent="0.25">
      <c r="C2014">
        <v>0.105</v>
      </c>
      <c r="D2014" t="s">
        <v>590</v>
      </c>
      <c r="E2014">
        <f t="shared" si="512"/>
        <v>58</v>
      </c>
      <c r="F2014">
        <f t="shared" si="505"/>
        <v>6.09</v>
      </c>
    </row>
    <row r="2015" spans="2:6" x14ac:dyDescent="0.25">
      <c r="C2015">
        <v>0.81499999999999995</v>
      </c>
      <c r="D2015" t="s">
        <v>553</v>
      </c>
      <c r="E2015">
        <f t="shared" si="512"/>
        <v>58</v>
      </c>
      <c r="F2015">
        <f t="shared" si="505"/>
        <v>47.269999999999996</v>
      </c>
    </row>
    <row r="2016" spans="2:6" x14ac:dyDescent="0.25">
      <c r="C2016">
        <v>7.8E-2</v>
      </c>
      <c r="D2016" t="s">
        <v>532</v>
      </c>
      <c r="E2016">
        <f t="shared" si="512"/>
        <v>58</v>
      </c>
      <c r="F2016">
        <f t="shared" si="505"/>
        <v>4.524</v>
      </c>
    </row>
    <row r="2017" spans="2:6" x14ac:dyDescent="0.25">
      <c r="E2017">
        <f t="shared" si="512"/>
        <v>58</v>
      </c>
      <c r="F2017">
        <f t="shared" si="505"/>
        <v>0</v>
      </c>
    </row>
    <row r="2018" spans="2:6" x14ac:dyDescent="0.25">
      <c r="B2018" t="s">
        <v>43</v>
      </c>
      <c r="E2018">
        <v>2</v>
      </c>
      <c r="F2018">
        <f t="shared" si="505"/>
        <v>0</v>
      </c>
    </row>
    <row r="2019" spans="2:6" x14ac:dyDescent="0.25">
      <c r="E2019">
        <f t="shared" ref="E2019:E2021" si="513">E2018</f>
        <v>2</v>
      </c>
      <c r="F2019">
        <f t="shared" si="505"/>
        <v>0</v>
      </c>
    </row>
    <row r="2020" spans="2:6" x14ac:dyDescent="0.25">
      <c r="C2020">
        <v>1</v>
      </c>
      <c r="D2020" t="s">
        <v>535</v>
      </c>
      <c r="E2020">
        <f t="shared" si="513"/>
        <v>2</v>
      </c>
      <c r="F2020">
        <f t="shared" si="505"/>
        <v>2</v>
      </c>
    </row>
    <row r="2021" spans="2:6" x14ac:dyDescent="0.25">
      <c r="E2021">
        <f t="shared" si="513"/>
        <v>2</v>
      </c>
      <c r="F2021">
        <f t="shared" si="505"/>
        <v>0</v>
      </c>
    </row>
    <row r="2022" spans="2:6" x14ac:dyDescent="0.25">
      <c r="B2022" t="s">
        <v>54</v>
      </c>
      <c r="E2022">
        <v>3</v>
      </c>
      <c r="F2022">
        <f t="shared" si="505"/>
        <v>0</v>
      </c>
    </row>
    <row r="2023" spans="2:6" x14ac:dyDescent="0.25">
      <c r="E2023">
        <f t="shared" ref="E2023:E2025" si="514">E2022</f>
        <v>3</v>
      </c>
      <c r="F2023">
        <f t="shared" si="505"/>
        <v>0</v>
      </c>
    </row>
    <row r="2024" spans="2:6" x14ac:dyDescent="0.25">
      <c r="C2024">
        <v>1</v>
      </c>
      <c r="D2024" t="s">
        <v>535</v>
      </c>
      <c r="E2024">
        <f t="shared" si="514"/>
        <v>3</v>
      </c>
      <c r="F2024">
        <f t="shared" si="505"/>
        <v>3</v>
      </c>
    </row>
    <row r="2025" spans="2:6" x14ac:dyDescent="0.25">
      <c r="E2025">
        <f t="shared" si="514"/>
        <v>3</v>
      </c>
      <c r="F2025">
        <f t="shared" si="505"/>
        <v>0</v>
      </c>
    </row>
    <row r="2026" spans="2:6" x14ac:dyDescent="0.25">
      <c r="B2026" t="s">
        <v>302</v>
      </c>
      <c r="E2026">
        <v>277</v>
      </c>
      <c r="F2026">
        <f t="shared" si="505"/>
        <v>0</v>
      </c>
    </row>
    <row r="2027" spans="2:6" x14ac:dyDescent="0.25">
      <c r="E2027">
        <f t="shared" ref="E2027:E2030" si="515">E2026</f>
        <v>277</v>
      </c>
      <c r="F2027">
        <f t="shared" si="505"/>
        <v>0</v>
      </c>
    </row>
    <row r="2028" spans="2:6" x14ac:dyDescent="0.25">
      <c r="C2028">
        <v>0.92300000000000004</v>
      </c>
      <c r="D2028" t="s">
        <v>576</v>
      </c>
      <c r="E2028">
        <f t="shared" si="515"/>
        <v>277</v>
      </c>
      <c r="F2028">
        <f t="shared" si="505"/>
        <v>255.67100000000002</v>
      </c>
    </row>
    <row r="2029" spans="2:6" x14ac:dyDescent="0.25">
      <c r="C2029">
        <v>7.5999999999999998E-2</v>
      </c>
      <c r="D2029" t="s">
        <v>548</v>
      </c>
      <c r="E2029">
        <f t="shared" si="515"/>
        <v>277</v>
      </c>
      <c r="F2029">
        <f t="shared" si="505"/>
        <v>21.052</v>
      </c>
    </row>
    <row r="2030" spans="2:6" x14ac:dyDescent="0.25">
      <c r="E2030">
        <f t="shared" si="515"/>
        <v>277</v>
      </c>
      <c r="F2030">
        <f t="shared" si="505"/>
        <v>0</v>
      </c>
    </row>
    <row r="2031" spans="2:6" x14ac:dyDescent="0.25">
      <c r="B2031" t="s">
        <v>305</v>
      </c>
      <c r="E2031">
        <v>85</v>
      </c>
      <c r="F2031">
        <f t="shared" si="505"/>
        <v>0</v>
      </c>
    </row>
    <row r="2032" spans="2:6" x14ac:dyDescent="0.25">
      <c r="E2032">
        <f t="shared" ref="E2032:E2034" si="516">E2031</f>
        <v>85</v>
      </c>
      <c r="F2032">
        <f t="shared" si="505"/>
        <v>0</v>
      </c>
    </row>
    <row r="2033" spans="1:6" x14ac:dyDescent="0.25">
      <c r="C2033">
        <v>1</v>
      </c>
      <c r="D2033" t="s">
        <v>576</v>
      </c>
      <c r="E2033">
        <f t="shared" si="516"/>
        <v>85</v>
      </c>
      <c r="F2033">
        <f t="shared" si="505"/>
        <v>85</v>
      </c>
    </row>
    <row r="2034" spans="1:6" x14ac:dyDescent="0.25">
      <c r="E2034">
        <f t="shared" si="516"/>
        <v>85</v>
      </c>
      <c r="F2034">
        <f t="shared" si="505"/>
        <v>0</v>
      </c>
    </row>
    <row r="2035" spans="1:6" x14ac:dyDescent="0.25">
      <c r="B2035" t="s">
        <v>309</v>
      </c>
      <c r="E2035">
        <v>244</v>
      </c>
      <c r="F2035">
        <f t="shared" si="505"/>
        <v>0</v>
      </c>
    </row>
    <row r="2036" spans="1:6" x14ac:dyDescent="0.25">
      <c r="E2036">
        <f t="shared" ref="E2036:E2039" si="517">E2035</f>
        <v>244</v>
      </c>
      <c r="F2036">
        <f t="shared" si="505"/>
        <v>0</v>
      </c>
    </row>
    <row r="2037" spans="1:6" x14ac:dyDescent="0.25">
      <c r="C2037">
        <v>3.5999999999999997E-2</v>
      </c>
      <c r="D2037" t="s">
        <v>576</v>
      </c>
      <c r="E2037">
        <f t="shared" si="517"/>
        <v>244</v>
      </c>
      <c r="F2037">
        <f t="shared" si="505"/>
        <v>8.7839999999999989</v>
      </c>
    </row>
    <row r="2038" spans="1:6" x14ac:dyDescent="0.25">
      <c r="C2038">
        <v>0.95</v>
      </c>
      <c r="D2038" t="s">
        <v>548</v>
      </c>
      <c r="E2038">
        <f t="shared" si="517"/>
        <v>244</v>
      </c>
      <c r="F2038">
        <f t="shared" si="505"/>
        <v>231.79999999999998</v>
      </c>
    </row>
    <row r="2039" spans="1:6" x14ac:dyDescent="0.25">
      <c r="E2039">
        <f t="shared" si="517"/>
        <v>244</v>
      </c>
      <c r="F2039">
        <f t="shared" si="505"/>
        <v>0</v>
      </c>
    </row>
    <row r="2040" spans="1:6" x14ac:dyDescent="0.25">
      <c r="B2040" t="s">
        <v>310</v>
      </c>
      <c r="E2040">
        <v>2</v>
      </c>
      <c r="F2040">
        <f t="shared" si="505"/>
        <v>0</v>
      </c>
    </row>
    <row r="2041" spans="1:6" x14ac:dyDescent="0.25">
      <c r="E2041">
        <f t="shared" ref="E2041:E2043" si="518">E2040</f>
        <v>2</v>
      </c>
      <c r="F2041">
        <f t="shared" si="505"/>
        <v>0</v>
      </c>
    </row>
    <row r="2042" spans="1:6" x14ac:dyDescent="0.25">
      <c r="C2042">
        <v>1</v>
      </c>
      <c r="D2042" t="s">
        <v>535</v>
      </c>
      <c r="E2042">
        <f t="shared" si="518"/>
        <v>2</v>
      </c>
      <c r="F2042">
        <f t="shared" si="505"/>
        <v>2</v>
      </c>
    </row>
    <row r="2043" spans="1:6" x14ac:dyDescent="0.25">
      <c r="E2043">
        <f t="shared" si="518"/>
        <v>2</v>
      </c>
      <c r="F2043">
        <f t="shared" si="505"/>
        <v>0</v>
      </c>
    </row>
    <row r="2044" spans="1:6" x14ac:dyDescent="0.25">
      <c r="B2044" t="s">
        <v>431</v>
      </c>
      <c r="E2044">
        <v>8</v>
      </c>
      <c r="F2044">
        <f t="shared" si="505"/>
        <v>0</v>
      </c>
    </row>
    <row r="2045" spans="1:6" x14ac:dyDescent="0.25">
      <c r="E2045">
        <f t="shared" ref="E2045:E2047" si="519">E2044</f>
        <v>8</v>
      </c>
      <c r="F2045">
        <f t="shared" si="505"/>
        <v>0</v>
      </c>
    </row>
    <row r="2046" spans="1:6" x14ac:dyDescent="0.25">
      <c r="C2046">
        <v>1</v>
      </c>
      <c r="D2046" t="s">
        <v>547</v>
      </c>
      <c r="E2046">
        <f t="shared" si="519"/>
        <v>8</v>
      </c>
      <c r="F2046">
        <f t="shared" si="505"/>
        <v>8</v>
      </c>
    </row>
    <row r="2047" spans="1:6" x14ac:dyDescent="0.25">
      <c r="A2047" t="s">
        <v>649</v>
      </c>
      <c r="E2047">
        <f t="shared" si="519"/>
        <v>8</v>
      </c>
      <c r="F2047">
        <f t="shared" si="505"/>
        <v>0</v>
      </c>
    </row>
    <row r="2048" spans="1:6" x14ac:dyDescent="0.25">
      <c r="B2048" t="s">
        <v>180</v>
      </c>
      <c r="E2048">
        <v>2</v>
      </c>
      <c r="F2048">
        <f t="shared" si="505"/>
        <v>0</v>
      </c>
    </row>
    <row r="2049" spans="2:6" x14ac:dyDescent="0.25">
      <c r="E2049">
        <f t="shared" ref="E2049:E2051" si="520">E2048</f>
        <v>2</v>
      </c>
      <c r="F2049">
        <f t="shared" si="505"/>
        <v>0</v>
      </c>
    </row>
    <row r="2050" spans="2:6" x14ac:dyDescent="0.25">
      <c r="C2050">
        <v>1</v>
      </c>
      <c r="D2050" t="s">
        <v>536</v>
      </c>
      <c r="E2050">
        <f t="shared" si="520"/>
        <v>2</v>
      </c>
      <c r="F2050">
        <f t="shared" ref="F2050:F2113" si="521">E2050*C2050</f>
        <v>2</v>
      </c>
    </row>
    <row r="2051" spans="2:6" x14ac:dyDescent="0.25">
      <c r="E2051">
        <f t="shared" si="520"/>
        <v>2</v>
      </c>
      <c r="F2051">
        <f t="shared" si="521"/>
        <v>0</v>
      </c>
    </row>
    <row r="2052" spans="2:6" x14ac:dyDescent="0.25">
      <c r="B2052" t="s">
        <v>182</v>
      </c>
      <c r="E2052">
        <v>2</v>
      </c>
      <c r="F2052">
        <f t="shared" si="521"/>
        <v>0</v>
      </c>
    </row>
    <row r="2053" spans="2:6" x14ac:dyDescent="0.25">
      <c r="E2053">
        <f t="shared" ref="E2053:E2055" si="522">E2052</f>
        <v>2</v>
      </c>
      <c r="F2053">
        <f t="shared" si="521"/>
        <v>0</v>
      </c>
    </row>
    <row r="2054" spans="2:6" x14ac:dyDescent="0.25">
      <c r="C2054">
        <v>1</v>
      </c>
      <c r="D2054" t="s">
        <v>536</v>
      </c>
      <c r="E2054">
        <f t="shared" si="522"/>
        <v>2</v>
      </c>
      <c r="F2054">
        <f t="shared" si="521"/>
        <v>2</v>
      </c>
    </row>
    <row r="2055" spans="2:6" x14ac:dyDescent="0.25">
      <c r="E2055">
        <f t="shared" si="522"/>
        <v>2</v>
      </c>
      <c r="F2055">
        <f t="shared" si="521"/>
        <v>0</v>
      </c>
    </row>
    <row r="2056" spans="2:6" x14ac:dyDescent="0.25">
      <c r="B2056" t="s">
        <v>183</v>
      </c>
      <c r="E2056">
        <v>27</v>
      </c>
      <c r="F2056">
        <f t="shared" si="521"/>
        <v>0</v>
      </c>
    </row>
    <row r="2057" spans="2:6" x14ac:dyDescent="0.25">
      <c r="E2057">
        <f t="shared" ref="E2057:E2061" si="523">E2056</f>
        <v>27</v>
      </c>
      <c r="F2057">
        <f t="shared" si="521"/>
        <v>0</v>
      </c>
    </row>
    <row r="2058" spans="2:6" x14ac:dyDescent="0.25">
      <c r="C2058">
        <v>0.83599999999999997</v>
      </c>
      <c r="D2058" t="s">
        <v>536</v>
      </c>
      <c r="E2058">
        <f t="shared" si="523"/>
        <v>27</v>
      </c>
      <c r="F2058">
        <f t="shared" si="521"/>
        <v>22.571999999999999</v>
      </c>
    </row>
    <row r="2059" spans="2:6" x14ac:dyDescent="0.25">
      <c r="C2059">
        <v>4.9000000000000002E-2</v>
      </c>
      <c r="D2059" t="s">
        <v>537</v>
      </c>
      <c r="E2059">
        <f t="shared" si="523"/>
        <v>27</v>
      </c>
      <c r="F2059">
        <f t="shared" si="521"/>
        <v>1.323</v>
      </c>
    </row>
    <row r="2060" spans="2:6" x14ac:dyDescent="0.25">
      <c r="C2060">
        <v>5.5E-2</v>
      </c>
      <c r="D2060" t="s">
        <v>548</v>
      </c>
      <c r="E2060">
        <f t="shared" si="523"/>
        <v>27</v>
      </c>
      <c r="F2060">
        <f t="shared" si="521"/>
        <v>1.4850000000000001</v>
      </c>
    </row>
    <row r="2061" spans="2:6" x14ac:dyDescent="0.25">
      <c r="E2061">
        <f t="shared" si="523"/>
        <v>27</v>
      </c>
      <c r="F2061">
        <f t="shared" si="521"/>
        <v>0</v>
      </c>
    </row>
    <row r="2062" spans="2:6" x14ac:dyDescent="0.25">
      <c r="B2062" t="s">
        <v>222</v>
      </c>
      <c r="E2062">
        <v>1</v>
      </c>
      <c r="F2062">
        <f t="shared" si="521"/>
        <v>0</v>
      </c>
    </row>
    <row r="2063" spans="2:6" x14ac:dyDescent="0.25">
      <c r="E2063">
        <f t="shared" ref="E2063:E2065" si="524">E2062</f>
        <v>1</v>
      </c>
      <c r="F2063">
        <f t="shared" si="521"/>
        <v>0</v>
      </c>
    </row>
    <row r="2064" spans="2:6" x14ac:dyDescent="0.25">
      <c r="C2064">
        <v>1</v>
      </c>
      <c r="D2064" t="s">
        <v>540</v>
      </c>
      <c r="E2064">
        <f t="shared" si="524"/>
        <v>1</v>
      </c>
      <c r="F2064">
        <f t="shared" si="521"/>
        <v>1</v>
      </c>
    </row>
    <row r="2065" spans="2:6" x14ac:dyDescent="0.25">
      <c r="E2065">
        <f t="shared" si="524"/>
        <v>1</v>
      </c>
      <c r="F2065">
        <f t="shared" si="521"/>
        <v>0</v>
      </c>
    </row>
    <row r="2066" spans="2:6" x14ac:dyDescent="0.25">
      <c r="B2066" t="s">
        <v>225</v>
      </c>
      <c r="E2066">
        <v>6</v>
      </c>
      <c r="F2066">
        <f t="shared" si="521"/>
        <v>0</v>
      </c>
    </row>
    <row r="2067" spans="2:6" x14ac:dyDescent="0.25">
      <c r="E2067">
        <f t="shared" ref="E2067:E2069" si="525">E2066</f>
        <v>6</v>
      </c>
      <c r="F2067">
        <f t="shared" si="521"/>
        <v>0</v>
      </c>
    </row>
    <row r="2068" spans="2:6" x14ac:dyDescent="0.25">
      <c r="C2068">
        <v>1</v>
      </c>
      <c r="D2068" t="s">
        <v>540</v>
      </c>
      <c r="E2068">
        <f t="shared" si="525"/>
        <v>6</v>
      </c>
      <c r="F2068">
        <f t="shared" si="521"/>
        <v>6</v>
      </c>
    </row>
    <row r="2069" spans="2:6" x14ac:dyDescent="0.25">
      <c r="E2069">
        <f t="shared" si="525"/>
        <v>6</v>
      </c>
      <c r="F2069">
        <f t="shared" si="521"/>
        <v>0</v>
      </c>
    </row>
    <row r="2070" spans="2:6" x14ac:dyDescent="0.25">
      <c r="B2070" t="s">
        <v>293</v>
      </c>
      <c r="E2070">
        <v>0</v>
      </c>
      <c r="F2070">
        <f t="shared" si="521"/>
        <v>0</v>
      </c>
    </row>
    <row r="2071" spans="2:6" x14ac:dyDescent="0.25">
      <c r="E2071">
        <f>E2070</f>
        <v>0</v>
      </c>
      <c r="F2071">
        <f t="shared" si="521"/>
        <v>0</v>
      </c>
    </row>
    <row r="2072" spans="2:6" x14ac:dyDescent="0.25">
      <c r="B2072" t="s">
        <v>294</v>
      </c>
      <c r="E2072">
        <v>19</v>
      </c>
      <c r="F2072">
        <f t="shared" si="521"/>
        <v>0</v>
      </c>
    </row>
    <row r="2073" spans="2:6" x14ac:dyDescent="0.25">
      <c r="E2073">
        <f t="shared" ref="E2073:E2077" si="526">E2072</f>
        <v>19</v>
      </c>
      <c r="F2073">
        <f t="shared" si="521"/>
        <v>0</v>
      </c>
    </row>
    <row r="2074" spans="2:6" x14ac:dyDescent="0.25">
      <c r="C2074">
        <v>0.54900000000000004</v>
      </c>
      <c r="D2074" t="s">
        <v>539</v>
      </c>
      <c r="E2074">
        <f t="shared" si="526"/>
        <v>19</v>
      </c>
      <c r="F2074">
        <f t="shared" si="521"/>
        <v>10.431000000000001</v>
      </c>
    </row>
    <row r="2075" spans="2:6" x14ac:dyDescent="0.25">
      <c r="C2075">
        <v>0.41699999999999998</v>
      </c>
      <c r="D2075" t="s">
        <v>572</v>
      </c>
      <c r="E2075">
        <f t="shared" si="526"/>
        <v>19</v>
      </c>
      <c r="F2075">
        <f t="shared" si="521"/>
        <v>7.923</v>
      </c>
    </row>
    <row r="2076" spans="2:6" x14ac:dyDescent="0.25">
      <c r="C2076">
        <v>3.3000000000000002E-2</v>
      </c>
      <c r="D2076" t="s">
        <v>536</v>
      </c>
      <c r="E2076">
        <f t="shared" si="526"/>
        <v>19</v>
      </c>
      <c r="F2076">
        <f t="shared" si="521"/>
        <v>0.627</v>
      </c>
    </row>
    <row r="2077" spans="2:6" x14ac:dyDescent="0.25">
      <c r="E2077">
        <f t="shared" si="526"/>
        <v>19</v>
      </c>
      <c r="F2077">
        <f t="shared" si="521"/>
        <v>0</v>
      </c>
    </row>
    <row r="2078" spans="2:6" x14ac:dyDescent="0.25">
      <c r="B2078" t="s">
        <v>332</v>
      </c>
      <c r="E2078">
        <v>0</v>
      </c>
      <c r="F2078">
        <f t="shared" si="521"/>
        <v>0</v>
      </c>
    </row>
    <row r="2079" spans="2:6" x14ac:dyDescent="0.25">
      <c r="E2079">
        <f>E2078</f>
        <v>0</v>
      </c>
      <c r="F2079">
        <f t="shared" si="521"/>
        <v>0</v>
      </c>
    </row>
    <row r="2080" spans="2:6" x14ac:dyDescent="0.25">
      <c r="B2080" t="s">
        <v>333</v>
      </c>
      <c r="E2080">
        <v>1241</v>
      </c>
      <c r="F2080">
        <f t="shared" si="521"/>
        <v>0</v>
      </c>
    </row>
    <row r="2081" spans="2:6" x14ac:dyDescent="0.25">
      <c r="E2081">
        <f t="shared" ref="E2081:E2084" si="527">E2080</f>
        <v>1241</v>
      </c>
      <c r="F2081">
        <f t="shared" si="521"/>
        <v>0</v>
      </c>
    </row>
    <row r="2082" spans="2:6" x14ac:dyDescent="0.25">
      <c r="C2082">
        <v>8.9999999999999993E-3</v>
      </c>
      <c r="D2082" t="s">
        <v>536</v>
      </c>
      <c r="E2082">
        <f t="shared" si="527"/>
        <v>1241</v>
      </c>
      <c r="F2082">
        <f t="shared" si="521"/>
        <v>11.168999999999999</v>
      </c>
    </row>
    <row r="2083" spans="2:6" x14ac:dyDescent="0.25">
      <c r="C2083">
        <v>0.99</v>
      </c>
      <c r="D2083" t="s">
        <v>628</v>
      </c>
      <c r="E2083">
        <f t="shared" si="527"/>
        <v>1241</v>
      </c>
      <c r="F2083">
        <f t="shared" si="521"/>
        <v>1228.5899999999999</v>
      </c>
    </row>
    <row r="2084" spans="2:6" x14ac:dyDescent="0.25">
      <c r="E2084">
        <f t="shared" si="527"/>
        <v>1241</v>
      </c>
      <c r="F2084">
        <f t="shared" si="521"/>
        <v>0</v>
      </c>
    </row>
    <row r="2085" spans="2:6" x14ac:dyDescent="0.25">
      <c r="B2085" t="s">
        <v>388</v>
      </c>
      <c r="E2085">
        <v>26</v>
      </c>
      <c r="F2085">
        <f t="shared" si="521"/>
        <v>0</v>
      </c>
    </row>
    <row r="2086" spans="2:6" x14ac:dyDescent="0.25">
      <c r="E2086">
        <f t="shared" ref="E2086:E2088" si="528">E2085</f>
        <v>26</v>
      </c>
      <c r="F2086">
        <f t="shared" si="521"/>
        <v>0</v>
      </c>
    </row>
    <row r="2087" spans="2:6" x14ac:dyDescent="0.25">
      <c r="C2087">
        <v>1</v>
      </c>
      <c r="D2087" t="s">
        <v>541</v>
      </c>
      <c r="E2087">
        <f t="shared" si="528"/>
        <v>26</v>
      </c>
      <c r="F2087">
        <f t="shared" si="521"/>
        <v>26</v>
      </c>
    </row>
    <row r="2088" spans="2:6" x14ac:dyDescent="0.25">
      <c r="E2088">
        <f t="shared" si="528"/>
        <v>26</v>
      </c>
      <c r="F2088">
        <f t="shared" si="521"/>
        <v>0</v>
      </c>
    </row>
    <row r="2089" spans="2:6" x14ac:dyDescent="0.25">
      <c r="B2089" t="s">
        <v>389</v>
      </c>
      <c r="E2089">
        <v>20</v>
      </c>
      <c r="F2089">
        <f t="shared" si="521"/>
        <v>0</v>
      </c>
    </row>
    <row r="2090" spans="2:6" x14ac:dyDescent="0.25">
      <c r="E2090">
        <f t="shared" ref="E2090:E2092" si="529">E2089</f>
        <v>20</v>
      </c>
      <c r="F2090">
        <f t="shared" si="521"/>
        <v>0</v>
      </c>
    </row>
    <row r="2091" spans="2:6" x14ac:dyDescent="0.25">
      <c r="C2091">
        <v>1</v>
      </c>
      <c r="D2091" t="s">
        <v>541</v>
      </c>
      <c r="E2091">
        <f t="shared" si="529"/>
        <v>20</v>
      </c>
      <c r="F2091">
        <f t="shared" si="521"/>
        <v>20</v>
      </c>
    </row>
    <row r="2092" spans="2:6" x14ac:dyDescent="0.25">
      <c r="E2092">
        <f t="shared" si="529"/>
        <v>20</v>
      </c>
      <c r="F2092">
        <f t="shared" si="521"/>
        <v>0</v>
      </c>
    </row>
    <row r="2093" spans="2:6" x14ac:dyDescent="0.25">
      <c r="B2093" t="s">
        <v>390</v>
      </c>
      <c r="E2093">
        <v>21</v>
      </c>
      <c r="F2093">
        <f t="shared" si="521"/>
        <v>0</v>
      </c>
    </row>
    <row r="2094" spans="2:6" x14ac:dyDescent="0.25">
      <c r="E2094">
        <f t="shared" ref="E2094:E2096" si="530">E2093</f>
        <v>21</v>
      </c>
      <c r="F2094">
        <f t="shared" si="521"/>
        <v>0</v>
      </c>
    </row>
    <row r="2095" spans="2:6" x14ac:dyDescent="0.25">
      <c r="C2095">
        <v>1</v>
      </c>
      <c r="D2095" t="s">
        <v>558</v>
      </c>
      <c r="E2095">
        <f t="shared" si="530"/>
        <v>21</v>
      </c>
      <c r="F2095">
        <f t="shared" si="521"/>
        <v>21</v>
      </c>
    </row>
    <row r="2096" spans="2:6" x14ac:dyDescent="0.25">
      <c r="E2096">
        <f t="shared" si="530"/>
        <v>21</v>
      </c>
      <c r="F2096">
        <f t="shared" si="521"/>
        <v>0</v>
      </c>
    </row>
    <row r="2097" spans="1:6" x14ac:dyDescent="0.25">
      <c r="B2097" t="s">
        <v>391</v>
      </c>
      <c r="E2097">
        <v>16</v>
      </c>
      <c r="F2097">
        <f t="shared" si="521"/>
        <v>0</v>
      </c>
    </row>
    <row r="2098" spans="1:6" x14ac:dyDescent="0.25">
      <c r="E2098">
        <f t="shared" ref="E2098:E2100" si="531">E2097</f>
        <v>16</v>
      </c>
      <c r="F2098">
        <f t="shared" si="521"/>
        <v>0</v>
      </c>
    </row>
    <row r="2099" spans="1:6" x14ac:dyDescent="0.25">
      <c r="C2099">
        <v>1</v>
      </c>
      <c r="D2099" t="s">
        <v>558</v>
      </c>
      <c r="E2099">
        <f t="shared" si="531"/>
        <v>16</v>
      </c>
      <c r="F2099">
        <f t="shared" si="521"/>
        <v>16</v>
      </c>
    </row>
    <row r="2100" spans="1:6" x14ac:dyDescent="0.25">
      <c r="E2100">
        <f t="shared" si="531"/>
        <v>16</v>
      </c>
      <c r="F2100">
        <f t="shared" si="521"/>
        <v>0</v>
      </c>
    </row>
    <row r="2101" spans="1:6" x14ac:dyDescent="0.25">
      <c r="B2101" t="s">
        <v>392</v>
      </c>
      <c r="E2101">
        <v>6</v>
      </c>
      <c r="F2101">
        <f t="shared" si="521"/>
        <v>0</v>
      </c>
    </row>
    <row r="2102" spans="1:6" x14ac:dyDescent="0.25">
      <c r="E2102">
        <f t="shared" ref="E2102:E2104" si="532">E2101</f>
        <v>6</v>
      </c>
      <c r="F2102">
        <f t="shared" si="521"/>
        <v>0</v>
      </c>
    </row>
    <row r="2103" spans="1:6" x14ac:dyDescent="0.25">
      <c r="C2103">
        <v>1</v>
      </c>
      <c r="D2103" t="s">
        <v>558</v>
      </c>
      <c r="E2103">
        <f t="shared" si="532"/>
        <v>6</v>
      </c>
      <c r="F2103">
        <f t="shared" si="521"/>
        <v>6</v>
      </c>
    </row>
    <row r="2104" spans="1:6" x14ac:dyDescent="0.25">
      <c r="E2104">
        <f t="shared" si="532"/>
        <v>6</v>
      </c>
      <c r="F2104">
        <f t="shared" si="521"/>
        <v>0</v>
      </c>
    </row>
    <row r="2105" spans="1:6" x14ac:dyDescent="0.25">
      <c r="B2105" t="s">
        <v>496</v>
      </c>
      <c r="E2105">
        <v>164</v>
      </c>
      <c r="F2105">
        <f t="shared" si="521"/>
        <v>0</v>
      </c>
    </row>
    <row r="2106" spans="1:6" x14ac:dyDescent="0.25">
      <c r="E2106">
        <f t="shared" ref="E2106:E2108" si="533">E2105</f>
        <v>164</v>
      </c>
      <c r="F2106">
        <f t="shared" si="521"/>
        <v>0</v>
      </c>
    </row>
    <row r="2107" spans="1:6" x14ac:dyDescent="0.25">
      <c r="C2107">
        <v>1</v>
      </c>
      <c r="D2107" t="s">
        <v>537</v>
      </c>
      <c r="E2107">
        <f t="shared" si="533"/>
        <v>164</v>
      </c>
      <c r="F2107">
        <f t="shared" si="521"/>
        <v>164</v>
      </c>
    </row>
    <row r="2108" spans="1:6" x14ac:dyDescent="0.25">
      <c r="E2108">
        <f t="shared" si="533"/>
        <v>164</v>
      </c>
      <c r="F2108">
        <f t="shared" si="521"/>
        <v>0</v>
      </c>
    </row>
    <row r="2109" spans="1:6" x14ac:dyDescent="0.25">
      <c r="B2109" t="s">
        <v>518</v>
      </c>
      <c r="E2109">
        <v>2</v>
      </c>
      <c r="F2109">
        <f t="shared" si="521"/>
        <v>0</v>
      </c>
    </row>
    <row r="2110" spans="1:6" x14ac:dyDescent="0.25">
      <c r="E2110">
        <f t="shared" ref="E2110:E2112" si="534">E2109</f>
        <v>2</v>
      </c>
      <c r="F2110">
        <f t="shared" si="521"/>
        <v>0</v>
      </c>
    </row>
    <row r="2111" spans="1:6" x14ac:dyDescent="0.25">
      <c r="C2111">
        <v>1</v>
      </c>
      <c r="D2111" t="s">
        <v>537</v>
      </c>
      <c r="E2111">
        <f t="shared" si="534"/>
        <v>2</v>
      </c>
      <c r="F2111">
        <f t="shared" si="521"/>
        <v>2</v>
      </c>
    </row>
    <row r="2112" spans="1:6" x14ac:dyDescent="0.25">
      <c r="A2112" t="s">
        <v>650</v>
      </c>
      <c r="E2112">
        <f t="shared" si="534"/>
        <v>2</v>
      </c>
      <c r="F2112">
        <f t="shared" si="521"/>
        <v>0</v>
      </c>
    </row>
    <row r="2113" spans="2:6" x14ac:dyDescent="0.25">
      <c r="B2113" t="s">
        <v>151</v>
      </c>
      <c r="E2113">
        <v>66</v>
      </c>
      <c r="F2113">
        <f t="shared" si="521"/>
        <v>0</v>
      </c>
    </row>
    <row r="2114" spans="2:6" x14ac:dyDescent="0.25">
      <c r="E2114">
        <f t="shared" ref="E2114:E2117" si="535">E2113</f>
        <v>66</v>
      </c>
      <c r="F2114">
        <f t="shared" ref="F2114:F2177" si="536">E2114*C2114</f>
        <v>0</v>
      </c>
    </row>
    <row r="2115" spans="2:6" x14ac:dyDescent="0.25">
      <c r="C2115">
        <v>0.42399999999999999</v>
      </c>
      <c r="D2115" t="s">
        <v>536</v>
      </c>
      <c r="E2115">
        <f t="shared" si="535"/>
        <v>66</v>
      </c>
      <c r="F2115">
        <f t="shared" si="536"/>
        <v>27.983999999999998</v>
      </c>
    </row>
    <row r="2116" spans="2:6" x14ac:dyDescent="0.25">
      <c r="C2116">
        <v>0.57499999999999996</v>
      </c>
      <c r="D2116" t="s">
        <v>537</v>
      </c>
      <c r="E2116">
        <f t="shared" si="535"/>
        <v>66</v>
      </c>
      <c r="F2116">
        <f t="shared" si="536"/>
        <v>37.949999999999996</v>
      </c>
    </row>
    <row r="2117" spans="2:6" x14ac:dyDescent="0.25">
      <c r="E2117">
        <f t="shared" si="535"/>
        <v>66</v>
      </c>
      <c r="F2117">
        <f t="shared" si="536"/>
        <v>0</v>
      </c>
    </row>
    <row r="2118" spans="2:6" x14ac:dyDescent="0.25">
      <c r="B2118" t="s">
        <v>185</v>
      </c>
      <c r="E2118">
        <v>0</v>
      </c>
      <c r="F2118">
        <f t="shared" si="536"/>
        <v>0</v>
      </c>
    </row>
    <row r="2119" spans="2:6" x14ac:dyDescent="0.25">
      <c r="E2119">
        <f>E2118</f>
        <v>0</v>
      </c>
      <c r="F2119">
        <f t="shared" si="536"/>
        <v>0</v>
      </c>
    </row>
    <row r="2120" spans="2:6" x14ac:dyDescent="0.25">
      <c r="B2120" t="s">
        <v>199</v>
      </c>
      <c r="E2120">
        <v>20</v>
      </c>
      <c r="F2120">
        <f t="shared" si="536"/>
        <v>0</v>
      </c>
    </row>
    <row r="2121" spans="2:6" x14ac:dyDescent="0.25">
      <c r="E2121">
        <f t="shared" ref="E2121:E2124" si="537">E2120</f>
        <v>20</v>
      </c>
      <c r="F2121">
        <f t="shared" si="536"/>
        <v>0</v>
      </c>
    </row>
    <row r="2122" spans="2:6" x14ac:dyDescent="0.25">
      <c r="C2122">
        <v>0.64100000000000001</v>
      </c>
      <c r="D2122" t="s">
        <v>549</v>
      </c>
      <c r="E2122">
        <f t="shared" si="537"/>
        <v>20</v>
      </c>
      <c r="F2122">
        <f t="shared" si="536"/>
        <v>12.82</v>
      </c>
    </row>
    <row r="2123" spans="2:6" x14ac:dyDescent="0.25">
      <c r="C2123">
        <v>0.35799999999999998</v>
      </c>
      <c r="D2123" t="s">
        <v>557</v>
      </c>
      <c r="E2123">
        <f t="shared" si="537"/>
        <v>20</v>
      </c>
      <c r="F2123">
        <f t="shared" si="536"/>
        <v>7.16</v>
      </c>
    </row>
    <row r="2124" spans="2:6" x14ac:dyDescent="0.25">
      <c r="E2124">
        <f t="shared" si="537"/>
        <v>20</v>
      </c>
      <c r="F2124">
        <f t="shared" si="536"/>
        <v>0</v>
      </c>
    </row>
    <row r="2125" spans="2:6" x14ac:dyDescent="0.25">
      <c r="B2125" t="s">
        <v>203</v>
      </c>
      <c r="E2125">
        <v>34</v>
      </c>
      <c r="F2125">
        <f t="shared" si="536"/>
        <v>0</v>
      </c>
    </row>
    <row r="2126" spans="2:6" x14ac:dyDescent="0.25">
      <c r="E2126">
        <f t="shared" ref="E2126:E2129" si="538">E2125</f>
        <v>34</v>
      </c>
      <c r="F2126">
        <f t="shared" si="536"/>
        <v>0</v>
      </c>
    </row>
    <row r="2127" spans="2:6" x14ac:dyDescent="0.25">
      <c r="C2127">
        <v>0.315</v>
      </c>
      <c r="D2127" t="s">
        <v>549</v>
      </c>
      <c r="E2127">
        <f t="shared" si="538"/>
        <v>34</v>
      </c>
      <c r="F2127">
        <f t="shared" si="536"/>
        <v>10.71</v>
      </c>
    </row>
    <row r="2128" spans="2:6" x14ac:dyDescent="0.25">
      <c r="C2128">
        <v>0.68400000000000005</v>
      </c>
      <c r="D2128" t="s">
        <v>557</v>
      </c>
      <c r="E2128">
        <f t="shared" si="538"/>
        <v>34</v>
      </c>
      <c r="F2128">
        <f t="shared" si="536"/>
        <v>23.256</v>
      </c>
    </row>
    <row r="2129" spans="2:6" x14ac:dyDescent="0.25">
      <c r="E2129">
        <f t="shared" si="538"/>
        <v>34</v>
      </c>
      <c r="F2129">
        <f t="shared" si="536"/>
        <v>0</v>
      </c>
    </row>
    <row r="2130" spans="2:6" x14ac:dyDescent="0.25">
      <c r="B2130" t="s">
        <v>204</v>
      </c>
      <c r="E2130">
        <v>2</v>
      </c>
      <c r="F2130">
        <f t="shared" si="536"/>
        <v>0</v>
      </c>
    </row>
    <row r="2131" spans="2:6" x14ac:dyDescent="0.25">
      <c r="E2131">
        <f t="shared" ref="E2131:E2133" si="539">E2130</f>
        <v>2</v>
      </c>
      <c r="F2131">
        <f t="shared" si="536"/>
        <v>0</v>
      </c>
    </row>
    <row r="2132" spans="2:6" x14ac:dyDescent="0.25">
      <c r="C2132">
        <v>1</v>
      </c>
      <c r="D2132" t="s">
        <v>549</v>
      </c>
      <c r="E2132">
        <f t="shared" si="539"/>
        <v>2</v>
      </c>
      <c r="F2132">
        <f t="shared" si="536"/>
        <v>2</v>
      </c>
    </row>
    <row r="2133" spans="2:6" x14ac:dyDescent="0.25">
      <c r="E2133">
        <f t="shared" si="539"/>
        <v>2</v>
      </c>
      <c r="F2133">
        <f t="shared" si="536"/>
        <v>0</v>
      </c>
    </row>
    <row r="2134" spans="2:6" x14ac:dyDescent="0.25">
      <c r="B2134" t="s">
        <v>205</v>
      </c>
      <c r="E2134">
        <v>8</v>
      </c>
      <c r="F2134">
        <f t="shared" si="536"/>
        <v>0</v>
      </c>
    </row>
    <row r="2135" spans="2:6" x14ac:dyDescent="0.25">
      <c r="E2135">
        <f t="shared" ref="E2135:E2137" si="540">E2134</f>
        <v>8</v>
      </c>
      <c r="F2135">
        <f t="shared" si="536"/>
        <v>0</v>
      </c>
    </row>
    <row r="2136" spans="2:6" x14ac:dyDescent="0.25">
      <c r="C2136">
        <v>1</v>
      </c>
      <c r="D2136" t="s">
        <v>549</v>
      </c>
      <c r="E2136">
        <f t="shared" si="540"/>
        <v>8</v>
      </c>
      <c r="F2136">
        <f t="shared" si="536"/>
        <v>8</v>
      </c>
    </row>
    <row r="2137" spans="2:6" x14ac:dyDescent="0.25">
      <c r="E2137">
        <f t="shared" si="540"/>
        <v>8</v>
      </c>
      <c r="F2137">
        <f t="shared" si="536"/>
        <v>0</v>
      </c>
    </row>
    <row r="2138" spans="2:6" x14ac:dyDescent="0.25">
      <c r="B2138" t="s">
        <v>206</v>
      </c>
      <c r="E2138">
        <v>5</v>
      </c>
      <c r="F2138">
        <f t="shared" si="536"/>
        <v>0</v>
      </c>
    </row>
    <row r="2139" spans="2:6" x14ac:dyDescent="0.25">
      <c r="E2139">
        <f t="shared" ref="E2139:E2141" si="541">E2138</f>
        <v>5</v>
      </c>
      <c r="F2139">
        <f t="shared" si="536"/>
        <v>0</v>
      </c>
    </row>
    <row r="2140" spans="2:6" x14ac:dyDescent="0.25">
      <c r="C2140">
        <v>1</v>
      </c>
      <c r="D2140" t="s">
        <v>549</v>
      </c>
      <c r="E2140">
        <f t="shared" si="541"/>
        <v>5</v>
      </c>
      <c r="F2140">
        <f t="shared" si="536"/>
        <v>5</v>
      </c>
    </row>
    <row r="2141" spans="2:6" x14ac:dyDescent="0.25">
      <c r="E2141">
        <f t="shared" si="541"/>
        <v>5</v>
      </c>
      <c r="F2141">
        <f t="shared" si="536"/>
        <v>0</v>
      </c>
    </row>
    <row r="2142" spans="2:6" x14ac:dyDescent="0.25">
      <c r="B2142" t="s">
        <v>208</v>
      </c>
      <c r="E2142">
        <v>2</v>
      </c>
      <c r="F2142">
        <f t="shared" si="536"/>
        <v>0</v>
      </c>
    </row>
    <row r="2143" spans="2:6" x14ac:dyDescent="0.25">
      <c r="E2143">
        <f t="shared" ref="E2143:E2145" si="542">E2142</f>
        <v>2</v>
      </c>
      <c r="F2143">
        <f t="shared" si="536"/>
        <v>0</v>
      </c>
    </row>
    <row r="2144" spans="2:6" x14ac:dyDescent="0.25">
      <c r="C2144">
        <v>1</v>
      </c>
      <c r="D2144" t="s">
        <v>549</v>
      </c>
      <c r="E2144">
        <f t="shared" si="542"/>
        <v>2</v>
      </c>
      <c r="F2144">
        <f t="shared" si="536"/>
        <v>2</v>
      </c>
    </row>
    <row r="2145" spans="2:6" x14ac:dyDescent="0.25">
      <c r="E2145">
        <f t="shared" si="542"/>
        <v>2</v>
      </c>
      <c r="F2145">
        <f t="shared" si="536"/>
        <v>0</v>
      </c>
    </row>
    <row r="2146" spans="2:6" x14ac:dyDescent="0.25">
      <c r="B2146" t="s">
        <v>393</v>
      </c>
      <c r="E2146">
        <v>3</v>
      </c>
      <c r="F2146">
        <f t="shared" si="536"/>
        <v>0</v>
      </c>
    </row>
    <row r="2147" spans="2:6" x14ac:dyDescent="0.25">
      <c r="E2147">
        <f t="shared" ref="E2147:E2149" si="543">E2146</f>
        <v>3</v>
      </c>
      <c r="F2147">
        <f t="shared" si="536"/>
        <v>0</v>
      </c>
    </row>
    <row r="2148" spans="2:6" x14ac:dyDescent="0.25">
      <c r="C2148">
        <v>1</v>
      </c>
      <c r="D2148" t="s">
        <v>540</v>
      </c>
      <c r="E2148">
        <f t="shared" si="543"/>
        <v>3</v>
      </c>
      <c r="F2148">
        <f t="shared" si="536"/>
        <v>3</v>
      </c>
    </row>
    <row r="2149" spans="2:6" x14ac:dyDescent="0.25">
      <c r="E2149">
        <f t="shared" si="543"/>
        <v>3</v>
      </c>
      <c r="F2149">
        <f t="shared" si="536"/>
        <v>0</v>
      </c>
    </row>
    <row r="2150" spans="2:6" x14ac:dyDescent="0.25">
      <c r="B2150" t="s">
        <v>403</v>
      </c>
      <c r="E2150">
        <v>0</v>
      </c>
      <c r="F2150">
        <f t="shared" si="536"/>
        <v>0</v>
      </c>
    </row>
    <row r="2151" spans="2:6" x14ac:dyDescent="0.25">
      <c r="E2151">
        <f>E2150</f>
        <v>0</v>
      </c>
      <c r="F2151">
        <f t="shared" si="536"/>
        <v>0</v>
      </c>
    </row>
    <row r="2152" spans="2:6" x14ac:dyDescent="0.25">
      <c r="B2152" t="s">
        <v>424</v>
      </c>
      <c r="E2152">
        <v>32</v>
      </c>
      <c r="F2152">
        <f t="shared" si="536"/>
        <v>0</v>
      </c>
    </row>
    <row r="2153" spans="2:6" x14ac:dyDescent="0.25">
      <c r="E2153">
        <f t="shared" ref="E2153:E2155" si="544">E2152</f>
        <v>32</v>
      </c>
      <c r="F2153">
        <f t="shared" si="536"/>
        <v>0</v>
      </c>
    </row>
    <row r="2154" spans="2:6" x14ac:dyDescent="0.25">
      <c r="C2154">
        <v>1</v>
      </c>
      <c r="D2154" t="s">
        <v>537</v>
      </c>
      <c r="E2154">
        <f t="shared" si="544"/>
        <v>32</v>
      </c>
      <c r="F2154">
        <f t="shared" si="536"/>
        <v>32</v>
      </c>
    </row>
    <row r="2155" spans="2:6" x14ac:dyDescent="0.25">
      <c r="E2155">
        <f t="shared" si="544"/>
        <v>32</v>
      </c>
      <c r="F2155">
        <f t="shared" si="536"/>
        <v>0</v>
      </c>
    </row>
    <row r="2156" spans="2:6" x14ac:dyDescent="0.25">
      <c r="B2156" t="s">
        <v>430</v>
      </c>
      <c r="E2156">
        <v>280</v>
      </c>
      <c r="F2156">
        <f t="shared" si="536"/>
        <v>0</v>
      </c>
    </row>
    <row r="2157" spans="2:6" x14ac:dyDescent="0.25">
      <c r="E2157">
        <f t="shared" ref="E2157:E2161" si="545">E2156</f>
        <v>280</v>
      </c>
      <c r="F2157">
        <f t="shared" si="536"/>
        <v>0</v>
      </c>
    </row>
    <row r="2158" spans="2:6" x14ac:dyDescent="0.25">
      <c r="C2158">
        <v>0.42799999999999999</v>
      </c>
      <c r="D2158" t="s">
        <v>549</v>
      </c>
      <c r="E2158">
        <f t="shared" si="545"/>
        <v>280</v>
      </c>
      <c r="F2158">
        <f t="shared" si="536"/>
        <v>119.84</v>
      </c>
    </row>
    <row r="2159" spans="2:6" x14ac:dyDescent="0.25">
      <c r="C2159">
        <v>2.4E-2</v>
      </c>
      <c r="D2159" t="s">
        <v>536</v>
      </c>
      <c r="E2159">
        <f t="shared" si="545"/>
        <v>280</v>
      </c>
      <c r="F2159">
        <f t="shared" si="536"/>
        <v>6.72</v>
      </c>
    </row>
    <row r="2160" spans="2:6" x14ac:dyDescent="0.25">
      <c r="C2160">
        <v>0.54700000000000004</v>
      </c>
      <c r="D2160" t="s">
        <v>537</v>
      </c>
      <c r="E2160">
        <f t="shared" si="545"/>
        <v>280</v>
      </c>
      <c r="F2160">
        <f t="shared" si="536"/>
        <v>153.16000000000003</v>
      </c>
    </row>
    <row r="2161" spans="2:6" x14ac:dyDescent="0.25">
      <c r="E2161">
        <f t="shared" si="545"/>
        <v>280</v>
      </c>
      <c r="F2161">
        <f t="shared" si="536"/>
        <v>0</v>
      </c>
    </row>
    <row r="2162" spans="2:6" x14ac:dyDescent="0.25">
      <c r="B2162" t="s">
        <v>453</v>
      </c>
      <c r="E2162">
        <v>4</v>
      </c>
      <c r="F2162">
        <f t="shared" si="536"/>
        <v>0</v>
      </c>
    </row>
    <row r="2163" spans="2:6" x14ac:dyDescent="0.25">
      <c r="E2163">
        <f t="shared" ref="E2163:E2165" si="546">E2162</f>
        <v>4</v>
      </c>
      <c r="F2163">
        <f t="shared" si="536"/>
        <v>0</v>
      </c>
    </row>
    <row r="2164" spans="2:6" x14ac:dyDescent="0.25">
      <c r="C2164">
        <v>1</v>
      </c>
      <c r="D2164" t="s">
        <v>549</v>
      </c>
      <c r="E2164">
        <f t="shared" si="546"/>
        <v>4</v>
      </c>
      <c r="F2164">
        <f t="shared" si="536"/>
        <v>4</v>
      </c>
    </row>
    <row r="2165" spans="2:6" x14ac:dyDescent="0.25">
      <c r="E2165">
        <f t="shared" si="546"/>
        <v>4</v>
      </c>
      <c r="F2165">
        <f t="shared" si="536"/>
        <v>0</v>
      </c>
    </row>
    <row r="2166" spans="2:6" x14ac:dyDescent="0.25">
      <c r="B2166" t="s">
        <v>462</v>
      </c>
      <c r="E2166">
        <v>6</v>
      </c>
      <c r="F2166">
        <f t="shared" si="536"/>
        <v>0</v>
      </c>
    </row>
    <row r="2167" spans="2:6" x14ac:dyDescent="0.25">
      <c r="E2167">
        <f t="shared" ref="E2167:E2170" si="547">E2166</f>
        <v>6</v>
      </c>
      <c r="F2167">
        <f t="shared" si="536"/>
        <v>0</v>
      </c>
    </row>
    <row r="2168" spans="2:6" x14ac:dyDescent="0.25">
      <c r="C2168">
        <v>0.57599999999999996</v>
      </c>
      <c r="D2168" t="s">
        <v>549</v>
      </c>
      <c r="E2168">
        <f t="shared" si="547"/>
        <v>6</v>
      </c>
      <c r="F2168">
        <f t="shared" si="536"/>
        <v>3.4559999999999995</v>
      </c>
    </row>
    <row r="2169" spans="2:6" x14ac:dyDescent="0.25">
      <c r="C2169">
        <v>0.42299999999999999</v>
      </c>
      <c r="D2169" t="s">
        <v>536</v>
      </c>
      <c r="E2169">
        <f t="shared" si="547"/>
        <v>6</v>
      </c>
      <c r="F2169">
        <f t="shared" si="536"/>
        <v>2.5379999999999998</v>
      </c>
    </row>
    <row r="2170" spans="2:6" x14ac:dyDescent="0.25">
      <c r="E2170">
        <f t="shared" si="547"/>
        <v>6</v>
      </c>
      <c r="F2170">
        <f t="shared" si="536"/>
        <v>0</v>
      </c>
    </row>
    <row r="2171" spans="2:6" x14ac:dyDescent="0.25">
      <c r="B2171" t="s">
        <v>500</v>
      </c>
      <c r="E2171">
        <v>22</v>
      </c>
      <c r="F2171">
        <f t="shared" si="536"/>
        <v>0</v>
      </c>
    </row>
    <row r="2172" spans="2:6" x14ac:dyDescent="0.25">
      <c r="E2172">
        <f t="shared" ref="E2172:E2174" si="548">E2171</f>
        <v>22</v>
      </c>
      <c r="F2172">
        <f t="shared" si="536"/>
        <v>0</v>
      </c>
    </row>
    <row r="2173" spans="2:6" x14ac:dyDescent="0.25">
      <c r="C2173">
        <v>1</v>
      </c>
      <c r="D2173" t="s">
        <v>622</v>
      </c>
      <c r="E2173">
        <f t="shared" si="548"/>
        <v>22</v>
      </c>
      <c r="F2173">
        <f t="shared" si="536"/>
        <v>22</v>
      </c>
    </row>
    <row r="2174" spans="2:6" x14ac:dyDescent="0.25">
      <c r="E2174">
        <f t="shared" si="548"/>
        <v>22</v>
      </c>
      <c r="F2174">
        <f t="shared" si="536"/>
        <v>0</v>
      </c>
    </row>
    <row r="2175" spans="2:6" x14ac:dyDescent="0.25">
      <c r="B2175" t="s">
        <v>513</v>
      </c>
      <c r="E2175">
        <v>4</v>
      </c>
      <c r="F2175">
        <f t="shared" si="536"/>
        <v>0</v>
      </c>
    </row>
    <row r="2176" spans="2:6" x14ac:dyDescent="0.25">
      <c r="E2176">
        <f t="shared" ref="E2176:E2179" si="549">E2175</f>
        <v>4</v>
      </c>
      <c r="F2176">
        <f t="shared" si="536"/>
        <v>0</v>
      </c>
    </row>
    <row r="2177" spans="1:6" x14ac:dyDescent="0.25">
      <c r="C2177">
        <v>0.65</v>
      </c>
      <c r="D2177" t="s">
        <v>557</v>
      </c>
      <c r="E2177">
        <f t="shared" si="549"/>
        <v>4</v>
      </c>
      <c r="F2177">
        <f t="shared" si="536"/>
        <v>2.6</v>
      </c>
    </row>
    <row r="2178" spans="1:6" x14ac:dyDescent="0.25">
      <c r="C2178">
        <v>0.35</v>
      </c>
      <c r="D2178" t="s">
        <v>560</v>
      </c>
      <c r="E2178">
        <f t="shared" si="549"/>
        <v>4</v>
      </c>
      <c r="F2178">
        <f t="shared" ref="F2178:F2241" si="550">E2178*C2178</f>
        <v>1.4</v>
      </c>
    </row>
    <row r="2179" spans="1:6" x14ac:dyDescent="0.25">
      <c r="A2179" t="s">
        <v>651</v>
      </c>
      <c r="E2179">
        <f t="shared" si="549"/>
        <v>4</v>
      </c>
      <c r="F2179">
        <f t="shared" si="550"/>
        <v>0</v>
      </c>
    </row>
    <row r="2180" spans="1:6" x14ac:dyDescent="0.25">
      <c r="B2180" t="s">
        <v>21</v>
      </c>
      <c r="E2180">
        <v>24</v>
      </c>
      <c r="F2180">
        <f t="shared" si="550"/>
        <v>0</v>
      </c>
    </row>
    <row r="2181" spans="1:6" x14ac:dyDescent="0.25">
      <c r="E2181">
        <f t="shared" ref="E2181:E2186" si="551">E2180</f>
        <v>24</v>
      </c>
      <c r="F2181">
        <f t="shared" si="550"/>
        <v>0</v>
      </c>
    </row>
    <row r="2182" spans="1:6" x14ac:dyDescent="0.25">
      <c r="C2182">
        <v>0.27900000000000003</v>
      </c>
      <c r="D2182" t="s">
        <v>553</v>
      </c>
      <c r="E2182">
        <f t="shared" si="551"/>
        <v>24</v>
      </c>
      <c r="F2182">
        <f t="shared" si="550"/>
        <v>6.6960000000000006</v>
      </c>
    </row>
    <row r="2183" spans="1:6" x14ac:dyDescent="0.25">
      <c r="C2183">
        <v>0.23100000000000001</v>
      </c>
      <c r="D2183" t="s">
        <v>591</v>
      </c>
      <c r="E2183">
        <f t="shared" si="551"/>
        <v>24</v>
      </c>
      <c r="F2183">
        <f t="shared" si="550"/>
        <v>5.5440000000000005</v>
      </c>
    </row>
    <row r="2184" spans="1:6" x14ac:dyDescent="0.25">
      <c r="C2184">
        <v>0.311</v>
      </c>
      <c r="D2184" t="s">
        <v>532</v>
      </c>
      <c r="E2184">
        <f t="shared" si="551"/>
        <v>24</v>
      </c>
      <c r="F2184">
        <f t="shared" si="550"/>
        <v>7.4640000000000004</v>
      </c>
    </row>
    <row r="2185" spans="1:6" x14ac:dyDescent="0.25">
      <c r="C2185">
        <v>0.17799999999999999</v>
      </c>
      <c r="D2185" t="s">
        <v>534</v>
      </c>
      <c r="E2185">
        <f t="shared" si="551"/>
        <v>24</v>
      </c>
      <c r="F2185">
        <f t="shared" si="550"/>
        <v>4.2720000000000002</v>
      </c>
    </row>
    <row r="2186" spans="1:6" x14ac:dyDescent="0.25">
      <c r="E2186">
        <f t="shared" si="551"/>
        <v>24</v>
      </c>
      <c r="F2186">
        <f t="shared" si="550"/>
        <v>0</v>
      </c>
    </row>
    <row r="2187" spans="1:6" x14ac:dyDescent="0.25">
      <c r="B2187" t="s">
        <v>22</v>
      </c>
      <c r="E2187">
        <v>15</v>
      </c>
      <c r="F2187">
        <f t="shared" si="550"/>
        <v>0</v>
      </c>
    </row>
    <row r="2188" spans="1:6" x14ac:dyDescent="0.25">
      <c r="E2188">
        <f t="shared" ref="E2188:E2193" si="552">E2187</f>
        <v>15</v>
      </c>
      <c r="F2188">
        <f t="shared" si="550"/>
        <v>0</v>
      </c>
    </row>
    <row r="2189" spans="1:6" x14ac:dyDescent="0.25">
      <c r="C2189">
        <v>0.106</v>
      </c>
      <c r="D2189" t="s">
        <v>591</v>
      </c>
      <c r="E2189">
        <f t="shared" si="552"/>
        <v>15</v>
      </c>
      <c r="F2189">
        <f t="shared" si="550"/>
        <v>1.5899999999999999</v>
      </c>
    </row>
    <row r="2190" spans="1:6" x14ac:dyDescent="0.25">
      <c r="C2190">
        <v>0.35199999999999998</v>
      </c>
      <c r="D2190" t="s">
        <v>532</v>
      </c>
      <c r="E2190">
        <f t="shared" si="552"/>
        <v>15</v>
      </c>
      <c r="F2190">
        <f t="shared" si="550"/>
        <v>5.2799999999999994</v>
      </c>
    </row>
    <row r="2191" spans="1:6" x14ac:dyDescent="0.25">
      <c r="C2191">
        <v>0.26900000000000002</v>
      </c>
      <c r="D2191" t="s">
        <v>534</v>
      </c>
      <c r="E2191">
        <f t="shared" si="552"/>
        <v>15</v>
      </c>
      <c r="F2191">
        <f t="shared" si="550"/>
        <v>4.0350000000000001</v>
      </c>
    </row>
    <row r="2192" spans="1:6" x14ac:dyDescent="0.25">
      <c r="C2192">
        <v>0.27100000000000002</v>
      </c>
      <c r="D2192" t="s">
        <v>565</v>
      </c>
      <c r="E2192">
        <f t="shared" si="552"/>
        <v>15</v>
      </c>
      <c r="F2192">
        <f t="shared" si="550"/>
        <v>4.0650000000000004</v>
      </c>
    </row>
    <row r="2193" spans="2:6" x14ac:dyDescent="0.25">
      <c r="E2193">
        <f t="shared" si="552"/>
        <v>15</v>
      </c>
      <c r="F2193">
        <f t="shared" si="550"/>
        <v>0</v>
      </c>
    </row>
    <row r="2194" spans="2:6" x14ac:dyDescent="0.25">
      <c r="B2194" t="s">
        <v>23</v>
      </c>
      <c r="E2194">
        <v>108</v>
      </c>
      <c r="F2194">
        <f t="shared" si="550"/>
        <v>0</v>
      </c>
    </row>
    <row r="2195" spans="2:6" x14ac:dyDescent="0.25">
      <c r="E2195">
        <f t="shared" ref="E2195:E2201" si="553">E2194</f>
        <v>108</v>
      </c>
      <c r="F2195">
        <f t="shared" si="550"/>
        <v>0</v>
      </c>
    </row>
    <row r="2196" spans="2:6" x14ac:dyDescent="0.25">
      <c r="C2196">
        <v>0.19700000000000001</v>
      </c>
      <c r="D2196" t="s">
        <v>622</v>
      </c>
      <c r="E2196">
        <f t="shared" si="553"/>
        <v>108</v>
      </c>
      <c r="F2196">
        <f t="shared" si="550"/>
        <v>21.276</v>
      </c>
    </row>
    <row r="2197" spans="2:6" x14ac:dyDescent="0.25">
      <c r="C2197">
        <v>0.14000000000000001</v>
      </c>
      <c r="D2197" t="s">
        <v>529</v>
      </c>
      <c r="E2197">
        <f t="shared" si="553"/>
        <v>108</v>
      </c>
      <c r="F2197">
        <f t="shared" si="550"/>
        <v>15.120000000000001</v>
      </c>
    </row>
    <row r="2198" spans="2:6" x14ac:dyDescent="0.25">
      <c r="C2198">
        <v>0.22</v>
      </c>
      <c r="D2198" t="s">
        <v>553</v>
      </c>
      <c r="E2198">
        <f t="shared" si="553"/>
        <v>108</v>
      </c>
      <c r="F2198">
        <f t="shared" si="550"/>
        <v>23.76</v>
      </c>
    </row>
    <row r="2199" spans="2:6" x14ac:dyDescent="0.25">
      <c r="C2199">
        <v>0.43</v>
      </c>
      <c r="D2199" t="s">
        <v>532</v>
      </c>
      <c r="E2199">
        <f t="shared" si="553"/>
        <v>108</v>
      </c>
      <c r="F2199">
        <f t="shared" si="550"/>
        <v>46.44</v>
      </c>
    </row>
    <row r="2200" spans="2:6" x14ac:dyDescent="0.25">
      <c r="C2200">
        <v>1.0999999999999999E-2</v>
      </c>
      <c r="D2200" t="s">
        <v>534</v>
      </c>
      <c r="E2200">
        <f t="shared" si="553"/>
        <v>108</v>
      </c>
      <c r="F2200">
        <f t="shared" si="550"/>
        <v>1.1879999999999999</v>
      </c>
    </row>
    <row r="2201" spans="2:6" x14ac:dyDescent="0.25">
      <c r="E2201">
        <f t="shared" si="553"/>
        <v>108</v>
      </c>
      <c r="F2201">
        <f t="shared" si="550"/>
        <v>0</v>
      </c>
    </row>
    <row r="2202" spans="2:6" x14ac:dyDescent="0.25">
      <c r="B2202" t="s">
        <v>24</v>
      </c>
      <c r="E2202">
        <v>4</v>
      </c>
      <c r="F2202">
        <f t="shared" si="550"/>
        <v>0</v>
      </c>
    </row>
    <row r="2203" spans="2:6" x14ac:dyDescent="0.25">
      <c r="E2203">
        <f t="shared" ref="E2203:E2204" si="554">E2202</f>
        <v>4</v>
      </c>
      <c r="F2203">
        <f t="shared" si="550"/>
        <v>0</v>
      </c>
    </row>
    <row r="2204" spans="2:6" x14ac:dyDescent="0.25">
      <c r="E2204">
        <f t="shared" si="554"/>
        <v>4</v>
      </c>
      <c r="F2204">
        <f t="shared" si="550"/>
        <v>0</v>
      </c>
    </row>
    <row r="2205" spans="2:6" x14ac:dyDescent="0.25">
      <c r="B2205" t="s">
        <v>197</v>
      </c>
      <c r="E2205">
        <v>17</v>
      </c>
      <c r="F2205">
        <f t="shared" si="550"/>
        <v>0</v>
      </c>
    </row>
    <row r="2206" spans="2:6" x14ac:dyDescent="0.25">
      <c r="E2206">
        <f t="shared" ref="E2206:E2208" si="555">E2205</f>
        <v>17</v>
      </c>
      <c r="F2206">
        <f t="shared" si="550"/>
        <v>0</v>
      </c>
    </row>
    <row r="2207" spans="2:6" x14ac:dyDescent="0.25">
      <c r="C2207">
        <v>1</v>
      </c>
      <c r="D2207" t="s">
        <v>622</v>
      </c>
      <c r="E2207">
        <f t="shared" si="555"/>
        <v>17</v>
      </c>
      <c r="F2207">
        <f t="shared" si="550"/>
        <v>17</v>
      </c>
    </row>
    <row r="2208" spans="2:6" x14ac:dyDescent="0.25">
      <c r="E2208">
        <f t="shared" si="555"/>
        <v>17</v>
      </c>
      <c r="F2208">
        <f t="shared" si="550"/>
        <v>0</v>
      </c>
    </row>
    <row r="2209" spans="1:6" x14ac:dyDescent="0.25">
      <c r="B2209" t="s">
        <v>312</v>
      </c>
      <c r="E2209">
        <v>3</v>
      </c>
      <c r="F2209">
        <f t="shared" si="550"/>
        <v>0</v>
      </c>
    </row>
    <row r="2210" spans="1:6" x14ac:dyDescent="0.25">
      <c r="E2210">
        <f t="shared" ref="E2210:E2212" si="556">E2209</f>
        <v>3</v>
      </c>
      <c r="F2210">
        <f t="shared" si="550"/>
        <v>0</v>
      </c>
    </row>
    <row r="2211" spans="1:6" x14ac:dyDescent="0.25">
      <c r="C2211">
        <v>1</v>
      </c>
      <c r="D2211" t="s">
        <v>556</v>
      </c>
      <c r="E2211">
        <f t="shared" si="556"/>
        <v>3</v>
      </c>
      <c r="F2211">
        <f t="shared" si="550"/>
        <v>3</v>
      </c>
    </row>
    <row r="2212" spans="1:6" x14ac:dyDescent="0.25">
      <c r="E2212">
        <f t="shared" si="556"/>
        <v>3</v>
      </c>
      <c r="F2212">
        <f t="shared" si="550"/>
        <v>0</v>
      </c>
    </row>
    <row r="2213" spans="1:6" x14ac:dyDescent="0.25">
      <c r="B2213" t="s">
        <v>443</v>
      </c>
      <c r="E2213">
        <v>2</v>
      </c>
      <c r="F2213">
        <f t="shared" si="550"/>
        <v>0</v>
      </c>
    </row>
    <row r="2214" spans="1:6" x14ac:dyDescent="0.25">
      <c r="E2214">
        <f t="shared" ref="E2214:E2216" si="557">E2213</f>
        <v>2</v>
      </c>
      <c r="F2214">
        <f t="shared" si="550"/>
        <v>0</v>
      </c>
    </row>
    <row r="2215" spans="1:6" x14ac:dyDescent="0.25">
      <c r="C2215">
        <v>1</v>
      </c>
      <c r="D2215" t="s">
        <v>556</v>
      </c>
      <c r="E2215">
        <f t="shared" si="557"/>
        <v>2</v>
      </c>
      <c r="F2215">
        <f t="shared" si="550"/>
        <v>2</v>
      </c>
    </row>
    <row r="2216" spans="1:6" x14ac:dyDescent="0.25">
      <c r="E2216">
        <f t="shared" si="557"/>
        <v>2</v>
      </c>
      <c r="F2216">
        <f t="shared" si="550"/>
        <v>0</v>
      </c>
    </row>
    <row r="2217" spans="1:6" x14ac:dyDescent="0.25">
      <c r="B2217" t="s">
        <v>444</v>
      </c>
      <c r="E2217">
        <v>5</v>
      </c>
      <c r="F2217">
        <f t="shared" si="550"/>
        <v>0</v>
      </c>
    </row>
    <row r="2218" spans="1:6" x14ac:dyDescent="0.25">
      <c r="E2218">
        <f t="shared" ref="E2218:E2219" si="558">E2217</f>
        <v>5</v>
      </c>
      <c r="F2218">
        <f t="shared" si="550"/>
        <v>0</v>
      </c>
    </row>
    <row r="2219" spans="1:6" x14ac:dyDescent="0.25">
      <c r="E2219">
        <f t="shared" si="558"/>
        <v>5</v>
      </c>
      <c r="F2219">
        <f t="shared" si="550"/>
        <v>0</v>
      </c>
    </row>
    <row r="2220" spans="1:6" x14ac:dyDescent="0.25">
      <c r="B2220" t="s">
        <v>455</v>
      </c>
      <c r="E2220">
        <v>6</v>
      </c>
      <c r="F2220">
        <f t="shared" si="550"/>
        <v>0</v>
      </c>
    </row>
    <row r="2221" spans="1:6" x14ac:dyDescent="0.25">
      <c r="E2221">
        <f t="shared" ref="E2221:E2223" si="559">E2220</f>
        <v>6</v>
      </c>
      <c r="F2221">
        <f t="shared" si="550"/>
        <v>0</v>
      </c>
    </row>
    <row r="2222" spans="1:6" x14ac:dyDescent="0.25">
      <c r="C2222">
        <v>1</v>
      </c>
      <c r="D2222" t="s">
        <v>536</v>
      </c>
      <c r="E2222">
        <f t="shared" si="559"/>
        <v>6</v>
      </c>
      <c r="F2222">
        <f t="shared" si="550"/>
        <v>6</v>
      </c>
    </row>
    <row r="2223" spans="1:6" x14ac:dyDescent="0.25">
      <c r="A2223" t="s">
        <v>652</v>
      </c>
      <c r="E2223">
        <f t="shared" si="559"/>
        <v>6</v>
      </c>
      <c r="F2223">
        <f t="shared" si="550"/>
        <v>0</v>
      </c>
    </row>
    <row r="2224" spans="1:6" x14ac:dyDescent="0.25">
      <c r="B2224" t="s">
        <v>44</v>
      </c>
      <c r="E2224">
        <v>20</v>
      </c>
      <c r="F2224">
        <f t="shared" si="550"/>
        <v>0</v>
      </c>
    </row>
    <row r="2225" spans="2:6" x14ac:dyDescent="0.25">
      <c r="E2225">
        <f t="shared" ref="E2225:E2227" si="560">E2224</f>
        <v>20</v>
      </c>
      <c r="F2225">
        <f t="shared" si="550"/>
        <v>0</v>
      </c>
    </row>
    <row r="2226" spans="2:6" x14ac:dyDescent="0.25">
      <c r="C2226">
        <v>1</v>
      </c>
      <c r="D2226" t="s">
        <v>621</v>
      </c>
      <c r="E2226">
        <f t="shared" si="560"/>
        <v>20</v>
      </c>
      <c r="F2226">
        <f t="shared" si="550"/>
        <v>20</v>
      </c>
    </row>
    <row r="2227" spans="2:6" x14ac:dyDescent="0.25">
      <c r="E2227">
        <f t="shared" si="560"/>
        <v>20</v>
      </c>
      <c r="F2227">
        <f t="shared" si="550"/>
        <v>0</v>
      </c>
    </row>
    <row r="2228" spans="2:6" x14ac:dyDescent="0.25">
      <c r="B2228" t="s">
        <v>46</v>
      </c>
      <c r="E2228">
        <v>54</v>
      </c>
      <c r="F2228">
        <f t="shared" si="550"/>
        <v>0</v>
      </c>
    </row>
    <row r="2229" spans="2:6" x14ac:dyDescent="0.25">
      <c r="E2229">
        <f t="shared" ref="E2229:E2231" si="561">E2228</f>
        <v>54</v>
      </c>
      <c r="F2229">
        <f t="shared" si="550"/>
        <v>0</v>
      </c>
    </row>
    <row r="2230" spans="2:6" x14ac:dyDescent="0.25">
      <c r="C2230">
        <v>1</v>
      </c>
      <c r="D2230" t="s">
        <v>532</v>
      </c>
      <c r="E2230">
        <f t="shared" si="561"/>
        <v>54</v>
      </c>
      <c r="F2230">
        <f t="shared" si="550"/>
        <v>54</v>
      </c>
    </row>
    <row r="2231" spans="2:6" x14ac:dyDescent="0.25">
      <c r="E2231">
        <f t="shared" si="561"/>
        <v>54</v>
      </c>
      <c r="F2231">
        <f t="shared" si="550"/>
        <v>0</v>
      </c>
    </row>
    <row r="2232" spans="2:6" x14ac:dyDescent="0.25">
      <c r="B2232" t="s">
        <v>47</v>
      </c>
      <c r="E2232">
        <v>21</v>
      </c>
      <c r="F2232">
        <f t="shared" si="550"/>
        <v>0</v>
      </c>
    </row>
    <row r="2233" spans="2:6" x14ac:dyDescent="0.25">
      <c r="E2233">
        <f t="shared" ref="E2233:E2236" si="562">E2232</f>
        <v>21</v>
      </c>
      <c r="F2233">
        <f t="shared" si="550"/>
        <v>0</v>
      </c>
    </row>
    <row r="2234" spans="2:6" x14ac:dyDescent="0.25">
      <c r="C2234">
        <v>0.84299999999999997</v>
      </c>
      <c r="D2234" t="s">
        <v>590</v>
      </c>
      <c r="E2234">
        <f t="shared" si="562"/>
        <v>21</v>
      </c>
      <c r="F2234">
        <f t="shared" si="550"/>
        <v>17.702999999999999</v>
      </c>
    </row>
    <row r="2235" spans="2:6" x14ac:dyDescent="0.25">
      <c r="C2235">
        <v>0.156</v>
      </c>
      <c r="D2235" t="s">
        <v>531</v>
      </c>
      <c r="E2235">
        <f t="shared" si="562"/>
        <v>21</v>
      </c>
      <c r="F2235">
        <f t="shared" si="550"/>
        <v>3.2759999999999998</v>
      </c>
    </row>
    <row r="2236" spans="2:6" x14ac:dyDescent="0.25">
      <c r="E2236">
        <f t="shared" si="562"/>
        <v>21</v>
      </c>
      <c r="F2236">
        <f t="shared" si="550"/>
        <v>0</v>
      </c>
    </row>
    <row r="2237" spans="2:6" x14ac:dyDescent="0.25">
      <c r="B2237" t="s">
        <v>52</v>
      </c>
      <c r="E2237">
        <v>2</v>
      </c>
      <c r="F2237">
        <f t="shared" si="550"/>
        <v>0</v>
      </c>
    </row>
    <row r="2238" spans="2:6" x14ac:dyDescent="0.25">
      <c r="E2238">
        <f t="shared" ref="E2238:E2240" si="563">E2237</f>
        <v>2</v>
      </c>
      <c r="F2238">
        <f t="shared" si="550"/>
        <v>0</v>
      </c>
    </row>
    <row r="2239" spans="2:6" x14ac:dyDescent="0.25">
      <c r="C2239">
        <v>1</v>
      </c>
      <c r="D2239" t="s">
        <v>621</v>
      </c>
      <c r="E2239">
        <f t="shared" si="563"/>
        <v>2</v>
      </c>
      <c r="F2239">
        <f t="shared" si="550"/>
        <v>2</v>
      </c>
    </row>
    <row r="2240" spans="2:6" x14ac:dyDescent="0.25">
      <c r="E2240">
        <f t="shared" si="563"/>
        <v>2</v>
      </c>
      <c r="F2240">
        <f t="shared" si="550"/>
        <v>0</v>
      </c>
    </row>
    <row r="2241" spans="2:6" x14ac:dyDescent="0.25">
      <c r="B2241" t="s">
        <v>56</v>
      </c>
      <c r="E2241">
        <v>4</v>
      </c>
      <c r="F2241">
        <f t="shared" si="550"/>
        <v>0</v>
      </c>
    </row>
    <row r="2242" spans="2:6" x14ac:dyDescent="0.25">
      <c r="E2242">
        <f t="shared" ref="E2242:E2244" si="564">E2241</f>
        <v>4</v>
      </c>
      <c r="F2242">
        <f t="shared" ref="F2242:F2305" si="565">E2242*C2242</f>
        <v>0</v>
      </c>
    </row>
    <row r="2243" spans="2:6" x14ac:dyDescent="0.25">
      <c r="C2243">
        <v>1</v>
      </c>
      <c r="D2243" t="s">
        <v>532</v>
      </c>
      <c r="E2243">
        <f t="shared" si="564"/>
        <v>4</v>
      </c>
      <c r="F2243">
        <f t="shared" si="565"/>
        <v>4</v>
      </c>
    </row>
    <row r="2244" spans="2:6" x14ac:dyDescent="0.25">
      <c r="E2244">
        <f t="shared" si="564"/>
        <v>4</v>
      </c>
      <c r="F2244">
        <f t="shared" si="565"/>
        <v>0</v>
      </c>
    </row>
    <row r="2245" spans="2:6" x14ac:dyDescent="0.25">
      <c r="B2245" t="s">
        <v>62</v>
      </c>
      <c r="E2245">
        <v>8</v>
      </c>
      <c r="F2245">
        <f t="shared" si="565"/>
        <v>0</v>
      </c>
    </row>
    <row r="2246" spans="2:6" x14ac:dyDescent="0.25">
      <c r="E2246">
        <f t="shared" ref="E2246:E2247" si="566">E2245</f>
        <v>8</v>
      </c>
      <c r="F2246">
        <f t="shared" si="565"/>
        <v>0</v>
      </c>
    </row>
    <row r="2247" spans="2:6" x14ac:dyDescent="0.25">
      <c r="E2247">
        <f t="shared" si="566"/>
        <v>8</v>
      </c>
      <c r="F2247">
        <f t="shared" si="565"/>
        <v>0</v>
      </c>
    </row>
    <row r="2248" spans="2:6" x14ac:dyDescent="0.25">
      <c r="B2248" t="s">
        <v>63</v>
      </c>
      <c r="E2248">
        <v>1</v>
      </c>
      <c r="F2248">
        <f t="shared" si="565"/>
        <v>0</v>
      </c>
    </row>
    <row r="2249" spans="2:6" x14ac:dyDescent="0.25">
      <c r="E2249">
        <f t="shared" ref="E2249:E2251" si="567">E2248</f>
        <v>1</v>
      </c>
      <c r="F2249">
        <f t="shared" si="565"/>
        <v>0</v>
      </c>
    </row>
    <row r="2250" spans="2:6" x14ac:dyDescent="0.25">
      <c r="C2250">
        <v>1</v>
      </c>
      <c r="D2250" t="s">
        <v>565</v>
      </c>
      <c r="E2250">
        <f t="shared" si="567"/>
        <v>1</v>
      </c>
      <c r="F2250">
        <f t="shared" si="565"/>
        <v>1</v>
      </c>
    </row>
    <row r="2251" spans="2:6" x14ac:dyDescent="0.25">
      <c r="E2251">
        <f t="shared" si="567"/>
        <v>1</v>
      </c>
      <c r="F2251">
        <f t="shared" si="565"/>
        <v>0</v>
      </c>
    </row>
    <row r="2252" spans="2:6" x14ac:dyDescent="0.25">
      <c r="B2252" t="s">
        <v>64</v>
      </c>
      <c r="E2252">
        <v>2</v>
      </c>
      <c r="F2252">
        <f t="shared" si="565"/>
        <v>0</v>
      </c>
    </row>
    <row r="2253" spans="2:6" x14ac:dyDescent="0.25">
      <c r="E2253">
        <f t="shared" ref="E2253:E2255" si="568">E2252</f>
        <v>2</v>
      </c>
      <c r="F2253">
        <f t="shared" si="565"/>
        <v>0</v>
      </c>
    </row>
    <row r="2254" spans="2:6" x14ac:dyDescent="0.25">
      <c r="C2254">
        <v>1</v>
      </c>
      <c r="D2254" t="s">
        <v>565</v>
      </c>
      <c r="E2254">
        <f t="shared" si="568"/>
        <v>2</v>
      </c>
      <c r="F2254">
        <f t="shared" si="565"/>
        <v>2</v>
      </c>
    </row>
    <row r="2255" spans="2:6" x14ac:dyDescent="0.25">
      <c r="E2255">
        <f t="shared" si="568"/>
        <v>2</v>
      </c>
      <c r="F2255">
        <f t="shared" si="565"/>
        <v>0</v>
      </c>
    </row>
    <row r="2256" spans="2:6" x14ac:dyDescent="0.25">
      <c r="B2256" t="s">
        <v>65</v>
      </c>
      <c r="E2256">
        <v>1</v>
      </c>
      <c r="F2256">
        <f t="shared" si="565"/>
        <v>0</v>
      </c>
    </row>
    <row r="2257" spans="2:6" x14ac:dyDescent="0.25">
      <c r="E2257">
        <f t="shared" ref="E2257:E2259" si="569">E2256</f>
        <v>1</v>
      </c>
      <c r="F2257">
        <f t="shared" si="565"/>
        <v>0</v>
      </c>
    </row>
    <row r="2258" spans="2:6" x14ac:dyDescent="0.25">
      <c r="C2258">
        <v>1</v>
      </c>
      <c r="D2258" t="s">
        <v>568</v>
      </c>
      <c r="E2258">
        <f t="shared" si="569"/>
        <v>1</v>
      </c>
      <c r="F2258">
        <f t="shared" si="565"/>
        <v>1</v>
      </c>
    </row>
    <row r="2259" spans="2:6" x14ac:dyDescent="0.25">
      <c r="E2259">
        <f t="shared" si="569"/>
        <v>1</v>
      </c>
      <c r="F2259">
        <f t="shared" si="565"/>
        <v>0</v>
      </c>
    </row>
    <row r="2260" spans="2:6" x14ac:dyDescent="0.25">
      <c r="B2260" t="s">
        <v>67</v>
      </c>
      <c r="E2260">
        <v>1</v>
      </c>
      <c r="F2260">
        <f t="shared" si="565"/>
        <v>0</v>
      </c>
    </row>
    <row r="2261" spans="2:6" x14ac:dyDescent="0.25">
      <c r="E2261">
        <f t="shared" ref="E2261:E2263" si="570">E2260</f>
        <v>1</v>
      </c>
      <c r="F2261">
        <f t="shared" si="565"/>
        <v>0</v>
      </c>
    </row>
    <row r="2262" spans="2:6" x14ac:dyDescent="0.25">
      <c r="C2262">
        <v>1</v>
      </c>
      <c r="D2262" t="s">
        <v>569</v>
      </c>
      <c r="E2262">
        <f t="shared" si="570"/>
        <v>1</v>
      </c>
      <c r="F2262">
        <f t="shared" si="565"/>
        <v>1</v>
      </c>
    </row>
    <row r="2263" spans="2:6" x14ac:dyDescent="0.25">
      <c r="E2263">
        <f t="shared" si="570"/>
        <v>1</v>
      </c>
      <c r="F2263">
        <f t="shared" si="565"/>
        <v>0</v>
      </c>
    </row>
    <row r="2264" spans="2:6" x14ac:dyDescent="0.25">
      <c r="B2264" t="s">
        <v>68</v>
      </c>
      <c r="E2264">
        <v>1886</v>
      </c>
      <c r="F2264">
        <f t="shared" si="565"/>
        <v>0</v>
      </c>
    </row>
    <row r="2265" spans="2:6" x14ac:dyDescent="0.25">
      <c r="E2265">
        <f t="shared" ref="E2265:E2273" si="571">E2264</f>
        <v>1886</v>
      </c>
      <c r="F2265">
        <f t="shared" si="565"/>
        <v>0</v>
      </c>
    </row>
    <row r="2266" spans="2:6" x14ac:dyDescent="0.25">
      <c r="C2266">
        <v>7.0999999999999994E-2</v>
      </c>
      <c r="D2266" t="s">
        <v>587</v>
      </c>
      <c r="E2266">
        <f t="shared" si="571"/>
        <v>1886</v>
      </c>
      <c r="F2266">
        <f t="shared" si="565"/>
        <v>133.90599999999998</v>
      </c>
    </row>
    <row r="2267" spans="2:6" x14ac:dyDescent="0.25">
      <c r="C2267">
        <v>5.3999999999999999E-2</v>
      </c>
      <c r="D2267" t="s">
        <v>589</v>
      </c>
      <c r="E2267">
        <f t="shared" si="571"/>
        <v>1886</v>
      </c>
      <c r="F2267">
        <f t="shared" si="565"/>
        <v>101.84399999999999</v>
      </c>
    </row>
    <row r="2268" spans="2:6" x14ac:dyDescent="0.25">
      <c r="C2268">
        <v>0.32600000000000001</v>
      </c>
      <c r="D2268" t="s">
        <v>532</v>
      </c>
      <c r="E2268">
        <f t="shared" si="571"/>
        <v>1886</v>
      </c>
      <c r="F2268">
        <f t="shared" si="565"/>
        <v>614.83600000000001</v>
      </c>
    </row>
    <row r="2269" spans="2:6" x14ac:dyDescent="0.25">
      <c r="C2269">
        <v>0.214</v>
      </c>
      <c r="D2269" t="s">
        <v>533</v>
      </c>
      <c r="E2269">
        <f t="shared" si="571"/>
        <v>1886</v>
      </c>
      <c r="F2269">
        <f t="shared" si="565"/>
        <v>403.60399999999998</v>
      </c>
    </row>
    <row r="2270" spans="2:6" x14ac:dyDescent="0.25">
      <c r="C2270">
        <v>0.219</v>
      </c>
      <c r="D2270" t="s">
        <v>534</v>
      </c>
      <c r="E2270">
        <f t="shared" si="571"/>
        <v>1886</v>
      </c>
      <c r="F2270">
        <f t="shared" si="565"/>
        <v>413.03399999999999</v>
      </c>
    </row>
    <row r="2271" spans="2:6" x14ac:dyDescent="0.25">
      <c r="C2271">
        <v>9.0999999999999998E-2</v>
      </c>
      <c r="D2271" t="s">
        <v>597</v>
      </c>
      <c r="E2271">
        <f t="shared" si="571"/>
        <v>1886</v>
      </c>
      <c r="F2271">
        <f t="shared" si="565"/>
        <v>171.626</v>
      </c>
    </row>
    <row r="2272" spans="2:6" x14ac:dyDescent="0.25">
      <c r="C2272">
        <v>1.9E-2</v>
      </c>
      <c r="D2272" t="s">
        <v>598</v>
      </c>
      <c r="E2272">
        <f t="shared" si="571"/>
        <v>1886</v>
      </c>
      <c r="F2272">
        <f t="shared" si="565"/>
        <v>35.833999999999996</v>
      </c>
    </row>
    <row r="2273" spans="2:6" x14ac:dyDescent="0.25">
      <c r="E2273">
        <f t="shared" si="571"/>
        <v>1886</v>
      </c>
      <c r="F2273">
        <f t="shared" si="565"/>
        <v>0</v>
      </c>
    </row>
    <row r="2274" spans="2:6" x14ac:dyDescent="0.25">
      <c r="B2274" t="s">
        <v>72</v>
      </c>
      <c r="E2274">
        <v>18</v>
      </c>
      <c r="F2274">
        <f t="shared" si="565"/>
        <v>0</v>
      </c>
    </row>
    <row r="2275" spans="2:6" x14ac:dyDescent="0.25">
      <c r="E2275">
        <f t="shared" ref="E2275:E2276" si="572">E2274</f>
        <v>18</v>
      </c>
      <c r="F2275">
        <f t="shared" si="565"/>
        <v>0</v>
      </c>
    </row>
    <row r="2276" spans="2:6" x14ac:dyDescent="0.25">
      <c r="E2276">
        <f t="shared" si="572"/>
        <v>18</v>
      </c>
      <c r="F2276">
        <f t="shared" si="565"/>
        <v>0</v>
      </c>
    </row>
    <row r="2277" spans="2:6" x14ac:dyDescent="0.25">
      <c r="B2277" t="s">
        <v>87</v>
      </c>
      <c r="E2277">
        <v>4</v>
      </c>
      <c r="F2277">
        <f t="shared" si="565"/>
        <v>0</v>
      </c>
    </row>
    <row r="2278" spans="2:6" x14ac:dyDescent="0.25">
      <c r="E2278">
        <f t="shared" ref="E2278:E2280" si="573">E2277</f>
        <v>4</v>
      </c>
      <c r="F2278">
        <f t="shared" si="565"/>
        <v>0</v>
      </c>
    </row>
    <row r="2279" spans="2:6" x14ac:dyDescent="0.25">
      <c r="C2279">
        <v>0.58099999999999996</v>
      </c>
      <c r="D2279" t="s">
        <v>567</v>
      </c>
      <c r="E2279">
        <f t="shared" si="573"/>
        <v>4</v>
      </c>
      <c r="F2279">
        <f t="shared" si="565"/>
        <v>2.3239999999999998</v>
      </c>
    </row>
    <row r="2280" spans="2:6" x14ac:dyDescent="0.25">
      <c r="E2280">
        <f t="shared" si="573"/>
        <v>4</v>
      </c>
      <c r="F2280">
        <f t="shared" si="565"/>
        <v>0</v>
      </c>
    </row>
    <row r="2281" spans="2:6" x14ac:dyDescent="0.25">
      <c r="B2281" t="s">
        <v>88</v>
      </c>
      <c r="E2281">
        <v>17</v>
      </c>
      <c r="F2281">
        <f t="shared" si="565"/>
        <v>0</v>
      </c>
    </row>
    <row r="2282" spans="2:6" x14ac:dyDescent="0.25">
      <c r="E2282">
        <f t="shared" ref="E2282:E2283" si="574">E2281</f>
        <v>17</v>
      </c>
      <c r="F2282">
        <f t="shared" si="565"/>
        <v>0</v>
      </c>
    </row>
    <row r="2283" spans="2:6" x14ac:dyDescent="0.25">
      <c r="E2283">
        <f t="shared" si="574"/>
        <v>17</v>
      </c>
      <c r="F2283">
        <f t="shared" si="565"/>
        <v>0</v>
      </c>
    </row>
    <row r="2284" spans="2:6" x14ac:dyDescent="0.25">
      <c r="B2284" t="s">
        <v>89</v>
      </c>
      <c r="E2284">
        <v>4</v>
      </c>
      <c r="F2284">
        <f t="shared" si="565"/>
        <v>0</v>
      </c>
    </row>
    <row r="2285" spans="2:6" x14ac:dyDescent="0.25">
      <c r="E2285">
        <f t="shared" ref="E2285:E2287" si="575">E2284</f>
        <v>4</v>
      </c>
      <c r="F2285">
        <f t="shared" si="565"/>
        <v>0</v>
      </c>
    </row>
    <row r="2286" spans="2:6" x14ac:dyDescent="0.25">
      <c r="C2286">
        <v>1</v>
      </c>
      <c r="D2286" t="s">
        <v>590</v>
      </c>
      <c r="E2286">
        <f t="shared" si="575"/>
        <v>4</v>
      </c>
      <c r="F2286">
        <f t="shared" si="565"/>
        <v>4</v>
      </c>
    </row>
    <row r="2287" spans="2:6" x14ac:dyDescent="0.25">
      <c r="E2287">
        <f t="shared" si="575"/>
        <v>4</v>
      </c>
      <c r="F2287">
        <f t="shared" si="565"/>
        <v>0</v>
      </c>
    </row>
    <row r="2288" spans="2:6" x14ac:dyDescent="0.25">
      <c r="B2288" t="s">
        <v>100</v>
      </c>
      <c r="E2288">
        <v>4</v>
      </c>
      <c r="F2288">
        <f t="shared" si="565"/>
        <v>0</v>
      </c>
    </row>
    <row r="2289" spans="2:6" x14ac:dyDescent="0.25">
      <c r="E2289">
        <f t="shared" ref="E2289:E2291" si="576">E2288</f>
        <v>4</v>
      </c>
      <c r="F2289">
        <f t="shared" si="565"/>
        <v>0</v>
      </c>
    </row>
    <row r="2290" spans="2:6" x14ac:dyDescent="0.25">
      <c r="C2290">
        <v>1</v>
      </c>
      <c r="D2290" t="s">
        <v>531</v>
      </c>
      <c r="E2290">
        <f t="shared" si="576"/>
        <v>4</v>
      </c>
      <c r="F2290">
        <f t="shared" si="565"/>
        <v>4</v>
      </c>
    </row>
    <row r="2291" spans="2:6" x14ac:dyDescent="0.25">
      <c r="E2291">
        <f t="shared" si="576"/>
        <v>4</v>
      </c>
      <c r="F2291">
        <f t="shared" si="565"/>
        <v>0</v>
      </c>
    </row>
    <row r="2292" spans="2:6" x14ac:dyDescent="0.25">
      <c r="B2292" t="s">
        <v>101</v>
      </c>
      <c r="E2292">
        <v>2</v>
      </c>
      <c r="F2292">
        <f t="shared" si="565"/>
        <v>0</v>
      </c>
    </row>
    <row r="2293" spans="2:6" x14ac:dyDescent="0.25">
      <c r="E2293">
        <f t="shared" ref="E2293:E2295" si="577">E2292</f>
        <v>2</v>
      </c>
      <c r="F2293">
        <f t="shared" si="565"/>
        <v>0</v>
      </c>
    </row>
    <row r="2294" spans="2:6" x14ac:dyDescent="0.25">
      <c r="C2294">
        <v>1</v>
      </c>
      <c r="D2294" t="s">
        <v>581</v>
      </c>
      <c r="E2294">
        <f t="shared" si="577"/>
        <v>2</v>
      </c>
      <c r="F2294">
        <f t="shared" si="565"/>
        <v>2</v>
      </c>
    </row>
    <row r="2295" spans="2:6" x14ac:dyDescent="0.25">
      <c r="E2295">
        <f t="shared" si="577"/>
        <v>2</v>
      </c>
      <c r="F2295">
        <f t="shared" si="565"/>
        <v>0</v>
      </c>
    </row>
    <row r="2296" spans="2:6" x14ac:dyDescent="0.25">
      <c r="B2296" t="s">
        <v>102</v>
      </c>
      <c r="E2296">
        <v>3</v>
      </c>
      <c r="F2296">
        <f t="shared" si="565"/>
        <v>0</v>
      </c>
    </row>
    <row r="2297" spans="2:6" x14ac:dyDescent="0.25">
      <c r="E2297">
        <f t="shared" ref="E2297:E2299" si="578">E2296</f>
        <v>3</v>
      </c>
      <c r="F2297">
        <f t="shared" si="565"/>
        <v>0</v>
      </c>
    </row>
    <row r="2298" spans="2:6" x14ac:dyDescent="0.25">
      <c r="C2298">
        <v>1</v>
      </c>
      <c r="D2298" t="s">
        <v>533</v>
      </c>
      <c r="E2298">
        <f t="shared" si="578"/>
        <v>3</v>
      </c>
      <c r="F2298">
        <f t="shared" si="565"/>
        <v>3</v>
      </c>
    </row>
    <row r="2299" spans="2:6" x14ac:dyDescent="0.25">
      <c r="E2299">
        <f t="shared" si="578"/>
        <v>3</v>
      </c>
      <c r="F2299">
        <f t="shared" si="565"/>
        <v>0</v>
      </c>
    </row>
    <row r="2300" spans="2:6" x14ac:dyDescent="0.25">
      <c r="B2300" t="s">
        <v>103</v>
      </c>
      <c r="E2300">
        <v>2</v>
      </c>
      <c r="F2300">
        <f t="shared" si="565"/>
        <v>0</v>
      </c>
    </row>
    <row r="2301" spans="2:6" x14ac:dyDescent="0.25">
      <c r="E2301">
        <f t="shared" ref="E2301:E2303" si="579">E2300</f>
        <v>2</v>
      </c>
      <c r="F2301">
        <f t="shared" si="565"/>
        <v>0</v>
      </c>
    </row>
    <row r="2302" spans="2:6" x14ac:dyDescent="0.25">
      <c r="C2302">
        <v>1</v>
      </c>
      <c r="D2302" t="s">
        <v>532</v>
      </c>
      <c r="E2302">
        <f t="shared" si="579"/>
        <v>2</v>
      </c>
      <c r="F2302">
        <f t="shared" si="565"/>
        <v>2</v>
      </c>
    </row>
    <row r="2303" spans="2:6" x14ac:dyDescent="0.25">
      <c r="E2303">
        <f t="shared" si="579"/>
        <v>2</v>
      </c>
      <c r="F2303">
        <f t="shared" si="565"/>
        <v>0</v>
      </c>
    </row>
    <row r="2304" spans="2:6" x14ac:dyDescent="0.25">
      <c r="B2304" t="s">
        <v>145</v>
      </c>
      <c r="E2304">
        <v>7</v>
      </c>
      <c r="F2304">
        <f t="shared" si="565"/>
        <v>0</v>
      </c>
    </row>
    <row r="2305" spans="2:6" x14ac:dyDescent="0.25">
      <c r="E2305">
        <f t="shared" ref="E2305:E2306" si="580">E2304</f>
        <v>7</v>
      </c>
      <c r="F2305">
        <f t="shared" si="565"/>
        <v>0</v>
      </c>
    </row>
    <row r="2306" spans="2:6" x14ac:dyDescent="0.25">
      <c r="E2306">
        <f t="shared" si="580"/>
        <v>7</v>
      </c>
      <c r="F2306">
        <f t="shared" ref="F2306:F2369" si="581">E2306*C2306</f>
        <v>0</v>
      </c>
    </row>
    <row r="2307" spans="2:6" x14ac:dyDescent="0.25">
      <c r="B2307" t="s">
        <v>150</v>
      </c>
      <c r="E2307">
        <v>5</v>
      </c>
      <c r="F2307">
        <f t="shared" si="581"/>
        <v>0</v>
      </c>
    </row>
    <row r="2308" spans="2:6" x14ac:dyDescent="0.25">
      <c r="E2308">
        <f t="shared" ref="E2308:E2310" si="582">E2307</f>
        <v>5</v>
      </c>
      <c r="F2308">
        <f t="shared" si="581"/>
        <v>0</v>
      </c>
    </row>
    <row r="2309" spans="2:6" x14ac:dyDescent="0.25">
      <c r="C2309">
        <v>1</v>
      </c>
      <c r="D2309" t="s">
        <v>537</v>
      </c>
      <c r="E2309">
        <f t="shared" si="582"/>
        <v>5</v>
      </c>
      <c r="F2309">
        <f t="shared" si="581"/>
        <v>5</v>
      </c>
    </row>
    <row r="2310" spans="2:6" x14ac:dyDescent="0.25">
      <c r="E2310">
        <f t="shared" si="582"/>
        <v>5</v>
      </c>
      <c r="F2310">
        <f t="shared" si="581"/>
        <v>0</v>
      </c>
    </row>
    <row r="2311" spans="2:6" x14ac:dyDescent="0.25">
      <c r="B2311" t="s">
        <v>176</v>
      </c>
      <c r="E2311">
        <v>34</v>
      </c>
      <c r="F2311">
        <f t="shared" si="581"/>
        <v>0</v>
      </c>
    </row>
    <row r="2312" spans="2:6" x14ac:dyDescent="0.25">
      <c r="E2312">
        <f t="shared" ref="E2312:E2314" si="583">E2311</f>
        <v>34</v>
      </c>
      <c r="F2312">
        <f t="shared" si="581"/>
        <v>0</v>
      </c>
    </row>
    <row r="2313" spans="2:6" x14ac:dyDescent="0.25">
      <c r="C2313">
        <v>1</v>
      </c>
      <c r="D2313" t="s">
        <v>560</v>
      </c>
      <c r="E2313">
        <f t="shared" si="583"/>
        <v>34</v>
      </c>
      <c r="F2313">
        <f t="shared" si="581"/>
        <v>34</v>
      </c>
    </row>
    <row r="2314" spans="2:6" x14ac:dyDescent="0.25">
      <c r="E2314">
        <f t="shared" si="583"/>
        <v>34</v>
      </c>
      <c r="F2314">
        <f t="shared" si="581"/>
        <v>0</v>
      </c>
    </row>
    <row r="2315" spans="2:6" x14ac:dyDescent="0.25">
      <c r="B2315" t="s">
        <v>177</v>
      </c>
      <c r="E2315">
        <v>4</v>
      </c>
      <c r="F2315">
        <f t="shared" si="581"/>
        <v>0</v>
      </c>
    </row>
    <row r="2316" spans="2:6" x14ac:dyDescent="0.25">
      <c r="E2316">
        <f t="shared" ref="E2316:E2318" si="584">E2315</f>
        <v>4</v>
      </c>
      <c r="F2316">
        <f t="shared" si="581"/>
        <v>0</v>
      </c>
    </row>
    <row r="2317" spans="2:6" x14ac:dyDescent="0.25">
      <c r="C2317">
        <v>1</v>
      </c>
      <c r="D2317" t="s">
        <v>556</v>
      </c>
      <c r="E2317">
        <f t="shared" si="584"/>
        <v>4</v>
      </c>
      <c r="F2317">
        <f t="shared" si="581"/>
        <v>4</v>
      </c>
    </row>
    <row r="2318" spans="2:6" x14ac:dyDescent="0.25">
      <c r="E2318">
        <f t="shared" si="584"/>
        <v>4</v>
      </c>
      <c r="F2318">
        <f t="shared" si="581"/>
        <v>0</v>
      </c>
    </row>
    <row r="2319" spans="2:6" x14ac:dyDescent="0.25">
      <c r="B2319" t="s">
        <v>178</v>
      </c>
      <c r="E2319">
        <v>26</v>
      </c>
      <c r="F2319">
        <f t="shared" si="581"/>
        <v>0</v>
      </c>
    </row>
    <row r="2320" spans="2:6" x14ac:dyDescent="0.25">
      <c r="E2320">
        <f t="shared" ref="E2320:E2322" si="585">E2319</f>
        <v>26</v>
      </c>
      <c r="F2320">
        <f t="shared" si="581"/>
        <v>0</v>
      </c>
    </row>
    <row r="2321" spans="2:6" x14ac:dyDescent="0.25">
      <c r="C2321">
        <v>1</v>
      </c>
      <c r="D2321" t="s">
        <v>556</v>
      </c>
      <c r="E2321">
        <f t="shared" si="585"/>
        <v>26</v>
      </c>
      <c r="F2321">
        <f t="shared" si="581"/>
        <v>26</v>
      </c>
    </row>
    <row r="2322" spans="2:6" x14ac:dyDescent="0.25">
      <c r="E2322">
        <f t="shared" si="585"/>
        <v>26</v>
      </c>
      <c r="F2322">
        <f t="shared" si="581"/>
        <v>0</v>
      </c>
    </row>
    <row r="2323" spans="2:6" x14ac:dyDescent="0.25">
      <c r="B2323" t="s">
        <v>186</v>
      </c>
      <c r="E2323">
        <v>2</v>
      </c>
      <c r="F2323">
        <f t="shared" si="581"/>
        <v>0</v>
      </c>
    </row>
    <row r="2324" spans="2:6" x14ac:dyDescent="0.25">
      <c r="E2324">
        <f t="shared" ref="E2324:E2326" si="586">E2323</f>
        <v>2</v>
      </c>
      <c r="F2324">
        <f t="shared" si="581"/>
        <v>0</v>
      </c>
    </row>
    <row r="2325" spans="2:6" x14ac:dyDescent="0.25">
      <c r="C2325">
        <v>1</v>
      </c>
      <c r="D2325" t="s">
        <v>560</v>
      </c>
      <c r="E2325">
        <f t="shared" si="586"/>
        <v>2</v>
      </c>
      <c r="F2325">
        <f t="shared" si="581"/>
        <v>2</v>
      </c>
    </row>
    <row r="2326" spans="2:6" x14ac:dyDescent="0.25">
      <c r="E2326">
        <f t="shared" si="586"/>
        <v>2</v>
      </c>
      <c r="F2326">
        <f t="shared" si="581"/>
        <v>0</v>
      </c>
    </row>
    <row r="2327" spans="2:6" x14ac:dyDescent="0.25">
      <c r="B2327" t="s">
        <v>187</v>
      </c>
      <c r="E2327">
        <v>12</v>
      </c>
      <c r="F2327">
        <f t="shared" si="581"/>
        <v>0</v>
      </c>
    </row>
    <row r="2328" spans="2:6" x14ac:dyDescent="0.25">
      <c r="E2328">
        <f t="shared" ref="E2328:E2330" si="587">E2327</f>
        <v>12</v>
      </c>
      <c r="F2328">
        <f t="shared" si="581"/>
        <v>0</v>
      </c>
    </row>
    <row r="2329" spans="2:6" x14ac:dyDescent="0.25">
      <c r="C2329">
        <v>1</v>
      </c>
      <c r="D2329" t="s">
        <v>560</v>
      </c>
      <c r="E2329">
        <f t="shared" si="587"/>
        <v>12</v>
      </c>
      <c r="F2329">
        <f t="shared" si="581"/>
        <v>12</v>
      </c>
    </row>
    <row r="2330" spans="2:6" x14ac:dyDescent="0.25">
      <c r="E2330">
        <f t="shared" si="587"/>
        <v>12</v>
      </c>
      <c r="F2330">
        <f t="shared" si="581"/>
        <v>0</v>
      </c>
    </row>
    <row r="2331" spans="2:6" x14ac:dyDescent="0.25">
      <c r="B2331" t="s">
        <v>192</v>
      </c>
      <c r="E2331">
        <v>33</v>
      </c>
      <c r="F2331">
        <f t="shared" si="581"/>
        <v>0</v>
      </c>
    </row>
    <row r="2332" spans="2:6" x14ac:dyDescent="0.25">
      <c r="E2332">
        <f t="shared" ref="E2332:E2335" si="588">E2331</f>
        <v>33</v>
      </c>
      <c r="F2332">
        <f t="shared" si="581"/>
        <v>0</v>
      </c>
    </row>
    <row r="2333" spans="2:6" x14ac:dyDescent="0.25">
      <c r="C2333">
        <v>0.78700000000000003</v>
      </c>
      <c r="D2333" t="s">
        <v>549</v>
      </c>
      <c r="E2333">
        <f t="shared" si="588"/>
        <v>33</v>
      </c>
      <c r="F2333">
        <f t="shared" si="581"/>
        <v>25.971</v>
      </c>
    </row>
    <row r="2334" spans="2:6" x14ac:dyDescent="0.25">
      <c r="C2334">
        <v>0.21199999999999999</v>
      </c>
      <c r="D2334" t="s">
        <v>536</v>
      </c>
      <c r="E2334">
        <f t="shared" si="588"/>
        <v>33</v>
      </c>
      <c r="F2334">
        <f t="shared" si="581"/>
        <v>6.9959999999999996</v>
      </c>
    </row>
    <row r="2335" spans="2:6" x14ac:dyDescent="0.25">
      <c r="E2335">
        <f t="shared" si="588"/>
        <v>33</v>
      </c>
      <c r="F2335">
        <f t="shared" si="581"/>
        <v>0</v>
      </c>
    </row>
    <row r="2336" spans="2:6" x14ac:dyDescent="0.25">
      <c r="B2336" t="s">
        <v>193</v>
      </c>
      <c r="E2336">
        <v>6</v>
      </c>
      <c r="F2336">
        <f t="shared" si="581"/>
        <v>0</v>
      </c>
    </row>
    <row r="2337" spans="2:6" x14ac:dyDescent="0.25">
      <c r="E2337">
        <f t="shared" ref="E2337:E2339" si="589">E2336</f>
        <v>6</v>
      </c>
      <c r="F2337">
        <f t="shared" si="581"/>
        <v>0</v>
      </c>
    </row>
    <row r="2338" spans="2:6" x14ac:dyDescent="0.25">
      <c r="C2338">
        <v>1</v>
      </c>
      <c r="D2338" t="s">
        <v>575</v>
      </c>
      <c r="E2338">
        <f t="shared" si="589"/>
        <v>6</v>
      </c>
      <c r="F2338">
        <f t="shared" si="581"/>
        <v>6</v>
      </c>
    </row>
    <row r="2339" spans="2:6" x14ac:dyDescent="0.25">
      <c r="E2339">
        <f t="shared" si="589"/>
        <v>6</v>
      </c>
      <c r="F2339">
        <f t="shared" si="581"/>
        <v>0</v>
      </c>
    </row>
    <row r="2340" spans="2:6" x14ac:dyDescent="0.25">
      <c r="B2340" t="s">
        <v>198</v>
      </c>
      <c r="E2340">
        <v>3</v>
      </c>
      <c r="F2340">
        <f t="shared" si="581"/>
        <v>0</v>
      </c>
    </row>
    <row r="2341" spans="2:6" x14ac:dyDescent="0.25">
      <c r="E2341">
        <f t="shared" ref="E2341:E2343" si="590">E2340</f>
        <v>3</v>
      </c>
      <c r="F2341">
        <f t="shared" si="581"/>
        <v>0</v>
      </c>
    </row>
    <row r="2342" spans="2:6" x14ac:dyDescent="0.25">
      <c r="C2342">
        <v>1</v>
      </c>
      <c r="D2342" t="s">
        <v>536</v>
      </c>
      <c r="E2342">
        <f t="shared" si="590"/>
        <v>3</v>
      </c>
      <c r="F2342">
        <f t="shared" si="581"/>
        <v>3</v>
      </c>
    </row>
    <row r="2343" spans="2:6" x14ac:dyDescent="0.25">
      <c r="E2343">
        <f t="shared" si="590"/>
        <v>3</v>
      </c>
      <c r="F2343">
        <f t="shared" si="581"/>
        <v>0</v>
      </c>
    </row>
    <row r="2344" spans="2:6" x14ac:dyDescent="0.25">
      <c r="B2344" t="s">
        <v>207</v>
      </c>
      <c r="E2344">
        <v>12</v>
      </c>
      <c r="F2344">
        <f t="shared" si="581"/>
        <v>0</v>
      </c>
    </row>
    <row r="2345" spans="2:6" x14ac:dyDescent="0.25">
      <c r="E2345">
        <f t="shared" ref="E2345:E2347" si="591">E2344</f>
        <v>12</v>
      </c>
      <c r="F2345">
        <f t="shared" si="581"/>
        <v>0</v>
      </c>
    </row>
    <row r="2346" spans="2:6" x14ac:dyDescent="0.25">
      <c r="C2346">
        <v>1</v>
      </c>
      <c r="D2346" t="s">
        <v>556</v>
      </c>
      <c r="E2346">
        <f t="shared" si="591"/>
        <v>12</v>
      </c>
      <c r="F2346">
        <f t="shared" si="581"/>
        <v>12</v>
      </c>
    </row>
    <row r="2347" spans="2:6" x14ac:dyDescent="0.25">
      <c r="E2347">
        <f t="shared" si="591"/>
        <v>12</v>
      </c>
      <c r="F2347">
        <f t="shared" si="581"/>
        <v>0</v>
      </c>
    </row>
    <row r="2348" spans="2:6" x14ac:dyDescent="0.25">
      <c r="B2348" t="s">
        <v>221</v>
      </c>
      <c r="E2348">
        <v>18</v>
      </c>
      <c r="F2348">
        <f t="shared" si="581"/>
        <v>0</v>
      </c>
    </row>
    <row r="2349" spans="2:6" x14ac:dyDescent="0.25">
      <c r="E2349">
        <f t="shared" ref="E2349:E2351" si="592">E2348</f>
        <v>18</v>
      </c>
      <c r="F2349">
        <f t="shared" si="581"/>
        <v>0</v>
      </c>
    </row>
    <row r="2350" spans="2:6" x14ac:dyDescent="0.25">
      <c r="C2350">
        <v>1</v>
      </c>
      <c r="D2350" t="s">
        <v>537</v>
      </c>
      <c r="E2350">
        <f t="shared" si="592"/>
        <v>18</v>
      </c>
      <c r="F2350">
        <f t="shared" si="581"/>
        <v>18</v>
      </c>
    </row>
    <row r="2351" spans="2:6" x14ac:dyDescent="0.25">
      <c r="E2351">
        <f t="shared" si="592"/>
        <v>18</v>
      </c>
      <c r="F2351">
        <f t="shared" si="581"/>
        <v>0</v>
      </c>
    </row>
    <row r="2352" spans="2:6" x14ac:dyDescent="0.25">
      <c r="B2352" t="s">
        <v>318</v>
      </c>
      <c r="E2352">
        <v>9</v>
      </c>
      <c r="F2352">
        <f t="shared" si="581"/>
        <v>0</v>
      </c>
    </row>
    <row r="2353" spans="2:6" x14ac:dyDescent="0.25">
      <c r="E2353">
        <f t="shared" ref="E2353:E2355" si="593">E2352</f>
        <v>9</v>
      </c>
      <c r="F2353">
        <f t="shared" si="581"/>
        <v>0</v>
      </c>
    </row>
    <row r="2354" spans="2:6" x14ac:dyDescent="0.25">
      <c r="C2354">
        <v>1</v>
      </c>
      <c r="D2354" t="s">
        <v>556</v>
      </c>
      <c r="E2354">
        <f t="shared" si="593"/>
        <v>9</v>
      </c>
      <c r="F2354">
        <f t="shared" si="581"/>
        <v>9</v>
      </c>
    </row>
    <row r="2355" spans="2:6" x14ac:dyDescent="0.25">
      <c r="E2355">
        <f t="shared" si="593"/>
        <v>9</v>
      </c>
      <c r="F2355">
        <f t="shared" si="581"/>
        <v>0</v>
      </c>
    </row>
    <row r="2356" spans="2:6" x14ac:dyDescent="0.25">
      <c r="B2356" t="s">
        <v>320</v>
      </c>
      <c r="E2356">
        <v>3</v>
      </c>
      <c r="F2356">
        <f t="shared" si="581"/>
        <v>0</v>
      </c>
    </row>
    <row r="2357" spans="2:6" x14ac:dyDescent="0.25">
      <c r="E2357">
        <f t="shared" ref="E2357:E2359" si="594">E2356</f>
        <v>3</v>
      </c>
      <c r="F2357">
        <f t="shared" si="581"/>
        <v>0</v>
      </c>
    </row>
    <row r="2358" spans="2:6" x14ac:dyDescent="0.25">
      <c r="C2358">
        <v>1</v>
      </c>
      <c r="D2358" t="s">
        <v>536</v>
      </c>
      <c r="E2358">
        <f t="shared" si="594"/>
        <v>3</v>
      </c>
      <c r="F2358">
        <f t="shared" si="581"/>
        <v>3</v>
      </c>
    </row>
    <row r="2359" spans="2:6" x14ac:dyDescent="0.25">
      <c r="E2359">
        <f t="shared" si="594"/>
        <v>3</v>
      </c>
      <c r="F2359">
        <f t="shared" si="581"/>
        <v>0</v>
      </c>
    </row>
    <row r="2360" spans="2:6" x14ac:dyDescent="0.25">
      <c r="B2360" t="s">
        <v>321</v>
      </c>
      <c r="E2360">
        <v>9</v>
      </c>
      <c r="F2360">
        <f t="shared" si="581"/>
        <v>0</v>
      </c>
    </row>
    <row r="2361" spans="2:6" x14ac:dyDescent="0.25">
      <c r="E2361">
        <f t="shared" ref="E2361:E2363" si="595">E2360</f>
        <v>9</v>
      </c>
      <c r="F2361">
        <f t="shared" si="581"/>
        <v>0</v>
      </c>
    </row>
    <row r="2362" spans="2:6" x14ac:dyDescent="0.25">
      <c r="C2362">
        <v>1</v>
      </c>
      <c r="D2362" t="s">
        <v>556</v>
      </c>
      <c r="E2362">
        <f t="shared" si="595"/>
        <v>9</v>
      </c>
      <c r="F2362">
        <f t="shared" si="581"/>
        <v>9</v>
      </c>
    </row>
    <row r="2363" spans="2:6" x14ac:dyDescent="0.25">
      <c r="E2363">
        <f t="shared" si="595"/>
        <v>9</v>
      </c>
      <c r="F2363">
        <f t="shared" si="581"/>
        <v>0</v>
      </c>
    </row>
    <row r="2364" spans="2:6" x14ac:dyDescent="0.25">
      <c r="B2364" t="s">
        <v>322</v>
      </c>
      <c r="E2364">
        <v>14</v>
      </c>
      <c r="F2364">
        <f t="shared" si="581"/>
        <v>0</v>
      </c>
    </row>
    <row r="2365" spans="2:6" x14ac:dyDescent="0.25">
      <c r="E2365">
        <f t="shared" ref="E2365:E2366" si="596">E2364</f>
        <v>14</v>
      </c>
      <c r="F2365">
        <f t="shared" si="581"/>
        <v>0</v>
      </c>
    </row>
    <row r="2366" spans="2:6" x14ac:dyDescent="0.25">
      <c r="E2366">
        <f t="shared" si="596"/>
        <v>14</v>
      </c>
      <c r="F2366">
        <f t="shared" si="581"/>
        <v>0</v>
      </c>
    </row>
    <row r="2367" spans="2:6" x14ac:dyDescent="0.25">
      <c r="B2367" t="s">
        <v>323</v>
      </c>
      <c r="E2367">
        <v>7</v>
      </c>
      <c r="F2367">
        <f t="shared" si="581"/>
        <v>0</v>
      </c>
    </row>
    <row r="2368" spans="2:6" x14ac:dyDescent="0.25">
      <c r="E2368">
        <f t="shared" ref="E2368:E2370" si="597">E2367</f>
        <v>7</v>
      </c>
      <c r="F2368">
        <f t="shared" si="581"/>
        <v>0</v>
      </c>
    </row>
    <row r="2369" spans="2:6" x14ac:dyDescent="0.25">
      <c r="C2369">
        <v>1</v>
      </c>
      <c r="D2369" t="s">
        <v>549</v>
      </c>
      <c r="E2369">
        <f t="shared" si="597"/>
        <v>7</v>
      </c>
      <c r="F2369">
        <f t="shared" si="581"/>
        <v>7</v>
      </c>
    </row>
    <row r="2370" spans="2:6" x14ac:dyDescent="0.25">
      <c r="E2370">
        <f t="shared" si="597"/>
        <v>7</v>
      </c>
      <c r="F2370">
        <f t="shared" ref="F2370:F2433" si="598">E2370*C2370</f>
        <v>0</v>
      </c>
    </row>
    <row r="2371" spans="2:6" x14ac:dyDescent="0.25">
      <c r="B2371" t="s">
        <v>396</v>
      </c>
      <c r="E2371">
        <v>10</v>
      </c>
      <c r="F2371">
        <f t="shared" si="598"/>
        <v>0</v>
      </c>
    </row>
    <row r="2372" spans="2:6" x14ac:dyDescent="0.25">
      <c r="E2372">
        <f t="shared" ref="E2372:E2374" si="599">E2371</f>
        <v>10</v>
      </c>
      <c r="F2372">
        <f t="shared" si="598"/>
        <v>0</v>
      </c>
    </row>
    <row r="2373" spans="2:6" x14ac:dyDescent="0.25">
      <c r="C2373">
        <v>1</v>
      </c>
      <c r="D2373" t="s">
        <v>548</v>
      </c>
      <c r="E2373">
        <f t="shared" si="599"/>
        <v>10</v>
      </c>
      <c r="F2373">
        <f t="shared" si="598"/>
        <v>10</v>
      </c>
    </row>
    <row r="2374" spans="2:6" x14ac:dyDescent="0.25">
      <c r="E2374">
        <f t="shared" si="599"/>
        <v>10</v>
      </c>
      <c r="F2374">
        <f t="shared" si="598"/>
        <v>0</v>
      </c>
    </row>
    <row r="2375" spans="2:6" x14ac:dyDescent="0.25">
      <c r="B2375" t="s">
        <v>398</v>
      </c>
      <c r="E2375">
        <v>4</v>
      </c>
      <c r="F2375">
        <f t="shared" si="598"/>
        <v>0</v>
      </c>
    </row>
    <row r="2376" spans="2:6" x14ac:dyDescent="0.25">
      <c r="E2376">
        <f t="shared" ref="E2376:E2378" si="600">E2375</f>
        <v>4</v>
      </c>
      <c r="F2376">
        <f t="shared" si="598"/>
        <v>0</v>
      </c>
    </row>
    <row r="2377" spans="2:6" x14ac:dyDescent="0.25">
      <c r="C2377">
        <v>1</v>
      </c>
      <c r="D2377" t="s">
        <v>556</v>
      </c>
      <c r="E2377">
        <f t="shared" si="600"/>
        <v>4</v>
      </c>
      <c r="F2377">
        <f t="shared" si="598"/>
        <v>4</v>
      </c>
    </row>
    <row r="2378" spans="2:6" x14ac:dyDescent="0.25">
      <c r="E2378">
        <f t="shared" si="600"/>
        <v>4</v>
      </c>
      <c r="F2378">
        <f t="shared" si="598"/>
        <v>0</v>
      </c>
    </row>
    <row r="2379" spans="2:6" x14ac:dyDescent="0.25">
      <c r="B2379" t="s">
        <v>399</v>
      </c>
      <c r="E2379">
        <v>2</v>
      </c>
      <c r="F2379">
        <f t="shared" si="598"/>
        <v>0</v>
      </c>
    </row>
    <row r="2380" spans="2:6" x14ac:dyDescent="0.25">
      <c r="E2380">
        <f t="shared" ref="E2380:E2383" si="601">E2379</f>
        <v>2</v>
      </c>
      <c r="F2380">
        <f t="shared" si="598"/>
        <v>0</v>
      </c>
    </row>
    <row r="2381" spans="2:6" x14ac:dyDescent="0.25">
      <c r="C2381">
        <v>0.60199999999999998</v>
      </c>
      <c r="D2381" t="s">
        <v>575</v>
      </c>
      <c r="E2381">
        <f t="shared" si="601"/>
        <v>2</v>
      </c>
      <c r="F2381">
        <f t="shared" si="598"/>
        <v>1.204</v>
      </c>
    </row>
    <row r="2382" spans="2:6" x14ac:dyDescent="0.25">
      <c r="C2382">
        <v>0.39700000000000002</v>
      </c>
      <c r="D2382" t="s">
        <v>556</v>
      </c>
      <c r="E2382">
        <f t="shared" si="601"/>
        <v>2</v>
      </c>
      <c r="F2382">
        <f t="shared" si="598"/>
        <v>0.79400000000000004</v>
      </c>
    </row>
    <row r="2383" spans="2:6" x14ac:dyDescent="0.25">
      <c r="E2383">
        <f t="shared" si="601"/>
        <v>2</v>
      </c>
      <c r="F2383">
        <f t="shared" si="598"/>
        <v>0</v>
      </c>
    </row>
    <row r="2384" spans="2:6" x14ac:dyDescent="0.25">
      <c r="B2384" t="s">
        <v>400</v>
      </c>
      <c r="E2384">
        <v>75</v>
      </c>
      <c r="F2384">
        <f t="shared" si="598"/>
        <v>0</v>
      </c>
    </row>
    <row r="2385" spans="2:6" x14ac:dyDescent="0.25">
      <c r="E2385">
        <f t="shared" ref="E2385:E2389" si="602">E2384</f>
        <v>75</v>
      </c>
      <c r="F2385">
        <f t="shared" si="598"/>
        <v>0</v>
      </c>
    </row>
    <row r="2386" spans="2:6" x14ac:dyDescent="0.25">
      <c r="C2386">
        <v>0.03</v>
      </c>
      <c r="D2386" t="s">
        <v>585</v>
      </c>
      <c r="E2386">
        <f t="shared" si="602"/>
        <v>75</v>
      </c>
      <c r="F2386">
        <f t="shared" si="598"/>
        <v>2.25</v>
      </c>
    </row>
    <row r="2387" spans="2:6" x14ac:dyDescent="0.25">
      <c r="C2387">
        <v>0.876</v>
      </c>
      <c r="D2387" t="s">
        <v>536</v>
      </c>
      <c r="E2387">
        <f t="shared" si="602"/>
        <v>75</v>
      </c>
      <c r="F2387">
        <f t="shared" si="598"/>
        <v>65.7</v>
      </c>
    </row>
    <row r="2388" spans="2:6" x14ac:dyDescent="0.25">
      <c r="C2388">
        <v>9.1999999999999998E-2</v>
      </c>
      <c r="D2388" t="s">
        <v>556</v>
      </c>
      <c r="E2388">
        <f t="shared" si="602"/>
        <v>75</v>
      </c>
      <c r="F2388">
        <f t="shared" si="598"/>
        <v>6.8999999999999995</v>
      </c>
    </row>
    <row r="2389" spans="2:6" x14ac:dyDescent="0.25">
      <c r="E2389">
        <f t="shared" si="602"/>
        <v>75</v>
      </c>
      <c r="F2389">
        <f t="shared" si="598"/>
        <v>0</v>
      </c>
    </row>
    <row r="2390" spans="2:6" x14ac:dyDescent="0.25">
      <c r="B2390" t="s">
        <v>404</v>
      </c>
      <c r="E2390">
        <v>4</v>
      </c>
      <c r="F2390">
        <f t="shared" si="598"/>
        <v>0</v>
      </c>
    </row>
    <row r="2391" spans="2:6" x14ac:dyDescent="0.25">
      <c r="E2391">
        <f t="shared" ref="E2391:E2393" si="603">E2390</f>
        <v>4</v>
      </c>
      <c r="F2391">
        <f t="shared" si="598"/>
        <v>0</v>
      </c>
    </row>
    <row r="2392" spans="2:6" x14ac:dyDescent="0.25">
      <c r="C2392">
        <v>1</v>
      </c>
      <c r="D2392" t="s">
        <v>548</v>
      </c>
      <c r="E2392">
        <f t="shared" si="603"/>
        <v>4</v>
      </c>
      <c r="F2392">
        <f t="shared" si="598"/>
        <v>4</v>
      </c>
    </row>
    <row r="2393" spans="2:6" x14ac:dyDescent="0.25">
      <c r="E2393">
        <f t="shared" si="603"/>
        <v>4</v>
      </c>
      <c r="F2393">
        <f t="shared" si="598"/>
        <v>0</v>
      </c>
    </row>
    <row r="2394" spans="2:6" x14ac:dyDescent="0.25">
      <c r="B2394" t="s">
        <v>405</v>
      </c>
      <c r="E2394">
        <v>1</v>
      </c>
      <c r="F2394">
        <f t="shared" si="598"/>
        <v>0</v>
      </c>
    </row>
    <row r="2395" spans="2:6" x14ac:dyDescent="0.25">
      <c r="E2395">
        <f t="shared" ref="E2395:E2397" si="604">E2394</f>
        <v>1</v>
      </c>
      <c r="F2395">
        <f t="shared" si="598"/>
        <v>0</v>
      </c>
    </row>
    <row r="2396" spans="2:6" x14ac:dyDescent="0.25">
      <c r="C2396">
        <v>1</v>
      </c>
      <c r="D2396" t="s">
        <v>548</v>
      </c>
      <c r="E2396">
        <f t="shared" si="604"/>
        <v>1</v>
      </c>
      <c r="F2396">
        <f t="shared" si="598"/>
        <v>1</v>
      </c>
    </row>
    <row r="2397" spans="2:6" x14ac:dyDescent="0.25">
      <c r="E2397">
        <f t="shared" si="604"/>
        <v>1</v>
      </c>
      <c r="F2397">
        <f t="shared" si="598"/>
        <v>0</v>
      </c>
    </row>
    <row r="2398" spans="2:6" x14ac:dyDescent="0.25">
      <c r="B2398" t="s">
        <v>406</v>
      </c>
      <c r="E2398">
        <v>280</v>
      </c>
      <c r="F2398">
        <f t="shared" si="598"/>
        <v>0</v>
      </c>
    </row>
    <row r="2399" spans="2:6" x14ac:dyDescent="0.25">
      <c r="E2399">
        <f t="shared" ref="E2399:E2402" si="605">E2398</f>
        <v>280</v>
      </c>
      <c r="F2399">
        <f t="shared" si="598"/>
        <v>0</v>
      </c>
    </row>
    <row r="2400" spans="2:6" x14ac:dyDescent="0.25">
      <c r="C2400">
        <v>0.41799999999999998</v>
      </c>
      <c r="D2400" t="s">
        <v>536</v>
      </c>
      <c r="E2400">
        <f t="shared" si="605"/>
        <v>280</v>
      </c>
      <c r="F2400">
        <f t="shared" si="598"/>
        <v>117.03999999999999</v>
      </c>
    </row>
    <row r="2401" spans="2:6" x14ac:dyDescent="0.25">
      <c r="C2401">
        <v>0.58099999999999996</v>
      </c>
      <c r="D2401" t="s">
        <v>548</v>
      </c>
      <c r="E2401">
        <f t="shared" si="605"/>
        <v>280</v>
      </c>
      <c r="F2401">
        <f t="shared" si="598"/>
        <v>162.67999999999998</v>
      </c>
    </row>
    <row r="2402" spans="2:6" x14ac:dyDescent="0.25">
      <c r="E2402">
        <f t="shared" si="605"/>
        <v>280</v>
      </c>
      <c r="F2402">
        <f t="shared" si="598"/>
        <v>0</v>
      </c>
    </row>
    <row r="2403" spans="2:6" x14ac:dyDescent="0.25">
      <c r="B2403" t="s">
        <v>410</v>
      </c>
      <c r="E2403">
        <v>4</v>
      </c>
      <c r="F2403">
        <f t="shared" si="598"/>
        <v>0</v>
      </c>
    </row>
    <row r="2404" spans="2:6" x14ac:dyDescent="0.25">
      <c r="E2404">
        <f t="shared" ref="E2404:E2406" si="606">E2403</f>
        <v>4</v>
      </c>
      <c r="F2404">
        <f t="shared" si="598"/>
        <v>0</v>
      </c>
    </row>
    <row r="2405" spans="2:6" x14ac:dyDescent="0.25">
      <c r="C2405">
        <v>1</v>
      </c>
      <c r="D2405" t="s">
        <v>577</v>
      </c>
      <c r="E2405">
        <f t="shared" si="606"/>
        <v>4</v>
      </c>
      <c r="F2405">
        <f t="shared" si="598"/>
        <v>4</v>
      </c>
    </row>
    <row r="2406" spans="2:6" x14ac:dyDescent="0.25">
      <c r="E2406">
        <f t="shared" si="606"/>
        <v>4</v>
      </c>
      <c r="F2406">
        <f t="shared" si="598"/>
        <v>0</v>
      </c>
    </row>
    <row r="2407" spans="2:6" x14ac:dyDescent="0.25">
      <c r="B2407" t="s">
        <v>421</v>
      </c>
      <c r="E2407">
        <v>2</v>
      </c>
      <c r="F2407">
        <f t="shared" si="598"/>
        <v>0</v>
      </c>
    </row>
    <row r="2408" spans="2:6" x14ac:dyDescent="0.25">
      <c r="E2408">
        <f t="shared" ref="E2408:E2410" si="607">E2407</f>
        <v>2</v>
      </c>
      <c r="F2408">
        <f t="shared" si="598"/>
        <v>0</v>
      </c>
    </row>
    <row r="2409" spans="2:6" x14ac:dyDescent="0.25">
      <c r="C2409">
        <v>1</v>
      </c>
      <c r="D2409" t="s">
        <v>540</v>
      </c>
      <c r="E2409">
        <f t="shared" si="607"/>
        <v>2</v>
      </c>
      <c r="F2409">
        <f t="shared" si="598"/>
        <v>2</v>
      </c>
    </row>
    <row r="2410" spans="2:6" x14ac:dyDescent="0.25">
      <c r="E2410">
        <f t="shared" si="607"/>
        <v>2</v>
      </c>
      <c r="F2410">
        <f t="shared" si="598"/>
        <v>0</v>
      </c>
    </row>
    <row r="2411" spans="2:6" x14ac:dyDescent="0.25">
      <c r="B2411" t="s">
        <v>425</v>
      </c>
      <c r="E2411">
        <v>48</v>
      </c>
      <c r="F2411">
        <f t="shared" si="598"/>
        <v>0</v>
      </c>
    </row>
    <row r="2412" spans="2:6" x14ac:dyDescent="0.25">
      <c r="E2412">
        <f t="shared" ref="E2412:E2414" si="608">E2411</f>
        <v>48</v>
      </c>
      <c r="F2412">
        <f t="shared" si="598"/>
        <v>0</v>
      </c>
    </row>
    <row r="2413" spans="2:6" x14ac:dyDescent="0.25">
      <c r="C2413">
        <v>1</v>
      </c>
      <c r="D2413" t="s">
        <v>622</v>
      </c>
      <c r="E2413">
        <f t="shared" si="608"/>
        <v>48</v>
      </c>
      <c r="F2413">
        <f t="shared" si="598"/>
        <v>48</v>
      </c>
    </row>
    <row r="2414" spans="2:6" x14ac:dyDescent="0.25">
      <c r="E2414">
        <f t="shared" si="608"/>
        <v>48</v>
      </c>
      <c r="F2414">
        <f t="shared" si="598"/>
        <v>0</v>
      </c>
    </row>
    <row r="2415" spans="2:6" x14ac:dyDescent="0.25">
      <c r="B2415" t="s">
        <v>432</v>
      </c>
      <c r="E2415">
        <v>8</v>
      </c>
      <c r="F2415">
        <f t="shared" si="598"/>
        <v>0</v>
      </c>
    </row>
    <row r="2416" spans="2:6" x14ac:dyDescent="0.25">
      <c r="E2416">
        <f t="shared" ref="E2416:E2418" si="609">E2415</f>
        <v>8</v>
      </c>
      <c r="F2416">
        <f t="shared" si="598"/>
        <v>0</v>
      </c>
    </row>
    <row r="2417" spans="2:6" x14ac:dyDescent="0.25">
      <c r="C2417">
        <v>1</v>
      </c>
      <c r="D2417" t="s">
        <v>622</v>
      </c>
      <c r="E2417">
        <f t="shared" si="609"/>
        <v>8</v>
      </c>
      <c r="F2417">
        <f t="shared" si="598"/>
        <v>8</v>
      </c>
    </row>
    <row r="2418" spans="2:6" x14ac:dyDescent="0.25">
      <c r="E2418">
        <f t="shared" si="609"/>
        <v>8</v>
      </c>
      <c r="F2418">
        <f t="shared" si="598"/>
        <v>0</v>
      </c>
    </row>
    <row r="2419" spans="2:6" x14ac:dyDescent="0.25">
      <c r="B2419" t="s">
        <v>448</v>
      </c>
      <c r="E2419">
        <v>2</v>
      </c>
      <c r="F2419">
        <f t="shared" si="598"/>
        <v>0</v>
      </c>
    </row>
    <row r="2420" spans="2:6" x14ac:dyDescent="0.25">
      <c r="E2420">
        <f t="shared" ref="E2420:E2422" si="610">E2419</f>
        <v>2</v>
      </c>
      <c r="F2420">
        <f t="shared" si="598"/>
        <v>0</v>
      </c>
    </row>
    <row r="2421" spans="2:6" x14ac:dyDescent="0.25">
      <c r="C2421">
        <v>1</v>
      </c>
      <c r="D2421" t="s">
        <v>557</v>
      </c>
      <c r="E2421">
        <f t="shared" si="610"/>
        <v>2</v>
      </c>
      <c r="F2421">
        <f t="shared" si="598"/>
        <v>2</v>
      </c>
    </row>
    <row r="2422" spans="2:6" x14ac:dyDescent="0.25">
      <c r="E2422">
        <f t="shared" si="610"/>
        <v>2</v>
      </c>
      <c r="F2422">
        <f t="shared" si="598"/>
        <v>0</v>
      </c>
    </row>
    <row r="2423" spans="2:6" x14ac:dyDescent="0.25">
      <c r="B2423" t="s">
        <v>449</v>
      </c>
      <c r="E2423">
        <v>4</v>
      </c>
      <c r="F2423">
        <f t="shared" si="598"/>
        <v>0</v>
      </c>
    </row>
    <row r="2424" spans="2:6" x14ac:dyDescent="0.25">
      <c r="E2424">
        <f t="shared" ref="E2424:E2426" si="611">E2423</f>
        <v>4</v>
      </c>
      <c r="F2424">
        <f t="shared" si="598"/>
        <v>0</v>
      </c>
    </row>
    <row r="2425" spans="2:6" x14ac:dyDescent="0.25">
      <c r="C2425">
        <v>1</v>
      </c>
      <c r="D2425" t="s">
        <v>535</v>
      </c>
      <c r="E2425">
        <f t="shared" si="611"/>
        <v>4</v>
      </c>
      <c r="F2425">
        <f t="shared" si="598"/>
        <v>4</v>
      </c>
    </row>
    <row r="2426" spans="2:6" x14ac:dyDescent="0.25">
      <c r="E2426">
        <f t="shared" si="611"/>
        <v>4</v>
      </c>
      <c r="F2426">
        <f t="shared" si="598"/>
        <v>0</v>
      </c>
    </row>
    <row r="2427" spans="2:6" x14ac:dyDescent="0.25">
      <c r="B2427" t="s">
        <v>452</v>
      </c>
      <c r="E2427">
        <v>2</v>
      </c>
      <c r="F2427">
        <f t="shared" si="598"/>
        <v>0</v>
      </c>
    </row>
    <row r="2428" spans="2:6" x14ac:dyDescent="0.25">
      <c r="E2428">
        <f t="shared" ref="E2428:E2430" si="612">E2427</f>
        <v>2</v>
      </c>
      <c r="F2428">
        <f t="shared" si="598"/>
        <v>0</v>
      </c>
    </row>
    <row r="2429" spans="2:6" x14ac:dyDescent="0.25">
      <c r="C2429">
        <v>1</v>
      </c>
      <c r="D2429" t="s">
        <v>548</v>
      </c>
      <c r="E2429">
        <f t="shared" si="612"/>
        <v>2</v>
      </c>
      <c r="F2429">
        <f t="shared" si="598"/>
        <v>2</v>
      </c>
    </row>
    <row r="2430" spans="2:6" x14ac:dyDescent="0.25">
      <c r="E2430">
        <f t="shared" si="612"/>
        <v>2</v>
      </c>
      <c r="F2430">
        <f t="shared" si="598"/>
        <v>0</v>
      </c>
    </row>
    <row r="2431" spans="2:6" x14ac:dyDescent="0.25">
      <c r="B2431" t="s">
        <v>454</v>
      </c>
      <c r="E2431">
        <v>23</v>
      </c>
      <c r="F2431">
        <f t="shared" si="598"/>
        <v>0</v>
      </c>
    </row>
    <row r="2432" spans="2:6" x14ac:dyDescent="0.25">
      <c r="E2432">
        <f t="shared" ref="E2432:E2435" si="613">E2431</f>
        <v>23</v>
      </c>
      <c r="F2432">
        <f t="shared" si="598"/>
        <v>0</v>
      </c>
    </row>
    <row r="2433" spans="2:6" x14ac:dyDescent="0.25">
      <c r="C2433">
        <v>0.41799999999999998</v>
      </c>
      <c r="D2433" t="s">
        <v>576</v>
      </c>
      <c r="E2433">
        <f t="shared" si="613"/>
        <v>23</v>
      </c>
      <c r="F2433">
        <f t="shared" si="598"/>
        <v>9.613999999999999</v>
      </c>
    </row>
    <row r="2434" spans="2:6" x14ac:dyDescent="0.25">
      <c r="C2434">
        <v>0.58099999999999996</v>
      </c>
      <c r="D2434" t="s">
        <v>548</v>
      </c>
      <c r="E2434">
        <f t="shared" si="613"/>
        <v>23</v>
      </c>
      <c r="F2434">
        <f t="shared" ref="F2434:F2497" si="614">E2434*C2434</f>
        <v>13.363</v>
      </c>
    </row>
    <row r="2435" spans="2:6" x14ac:dyDescent="0.25">
      <c r="E2435">
        <f t="shared" si="613"/>
        <v>23</v>
      </c>
      <c r="F2435">
        <f t="shared" si="614"/>
        <v>0</v>
      </c>
    </row>
    <row r="2436" spans="2:6" x14ac:dyDescent="0.25">
      <c r="B2436" t="s">
        <v>502</v>
      </c>
      <c r="E2436">
        <v>20</v>
      </c>
      <c r="F2436">
        <f t="shared" si="614"/>
        <v>0</v>
      </c>
    </row>
    <row r="2437" spans="2:6" x14ac:dyDescent="0.25">
      <c r="E2437">
        <f t="shared" ref="E2437:E2440" si="615">E2436</f>
        <v>20</v>
      </c>
      <c r="F2437">
        <f t="shared" si="614"/>
        <v>0</v>
      </c>
    </row>
    <row r="2438" spans="2:6" x14ac:dyDescent="0.25">
      <c r="C2438">
        <v>0.14599999999999999</v>
      </c>
      <c r="D2438" t="s">
        <v>541</v>
      </c>
      <c r="E2438">
        <f t="shared" si="615"/>
        <v>20</v>
      </c>
      <c r="F2438">
        <f t="shared" si="614"/>
        <v>2.92</v>
      </c>
    </row>
    <row r="2439" spans="2:6" x14ac:dyDescent="0.25">
      <c r="C2439">
        <v>0.85299999999999998</v>
      </c>
      <c r="D2439" t="s">
        <v>540</v>
      </c>
      <c r="E2439">
        <f t="shared" si="615"/>
        <v>20</v>
      </c>
      <c r="F2439">
        <f t="shared" si="614"/>
        <v>17.059999999999999</v>
      </c>
    </row>
    <row r="2440" spans="2:6" x14ac:dyDescent="0.25">
      <c r="E2440">
        <f t="shared" si="615"/>
        <v>20</v>
      </c>
      <c r="F2440">
        <f t="shared" si="614"/>
        <v>0</v>
      </c>
    </row>
    <row r="2441" spans="2:6" x14ac:dyDescent="0.25">
      <c r="B2441" t="s">
        <v>503</v>
      </c>
      <c r="E2441">
        <v>20</v>
      </c>
      <c r="F2441">
        <f t="shared" si="614"/>
        <v>0</v>
      </c>
    </row>
    <row r="2442" spans="2:6" x14ac:dyDescent="0.25">
      <c r="E2442">
        <f t="shared" ref="E2442:E2444" si="616">E2441</f>
        <v>20</v>
      </c>
      <c r="F2442">
        <f t="shared" si="614"/>
        <v>0</v>
      </c>
    </row>
    <row r="2443" spans="2:6" x14ac:dyDescent="0.25">
      <c r="C2443">
        <v>1</v>
      </c>
      <c r="D2443" t="s">
        <v>536</v>
      </c>
      <c r="E2443">
        <f t="shared" si="616"/>
        <v>20</v>
      </c>
      <c r="F2443">
        <f t="shared" si="614"/>
        <v>20</v>
      </c>
    </row>
    <row r="2444" spans="2:6" x14ac:dyDescent="0.25">
      <c r="E2444">
        <f t="shared" si="616"/>
        <v>20</v>
      </c>
      <c r="F2444">
        <f t="shared" si="614"/>
        <v>0</v>
      </c>
    </row>
    <row r="2445" spans="2:6" x14ac:dyDescent="0.25">
      <c r="B2445" t="s">
        <v>504</v>
      </c>
      <c r="E2445">
        <v>25</v>
      </c>
      <c r="F2445">
        <f t="shared" si="614"/>
        <v>0</v>
      </c>
    </row>
    <row r="2446" spans="2:6" x14ac:dyDescent="0.25">
      <c r="E2446">
        <f t="shared" ref="E2446:E2449" si="617">E2445</f>
        <v>25</v>
      </c>
      <c r="F2446">
        <f t="shared" si="614"/>
        <v>0</v>
      </c>
    </row>
    <row r="2447" spans="2:6" x14ac:dyDescent="0.25">
      <c r="C2447">
        <v>2E-3</v>
      </c>
      <c r="D2447" t="s">
        <v>536</v>
      </c>
      <c r="E2447">
        <f t="shared" si="617"/>
        <v>25</v>
      </c>
      <c r="F2447">
        <f t="shared" si="614"/>
        <v>0.05</v>
      </c>
    </row>
    <row r="2448" spans="2:6" x14ac:dyDescent="0.25">
      <c r="C2448">
        <v>0.997</v>
      </c>
      <c r="D2448" t="s">
        <v>529</v>
      </c>
      <c r="E2448">
        <f t="shared" si="617"/>
        <v>25</v>
      </c>
      <c r="F2448">
        <f t="shared" si="614"/>
        <v>24.925000000000001</v>
      </c>
    </row>
    <row r="2449" spans="1:6" x14ac:dyDescent="0.25">
      <c r="E2449">
        <f t="shared" si="617"/>
        <v>25</v>
      </c>
      <c r="F2449">
        <f t="shared" si="614"/>
        <v>0</v>
      </c>
    </row>
    <row r="2450" spans="1:6" x14ac:dyDescent="0.25">
      <c r="B2450" t="s">
        <v>514</v>
      </c>
      <c r="E2450">
        <v>2</v>
      </c>
      <c r="F2450">
        <f t="shared" si="614"/>
        <v>0</v>
      </c>
    </row>
    <row r="2451" spans="1:6" x14ac:dyDescent="0.25">
      <c r="E2451">
        <f t="shared" ref="E2451:E2453" si="618">E2450</f>
        <v>2</v>
      </c>
      <c r="F2451">
        <f t="shared" si="614"/>
        <v>0</v>
      </c>
    </row>
    <row r="2452" spans="1:6" x14ac:dyDescent="0.25">
      <c r="C2452">
        <v>1</v>
      </c>
      <c r="D2452" t="s">
        <v>536</v>
      </c>
      <c r="E2452">
        <f t="shared" si="618"/>
        <v>2</v>
      </c>
      <c r="F2452">
        <f t="shared" si="614"/>
        <v>2</v>
      </c>
    </row>
    <row r="2453" spans="1:6" x14ac:dyDescent="0.25">
      <c r="E2453">
        <f t="shared" si="618"/>
        <v>2</v>
      </c>
      <c r="F2453">
        <f t="shared" si="614"/>
        <v>0</v>
      </c>
    </row>
    <row r="2454" spans="1:6" x14ac:dyDescent="0.25">
      <c r="B2454" t="s">
        <v>526</v>
      </c>
      <c r="E2454">
        <v>114</v>
      </c>
      <c r="F2454">
        <f t="shared" si="614"/>
        <v>0</v>
      </c>
    </row>
    <row r="2455" spans="1:6" x14ac:dyDescent="0.25">
      <c r="E2455">
        <f t="shared" ref="E2455:E2458" si="619">E2454</f>
        <v>114</v>
      </c>
      <c r="F2455">
        <f t="shared" si="614"/>
        <v>0</v>
      </c>
    </row>
    <row r="2456" spans="1:6" x14ac:dyDescent="0.25">
      <c r="C2456">
        <v>0.5</v>
      </c>
      <c r="D2456" t="s">
        <v>550</v>
      </c>
      <c r="E2456">
        <f t="shared" si="619"/>
        <v>114</v>
      </c>
      <c r="F2456">
        <f t="shared" si="614"/>
        <v>57</v>
      </c>
    </row>
    <row r="2457" spans="1:6" x14ac:dyDescent="0.25">
      <c r="C2457">
        <v>0.5</v>
      </c>
      <c r="D2457" t="s">
        <v>529</v>
      </c>
      <c r="E2457">
        <f t="shared" si="619"/>
        <v>114</v>
      </c>
      <c r="F2457">
        <f t="shared" si="614"/>
        <v>57</v>
      </c>
    </row>
    <row r="2458" spans="1:6" x14ac:dyDescent="0.25">
      <c r="A2458" t="s">
        <v>653</v>
      </c>
      <c r="E2458">
        <f t="shared" si="619"/>
        <v>114</v>
      </c>
      <c r="F2458">
        <f t="shared" si="614"/>
        <v>0</v>
      </c>
    </row>
    <row r="2459" spans="1:6" x14ac:dyDescent="0.25">
      <c r="B2459" t="s">
        <v>508</v>
      </c>
      <c r="E2459">
        <v>2</v>
      </c>
      <c r="F2459">
        <f t="shared" si="614"/>
        <v>0</v>
      </c>
    </row>
    <row r="2460" spans="1:6" x14ac:dyDescent="0.25">
      <c r="E2460">
        <f t="shared" ref="E2460:E2462" si="620">E2459</f>
        <v>2</v>
      </c>
      <c r="F2460">
        <f t="shared" si="614"/>
        <v>0</v>
      </c>
    </row>
    <row r="2461" spans="1:6" x14ac:dyDescent="0.25">
      <c r="C2461">
        <v>1</v>
      </c>
      <c r="D2461" t="s">
        <v>635</v>
      </c>
      <c r="E2461">
        <f t="shared" si="620"/>
        <v>2</v>
      </c>
      <c r="F2461">
        <f t="shared" si="614"/>
        <v>2</v>
      </c>
    </row>
    <row r="2462" spans="1:6" x14ac:dyDescent="0.25">
      <c r="A2462" t="s">
        <v>654</v>
      </c>
      <c r="E2462">
        <f t="shared" si="620"/>
        <v>2</v>
      </c>
      <c r="F2462">
        <f t="shared" si="614"/>
        <v>0</v>
      </c>
    </row>
    <row r="2463" spans="1:6" x14ac:dyDescent="0.25">
      <c r="B2463" t="s">
        <v>27</v>
      </c>
      <c r="E2463">
        <v>87</v>
      </c>
      <c r="F2463">
        <f t="shared" si="614"/>
        <v>0</v>
      </c>
    </row>
    <row r="2464" spans="1:6" x14ac:dyDescent="0.25">
      <c r="E2464">
        <f t="shared" ref="E2464:E2466" si="621">E2463</f>
        <v>87</v>
      </c>
      <c r="F2464">
        <f t="shared" si="614"/>
        <v>0</v>
      </c>
    </row>
    <row r="2465" spans="2:6" x14ac:dyDescent="0.25">
      <c r="C2465">
        <v>1</v>
      </c>
      <c r="D2465" t="s">
        <v>563</v>
      </c>
      <c r="E2465">
        <f t="shared" si="621"/>
        <v>87</v>
      </c>
      <c r="F2465">
        <f t="shared" si="614"/>
        <v>87</v>
      </c>
    </row>
    <row r="2466" spans="2:6" x14ac:dyDescent="0.25">
      <c r="E2466">
        <f t="shared" si="621"/>
        <v>87</v>
      </c>
      <c r="F2466">
        <f t="shared" si="614"/>
        <v>0</v>
      </c>
    </row>
    <row r="2467" spans="2:6" x14ac:dyDescent="0.25">
      <c r="B2467" t="s">
        <v>28</v>
      </c>
      <c r="E2467">
        <v>2</v>
      </c>
      <c r="F2467">
        <f t="shared" si="614"/>
        <v>0</v>
      </c>
    </row>
    <row r="2468" spans="2:6" x14ac:dyDescent="0.25">
      <c r="E2468">
        <f t="shared" ref="E2468:E2470" si="622">E2467</f>
        <v>2</v>
      </c>
      <c r="F2468">
        <f t="shared" si="614"/>
        <v>0</v>
      </c>
    </row>
    <row r="2469" spans="2:6" x14ac:dyDescent="0.25">
      <c r="C2469">
        <v>1</v>
      </c>
      <c r="D2469" t="s">
        <v>532</v>
      </c>
      <c r="E2469">
        <f t="shared" si="622"/>
        <v>2</v>
      </c>
      <c r="F2469">
        <f t="shared" si="614"/>
        <v>2</v>
      </c>
    </row>
    <row r="2470" spans="2:6" x14ac:dyDescent="0.25">
      <c r="E2470">
        <f t="shared" si="622"/>
        <v>2</v>
      </c>
      <c r="F2470">
        <f t="shared" si="614"/>
        <v>0</v>
      </c>
    </row>
    <row r="2471" spans="2:6" x14ac:dyDescent="0.25">
      <c r="B2471" t="s">
        <v>29</v>
      </c>
      <c r="E2471">
        <v>87</v>
      </c>
      <c r="F2471">
        <f t="shared" si="614"/>
        <v>0</v>
      </c>
    </row>
    <row r="2472" spans="2:6" x14ac:dyDescent="0.25">
      <c r="E2472">
        <f t="shared" ref="E2472:E2474" si="623">E2471</f>
        <v>87</v>
      </c>
      <c r="F2472">
        <f t="shared" si="614"/>
        <v>0</v>
      </c>
    </row>
    <row r="2473" spans="2:6" x14ac:dyDescent="0.25">
      <c r="C2473">
        <v>1</v>
      </c>
      <c r="D2473" t="s">
        <v>563</v>
      </c>
      <c r="E2473">
        <f t="shared" si="623"/>
        <v>87</v>
      </c>
      <c r="F2473">
        <f t="shared" si="614"/>
        <v>87</v>
      </c>
    </row>
    <row r="2474" spans="2:6" x14ac:dyDescent="0.25">
      <c r="E2474">
        <f t="shared" si="623"/>
        <v>87</v>
      </c>
      <c r="F2474">
        <f t="shared" si="614"/>
        <v>0</v>
      </c>
    </row>
    <row r="2475" spans="2:6" x14ac:dyDescent="0.25">
      <c r="B2475" t="s">
        <v>168</v>
      </c>
      <c r="E2475">
        <v>10</v>
      </c>
      <c r="F2475">
        <f t="shared" si="614"/>
        <v>0</v>
      </c>
    </row>
    <row r="2476" spans="2:6" x14ac:dyDescent="0.25">
      <c r="E2476">
        <f t="shared" ref="E2476:E2478" si="624">E2475</f>
        <v>10</v>
      </c>
      <c r="F2476">
        <f t="shared" si="614"/>
        <v>0</v>
      </c>
    </row>
    <row r="2477" spans="2:6" x14ac:dyDescent="0.25">
      <c r="C2477">
        <v>1</v>
      </c>
      <c r="D2477" t="s">
        <v>548</v>
      </c>
      <c r="E2477">
        <f t="shared" si="624"/>
        <v>10</v>
      </c>
      <c r="F2477">
        <f t="shared" si="614"/>
        <v>10</v>
      </c>
    </row>
    <row r="2478" spans="2:6" x14ac:dyDescent="0.25">
      <c r="E2478">
        <f t="shared" si="624"/>
        <v>10</v>
      </c>
      <c r="F2478">
        <f t="shared" si="614"/>
        <v>0</v>
      </c>
    </row>
    <row r="2479" spans="2:6" x14ac:dyDescent="0.25">
      <c r="B2479" t="s">
        <v>170</v>
      </c>
      <c r="E2479">
        <v>74</v>
      </c>
      <c r="F2479">
        <f t="shared" si="614"/>
        <v>0</v>
      </c>
    </row>
    <row r="2480" spans="2:6" x14ac:dyDescent="0.25">
      <c r="E2480">
        <f t="shared" ref="E2480:E2483" si="625">E2479</f>
        <v>74</v>
      </c>
      <c r="F2480">
        <f t="shared" si="614"/>
        <v>0</v>
      </c>
    </row>
    <row r="2481" spans="2:6" x14ac:dyDescent="0.25">
      <c r="C2481">
        <v>0.53100000000000003</v>
      </c>
      <c r="D2481" t="s">
        <v>535</v>
      </c>
      <c r="E2481">
        <f t="shared" si="625"/>
        <v>74</v>
      </c>
      <c r="F2481">
        <f t="shared" si="614"/>
        <v>39.294000000000004</v>
      </c>
    </row>
    <row r="2482" spans="2:6" x14ac:dyDescent="0.25">
      <c r="C2482">
        <v>0.46800000000000003</v>
      </c>
      <c r="D2482" t="s">
        <v>548</v>
      </c>
      <c r="E2482">
        <f t="shared" si="625"/>
        <v>74</v>
      </c>
      <c r="F2482">
        <f t="shared" si="614"/>
        <v>34.632000000000005</v>
      </c>
    </row>
    <row r="2483" spans="2:6" x14ac:dyDescent="0.25">
      <c r="E2483">
        <f t="shared" si="625"/>
        <v>74</v>
      </c>
      <c r="F2483">
        <f t="shared" si="614"/>
        <v>0</v>
      </c>
    </row>
    <row r="2484" spans="2:6" x14ac:dyDescent="0.25">
      <c r="B2484" t="s">
        <v>217</v>
      </c>
      <c r="E2484">
        <v>10</v>
      </c>
      <c r="F2484">
        <f t="shared" si="614"/>
        <v>0</v>
      </c>
    </row>
    <row r="2485" spans="2:6" x14ac:dyDescent="0.25">
      <c r="E2485">
        <f t="shared" ref="E2485:E2487" si="626">E2484</f>
        <v>10</v>
      </c>
      <c r="F2485">
        <f t="shared" si="614"/>
        <v>0</v>
      </c>
    </row>
    <row r="2486" spans="2:6" x14ac:dyDescent="0.25">
      <c r="C2486">
        <v>1</v>
      </c>
      <c r="D2486" t="s">
        <v>548</v>
      </c>
      <c r="E2486">
        <f t="shared" si="626"/>
        <v>10</v>
      </c>
      <c r="F2486">
        <f t="shared" si="614"/>
        <v>10</v>
      </c>
    </row>
    <row r="2487" spans="2:6" x14ac:dyDescent="0.25">
      <c r="E2487">
        <f t="shared" si="626"/>
        <v>10</v>
      </c>
      <c r="F2487">
        <f t="shared" si="614"/>
        <v>0</v>
      </c>
    </row>
    <row r="2488" spans="2:6" x14ac:dyDescent="0.25">
      <c r="B2488" t="s">
        <v>262</v>
      </c>
      <c r="E2488">
        <v>2</v>
      </c>
      <c r="F2488">
        <f t="shared" si="614"/>
        <v>0</v>
      </c>
    </row>
    <row r="2489" spans="2:6" x14ac:dyDescent="0.25">
      <c r="E2489">
        <f t="shared" ref="E2489:E2491" si="627">E2488</f>
        <v>2</v>
      </c>
      <c r="F2489">
        <f t="shared" si="614"/>
        <v>0</v>
      </c>
    </row>
    <row r="2490" spans="2:6" x14ac:dyDescent="0.25">
      <c r="C2490">
        <v>1</v>
      </c>
      <c r="D2490" t="s">
        <v>558</v>
      </c>
      <c r="E2490">
        <f t="shared" si="627"/>
        <v>2</v>
      </c>
      <c r="F2490">
        <f t="shared" si="614"/>
        <v>2</v>
      </c>
    </row>
    <row r="2491" spans="2:6" x14ac:dyDescent="0.25">
      <c r="E2491">
        <f t="shared" si="627"/>
        <v>2</v>
      </c>
      <c r="F2491">
        <f t="shared" si="614"/>
        <v>0</v>
      </c>
    </row>
    <row r="2492" spans="2:6" x14ac:dyDescent="0.25">
      <c r="B2492" t="s">
        <v>315</v>
      </c>
      <c r="E2492">
        <v>102</v>
      </c>
      <c r="F2492">
        <f t="shared" si="614"/>
        <v>0</v>
      </c>
    </row>
    <row r="2493" spans="2:6" x14ac:dyDescent="0.25">
      <c r="E2493">
        <f t="shared" ref="E2493:E2495" si="628">E2492</f>
        <v>102</v>
      </c>
      <c r="F2493">
        <f t="shared" si="614"/>
        <v>0</v>
      </c>
    </row>
    <row r="2494" spans="2:6" x14ac:dyDescent="0.25">
      <c r="C2494">
        <v>1</v>
      </c>
      <c r="D2494" t="s">
        <v>558</v>
      </c>
      <c r="E2494">
        <f t="shared" si="628"/>
        <v>102</v>
      </c>
      <c r="F2494">
        <f t="shared" si="614"/>
        <v>102</v>
      </c>
    </row>
    <row r="2495" spans="2:6" x14ac:dyDescent="0.25">
      <c r="E2495">
        <f t="shared" si="628"/>
        <v>102</v>
      </c>
      <c r="F2495">
        <f t="shared" si="614"/>
        <v>0</v>
      </c>
    </row>
    <row r="2496" spans="2:6" x14ac:dyDescent="0.25">
      <c r="B2496" t="s">
        <v>316</v>
      </c>
      <c r="E2496">
        <v>1</v>
      </c>
      <c r="F2496">
        <f t="shared" si="614"/>
        <v>0</v>
      </c>
    </row>
    <row r="2497" spans="2:6" x14ac:dyDescent="0.25">
      <c r="E2497">
        <f t="shared" ref="E2497:E2499" si="629">E2496</f>
        <v>1</v>
      </c>
      <c r="F2497">
        <f t="shared" si="614"/>
        <v>0</v>
      </c>
    </row>
    <row r="2498" spans="2:6" x14ac:dyDescent="0.25">
      <c r="C2498">
        <v>1</v>
      </c>
      <c r="D2498" t="s">
        <v>558</v>
      </c>
      <c r="E2498">
        <f t="shared" si="629"/>
        <v>1</v>
      </c>
      <c r="F2498">
        <f t="shared" ref="F2498:F2561" si="630">E2498*C2498</f>
        <v>1</v>
      </c>
    </row>
    <row r="2499" spans="2:6" x14ac:dyDescent="0.25">
      <c r="E2499">
        <f t="shared" si="629"/>
        <v>1</v>
      </c>
      <c r="F2499">
        <f t="shared" si="630"/>
        <v>0</v>
      </c>
    </row>
    <row r="2500" spans="2:6" x14ac:dyDescent="0.25">
      <c r="B2500" t="s">
        <v>317</v>
      </c>
      <c r="E2500">
        <v>194</v>
      </c>
      <c r="F2500">
        <f t="shared" si="630"/>
        <v>0</v>
      </c>
    </row>
    <row r="2501" spans="2:6" x14ac:dyDescent="0.25">
      <c r="E2501">
        <f t="shared" ref="E2501:E2504" si="631">E2500</f>
        <v>194</v>
      </c>
      <c r="F2501">
        <f t="shared" si="630"/>
        <v>0</v>
      </c>
    </row>
    <row r="2502" spans="2:6" x14ac:dyDescent="0.25">
      <c r="C2502">
        <v>0.311</v>
      </c>
      <c r="D2502" t="s">
        <v>541</v>
      </c>
      <c r="E2502">
        <f t="shared" si="631"/>
        <v>194</v>
      </c>
      <c r="F2502">
        <f t="shared" si="630"/>
        <v>60.334000000000003</v>
      </c>
    </row>
    <row r="2503" spans="2:6" x14ac:dyDescent="0.25">
      <c r="C2503">
        <v>0.68799999999999994</v>
      </c>
      <c r="D2503" t="s">
        <v>558</v>
      </c>
      <c r="E2503">
        <f t="shared" si="631"/>
        <v>194</v>
      </c>
      <c r="F2503">
        <f t="shared" si="630"/>
        <v>133.47199999999998</v>
      </c>
    </row>
    <row r="2504" spans="2:6" x14ac:dyDescent="0.25">
      <c r="E2504">
        <f t="shared" si="631"/>
        <v>194</v>
      </c>
      <c r="F2504">
        <f t="shared" si="630"/>
        <v>0</v>
      </c>
    </row>
    <row r="2505" spans="2:6" x14ac:dyDescent="0.25">
      <c r="B2505" t="s">
        <v>331</v>
      </c>
      <c r="E2505">
        <v>44</v>
      </c>
      <c r="F2505">
        <f t="shared" si="630"/>
        <v>0</v>
      </c>
    </row>
    <row r="2506" spans="2:6" x14ac:dyDescent="0.25">
      <c r="E2506">
        <f t="shared" ref="E2506:E2508" si="632">E2505</f>
        <v>44</v>
      </c>
      <c r="F2506">
        <f t="shared" si="630"/>
        <v>0</v>
      </c>
    </row>
    <row r="2507" spans="2:6" x14ac:dyDescent="0.25">
      <c r="C2507">
        <v>1</v>
      </c>
      <c r="D2507" t="s">
        <v>558</v>
      </c>
      <c r="E2507">
        <f t="shared" si="632"/>
        <v>44</v>
      </c>
      <c r="F2507">
        <f t="shared" si="630"/>
        <v>44</v>
      </c>
    </row>
    <row r="2508" spans="2:6" x14ac:dyDescent="0.25">
      <c r="E2508">
        <f t="shared" si="632"/>
        <v>44</v>
      </c>
      <c r="F2508">
        <f t="shared" si="630"/>
        <v>0</v>
      </c>
    </row>
    <row r="2509" spans="2:6" x14ac:dyDescent="0.25">
      <c r="B2509" t="s">
        <v>422</v>
      </c>
      <c r="E2509">
        <v>6</v>
      </c>
      <c r="F2509">
        <f t="shared" si="630"/>
        <v>0</v>
      </c>
    </row>
    <row r="2510" spans="2:6" x14ac:dyDescent="0.25">
      <c r="E2510">
        <f t="shared" ref="E2510:E2512" si="633">E2509</f>
        <v>6</v>
      </c>
      <c r="F2510">
        <f t="shared" si="630"/>
        <v>0</v>
      </c>
    </row>
    <row r="2511" spans="2:6" x14ac:dyDescent="0.25">
      <c r="C2511">
        <v>1</v>
      </c>
      <c r="D2511" t="s">
        <v>558</v>
      </c>
      <c r="E2511">
        <f t="shared" si="633"/>
        <v>6</v>
      </c>
      <c r="F2511">
        <f t="shared" si="630"/>
        <v>6</v>
      </c>
    </row>
    <row r="2512" spans="2:6" x14ac:dyDescent="0.25">
      <c r="E2512">
        <f t="shared" si="633"/>
        <v>6</v>
      </c>
      <c r="F2512">
        <f t="shared" si="630"/>
        <v>0</v>
      </c>
    </row>
    <row r="2513" spans="2:6" x14ac:dyDescent="0.25">
      <c r="B2513" t="s">
        <v>426</v>
      </c>
      <c r="E2513">
        <v>105</v>
      </c>
      <c r="F2513">
        <f t="shared" si="630"/>
        <v>0</v>
      </c>
    </row>
    <row r="2514" spans="2:6" x14ac:dyDescent="0.25">
      <c r="E2514">
        <f t="shared" ref="E2514:E2516" si="634">E2513</f>
        <v>105</v>
      </c>
      <c r="F2514">
        <f t="shared" si="630"/>
        <v>0</v>
      </c>
    </row>
    <row r="2515" spans="2:6" x14ac:dyDescent="0.25">
      <c r="C2515">
        <v>1</v>
      </c>
      <c r="D2515" t="s">
        <v>541</v>
      </c>
      <c r="E2515">
        <f t="shared" si="634"/>
        <v>105</v>
      </c>
      <c r="F2515">
        <f t="shared" si="630"/>
        <v>105</v>
      </c>
    </row>
    <row r="2516" spans="2:6" x14ac:dyDescent="0.25">
      <c r="E2516">
        <f t="shared" si="634"/>
        <v>105</v>
      </c>
      <c r="F2516">
        <f t="shared" si="630"/>
        <v>0</v>
      </c>
    </row>
    <row r="2517" spans="2:6" x14ac:dyDescent="0.25">
      <c r="B2517" t="s">
        <v>427</v>
      </c>
      <c r="E2517">
        <v>168</v>
      </c>
      <c r="F2517">
        <f t="shared" si="630"/>
        <v>0</v>
      </c>
    </row>
    <row r="2518" spans="2:6" x14ac:dyDescent="0.25">
      <c r="E2518">
        <f t="shared" ref="E2518:E2520" si="635">E2517</f>
        <v>168</v>
      </c>
      <c r="F2518">
        <f t="shared" si="630"/>
        <v>0</v>
      </c>
    </row>
    <row r="2519" spans="2:6" x14ac:dyDescent="0.25">
      <c r="C2519">
        <v>1</v>
      </c>
      <c r="D2519" t="s">
        <v>558</v>
      </c>
      <c r="E2519">
        <f t="shared" si="635"/>
        <v>168</v>
      </c>
      <c r="F2519">
        <f t="shared" si="630"/>
        <v>168</v>
      </c>
    </row>
    <row r="2520" spans="2:6" x14ac:dyDescent="0.25">
      <c r="E2520">
        <f t="shared" si="635"/>
        <v>168</v>
      </c>
      <c r="F2520">
        <f t="shared" si="630"/>
        <v>0</v>
      </c>
    </row>
    <row r="2521" spans="2:6" x14ac:dyDescent="0.25">
      <c r="B2521" t="s">
        <v>428</v>
      </c>
      <c r="E2521">
        <v>67</v>
      </c>
      <c r="F2521">
        <f t="shared" si="630"/>
        <v>0</v>
      </c>
    </row>
    <row r="2522" spans="2:6" x14ac:dyDescent="0.25">
      <c r="E2522">
        <f t="shared" ref="E2522:E2524" si="636">E2521</f>
        <v>67</v>
      </c>
      <c r="F2522">
        <f t="shared" si="630"/>
        <v>0</v>
      </c>
    </row>
    <row r="2523" spans="2:6" x14ac:dyDescent="0.25">
      <c r="C2523">
        <v>1</v>
      </c>
      <c r="D2523" t="s">
        <v>558</v>
      </c>
      <c r="E2523">
        <f t="shared" si="636"/>
        <v>67</v>
      </c>
      <c r="F2523">
        <f t="shared" si="630"/>
        <v>67</v>
      </c>
    </row>
    <row r="2524" spans="2:6" x14ac:dyDescent="0.25">
      <c r="E2524">
        <f t="shared" si="636"/>
        <v>67</v>
      </c>
      <c r="F2524">
        <f t="shared" si="630"/>
        <v>0</v>
      </c>
    </row>
    <row r="2525" spans="2:6" x14ac:dyDescent="0.25">
      <c r="B2525" t="s">
        <v>429</v>
      </c>
      <c r="E2525">
        <v>1</v>
      </c>
      <c r="F2525">
        <f t="shared" si="630"/>
        <v>0</v>
      </c>
    </row>
    <row r="2526" spans="2:6" x14ac:dyDescent="0.25">
      <c r="E2526">
        <f t="shared" ref="E2526:E2528" si="637">E2525</f>
        <v>1</v>
      </c>
      <c r="F2526">
        <f t="shared" si="630"/>
        <v>0</v>
      </c>
    </row>
    <row r="2527" spans="2:6" x14ac:dyDescent="0.25">
      <c r="C2527">
        <v>1</v>
      </c>
      <c r="D2527" t="s">
        <v>540</v>
      </c>
      <c r="E2527">
        <f t="shared" si="637"/>
        <v>1</v>
      </c>
      <c r="F2527">
        <f t="shared" si="630"/>
        <v>1</v>
      </c>
    </row>
    <row r="2528" spans="2:6" x14ac:dyDescent="0.25">
      <c r="E2528">
        <f t="shared" si="637"/>
        <v>1</v>
      </c>
      <c r="F2528">
        <f t="shared" si="630"/>
        <v>0</v>
      </c>
    </row>
    <row r="2529" spans="1:6" x14ac:dyDescent="0.25">
      <c r="B2529" t="s">
        <v>447</v>
      </c>
      <c r="E2529">
        <v>4</v>
      </c>
      <c r="F2529">
        <f t="shared" si="630"/>
        <v>0</v>
      </c>
    </row>
    <row r="2530" spans="1:6" x14ac:dyDescent="0.25">
      <c r="E2530">
        <f t="shared" ref="E2530:E2532" si="638">E2529</f>
        <v>4</v>
      </c>
      <c r="F2530">
        <f t="shared" si="630"/>
        <v>0</v>
      </c>
    </row>
    <row r="2531" spans="1:6" x14ac:dyDescent="0.25">
      <c r="C2531">
        <v>1</v>
      </c>
      <c r="D2531" t="s">
        <v>540</v>
      </c>
      <c r="E2531">
        <f t="shared" si="638"/>
        <v>4</v>
      </c>
      <c r="F2531">
        <f t="shared" si="630"/>
        <v>4</v>
      </c>
    </row>
    <row r="2532" spans="1:6" x14ac:dyDescent="0.25">
      <c r="E2532">
        <f t="shared" si="638"/>
        <v>4</v>
      </c>
      <c r="F2532">
        <f t="shared" si="630"/>
        <v>0</v>
      </c>
    </row>
    <row r="2533" spans="1:6" x14ac:dyDescent="0.25">
      <c r="B2533" t="s">
        <v>459</v>
      </c>
      <c r="E2533">
        <v>42</v>
      </c>
      <c r="F2533">
        <f t="shared" si="630"/>
        <v>0</v>
      </c>
    </row>
    <row r="2534" spans="1:6" x14ac:dyDescent="0.25">
      <c r="E2534">
        <f t="shared" ref="E2534:E2537" si="639">E2533</f>
        <v>42</v>
      </c>
      <c r="F2534">
        <f t="shared" si="630"/>
        <v>0</v>
      </c>
    </row>
    <row r="2535" spans="1:6" x14ac:dyDescent="0.25">
      <c r="C2535">
        <v>0.70399999999999996</v>
      </c>
      <c r="D2535" t="s">
        <v>529</v>
      </c>
      <c r="E2535">
        <f t="shared" si="639"/>
        <v>42</v>
      </c>
      <c r="F2535">
        <f t="shared" si="630"/>
        <v>29.567999999999998</v>
      </c>
    </row>
    <row r="2536" spans="1:6" x14ac:dyDescent="0.25">
      <c r="C2536">
        <v>0.29499999999999998</v>
      </c>
      <c r="D2536" t="s">
        <v>540</v>
      </c>
      <c r="E2536">
        <f t="shared" si="639"/>
        <v>42</v>
      </c>
      <c r="F2536">
        <f t="shared" si="630"/>
        <v>12.389999999999999</v>
      </c>
    </row>
    <row r="2537" spans="1:6" x14ac:dyDescent="0.25">
      <c r="E2537">
        <f t="shared" si="639"/>
        <v>42</v>
      </c>
      <c r="F2537">
        <f t="shared" si="630"/>
        <v>0</v>
      </c>
    </row>
    <row r="2538" spans="1:6" x14ac:dyDescent="0.25">
      <c r="B2538" t="s">
        <v>460</v>
      </c>
      <c r="E2538">
        <v>34</v>
      </c>
      <c r="F2538">
        <f t="shared" si="630"/>
        <v>0</v>
      </c>
    </row>
    <row r="2539" spans="1:6" x14ac:dyDescent="0.25">
      <c r="E2539">
        <f t="shared" ref="E2539:E2541" si="640">E2538</f>
        <v>34</v>
      </c>
      <c r="F2539">
        <f t="shared" si="630"/>
        <v>0</v>
      </c>
    </row>
    <row r="2540" spans="1:6" x14ac:dyDescent="0.25">
      <c r="C2540">
        <v>1</v>
      </c>
      <c r="D2540" t="s">
        <v>547</v>
      </c>
      <c r="E2540">
        <f t="shared" si="640"/>
        <v>34</v>
      </c>
      <c r="F2540">
        <f t="shared" si="630"/>
        <v>34</v>
      </c>
    </row>
    <row r="2541" spans="1:6" x14ac:dyDescent="0.25">
      <c r="A2541" t="s">
        <v>655</v>
      </c>
      <c r="E2541">
        <f t="shared" si="640"/>
        <v>34</v>
      </c>
      <c r="F2541">
        <f t="shared" si="630"/>
        <v>0</v>
      </c>
    </row>
    <row r="2542" spans="1:6" x14ac:dyDescent="0.25">
      <c r="B2542" t="s">
        <v>48</v>
      </c>
      <c r="E2542">
        <v>2638</v>
      </c>
      <c r="F2542">
        <f t="shared" si="630"/>
        <v>0</v>
      </c>
    </row>
    <row r="2543" spans="1:6" x14ac:dyDescent="0.25">
      <c r="E2543">
        <f t="shared" ref="E2543:E2545" si="641">E2542</f>
        <v>2638</v>
      </c>
      <c r="F2543">
        <f t="shared" si="630"/>
        <v>0</v>
      </c>
    </row>
    <row r="2544" spans="1:6" x14ac:dyDescent="0.25">
      <c r="C2544">
        <v>1</v>
      </c>
      <c r="D2544" t="s">
        <v>628</v>
      </c>
      <c r="E2544">
        <f t="shared" si="641"/>
        <v>2638</v>
      </c>
      <c r="F2544">
        <f t="shared" si="630"/>
        <v>2638</v>
      </c>
    </row>
    <row r="2545" spans="2:6" x14ac:dyDescent="0.25">
      <c r="E2545">
        <f t="shared" si="641"/>
        <v>2638</v>
      </c>
      <c r="F2545">
        <f t="shared" si="630"/>
        <v>0</v>
      </c>
    </row>
    <row r="2546" spans="2:6" x14ac:dyDescent="0.25">
      <c r="B2546" t="s">
        <v>69</v>
      </c>
      <c r="E2546">
        <v>3</v>
      </c>
      <c r="F2546">
        <f t="shared" si="630"/>
        <v>0</v>
      </c>
    </row>
    <row r="2547" spans="2:6" x14ac:dyDescent="0.25">
      <c r="E2547">
        <f t="shared" ref="E2547:E2549" si="642">E2546</f>
        <v>3</v>
      </c>
      <c r="F2547">
        <f t="shared" si="630"/>
        <v>0</v>
      </c>
    </row>
    <row r="2548" spans="2:6" x14ac:dyDescent="0.25">
      <c r="C2548">
        <v>1</v>
      </c>
      <c r="D2548" t="s">
        <v>532</v>
      </c>
      <c r="E2548">
        <f t="shared" si="642"/>
        <v>3</v>
      </c>
      <c r="F2548">
        <f t="shared" si="630"/>
        <v>3</v>
      </c>
    </row>
    <row r="2549" spans="2:6" x14ac:dyDescent="0.25">
      <c r="E2549">
        <f t="shared" si="642"/>
        <v>3</v>
      </c>
      <c r="F2549">
        <f t="shared" si="630"/>
        <v>0</v>
      </c>
    </row>
    <row r="2550" spans="2:6" x14ac:dyDescent="0.25">
      <c r="B2550" t="s">
        <v>104</v>
      </c>
      <c r="E2550">
        <v>4</v>
      </c>
      <c r="F2550">
        <f t="shared" si="630"/>
        <v>0</v>
      </c>
    </row>
    <row r="2551" spans="2:6" x14ac:dyDescent="0.25">
      <c r="E2551">
        <f t="shared" ref="E2551:E2553" si="643">E2550</f>
        <v>4</v>
      </c>
      <c r="F2551">
        <f t="shared" si="630"/>
        <v>0</v>
      </c>
    </row>
    <row r="2552" spans="2:6" x14ac:dyDescent="0.25">
      <c r="C2552">
        <v>1</v>
      </c>
      <c r="D2552" t="s">
        <v>597</v>
      </c>
      <c r="E2552">
        <f t="shared" si="643"/>
        <v>4</v>
      </c>
      <c r="F2552">
        <f t="shared" si="630"/>
        <v>4</v>
      </c>
    </row>
    <row r="2553" spans="2:6" x14ac:dyDescent="0.25">
      <c r="E2553">
        <f t="shared" si="643"/>
        <v>4</v>
      </c>
      <c r="F2553">
        <f t="shared" si="630"/>
        <v>0</v>
      </c>
    </row>
    <row r="2554" spans="2:6" x14ac:dyDescent="0.25">
      <c r="B2554" t="s">
        <v>131</v>
      </c>
      <c r="E2554">
        <v>1282</v>
      </c>
      <c r="F2554">
        <f t="shared" si="630"/>
        <v>0</v>
      </c>
    </row>
    <row r="2555" spans="2:6" x14ac:dyDescent="0.25">
      <c r="E2555">
        <f t="shared" ref="E2555:E2561" si="644">E2554</f>
        <v>1282</v>
      </c>
      <c r="F2555">
        <f t="shared" si="630"/>
        <v>0</v>
      </c>
    </row>
    <row r="2556" spans="2:6" x14ac:dyDescent="0.25">
      <c r="C2556">
        <v>8.0000000000000002E-3</v>
      </c>
      <c r="D2556" t="s">
        <v>589</v>
      </c>
      <c r="E2556">
        <f t="shared" si="644"/>
        <v>1282</v>
      </c>
      <c r="F2556">
        <f t="shared" si="630"/>
        <v>10.256</v>
      </c>
    </row>
    <row r="2557" spans="2:6" x14ac:dyDescent="0.25">
      <c r="C2557">
        <v>0.16400000000000001</v>
      </c>
      <c r="D2557" t="s">
        <v>532</v>
      </c>
      <c r="E2557">
        <f t="shared" si="644"/>
        <v>1282</v>
      </c>
      <c r="F2557">
        <f t="shared" si="630"/>
        <v>210.24800000000002</v>
      </c>
    </row>
    <row r="2558" spans="2:6" x14ac:dyDescent="0.25">
      <c r="C2558">
        <v>0.19600000000000001</v>
      </c>
      <c r="D2558" t="s">
        <v>533</v>
      </c>
      <c r="E2558">
        <f t="shared" si="644"/>
        <v>1282</v>
      </c>
      <c r="F2558">
        <f t="shared" si="630"/>
        <v>251.27200000000002</v>
      </c>
    </row>
    <row r="2559" spans="2:6" x14ac:dyDescent="0.25">
      <c r="C2559">
        <v>0.154</v>
      </c>
      <c r="D2559" t="s">
        <v>534</v>
      </c>
      <c r="E2559">
        <f t="shared" si="644"/>
        <v>1282</v>
      </c>
      <c r="F2559">
        <f t="shared" si="630"/>
        <v>197.428</v>
      </c>
    </row>
    <row r="2560" spans="2:6" x14ac:dyDescent="0.25">
      <c r="C2560">
        <v>0.47499999999999998</v>
      </c>
      <c r="D2560" t="s">
        <v>597</v>
      </c>
      <c r="E2560">
        <f t="shared" si="644"/>
        <v>1282</v>
      </c>
      <c r="F2560">
        <f t="shared" si="630"/>
        <v>608.94999999999993</v>
      </c>
    </row>
    <row r="2561" spans="2:6" x14ac:dyDescent="0.25">
      <c r="E2561">
        <f t="shared" si="644"/>
        <v>1282</v>
      </c>
      <c r="F2561">
        <f t="shared" si="630"/>
        <v>0</v>
      </c>
    </row>
    <row r="2562" spans="2:6" x14ac:dyDescent="0.25">
      <c r="B2562" t="s">
        <v>142</v>
      </c>
      <c r="E2562">
        <v>4</v>
      </c>
      <c r="F2562">
        <f t="shared" ref="F2562:F2625" si="645">E2562*C2562</f>
        <v>0</v>
      </c>
    </row>
    <row r="2563" spans="2:6" x14ac:dyDescent="0.25">
      <c r="E2563">
        <f t="shared" ref="E2563:E2565" si="646">E2562</f>
        <v>4</v>
      </c>
      <c r="F2563">
        <f t="shared" si="645"/>
        <v>0</v>
      </c>
    </row>
    <row r="2564" spans="2:6" x14ac:dyDescent="0.25">
      <c r="C2564">
        <v>1</v>
      </c>
      <c r="D2564" t="s">
        <v>577</v>
      </c>
      <c r="E2564">
        <f t="shared" si="646"/>
        <v>4</v>
      </c>
      <c r="F2564">
        <f t="shared" si="645"/>
        <v>4</v>
      </c>
    </row>
    <row r="2565" spans="2:6" x14ac:dyDescent="0.25">
      <c r="E2565">
        <f t="shared" si="646"/>
        <v>4</v>
      </c>
      <c r="F2565">
        <f t="shared" si="645"/>
        <v>0</v>
      </c>
    </row>
    <row r="2566" spans="2:6" x14ac:dyDescent="0.25">
      <c r="B2566" t="s">
        <v>143</v>
      </c>
      <c r="E2566">
        <v>17</v>
      </c>
      <c r="F2566">
        <f t="shared" si="645"/>
        <v>0</v>
      </c>
    </row>
    <row r="2567" spans="2:6" x14ac:dyDescent="0.25">
      <c r="E2567">
        <f t="shared" ref="E2567:E2570" si="647">E2566</f>
        <v>17</v>
      </c>
      <c r="F2567">
        <f t="shared" si="645"/>
        <v>0</v>
      </c>
    </row>
    <row r="2568" spans="2:6" x14ac:dyDescent="0.25">
      <c r="C2568">
        <v>0.122</v>
      </c>
      <c r="D2568" t="s">
        <v>577</v>
      </c>
      <c r="E2568">
        <f t="shared" si="647"/>
        <v>17</v>
      </c>
      <c r="F2568">
        <f t="shared" si="645"/>
        <v>2.0739999999999998</v>
      </c>
    </row>
    <row r="2569" spans="2:6" x14ac:dyDescent="0.25">
      <c r="C2569">
        <v>0.877</v>
      </c>
      <c r="D2569" t="s">
        <v>536</v>
      </c>
      <c r="E2569">
        <f t="shared" si="647"/>
        <v>17</v>
      </c>
      <c r="F2569">
        <f t="shared" si="645"/>
        <v>14.909000000000001</v>
      </c>
    </row>
    <row r="2570" spans="2:6" x14ac:dyDescent="0.25">
      <c r="E2570">
        <f t="shared" si="647"/>
        <v>17</v>
      </c>
      <c r="F2570">
        <f t="shared" si="645"/>
        <v>0</v>
      </c>
    </row>
    <row r="2571" spans="2:6" x14ac:dyDescent="0.25">
      <c r="B2571" t="s">
        <v>162</v>
      </c>
      <c r="E2571">
        <v>10</v>
      </c>
      <c r="F2571">
        <f t="shared" si="645"/>
        <v>0</v>
      </c>
    </row>
    <row r="2572" spans="2:6" x14ac:dyDescent="0.25">
      <c r="E2572">
        <f t="shared" ref="E2572:E2574" si="648">E2571</f>
        <v>10</v>
      </c>
      <c r="F2572">
        <f t="shared" si="645"/>
        <v>0</v>
      </c>
    </row>
    <row r="2573" spans="2:6" x14ac:dyDescent="0.25">
      <c r="C2573">
        <v>1</v>
      </c>
      <c r="D2573" t="s">
        <v>613</v>
      </c>
      <c r="E2573">
        <f t="shared" si="648"/>
        <v>10</v>
      </c>
      <c r="F2573">
        <f t="shared" si="645"/>
        <v>10</v>
      </c>
    </row>
    <row r="2574" spans="2:6" x14ac:dyDescent="0.25">
      <c r="E2574">
        <f t="shared" si="648"/>
        <v>10</v>
      </c>
      <c r="F2574">
        <f t="shared" si="645"/>
        <v>0</v>
      </c>
    </row>
    <row r="2575" spans="2:6" x14ac:dyDescent="0.25">
      <c r="B2575" t="s">
        <v>163</v>
      </c>
      <c r="E2575">
        <v>82</v>
      </c>
      <c r="F2575">
        <f t="shared" si="645"/>
        <v>0</v>
      </c>
    </row>
    <row r="2576" spans="2:6" x14ac:dyDescent="0.25">
      <c r="E2576">
        <f t="shared" ref="E2576:E2578" si="649">E2575</f>
        <v>82</v>
      </c>
      <c r="F2576">
        <f t="shared" si="645"/>
        <v>0</v>
      </c>
    </row>
    <row r="2577" spans="2:6" x14ac:dyDescent="0.25">
      <c r="C2577">
        <v>1</v>
      </c>
      <c r="D2577" t="s">
        <v>613</v>
      </c>
      <c r="E2577">
        <f t="shared" si="649"/>
        <v>82</v>
      </c>
      <c r="F2577">
        <f t="shared" si="645"/>
        <v>82</v>
      </c>
    </row>
    <row r="2578" spans="2:6" x14ac:dyDescent="0.25">
      <c r="E2578">
        <f t="shared" si="649"/>
        <v>82</v>
      </c>
      <c r="F2578">
        <f t="shared" si="645"/>
        <v>0</v>
      </c>
    </row>
    <row r="2579" spans="2:6" x14ac:dyDescent="0.25">
      <c r="B2579" t="s">
        <v>165</v>
      </c>
      <c r="E2579">
        <v>30</v>
      </c>
      <c r="F2579">
        <f t="shared" si="645"/>
        <v>0</v>
      </c>
    </row>
    <row r="2580" spans="2:6" x14ac:dyDescent="0.25">
      <c r="E2580">
        <f t="shared" ref="E2580:E2584" si="650">E2579</f>
        <v>30</v>
      </c>
      <c r="F2580">
        <f t="shared" si="645"/>
        <v>0</v>
      </c>
    </row>
    <row r="2581" spans="2:6" x14ac:dyDescent="0.25">
      <c r="C2581">
        <v>0.44600000000000001</v>
      </c>
      <c r="D2581" t="s">
        <v>574</v>
      </c>
      <c r="E2581">
        <f t="shared" si="650"/>
        <v>30</v>
      </c>
      <c r="F2581">
        <f t="shared" si="645"/>
        <v>13.38</v>
      </c>
    </row>
    <row r="2582" spans="2:6" x14ac:dyDescent="0.25">
      <c r="C2582">
        <v>0.18099999999999999</v>
      </c>
      <c r="D2582" t="s">
        <v>540</v>
      </c>
      <c r="E2582">
        <f t="shared" si="650"/>
        <v>30</v>
      </c>
      <c r="F2582">
        <f t="shared" si="645"/>
        <v>5.43</v>
      </c>
    </row>
    <row r="2583" spans="2:6" x14ac:dyDescent="0.25">
      <c r="C2583">
        <v>0.371</v>
      </c>
      <c r="D2583" t="s">
        <v>613</v>
      </c>
      <c r="E2583">
        <f t="shared" si="650"/>
        <v>30</v>
      </c>
      <c r="F2583">
        <f t="shared" si="645"/>
        <v>11.129999999999999</v>
      </c>
    </row>
    <row r="2584" spans="2:6" x14ac:dyDescent="0.25">
      <c r="E2584">
        <f t="shared" si="650"/>
        <v>30</v>
      </c>
      <c r="F2584">
        <f t="shared" si="645"/>
        <v>0</v>
      </c>
    </row>
    <row r="2585" spans="2:6" x14ac:dyDescent="0.25">
      <c r="B2585" t="s">
        <v>184</v>
      </c>
      <c r="E2585">
        <v>201</v>
      </c>
      <c r="F2585">
        <f t="shared" si="645"/>
        <v>0</v>
      </c>
    </row>
    <row r="2586" spans="2:6" x14ac:dyDescent="0.25">
      <c r="E2586">
        <f t="shared" ref="E2586:E2588" si="651">E2585</f>
        <v>201</v>
      </c>
      <c r="F2586">
        <f t="shared" si="645"/>
        <v>0</v>
      </c>
    </row>
    <row r="2587" spans="2:6" x14ac:dyDescent="0.25">
      <c r="C2587">
        <v>1</v>
      </c>
      <c r="D2587" t="s">
        <v>613</v>
      </c>
      <c r="E2587">
        <f t="shared" si="651"/>
        <v>201</v>
      </c>
      <c r="F2587">
        <f t="shared" si="645"/>
        <v>201</v>
      </c>
    </row>
    <row r="2588" spans="2:6" x14ac:dyDescent="0.25">
      <c r="E2588">
        <f t="shared" si="651"/>
        <v>201</v>
      </c>
      <c r="F2588">
        <f t="shared" si="645"/>
        <v>0</v>
      </c>
    </row>
    <row r="2589" spans="2:6" x14ac:dyDescent="0.25">
      <c r="B2589" t="s">
        <v>209</v>
      </c>
      <c r="E2589">
        <v>5</v>
      </c>
      <c r="F2589">
        <f t="shared" si="645"/>
        <v>0</v>
      </c>
    </row>
    <row r="2590" spans="2:6" x14ac:dyDescent="0.25">
      <c r="E2590">
        <f t="shared" ref="E2590:E2592" si="652">E2589</f>
        <v>5</v>
      </c>
      <c r="F2590">
        <f t="shared" si="645"/>
        <v>0</v>
      </c>
    </row>
    <row r="2591" spans="2:6" x14ac:dyDescent="0.25">
      <c r="C2591">
        <v>1</v>
      </c>
      <c r="D2591" t="s">
        <v>613</v>
      </c>
      <c r="E2591">
        <f t="shared" si="652"/>
        <v>5</v>
      </c>
      <c r="F2591">
        <f t="shared" si="645"/>
        <v>5</v>
      </c>
    </row>
    <row r="2592" spans="2:6" x14ac:dyDescent="0.25">
      <c r="E2592">
        <f t="shared" si="652"/>
        <v>5</v>
      </c>
      <c r="F2592">
        <f t="shared" si="645"/>
        <v>0</v>
      </c>
    </row>
    <row r="2593" spans="2:6" x14ac:dyDescent="0.25">
      <c r="B2593" t="s">
        <v>228</v>
      </c>
      <c r="E2593">
        <v>524</v>
      </c>
      <c r="F2593">
        <f t="shared" si="645"/>
        <v>0</v>
      </c>
    </row>
    <row r="2594" spans="2:6" x14ac:dyDescent="0.25">
      <c r="E2594">
        <f t="shared" ref="E2594:E2596" si="653">E2593</f>
        <v>524</v>
      </c>
      <c r="F2594">
        <f t="shared" si="645"/>
        <v>0</v>
      </c>
    </row>
    <row r="2595" spans="2:6" x14ac:dyDescent="0.25">
      <c r="C2595">
        <v>1</v>
      </c>
      <c r="D2595" t="s">
        <v>613</v>
      </c>
      <c r="E2595">
        <f t="shared" si="653"/>
        <v>524</v>
      </c>
      <c r="F2595">
        <f t="shared" si="645"/>
        <v>524</v>
      </c>
    </row>
    <row r="2596" spans="2:6" x14ac:dyDescent="0.25">
      <c r="E2596">
        <f t="shared" si="653"/>
        <v>524</v>
      </c>
      <c r="F2596">
        <f t="shared" si="645"/>
        <v>0</v>
      </c>
    </row>
    <row r="2597" spans="2:6" x14ac:dyDescent="0.25">
      <c r="B2597" t="s">
        <v>274</v>
      </c>
      <c r="E2597">
        <v>2</v>
      </c>
      <c r="F2597">
        <f t="shared" si="645"/>
        <v>0</v>
      </c>
    </row>
    <row r="2598" spans="2:6" x14ac:dyDescent="0.25">
      <c r="E2598">
        <f t="shared" ref="E2598:E2599" si="654">E2597</f>
        <v>2</v>
      </c>
      <c r="F2598">
        <f t="shared" si="645"/>
        <v>0</v>
      </c>
    </row>
    <row r="2599" spans="2:6" x14ac:dyDescent="0.25">
      <c r="E2599">
        <f t="shared" si="654"/>
        <v>2</v>
      </c>
      <c r="F2599">
        <f t="shared" si="645"/>
        <v>0</v>
      </c>
    </row>
    <row r="2600" spans="2:6" x14ac:dyDescent="0.25">
      <c r="B2600" t="s">
        <v>275</v>
      </c>
      <c r="E2600">
        <v>2</v>
      </c>
      <c r="F2600">
        <f t="shared" si="645"/>
        <v>0</v>
      </c>
    </row>
    <row r="2601" spans="2:6" x14ac:dyDescent="0.25">
      <c r="E2601">
        <f t="shared" ref="E2601:E2603" si="655">E2600</f>
        <v>2</v>
      </c>
      <c r="F2601">
        <f t="shared" si="645"/>
        <v>0</v>
      </c>
    </row>
    <row r="2602" spans="2:6" x14ac:dyDescent="0.25">
      <c r="C2602">
        <v>1</v>
      </c>
      <c r="D2602" t="s">
        <v>576</v>
      </c>
      <c r="E2602">
        <f t="shared" si="655"/>
        <v>2</v>
      </c>
      <c r="F2602">
        <f t="shared" si="645"/>
        <v>2</v>
      </c>
    </row>
    <row r="2603" spans="2:6" x14ac:dyDescent="0.25">
      <c r="E2603">
        <f t="shared" si="655"/>
        <v>2</v>
      </c>
      <c r="F2603">
        <f t="shared" si="645"/>
        <v>0</v>
      </c>
    </row>
    <row r="2604" spans="2:6" x14ac:dyDescent="0.25">
      <c r="B2604" t="s">
        <v>276</v>
      </c>
      <c r="E2604">
        <v>28</v>
      </c>
      <c r="F2604">
        <f t="shared" si="645"/>
        <v>0</v>
      </c>
    </row>
    <row r="2605" spans="2:6" x14ac:dyDescent="0.25">
      <c r="E2605">
        <f t="shared" ref="E2605:E2608" si="656">E2604</f>
        <v>28</v>
      </c>
      <c r="F2605">
        <f t="shared" si="645"/>
        <v>0</v>
      </c>
    </row>
    <row r="2606" spans="2:6" x14ac:dyDescent="0.25">
      <c r="C2606">
        <v>0.44700000000000001</v>
      </c>
      <c r="D2606" t="s">
        <v>536</v>
      </c>
      <c r="E2606">
        <f t="shared" si="656"/>
        <v>28</v>
      </c>
      <c r="F2606">
        <f t="shared" si="645"/>
        <v>12.516</v>
      </c>
    </row>
    <row r="2607" spans="2:6" x14ac:dyDescent="0.25">
      <c r="C2607">
        <v>0.55200000000000005</v>
      </c>
      <c r="D2607" t="s">
        <v>537</v>
      </c>
      <c r="E2607">
        <f t="shared" si="656"/>
        <v>28</v>
      </c>
      <c r="F2607">
        <f t="shared" si="645"/>
        <v>15.456000000000001</v>
      </c>
    </row>
    <row r="2608" spans="2:6" x14ac:dyDescent="0.25">
      <c r="E2608">
        <f t="shared" si="656"/>
        <v>28</v>
      </c>
      <c r="F2608">
        <f t="shared" si="645"/>
        <v>0</v>
      </c>
    </row>
    <row r="2609" spans="2:6" x14ac:dyDescent="0.25">
      <c r="B2609" t="s">
        <v>277</v>
      </c>
      <c r="E2609">
        <v>4</v>
      </c>
      <c r="F2609">
        <f t="shared" si="645"/>
        <v>0</v>
      </c>
    </row>
    <row r="2610" spans="2:6" x14ac:dyDescent="0.25">
      <c r="E2610">
        <f t="shared" ref="E2610:E2612" si="657">E2609</f>
        <v>4</v>
      </c>
      <c r="F2610">
        <f t="shared" si="645"/>
        <v>0</v>
      </c>
    </row>
    <row r="2611" spans="2:6" x14ac:dyDescent="0.25">
      <c r="C2611">
        <v>1</v>
      </c>
      <c r="D2611" t="s">
        <v>574</v>
      </c>
      <c r="E2611">
        <f t="shared" si="657"/>
        <v>4</v>
      </c>
      <c r="F2611">
        <f t="shared" si="645"/>
        <v>4</v>
      </c>
    </row>
    <row r="2612" spans="2:6" x14ac:dyDescent="0.25">
      <c r="E2612">
        <f t="shared" si="657"/>
        <v>4</v>
      </c>
      <c r="F2612">
        <f t="shared" si="645"/>
        <v>0</v>
      </c>
    </row>
    <row r="2613" spans="2:6" x14ac:dyDescent="0.25">
      <c r="B2613" t="s">
        <v>319</v>
      </c>
      <c r="E2613">
        <v>8</v>
      </c>
      <c r="F2613">
        <f t="shared" si="645"/>
        <v>0</v>
      </c>
    </row>
    <row r="2614" spans="2:6" x14ac:dyDescent="0.25">
      <c r="E2614">
        <f t="shared" ref="E2614:E2616" si="658">E2613</f>
        <v>8</v>
      </c>
      <c r="F2614">
        <f t="shared" si="645"/>
        <v>0</v>
      </c>
    </row>
    <row r="2615" spans="2:6" x14ac:dyDescent="0.25">
      <c r="C2615">
        <v>1</v>
      </c>
      <c r="D2615" t="s">
        <v>547</v>
      </c>
      <c r="E2615">
        <f t="shared" si="658"/>
        <v>8</v>
      </c>
      <c r="F2615">
        <f t="shared" si="645"/>
        <v>8</v>
      </c>
    </row>
    <row r="2616" spans="2:6" x14ac:dyDescent="0.25">
      <c r="E2616">
        <f t="shared" si="658"/>
        <v>8</v>
      </c>
      <c r="F2616">
        <f t="shared" si="645"/>
        <v>0</v>
      </c>
    </row>
    <row r="2617" spans="2:6" x14ac:dyDescent="0.25">
      <c r="B2617" t="s">
        <v>324</v>
      </c>
      <c r="E2617">
        <v>40</v>
      </c>
      <c r="F2617">
        <f t="shared" si="645"/>
        <v>0</v>
      </c>
    </row>
    <row r="2618" spans="2:6" x14ac:dyDescent="0.25">
      <c r="E2618">
        <f t="shared" ref="E2618:E2621" si="659">E2617</f>
        <v>40</v>
      </c>
      <c r="F2618">
        <f t="shared" si="645"/>
        <v>0</v>
      </c>
    </row>
    <row r="2619" spans="2:6" x14ac:dyDescent="0.25">
      <c r="C2619">
        <v>0.37</v>
      </c>
      <c r="D2619" t="s">
        <v>547</v>
      </c>
      <c r="E2619">
        <f t="shared" si="659"/>
        <v>40</v>
      </c>
      <c r="F2619">
        <f t="shared" si="645"/>
        <v>14.8</v>
      </c>
    </row>
    <row r="2620" spans="2:6" x14ac:dyDescent="0.25">
      <c r="C2620">
        <v>0.629</v>
      </c>
      <c r="D2620" t="s">
        <v>540</v>
      </c>
      <c r="E2620">
        <f t="shared" si="659"/>
        <v>40</v>
      </c>
      <c r="F2620">
        <f t="shared" si="645"/>
        <v>25.16</v>
      </c>
    </row>
    <row r="2621" spans="2:6" x14ac:dyDescent="0.25">
      <c r="E2621">
        <f t="shared" si="659"/>
        <v>40</v>
      </c>
      <c r="F2621">
        <f t="shared" si="645"/>
        <v>0</v>
      </c>
    </row>
    <row r="2622" spans="2:6" x14ac:dyDescent="0.25">
      <c r="B2622" t="s">
        <v>334</v>
      </c>
      <c r="E2622">
        <v>159</v>
      </c>
      <c r="F2622">
        <f t="shared" si="645"/>
        <v>0</v>
      </c>
    </row>
    <row r="2623" spans="2:6" x14ac:dyDescent="0.25">
      <c r="E2623">
        <f t="shared" ref="E2623:E2625" si="660">E2622</f>
        <v>159</v>
      </c>
      <c r="F2623">
        <f t="shared" si="645"/>
        <v>0</v>
      </c>
    </row>
    <row r="2624" spans="2:6" x14ac:dyDescent="0.25">
      <c r="C2624">
        <v>1</v>
      </c>
      <c r="D2624" t="s">
        <v>613</v>
      </c>
      <c r="E2624">
        <f t="shared" si="660"/>
        <v>159</v>
      </c>
      <c r="F2624">
        <f t="shared" si="645"/>
        <v>159</v>
      </c>
    </row>
    <row r="2625" spans="2:6" x14ac:dyDescent="0.25">
      <c r="E2625">
        <f t="shared" si="660"/>
        <v>159</v>
      </c>
      <c r="F2625">
        <f t="shared" si="645"/>
        <v>0</v>
      </c>
    </row>
    <row r="2626" spans="2:6" x14ac:dyDescent="0.25">
      <c r="B2626" t="s">
        <v>346</v>
      </c>
      <c r="E2626">
        <v>3</v>
      </c>
      <c r="F2626">
        <f t="shared" ref="F2626:F2689" si="661">E2626*C2626</f>
        <v>0</v>
      </c>
    </row>
    <row r="2627" spans="2:6" x14ac:dyDescent="0.25">
      <c r="E2627">
        <f t="shared" ref="E2627:E2629" si="662">E2626</f>
        <v>3</v>
      </c>
      <c r="F2627">
        <f t="shared" si="661"/>
        <v>0</v>
      </c>
    </row>
    <row r="2628" spans="2:6" x14ac:dyDescent="0.25">
      <c r="C2628">
        <v>1</v>
      </c>
      <c r="D2628" t="s">
        <v>613</v>
      </c>
      <c r="E2628">
        <f t="shared" si="662"/>
        <v>3</v>
      </c>
      <c r="F2628">
        <f t="shared" si="661"/>
        <v>3</v>
      </c>
    </row>
    <row r="2629" spans="2:6" x14ac:dyDescent="0.25">
      <c r="E2629">
        <f t="shared" si="662"/>
        <v>3</v>
      </c>
      <c r="F2629">
        <f t="shared" si="661"/>
        <v>0</v>
      </c>
    </row>
    <row r="2630" spans="2:6" x14ac:dyDescent="0.25">
      <c r="B2630" t="s">
        <v>376</v>
      </c>
      <c r="E2630">
        <v>120</v>
      </c>
      <c r="F2630">
        <f t="shared" si="661"/>
        <v>0</v>
      </c>
    </row>
    <row r="2631" spans="2:6" x14ac:dyDescent="0.25">
      <c r="E2631">
        <f t="shared" ref="E2631:E2633" si="663">E2630</f>
        <v>120</v>
      </c>
      <c r="F2631">
        <f t="shared" si="661"/>
        <v>0</v>
      </c>
    </row>
    <row r="2632" spans="2:6" x14ac:dyDescent="0.25">
      <c r="C2632">
        <v>1</v>
      </c>
      <c r="D2632" t="s">
        <v>613</v>
      </c>
      <c r="E2632">
        <f t="shared" si="663"/>
        <v>120</v>
      </c>
      <c r="F2632">
        <f t="shared" si="661"/>
        <v>120</v>
      </c>
    </row>
    <row r="2633" spans="2:6" x14ac:dyDescent="0.25">
      <c r="E2633">
        <f t="shared" si="663"/>
        <v>120</v>
      </c>
      <c r="F2633">
        <f t="shared" si="661"/>
        <v>0</v>
      </c>
    </row>
    <row r="2634" spans="2:6" x14ac:dyDescent="0.25">
      <c r="B2634" t="s">
        <v>377</v>
      </c>
      <c r="E2634">
        <v>209</v>
      </c>
      <c r="F2634">
        <f t="shared" si="661"/>
        <v>0</v>
      </c>
    </row>
    <row r="2635" spans="2:6" x14ac:dyDescent="0.25">
      <c r="E2635">
        <f t="shared" ref="E2635:E2637" si="664">E2634</f>
        <v>209</v>
      </c>
      <c r="F2635">
        <f t="shared" si="661"/>
        <v>0</v>
      </c>
    </row>
    <row r="2636" spans="2:6" x14ac:dyDescent="0.25">
      <c r="C2636">
        <v>1</v>
      </c>
      <c r="D2636" t="s">
        <v>613</v>
      </c>
      <c r="E2636">
        <f t="shared" si="664"/>
        <v>209</v>
      </c>
      <c r="F2636">
        <f t="shared" si="661"/>
        <v>209</v>
      </c>
    </row>
    <row r="2637" spans="2:6" x14ac:dyDescent="0.25">
      <c r="E2637">
        <f t="shared" si="664"/>
        <v>209</v>
      </c>
      <c r="F2637">
        <f t="shared" si="661"/>
        <v>0</v>
      </c>
    </row>
    <row r="2638" spans="2:6" x14ac:dyDescent="0.25">
      <c r="B2638" t="s">
        <v>384</v>
      </c>
      <c r="E2638">
        <v>374</v>
      </c>
      <c r="F2638">
        <f t="shared" si="661"/>
        <v>0</v>
      </c>
    </row>
    <row r="2639" spans="2:6" x14ac:dyDescent="0.25">
      <c r="E2639">
        <f t="shared" ref="E2639:E2641" si="665">E2638</f>
        <v>374</v>
      </c>
      <c r="F2639">
        <f t="shared" si="661"/>
        <v>0</v>
      </c>
    </row>
    <row r="2640" spans="2:6" x14ac:dyDescent="0.25">
      <c r="C2640">
        <v>1</v>
      </c>
      <c r="D2640" t="s">
        <v>613</v>
      </c>
      <c r="E2640">
        <f t="shared" si="665"/>
        <v>374</v>
      </c>
      <c r="F2640">
        <f t="shared" si="661"/>
        <v>374</v>
      </c>
    </row>
    <row r="2641" spans="2:6" x14ac:dyDescent="0.25">
      <c r="E2641">
        <f t="shared" si="665"/>
        <v>374</v>
      </c>
      <c r="F2641">
        <f t="shared" si="661"/>
        <v>0</v>
      </c>
    </row>
    <row r="2642" spans="2:6" x14ac:dyDescent="0.25">
      <c r="B2642" t="s">
        <v>397</v>
      </c>
      <c r="E2642">
        <v>226</v>
      </c>
      <c r="F2642">
        <f t="shared" si="661"/>
        <v>0</v>
      </c>
    </row>
    <row r="2643" spans="2:6" x14ac:dyDescent="0.25">
      <c r="E2643">
        <f t="shared" ref="E2643:E2645" si="666">E2642</f>
        <v>226</v>
      </c>
      <c r="F2643">
        <f t="shared" si="661"/>
        <v>0</v>
      </c>
    </row>
    <row r="2644" spans="2:6" x14ac:dyDescent="0.25">
      <c r="C2644">
        <v>1</v>
      </c>
      <c r="D2644" t="s">
        <v>613</v>
      </c>
      <c r="E2644">
        <f t="shared" si="666"/>
        <v>226</v>
      </c>
      <c r="F2644">
        <f t="shared" si="661"/>
        <v>226</v>
      </c>
    </row>
    <row r="2645" spans="2:6" x14ac:dyDescent="0.25">
      <c r="E2645">
        <f t="shared" si="666"/>
        <v>226</v>
      </c>
      <c r="F2645">
        <f t="shared" si="661"/>
        <v>0</v>
      </c>
    </row>
    <row r="2646" spans="2:6" x14ac:dyDescent="0.25">
      <c r="B2646" t="s">
        <v>401</v>
      </c>
      <c r="E2646">
        <v>0</v>
      </c>
      <c r="F2646">
        <f t="shared" si="661"/>
        <v>0</v>
      </c>
    </row>
    <row r="2647" spans="2:6" x14ac:dyDescent="0.25">
      <c r="E2647">
        <f>E2646</f>
        <v>0</v>
      </c>
      <c r="F2647">
        <f t="shared" si="661"/>
        <v>0</v>
      </c>
    </row>
    <row r="2648" spans="2:6" x14ac:dyDescent="0.25">
      <c r="B2648" t="s">
        <v>402</v>
      </c>
      <c r="E2648">
        <v>25</v>
      </c>
      <c r="F2648">
        <f t="shared" si="661"/>
        <v>0</v>
      </c>
    </row>
    <row r="2649" spans="2:6" x14ac:dyDescent="0.25">
      <c r="E2649">
        <f t="shared" ref="E2649:E2652" si="667">E2648</f>
        <v>25</v>
      </c>
      <c r="F2649">
        <f t="shared" si="661"/>
        <v>0</v>
      </c>
    </row>
    <row r="2650" spans="2:6" x14ac:dyDescent="0.25">
      <c r="C2650">
        <v>0.52400000000000002</v>
      </c>
      <c r="D2650" t="s">
        <v>540</v>
      </c>
      <c r="E2650">
        <f t="shared" si="667"/>
        <v>25</v>
      </c>
      <c r="F2650">
        <f t="shared" si="661"/>
        <v>13.100000000000001</v>
      </c>
    </row>
    <row r="2651" spans="2:6" x14ac:dyDescent="0.25">
      <c r="C2651">
        <v>0.47499999999999998</v>
      </c>
      <c r="D2651" t="s">
        <v>613</v>
      </c>
      <c r="E2651">
        <f t="shared" si="667"/>
        <v>25</v>
      </c>
      <c r="F2651">
        <f t="shared" si="661"/>
        <v>11.875</v>
      </c>
    </row>
    <row r="2652" spans="2:6" x14ac:dyDescent="0.25">
      <c r="E2652">
        <f t="shared" si="667"/>
        <v>25</v>
      </c>
      <c r="F2652">
        <f t="shared" si="661"/>
        <v>0</v>
      </c>
    </row>
    <row r="2653" spans="2:6" x14ac:dyDescent="0.25">
      <c r="B2653" t="s">
        <v>409</v>
      </c>
      <c r="E2653">
        <v>3</v>
      </c>
      <c r="F2653">
        <f t="shared" si="661"/>
        <v>0</v>
      </c>
    </row>
    <row r="2654" spans="2:6" x14ac:dyDescent="0.25">
      <c r="E2654">
        <f t="shared" ref="E2654:E2656" si="668">E2653</f>
        <v>3</v>
      </c>
      <c r="F2654">
        <f t="shared" si="661"/>
        <v>0</v>
      </c>
    </row>
    <row r="2655" spans="2:6" x14ac:dyDescent="0.25">
      <c r="C2655">
        <v>1</v>
      </c>
      <c r="D2655" t="s">
        <v>613</v>
      </c>
      <c r="E2655">
        <f t="shared" si="668"/>
        <v>3</v>
      </c>
      <c r="F2655">
        <f t="shared" si="661"/>
        <v>3</v>
      </c>
    </row>
    <row r="2656" spans="2:6" x14ac:dyDescent="0.25">
      <c r="E2656">
        <f t="shared" si="668"/>
        <v>3</v>
      </c>
      <c r="F2656">
        <f t="shared" si="661"/>
        <v>0</v>
      </c>
    </row>
    <row r="2657" spans="2:6" x14ac:dyDescent="0.25">
      <c r="B2657" t="s">
        <v>433</v>
      </c>
      <c r="E2657">
        <v>53</v>
      </c>
      <c r="F2657">
        <f t="shared" si="661"/>
        <v>0</v>
      </c>
    </row>
    <row r="2658" spans="2:6" x14ac:dyDescent="0.25">
      <c r="E2658">
        <f t="shared" ref="E2658:E2660" si="669">E2657</f>
        <v>53</v>
      </c>
      <c r="F2658">
        <f t="shared" si="661"/>
        <v>0</v>
      </c>
    </row>
    <row r="2659" spans="2:6" x14ac:dyDescent="0.25">
      <c r="C2659">
        <v>1</v>
      </c>
      <c r="D2659" t="s">
        <v>613</v>
      </c>
      <c r="E2659">
        <f t="shared" si="669"/>
        <v>53</v>
      </c>
      <c r="F2659">
        <f t="shared" si="661"/>
        <v>53</v>
      </c>
    </row>
    <row r="2660" spans="2:6" x14ac:dyDescent="0.25">
      <c r="E2660">
        <f t="shared" si="669"/>
        <v>53</v>
      </c>
      <c r="F2660">
        <f t="shared" si="661"/>
        <v>0</v>
      </c>
    </row>
    <row r="2661" spans="2:6" x14ac:dyDescent="0.25">
      <c r="B2661" t="s">
        <v>437</v>
      </c>
      <c r="E2661">
        <v>0</v>
      </c>
      <c r="F2661">
        <f t="shared" si="661"/>
        <v>0</v>
      </c>
    </row>
    <row r="2662" spans="2:6" x14ac:dyDescent="0.25">
      <c r="E2662">
        <f>E2661</f>
        <v>0</v>
      </c>
      <c r="F2662">
        <f t="shared" si="661"/>
        <v>0</v>
      </c>
    </row>
    <row r="2663" spans="2:6" x14ac:dyDescent="0.25">
      <c r="B2663" t="s">
        <v>439</v>
      </c>
      <c r="E2663">
        <v>16</v>
      </c>
      <c r="F2663">
        <f t="shared" si="661"/>
        <v>0</v>
      </c>
    </row>
    <row r="2664" spans="2:6" x14ac:dyDescent="0.25">
      <c r="E2664">
        <f t="shared" ref="E2664:E2666" si="670">E2663</f>
        <v>16</v>
      </c>
      <c r="F2664">
        <f t="shared" si="661"/>
        <v>0</v>
      </c>
    </row>
    <row r="2665" spans="2:6" x14ac:dyDescent="0.25">
      <c r="C2665">
        <v>1</v>
      </c>
      <c r="D2665" t="s">
        <v>613</v>
      </c>
      <c r="E2665">
        <f t="shared" si="670"/>
        <v>16</v>
      </c>
      <c r="F2665">
        <f t="shared" si="661"/>
        <v>16</v>
      </c>
    </row>
    <row r="2666" spans="2:6" x14ac:dyDescent="0.25">
      <c r="E2666">
        <f t="shared" si="670"/>
        <v>16</v>
      </c>
      <c r="F2666">
        <f t="shared" si="661"/>
        <v>0</v>
      </c>
    </row>
    <row r="2667" spans="2:6" x14ac:dyDescent="0.25">
      <c r="B2667" t="s">
        <v>446</v>
      </c>
      <c r="E2667">
        <v>75</v>
      </c>
      <c r="F2667">
        <f t="shared" si="661"/>
        <v>0</v>
      </c>
    </row>
    <row r="2668" spans="2:6" x14ac:dyDescent="0.25">
      <c r="E2668">
        <f t="shared" ref="E2668:E2670" si="671">E2667</f>
        <v>75</v>
      </c>
      <c r="F2668">
        <f t="shared" si="661"/>
        <v>0</v>
      </c>
    </row>
    <row r="2669" spans="2:6" x14ac:dyDescent="0.25">
      <c r="C2669">
        <v>1</v>
      </c>
      <c r="D2669" t="s">
        <v>613</v>
      </c>
      <c r="E2669">
        <f t="shared" si="671"/>
        <v>75</v>
      </c>
      <c r="F2669">
        <f t="shared" si="661"/>
        <v>75</v>
      </c>
    </row>
    <row r="2670" spans="2:6" x14ac:dyDescent="0.25">
      <c r="E2670">
        <f t="shared" si="671"/>
        <v>75</v>
      </c>
      <c r="F2670">
        <f t="shared" si="661"/>
        <v>0</v>
      </c>
    </row>
    <row r="2671" spans="2:6" x14ac:dyDescent="0.25">
      <c r="B2671" t="s">
        <v>451</v>
      </c>
      <c r="E2671">
        <v>944</v>
      </c>
      <c r="F2671">
        <f t="shared" si="661"/>
        <v>0</v>
      </c>
    </row>
    <row r="2672" spans="2:6" x14ac:dyDescent="0.25">
      <c r="E2672">
        <f t="shared" ref="E2672:E2674" si="672">E2671</f>
        <v>944</v>
      </c>
      <c r="F2672">
        <f t="shared" si="661"/>
        <v>0</v>
      </c>
    </row>
    <row r="2673" spans="1:6" x14ac:dyDescent="0.25">
      <c r="C2673">
        <v>1</v>
      </c>
      <c r="D2673" t="s">
        <v>613</v>
      </c>
      <c r="E2673">
        <f t="shared" si="672"/>
        <v>944</v>
      </c>
      <c r="F2673">
        <f t="shared" si="661"/>
        <v>944</v>
      </c>
    </row>
    <row r="2674" spans="1:6" x14ac:dyDescent="0.25">
      <c r="E2674">
        <f t="shared" si="672"/>
        <v>944</v>
      </c>
      <c r="F2674">
        <f t="shared" si="661"/>
        <v>0</v>
      </c>
    </row>
    <row r="2675" spans="1:6" x14ac:dyDescent="0.25">
      <c r="B2675" t="s">
        <v>498</v>
      </c>
      <c r="E2675">
        <v>11</v>
      </c>
      <c r="F2675">
        <f t="shared" si="661"/>
        <v>0</v>
      </c>
    </row>
    <row r="2676" spans="1:6" x14ac:dyDescent="0.25">
      <c r="E2676">
        <f t="shared" ref="E2676:E2678" si="673">E2675</f>
        <v>11</v>
      </c>
      <c r="F2676">
        <f t="shared" si="661"/>
        <v>0</v>
      </c>
    </row>
    <row r="2677" spans="1:6" x14ac:dyDescent="0.25">
      <c r="C2677">
        <v>1</v>
      </c>
      <c r="D2677" t="s">
        <v>613</v>
      </c>
      <c r="E2677">
        <f t="shared" si="673"/>
        <v>11</v>
      </c>
      <c r="F2677">
        <f t="shared" si="661"/>
        <v>11</v>
      </c>
    </row>
    <row r="2678" spans="1:6" x14ac:dyDescent="0.25">
      <c r="E2678">
        <f t="shared" si="673"/>
        <v>11</v>
      </c>
      <c r="F2678">
        <f t="shared" si="661"/>
        <v>0</v>
      </c>
    </row>
    <row r="2679" spans="1:6" x14ac:dyDescent="0.25">
      <c r="B2679" t="s">
        <v>501</v>
      </c>
      <c r="E2679">
        <v>25</v>
      </c>
      <c r="F2679">
        <f t="shared" si="661"/>
        <v>0</v>
      </c>
    </row>
    <row r="2680" spans="1:6" x14ac:dyDescent="0.25">
      <c r="E2680">
        <f t="shared" ref="E2680:E2682" si="674">E2679</f>
        <v>25</v>
      </c>
      <c r="F2680">
        <f t="shared" si="661"/>
        <v>0</v>
      </c>
    </row>
    <row r="2681" spans="1:6" x14ac:dyDescent="0.25">
      <c r="C2681">
        <v>1</v>
      </c>
      <c r="D2681" t="s">
        <v>556</v>
      </c>
      <c r="E2681">
        <f t="shared" si="674"/>
        <v>25</v>
      </c>
      <c r="F2681">
        <f t="shared" si="661"/>
        <v>25</v>
      </c>
    </row>
    <row r="2682" spans="1:6" x14ac:dyDescent="0.25">
      <c r="E2682">
        <f t="shared" si="674"/>
        <v>25</v>
      </c>
      <c r="F2682">
        <f t="shared" si="661"/>
        <v>0</v>
      </c>
    </row>
    <row r="2683" spans="1:6" x14ac:dyDescent="0.25">
      <c r="B2683" t="s">
        <v>505</v>
      </c>
      <c r="E2683">
        <v>70</v>
      </c>
      <c r="F2683">
        <f t="shared" si="661"/>
        <v>0</v>
      </c>
    </row>
    <row r="2684" spans="1:6" x14ac:dyDescent="0.25">
      <c r="E2684">
        <f t="shared" ref="E2684:E2687" si="675">E2683</f>
        <v>70</v>
      </c>
      <c r="F2684">
        <f t="shared" si="661"/>
        <v>0</v>
      </c>
    </row>
    <row r="2685" spans="1:6" x14ac:dyDescent="0.25">
      <c r="C2685">
        <v>0.65400000000000003</v>
      </c>
      <c r="D2685" t="s">
        <v>536</v>
      </c>
      <c r="E2685">
        <f t="shared" si="675"/>
        <v>70</v>
      </c>
      <c r="F2685">
        <f t="shared" si="661"/>
        <v>45.78</v>
      </c>
    </row>
    <row r="2686" spans="1:6" x14ac:dyDescent="0.25">
      <c r="C2686">
        <v>0.33</v>
      </c>
      <c r="D2686" t="s">
        <v>556</v>
      </c>
      <c r="E2686">
        <f t="shared" si="675"/>
        <v>70</v>
      </c>
      <c r="F2686">
        <f t="shared" si="661"/>
        <v>23.1</v>
      </c>
    </row>
    <row r="2687" spans="1:6" x14ac:dyDescent="0.25">
      <c r="A2687" t="s">
        <v>656</v>
      </c>
      <c r="E2687">
        <f t="shared" si="675"/>
        <v>70</v>
      </c>
      <c r="F2687">
        <f t="shared" si="661"/>
        <v>0</v>
      </c>
    </row>
    <row r="2688" spans="1:6" x14ac:dyDescent="0.25">
      <c r="B2688" t="s">
        <v>413</v>
      </c>
      <c r="E2688">
        <v>3</v>
      </c>
      <c r="F2688">
        <f t="shared" si="661"/>
        <v>0</v>
      </c>
    </row>
    <row r="2689" spans="3:6" x14ac:dyDescent="0.25">
      <c r="E2689">
        <f t="shared" ref="E2689:E2690" si="676">E2688</f>
        <v>3</v>
      </c>
      <c r="F2689">
        <f t="shared" si="661"/>
        <v>0</v>
      </c>
    </row>
    <row r="2690" spans="3:6" x14ac:dyDescent="0.25">
      <c r="C2690">
        <v>1</v>
      </c>
      <c r="D2690" t="s">
        <v>540</v>
      </c>
      <c r="E2690">
        <f t="shared" si="676"/>
        <v>3</v>
      </c>
      <c r="F2690">
        <f t="shared" ref="F2690" si="677">E2690*C2690</f>
        <v>3</v>
      </c>
    </row>
  </sheetData>
  <autoFilter ref="H1:I2678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V2689"/>
  <sheetViews>
    <sheetView zoomScale="93" zoomScaleNormal="40" workbookViewId="0">
      <selection activeCell="D2689" sqref="A1:D2689"/>
    </sheetView>
  </sheetViews>
  <sheetFormatPr defaultRowHeight="15" x14ac:dyDescent="0.25"/>
  <cols>
    <col min="1" max="1" width="44.42578125" bestFit="1" customWidth="1"/>
    <col min="2" max="2" width="15" bestFit="1" customWidth="1"/>
    <col min="3" max="3" width="32.28515625" bestFit="1" customWidth="1"/>
    <col min="4" max="4" width="6.28515625" bestFit="1" customWidth="1"/>
    <col min="5" max="5" width="7.7109375" customWidth="1"/>
    <col min="6" max="6" width="7.7109375" bestFit="1" customWidth="1"/>
  </cols>
  <sheetData>
    <row r="1" spans="1:516" x14ac:dyDescent="0.25">
      <c r="A1" t="s">
        <v>527</v>
      </c>
      <c r="B1" t="s">
        <v>528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s="4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s="4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s="4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s="4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s="4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V1" t="s">
        <v>136</v>
      </c>
      <c r="DW1" t="s">
        <v>137</v>
      </c>
      <c r="DX1" t="s">
        <v>138</v>
      </c>
      <c r="DY1" t="s">
        <v>139</v>
      </c>
      <c r="DZ1" t="s">
        <v>140</v>
      </c>
      <c r="EA1" t="s">
        <v>141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152</v>
      </c>
      <c r="EM1" t="s">
        <v>153</v>
      </c>
      <c r="EN1" t="s">
        <v>154</v>
      </c>
      <c r="EO1" t="s">
        <v>155</v>
      </c>
      <c r="EP1" t="s">
        <v>156</v>
      </c>
      <c r="EQ1" t="s">
        <v>157</v>
      </c>
      <c r="ER1" t="s">
        <v>158</v>
      </c>
      <c r="ES1" t="s">
        <v>159</v>
      </c>
      <c r="ET1" t="s">
        <v>160</v>
      </c>
      <c r="EU1" t="s">
        <v>161</v>
      </c>
      <c r="EV1" t="s">
        <v>162</v>
      </c>
      <c r="EW1" t="s">
        <v>163</v>
      </c>
      <c r="EX1" t="s">
        <v>164</v>
      </c>
      <c r="EY1" t="s">
        <v>165</v>
      </c>
      <c r="EZ1" t="s">
        <v>166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172</v>
      </c>
      <c r="FG1" t="s">
        <v>173</v>
      </c>
      <c r="FH1" t="s">
        <v>174</v>
      </c>
      <c r="FI1" t="s">
        <v>175</v>
      </c>
      <c r="FJ1" t="s">
        <v>176</v>
      </c>
      <c r="FK1" t="s">
        <v>177</v>
      </c>
      <c r="FL1" t="s">
        <v>178</v>
      </c>
      <c r="FM1" t="s">
        <v>179</v>
      </c>
      <c r="FN1" t="s">
        <v>180</v>
      </c>
      <c r="FO1" t="s">
        <v>181</v>
      </c>
      <c r="FP1" t="s">
        <v>182</v>
      </c>
      <c r="FQ1" t="s">
        <v>183</v>
      </c>
      <c r="FR1" t="s">
        <v>184</v>
      </c>
      <c r="FS1" t="s">
        <v>185</v>
      </c>
      <c r="FT1" t="s">
        <v>186</v>
      </c>
      <c r="FU1" t="s">
        <v>187</v>
      </c>
      <c r="FV1" t="s">
        <v>188</v>
      </c>
      <c r="FW1" t="s">
        <v>189</v>
      </c>
      <c r="FX1" t="s">
        <v>190</v>
      </c>
      <c r="FY1" t="s">
        <v>191</v>
      </c>
      <c r="FZ1" t="s">
        <v>192</v>
      </c>
      <c r="GA1" t="s">
        <v>193</v>
      </c>
      <c r="GB1" t="s">
        <v>194</v>
      </c>
      <c r="GC1" t="s">
        <v>195</v>
      </c>
      <c r="GD1" t="s">
        <v>196</v>
      </c>
      <c r="GE1" t="s">
        <v>197</v>
      </c>
      <c r="GF1" t="s">
        <v>198</v>
      </c>
      <c r="GG1" t="s">
        <v>199</v>
      </c>
      <c r="GH1" t="s">
        <v>200</v>
      </c>
      <c r="GI1" t="s">
        <v>201</v>
      </c>
      <c r="GJ1" t="s">
        <v>202</v>
      </c>
      <c r="GK1" t="s">
        <v>203</v>
      </c>
      <c r="GL1" t="s">
        <v>204</v>
      </c>
      <c r="GM1" t="s">
        <v>205</v>
      </c>
      <c r="GN1" t="s">
        <v>206</v>
      </c>
      <c r="GO1" t="s">
        <v>207</v>
      </c>
      <c r="GP1" t="s">
        <v>208</v>
      </c>
      <c r="GQ1" t="s">
        <v>209</v>
      </c>
      <c r="GR1" t="s">
        <v>210</v>
      </c>
      <c r="GS1" t="s">
        <v>211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  <c r="HD1" t="s">
        <v>222</v>
      </c>
      <c r="HE1" t="s">
        <v>223</v>
      </c>
      <c r="HF1" t="s">
        <v>224</v>
      </c>
      <c r="HG1" t="s">
        <v>225</v>
      </c>
      <c r="HH1" t="s">
        <v>226</v>
      </c>
      <c r="HI1" t="s">
        <v>227</v>
      </c>
      <c r="HJ1" t="s">
        <v>228</v>
      </c>
      <c r="HK1" t="s">
        <v>229</v>
      </c>
      <c r="HL1" t="s">
        <v>230</v>
      </c>
      <c r="HM1" t="s">
        <v>231</v>
      </c>
      <c r="HN1" t="s">
        <v>232</v>
      </c>
      <c r="HO1" t="s">
        <v>233</v>
      </c>
      <c r="HP1" t="s">
        <v>234</v>
      </c>
      <c r="HQ1" t="s">
        <v>235</v>
      </c>
      <c r="HR1" t="s">
        <v>236</v>
      </c>
      <c r="HS1" t="s">
        <v>237</v>
      </c>
      <c r="HT1" t="s">
        <v>238</v>
      </c>
      <c r="HU1" t="s">
        <v>239</v>
      </c>
      <c r="HV1" t="s">
        <v>240</v>
      </c>
      <c r="HW1" t="s">
        <v>241</v>
      </c>
      <c r="HX1" t="s">
        <v>242</v>
      </c>
      <c r="HY1" t="s">
        <v>243</v>
      </c>
      <c r="HZ1" t="s">
        <v>244</v>
      </c>
      <c r="IA1" t="s">
        <v>245</v>
      </c>
      <c r="IB1" t="s">
        <v>246</v>
      </c>
      <c r="IC1" t="s">
        <v>247</v>
      </c>
      <c r="ID1" t="s">
        <v>248</v>
      </c>
      <c r="IE1" t="s">
        <v>249</v>
      </c>
      <c r="IF1" t="s">
        <v>250</v>
      </c>
      <c r="IG1" t="s">
        <v>251</v>
      </c>
      <c r="IH1" t="s">
        <v>252</v>
      </c>
      <c r="II1" t="s">
        <v>253</v>
      </c>
      <c r="IJ1" t="s">
        <v>254</v>
      </c>
      <c r="IK1" t="s">
        <v>255</v>
      </c>
      <c r="IL1" t="s">
        <v>256</v>
      </c>
      <c r="IM1" t="s">
        <v>257</v>
      </c>
      <c r="IN1" t="s">
        <v>258</v>
      </c>
      <c r="IO1" t="s">
        <v>259</v>
      </c>
      <c r="IP1" t="s">
        <v>260</v>
      </c>
      <c r="IQ1" t="s">
        <v>261</v>
      </c>
      <c r="IR1" t="s">
        <v>262</v>
      </c>
      <c r="IS1" t="s">
        <v>263</v>
      </c>
      <c r="IT1" t="s">
        <v>264</v>
      </c>
      <c r="IU1" t="s">
        <v>265</v>
      </c>
      <c r="IV1" t="s">
        <v>266</v>
      </c>
      <c r="IW1" t="s">
        <v>267</v>
      </c>
      <c r="IX1" t="s">
        <v>268</v>
      </c>
      <c r="IY1" t="s">
        <v>269</v>
      </c>
      <c r="IZ1" t="s">
        <v>270</v>
      </c>
      <c r="JA1" t="s">
        <v>271</v>
      </c>
      <c r="JB1" t="s">
        <v>272</v>
      </c>
      <c r="JC1" t="s">
        <v>273</v>
      </c>
      <c r="JD1" t="s">
        <v>274</v>
      </c>
      <c r="JE1" t="s">
        <v>275</v>
      </c>
      <c r="JF1" t="s">
        <v>276</v>
      </c>
      <c r="JG1" t="s">
        <v>277</v>
      </c>
      <c r="JH1" t="s">
        <v>278</v>
      </c>
      <c r="JI1" t="s">
        <v>279</v>
      </c>
      <c r="JJ1" t="s">
        <v>280</v>
      </c>
      <c r="JK1" t="s">
        <v>281</v>
      </c>
      <c r="JL1" t="s">
        <v>282</v>
      </c>
      <c r="JM1" t="s">
        <v>283</v>
      </c>
      <c r="JN1" t="s">
        <v>284</v>
      </c>
      <c r="JO1" t="s">
        <v>285</v>
      </c>
      <c r="JP1" t="s">
        <v>286</v>
      </c>
      <c r="JQ1" t="s">
        <v>287</v>
      </c>
      <c r="JR1" t="s">
        <v>288</v>
      </c>
      <c r="JS1" t="s">
        <v>289</v>
      </c>
      <c r="JT1" t="s">
        <v>290</v>
      </c>
      <c r="JU1" t="s">
        <v>291</v>
      </c>
      <c r="JV1" t="s">
        <v>292</v>
      </c>
      <c r="JW1" t="s">
        <v>293</v>
      </c>
      <c r="JX1" t="s">
        <v>294</v>
      </c>
      <c r="JY1" t="s">
        <v>295</v>
      </c>
      <c r="JZ1" t="s">
        <v>296</v>
      </c>
      <c r="KA1" t="s">
        <v>297</v>
      </c>
      <c r="KB1" t="s">
        <v>298</v>
      </c>
      <c r="KC1" t="s">
        <v>299</v>
      </c>
      <c r="KD1" t="s">
        <v>300</v>
      </c>
      <c r="KE1" t="s">
        <v>301</v>
      </c>
      <c r="KF1" t="s">
        <v>302</v>
      </c>
      <c r="KG1" t="s">
        <v>303</v>
      </c>
      <c r="KH1" t="s">
        <v>304</v>
      </c>
      <c r="KI1" t="s">
        <v>305</v>
      </c>
      <c r="KJ1" t="s">
        <v>306</v>
      </c>
      <c r="KK1" t="s">
        <v>307</v>
      </c>
      <c r="KL1" t="s">
        <v>308</v>
      </c>
      <c r="KM1" t="s">
        <v>309</v>
      </c>
      <c r="KN1" t="s">
        <v>310</v>
      </c>
      <c r="KO1" t="s">
        <v>311</v>
      </c>
      <c r="KP1" t="s">
        <v>312</v>
      </c>
      <c r="KQ1" t="s">
        <v>313</v>
      </c>
      <c r="KR1" t="s">
        <v>314</v>
      </c>
      <c r="KS1" t="s">
        <v>315</v>
      </c>
      <c r="KT1" t="s">
        <v>316</v>
      </c>
      <c r="KU1" s="4" t="s">
        <v>317</v>
      </c>
      <c r="KV1" t="s">
        <v>318</v>
      </c>
      <c r="KW1" t="s">
        <v>319</v>
      </c>
      <c r="KX1" t="s">
        <v>320</v>
      </c>
      <c r="KY1" t="s">
        <v>321</v>
      </c>
      <c r="KZ1" t="s">
        <v>322</v>
      </c>
      <c r="LA1" t="s">
        <v>323</v>
      </c>
      <c r="LB1" t="s">
        <v>324</v>
      </c>
      <c r="LC1" t="s">
        <v>325</v>
      </c>
      <c r="LD1" s="4" t="s">
        <v>326</v>
      </c>
      <c r="LE1" t="s">
        <v>327</v>
      </c>
      <c r="LF1" t="s">
        <v>328</v>
      </c>
      <c r="LG1" t="s">
        <v>329</v>
      </c>
      <c r="LH1" t="s">
        <v>330</v>
      </c>
      <c r="LI1" t="s">
        <v>331</v>
      </c>
      <c r="LJ1" t="s">
        <v>332</v>
      </c>
      <c r="LK1" t="s">
        <v>333</v>
      </c>
      <c r="LL1" t="s">
        <v>334</v>
      </c>
      <c r="LM1" t="s">
        <v>335</v>
      </c>
      <c r="LN1" t="s">
        <v>336</v>
      </c>
      <c r="LO1" t="s">
        <v>337</v>
      </c>
      <c r="LP1" t="s">
        <v>338</v>
      </c>
      <c r="LQ1" t="s">
        <v>339</v>
      </c>
      <c r="LR1" t="s">
        <v>340</v>
      </c>
      <c r="LS1" t="s">
        <v>341</v>
      </c>
      <c r="LT1" t="s">
        <v>342</v>
      </c>
      <c r="LU1" t="s">
        <v>343</v>
      </c>
      <c r="LV1" t="s">
        <v>344</v>
      </c>
      <c r="LW1" t="s">
        <v>345</v>
      </c>
      <c r="LX1" t="s">
        <v>346</v>
      </c>
      <c r="LY1" t="s">
        <v>347</v>
      </c>
      <c r="LZ1" t="s">
        <v>348</v>
      </c>
      <c r="MA1" t="s">
        <v>349</v>
      </c>
      <c r="MB1" t="s">
        <v>350</v>
      </c>
      <c r="MC1" t="s">
        <v>351</v>
      </c>
      <c r="MD1" t="s">
        <v>352</v>
      </c>
      <c r="ME1" t="s">
        <v>353</v>
      </c>
      <c r="MF1" t="s">
        <v>354</v>
      </c>
      <c r="MG1" t="s">
        <v>355</v>
      </c>
      <c r="MH1" t="s">
        <v>356</v>
      </c>
      <c r="MI1" t="s">
        <v>357</v>
      </c>
      <c r="MJ1" t="s">
        <v>358</v>
      </c>
      <c r="MK1" t="s">
        <v>359</v>
      </c>
      <c r="ML1" t="s">
        <v>360</v>
      </c>
      <c r="MM1" t="s">
        <v>361</v>
      </c>
      <c r="MN1" t="s">
        <v>362</v>
      </c>
      <c r="MO1" t="s">
        <v>363</v>
      </c>
      <c r="MP1" t="s">
        <v>364</v>
      </c>
      <c r="MQ1" t="s">
        <v>365</v>
      </c>
      <c r="MR1" t="s">
        <v>366</v>
      </c>
      <c r="MS1" t="s">
        <v>367</v>
      </c>
      <c r="MT1" t="s">
        <v>368</v>
      </c>
      <c r="MU1" t="s">
        <v>369</v>
      </c>
      <c r="MV1" t="s">
        <v>370</v>
      </c>
      <c r="MW1" t="s">
        <v>371</v>
      </c>
      <c r="MX1" t="s">
        <v>372</v>
      </c>
      <c r="MY1" t="s">
        <v>373</v>
      </c>
      <c r="MZ1" t="s">
        <v>374</v>
      </c>
      <c r="NA1" t="s">
        <v>375</v>
      </c>
      <c r="NB1" t="s">
        <v>376</v>
      </c>
      <c r="NC1" t="s">
        <v>377</v>
      </c>
      <c r="ND1" t="s">
        <v>378</v>
      </c>
      <c r="NE1" t="s">
        <v>379</v>
      </c>
      <c r="NF1" t="s">
        <v>380</v>
      </c>
      <c r="NG1" t="s">
        <v>381</v>
      </c>
      <c r="NH1" t="s">
        <v>382</v>
      </c>
      <c r="NI1" t="s">
        <v>383</v>
      </c>
      <c r="NJ1" t="s">
        <v>384</v>
      </c>
      <c r="NK1" t="s">
        <v>385</v>
      </c>
      <c r="NL1" t="s">
        <v>386</v>
      </c>
      <c r="NM1" t="s">
        <v>387</v>
      </c>
      <c r="NN1" t="s">
        <v>388</v>
      </c>
      <c r="NO1" t="s">
        <v>389</v>
      </c>
      <c r="NP1" t="s">
        <v>390</v>
      </c>
      <c r="NQ1" t="s">
        <v>391</v>
      </c>
      <c r="NR1" t="s">
        <v>392</v>
      </c>
      <c r="NS1" t="s">
        <v>393</v>
      </c>
      <c r="NT1" t="s">
        <v>394</v>
      </c>
      <c r="NU1" t="s">
        <v>395</v>
      </c>
      <c r="NV1" t="s">
        <v>396</v>
      </c>
      <c r="NW1" t="s">
        <v>397</v>
      </c>
      <c r="NX1" s="4" t="s">
        <v>398</v>
      </c>
      <c r="NY1" t="s">
        <v>399</v>
      </c>
      <c r="NZ1" s="4" t="s">
        <v>400</v>
      </c>
      <c r="OA1" t="s">
        <v>401</v>
      </c>
      <c r="OB1" t="s">
        <v>402</v>
      </c>
      <c r="OC1" t="s">
        <v>403</v>
      </c>
      <c r="OD1" t="s">
        <v>404</v>
      </c>
      <c r="OE1" t="s">
        <v>405</v>
      </c>
      <c r="OF1" t="s">
        <v>406</v>
      </c>
      <c r="OG1" t="s">
        <v>407</v>
      </c>
      <c r="OH1" t="s">
        <v>408</v>
      </c>
      <c r="OI1" t="s">
        <v>409</v>
      </c>
      <c r="OJ1" t="s">
        <v>410</v>
      </c>
      <c r="OK1" t="s">
        <v>411</v>
      </c>
      <c r="OL1" t="s">
        <v>412</v>
      </c>
      <c r="OM1" t="s">
        <v>413</v>
      </c>
      <c r="ON1" t="s">
        <v>414</v>
      </c>
      <c r="OO1" t="s">
        <v>415</v>
      </c>
      <c r="OP1" t="s">
        <v>416</v>
      </c>
      <c r="OQ1" t="s">
        <v>417</v>
      </c>
      <c r="OR1" t="s">
        <v>418</v>
      </c>
      <c r="OS1" t="s">
        <v>419</v>
      </c>
      <c r="OT1" t="s">
        <v>420</v>
      </c>
      <c r="OU1" t="s">
        <v>421</v>
      </c>
      <c r="OV1" t="s">
        <v>422</v>
      </c>
      <c r="OW1" t="s">
        <v>423</v>
      </c>
      <c r="OX1" t="s">
        <v>424</v>
      </c>
      <c r="OY1" t="s">
        <v>425</v>
      </c>
      <c r="OZ1" t="s">
        <v>426</v>
      </c>
      <c r="PA1" t="s">
        <v>427</v>
      </c>
      <c r="PB1" t="s">
        <v>428</v>
      </c>
      <c r="PC1" t="s">
        <v>429</v>
      </c>
      <c r="PD1" t="s">
        <v>430</v>
      </c>
      <c r="PE1" t="s">
        <v>431</v>
      </c>
      <c r="PF1" t="s">
        <v>432</v>
      </c>
      <c r="PG1" t="s">
        <v>433</v>
      </c>
      <c r="PH1" t="s">
        <v>434</v>
      </c>
      <c r="PI1" t="s">
        <v>435</v>
      </c>
      <c r="PJ1" t="s">
        <v>436</v>
      </c>
      <c r="PK1" t="s">
        <v>437</v>
      </c>
      <c r="PL1" t="s">
        <v>438</v>
      </c>
      <c r="PM1" t="s">
        <v>439</v>
      </c>
      <c r="PN1" t="s">
        <v>440</v>
      </c>
      <c r="PO1" t="s">
        <v>441</v>
      </c>
      <c r="PP1" t="s">
        <v>442</v>
      </c>
      <c r="PQ1" t="s">
        <v>443</v>
      </c>
      <c r="PR1" t="s">
        <v>444</v>
      </c>
      <c r="PS1" t="s">
        <v>445</v>
      </c>
      <c r="PT1" t="s">
        <v>446</v>
      </c>
      <c r="PU1" t="s">
        <v>447</v>
      </c>
      <c r="PV1" t="s">
        <v>448</v>
      </c>
      <c r="PW1" t="s">
        <v>449</v>
      </c>
      <c r="PX1" t="s">
        <v>450</v>
      </c>
      <c r="PY1" t="s">
        <v>451</v>
      </c>
      <c r="PZ1" t="s">
        <v>452</v>
      </c>
      <c r="QA1" t="s">
        <v>453</v>
      </c>
      <c r="QB1" t="s">
        <v>454</v>
      </c>
      <c r="QC1" t="s">
        <v>455</v>
      </c>
      <c r="QD1" t="s">
        <v>456</v>
      </c>
      <c r="QE1" t="s">
        <v>457</v>
      </c>
      <c r="QF1" t="s">
        <v>458</v>
      </c>
      <c r="QG1" t="s">
        <v>459</v>
      </c>
      <c r="QH1" t="s">
        <v>460</v>
      </c>
      <c r="QI1" t="s">
        <v>461</v>
      </c>
      <c r="QJ1" t="s">
        <v>462</v>
      </c>
      <c r="QK1" t="s">
        <v>463</v>
      </c>
      <c r="QL1" t="s">
        <v>464</v>
      </c>
      <c r="QM1" t="s">
        <v>465</v>
      </c>
      <c r="QN1" t="s">
        <v>466</v>
      </c>
      <c r="QO1" t="s">
        <v>467</v>
      </c>
      <c r="QP1" t="s">
        <v>468</v>
      </c>
      <c r="QQ1" t="s">
        <v>469</v>
      </c>
      <c r="QR1" t="s">
        <v>470</v>
      </c>
      <c r="QS1" t="s">
        <v>471</v>
      </c>
      <c r="QT1" t="s">
        <v>472</v>
      </c>
      <c r="QU1" t="s">
        <v>473</v>
      </c>
      <c r="QV1" t="s">
        <v>474</v>
      </c>
      <c r="QW1" t="s">
        <v>475</v>
      </c>
      <c r="QX1" t="s">
        <v>476</v>
      </c>
      <c r="QY1" t="s">
        <v>477</v>
      </c>
      <c r="QZ1" t="s">
        <v>478</v>
      </c>
      <c r="RA1" t="s">
        <v>479</v>
      </c>
      <c r="RB1" t="s">
        <v>480</v>
      </c>
      <c r="RC1" t="s">
        <v>481</v>
      </c>
      <c r="RD1" t="s">
        <v>482</v>
      </c>
      <c r="RE1" t="s">
        <v>483</v>
      </c>
      <c r="RF1" t="s">
        <v>484</v>
      </c>
      <c r="RG1" t="s">
        <v>485</v>
      </c>
      <c r="RH1" t="s">
        <v>486</v>
      </c>
      <c r="RI1" t="s">
        <v>487</v>
      </c>
      <c r="RJ1" t="s">
        <v>488</v>
      </c>
      <c r="RK1" t="s">
        <v>489</v>
      </c>
      <c r="RL1" t="s">
        <v>490</v>
      </c>
      <c r="RM1" t="s">
        <v>491</v>
      </c>
      <c r="RN1" t="s">
        <v>492</v>
      </c>
      <c r="RO1" t="s">
        <v>493</v>
      </c>
      <c r="RP1" t="s">
        <v>494</v>
      </c>
      <c r="RQ1" t="s">
        <v>495</v>
      </c>
      <c r="RR1" t="s">
        <v>496</v>
      </c>
      <c r="RS1" t="s">
        <v>497</v>
      </c>
      <c r="RT1" t="s">
        <v>498</v>
      </c>
      <c r="RU1" s="4" t="s">
        <v>499</v>
      </c>
      <c r="RV1" t="s">
        <v>500</v>
      </c>
      <c r="RW1" s="4" t="s">
        <v>501</v>
      </c>
      <c r="RX1" t="s">
        <v>502</v>
      </c>
      <c r="RY1" t="s">
        <v>503</v>
      </c>
      <c r="RZ1" t="s">
        <v>504</v>
      </c>
      <c r="SA1" t="s">
        <v>505</v>
      </c>
      <c r="SB1" t="s">
        <v>506</v>
      </c>
      <c r="SC1" t="s">
        <v>507</v>
      </c>
      <c r="SD1" t="s">
        <v>508</v>
      </c>
      <c r="SE1" t="s">
        <v>509</v>
      </c>
      <c r="SF1" t="s">
        <v>510</v>
      </c>
      <c r="SG1" t="s">
        <v>511</v>
      </c>
      <c r="SH1" t="s">
        <v>512</v>
      </c>
      <c r="SI1" t="s">
        <v>513</v>
      </c>
      <c r="SJ1" t="s">
        <v>514</v>
      </c>
      <c r="SK1" t="s">
        <v>515</v>
      </c>
      <c r="SL1" t="s">
        <v>516</v>
      </c>
      <c r="SM1" t="s">
        <v>517</v>
      </c>
      <c r="SN1" t="s">
        <v>518</v>
      </c>
      <c r="SO1" t="s">
        <v>519</v>
      </c>
      <c r="SP1" t="s">
        <v>520</v>
      </c>
      <c r="SQ1" t="s">
        <v>521</v>
      </c>
      <c r="SR1" t="s">
        <v>522</v>
      </c>
      <c r="SS1" t="s">
        <v>523</v>
      </c>
      <c r="ST1" t="s">
        <v>524</v>
      </c>
      <c r="SU1" t="s">
        <v>525</v>
      </c>
      <c r="SV1" t="s">
        <v>526</v>
      </c>
    </row>
    <row r="2" spans="1:516" x14ac:dyDescent="0.25">
      <c r="A2" t="s">
        <v>31</v>
      </c>
      <c r="D2">
        <f>IFERROR(HLOOKUP(A2,E$1:SV$2,2,FALSE),"")</f>
        <v>31</v>
      </c>
      <c r="E2">
        <v>5</v>
      </c>
      <c r="F2">
        <v>6</v>
      </c>
      <c r="G2">
        <v>10</v>
      </c>
      <c r="I2">
        <v>218</v>
      </c>
      <c r="J2">
        <v>30</v>
      </c>
      <c r="K2">
        <v>24</v>
      </c>
      <c r="L2">
        <v>15</v>
      </c>
      <c r="M2">
        <v>108</v>
      </c>
      <c r="N2">
        <v>4</v>
      </c>
      <c r="O2">
        <v>33</v>
      </c>
      <c r="P2">
        <v>5</v>
      </c>
      <c r="Q2">
        <v>87</v>
      </c>
      <c r="R2">
        <v>2</v>
      </c>
      <c r="S2">
        <v>87</v>
      </c>
      <c r="T2">
        <v>28</v>
      </c>
      <c r="U2">
        <v>31</v>
      </c>
      <c r="V2">
        <v>424</v>
      </c>
      <c r="W2">
        <v>4</v>
      </c>
      <c r="X2">
        <v>5</v>
      </c>
      <c r="Y2">
        <v>42</v>
      </c>
      <c r="Z2">
        <v>2</v>
      </c>
      <c r="AB2">
        <v>14</v>
      </c>
      <c r="AD2">
        <v>114</v>
      </c>
      <c r="AE2">
        <v>5</v>
      </c>
      <c r="AF2">
        <v>58</v>
      </c>
      <c r="AG2">
        <v>2</v>
      </c>
      <c r="AH2">
        <v>20</v>
      </c>
      <c r="AJ2">
        <v>54</v>
      </c>
      <c r="AK2">
        <v>21</v>
      </c>
      <c r="AL2">
        <v>2638</v>
      </c>
      <c r="AM2">
        <v>2</v>
      </c>
      <c r="AN2">
        <v>166</v>
      </c>
      <c r="AO2">
        <v>41</v>
      </c>
      <c r="AP2">
        <v>2</v>
      </c>
      <c r="AQ2">
        <v>6</v>
      </c>
      <c r="AR2">
        <v>3</v>
      </c>
      <c r="AS2">
        <v>119</v>
      </c>
      <c r="AT2">
        <v>4</v>
      </c>
      <c r="AU2">
        <v>7</v>
      </c>
      <c r="AV2">
        <v>8</v>
      </c>
      <c r="AX2">
        <v>106</v>
      </c>
      <c r="AY2">
        <v>3</v>
      </c>
      <c r="AZ2">
        <v>8</v>
      </c>
      <c r="BA2">
        <v>1</v>
      </c>
      <c r="BB2">
        <v>2</v>
      </c>
      <c r="BC2">
        <v>1</v>
      </c>
      <c r="BD2">
        <v>2</v>
      </c>
      <c r="BE2">
        <v>1</v>
      </c>
      <c r="BF2">
        <v>1886</v>
      </c>
      <c r="BG2">
        <v>3</v>
      </c>
      <c r="BH2">
        <v>29</v>
      </c>
      <c r="BI2">
        <v>2</v>
      </c>
      <c r="BJ2">
        <v>18</v>
      </c>
      <c r="BK2">
        <v>43</v>
      </c>
      <c r="BL2">
        <v>20</v>
      </c>
      <c r="BM2">
        <v>36</v>
      </c>
      <c r="BN2">
        <v>32</v>
      </c>
      <c r="BO2">
        <v>90</v>
      </c>
      <c r="BP2">
        <v>4</v>
      </c>
      <c r="BQ2">
        <v>1</v>
      </c>
      <c r="BR2">
        <v>58</v>
      </c>
      <c r="BS2">
        <v>3</v>
      </c>
      <c r="BT2">
        <v>10</v>
      </c>
      <c r="BU2">
        <v>11</v>
      </c>
      <c r="BW2">
        <v>4</v>
      </c>
      <c r="BX2">
        <v>6</v>
      </c>
      <c r="BY2">
        <v>4</v>
      </c>
      <c r="BZ2">
        <v>17</v>
      </c>
      <c r="CA2">
        <v>4</v>
      </c>
      <c r="CC2">
        <v>27</v>
      </c>
      <c r="CD2">
        <v>23</v>
      </c>
      <c r="CE2">
        <v>22</v>
      </c>
      <c r="CF2">
        <v>2</v>
      </c>
      <c r="CG2">
        <v>17</v>
      </c>
      <c r="CH2">
        <v>2</v>
      </c>
      <c r="CJ2">
        <v>54</v>
      </c>
      <c r="CK2">
        <v>18</v>
      </c>
      <c r="CL2">
        <v>4</v>
      </c>
      <c r="CM2">
        <v>2</v>
      </c>
      <c r="CN2">
        <v>3</v>
      </c>
      <c r="CO2">
        <v>2</v>
      </c>
      <c r="CP2">
        <v>4</v>
      </c>
      <c r="CQ2">
        <v>142</v>
      </c>
      <c r="CR2">
        <v>8</v>
      </c>
      <c r="CS2">
        <v>4</v>
      </c>
      <c r="CU2">
        <v>4</v>
      </c>
      <c r="CV2">
        <v>4</v>
      </c>
      <c r="CW2">
        <v>4</v>
      </c>
      <c r="CX2">
        <v>4</v>
      </c>
      <c r="CY2">
        <v>200</v>
      </c>
      <c r="CZ2">
        <v>29</v>
      </c>
      <c r="DA2">
        <v>1</v>
      </c>
      <c r="DB2">
        <v>2</v>
      </c>
      <c r="DC2">
        <v>15</v>
      </c>
      <c r="DD2">
        <v>5</v>
      </c>
      <c r="DE2">
        <v>27</v>
      </c>
      <c r="DF2">
        <v>122</v>
      </c>
      <c r="DG2">
        <v>166</v>
      </c>
      <c r="DH2">
        <v>75</v>
      </c>
      <c r="DI2">
        <v>99</v>
      </c>
      <c r="DJ2">
        <v>2</v>
      </c>
      <c r="DK2">
        <v>57</v>
      </c>
      <c r="DL2">
        <v>3</v>
      </c>
      <c r="DM2">
        <v>9</v>
      </c>
      <c r="DN2">
        <v>139</v>
      </c>
      <c r="DO2">
        <v>103</v>
      </c>
      <c r="DP2">
        <v>93</v>
      </c>
      <c r="DQ2">
        <v>1282</v>
      </c>
      <c r="DR2">
        <v>6</v>
      </c>
      <c r="DS2">
        <v>8</v>
      </c>
      <c r="DU2">
        <v>8</v>
      </c>
      <c r="DV2">
        <v>11</v>
      </c>
      <c r="DW2">
        <v>8</v>
      </c>
      <c r="DX2">
        <v>8</v>
      </c>
      <c r="DY2">
        <v>41</v>
      </c>
      <c r="DZ2">
        <v>10</v>
      </c>
      <c r="EA2">
        <v>699324</v>
      </c>
      <c r="EB2">
        <v>4</v>
      </c>
      <c r="EC2">
        <v>17</v>
      </c>
      <c r="ED2">
        <v>10</v>
      </c>
      <c r="EE2">
        <v>7</v>
      </c>
      <c r="EF2">
        <v>80</v>
      </c>
      <c r="EG2">
        <v>1</v>
      </c>
      <c r="EH2">
        <v>22</v>
      </c>
      <c r="EI2">
        <v>30</v>
      </c>
      <c r="EJ2">
        <v>5</v>
      </c>
      <c r="EK2">
        <v>66</v>
      </c>
      <c r="EL2">
        <v>6</v>
      </c>
      <c r="EM2">
        <v>349</v>
      </c>
      <c r="EN2">
        <v>2</v>
      </c>
      <c r="EO2">
        <v>10</v>
      </c>
      <c r="EP2">
        <v>82</v>
      </c>
      <c r="ER2">
        <v>42</v>
      </c>
      <c r="ES2">
        <v>6</v>
      </c>
      <c r="ET2">
        <v>5</v>
      </c>
      <c r="EU2">
        <v>3</v>
      </c>
      <c r="EV2">
        <v>10</v>
      </c>
      <c r="EW2">
        <v>82</v>
      </c>
      <c r="EX2">
        <v>89</v>
      </c>
      <c r="EY2">
        <v>30</v>
      </c>
      <c r="EZ2">
        <v>38</v>
      </c>
      <c r="FA2">
        <v>9</v>
      </c>
      <c r="FB2">
        <v>10</v>
      </c>
      <c r="FC2">
        <v>2</v>
      </c>
      <c r="FD2">
        <v>74</v>
      </c>
      <c r="FE2">
        <v>2</v>
      </c>
      <c r="FF2">
        <v>7</v>
      </c>
      <c r="FG2">
        <v>2</v>
      </c>
      <c r="FH2">
        <v>6</v>
      </c>
      <c r="FI2">
        <v>2</v>
      </c>
      <c r="FJ2">
        <v>34</v>
      </c>
      <c r="FK2">
        <v>4</v>
      </c>
      <c r="FL2">
        <v>26</v>
      </c>
      <c r="FM2">
        <v>3</v>
      </c>
      <c r="FN2">
        <v>2</v>
      </c>
      <c r="FO2">
        <v>5</v>
      </c>
      <c r="FP2">
        <v>2</v>
      </c>
      <c r="FQ2">
        <v>27</v>
      </c>
      <c r="FR2">
        <v>201</v>
      </c>
      <c r="FT2">
        <v>2</v>
      </c>
      <c r="FU2">
        <v>12</v>
      </c>
      <c r="FV2">
        <v>2</v>
      </c>
      <c r="FW2">
        <v>2</v>
      </c>
      <c r="FX2">
        <v>5</v>
      </c>
      <c r="FY2">
        <v>2</v>
      </c>
      <c r="FZ2">
        <v>33</v>
      </c>
      <c r="GA2">
        <v>6</v>
      </c>
      <c r="GB2">
        <v>7</v>
      </c>
      <c r="GC2">
        <v>24</v>
      </c>
      <c r="GD2">
        <v>109</v>
      </c>
      <c r="GE2">
        <v>17</v>
      </c>
      <c r="GF2">
        <v>3</v>
      </c>
      <c r="GG2">
        <v>20</v>
      </c>
      <c r="GH2">
        <v>63</v>
      </c>
      <c r="GI2">
        <v>7</v>
      </c>
      <c r="GJ2">
        <v>5</v>
      </c>
      <c r="GK2">
        <v>34</v>
      </c>
      <c r="GL2">
        <v>2</v>
      </c>
      <c r="GM2">
        <v>8</v>
      </c>
      <c r="GN2">
        <v>5</v>
      </c>
      <c r="GO2">
        <v>12</v>
      </c>
      <c r="GP2">
        <v>2</v>
      </c>
      <c r="GQ2">
        <v>5</v>
      </c>
      <c r="GR2">
        <v>2</v>
      </c>
      <c r="GT2">
        <v>11</v>
      </c>
      <c r="GU2">
        <v>7</v>
      </c>
      <c r="GV2">
        <v>16</v>
      </c>
      <c r="GW2">
        <v>4</v>
      </c>
      <c r="GX2">
        <v>4</v>
      </c>
      <c r="GY2">
        <v>10</v>
      </c>
      <c r="GZ2">
        <v>95</v>
      </c>
      <c r="HA2">
        <v>4</v>
      </c>
      <c r="HB2">
        <v>29</v>
      </c>
      <c r="HC2">
        <v>18</v>
      </c>
      <c r="HD2">
        <v>1</v>
      </c>
      <c r="HE2">
        <v>4</v>
      </c>
      <c r="HF2">
        <v>843</v>
      </c>
      <c r="HG2">
        <v>6</v>
      </c>
      <c r="HH2">
        <v>2</v>
      </c>
      <c r="HI2">
        <v>206</v>
      </c>
      <c r="HJ2">
        <v>524</v>
      </c>
      <c r="HK2">
        <v>9</v>
      </c>
      <c r="HL2">
        <v>4</v>
      </c>
      <c r="HM2">
        <v>21</v>
      </c>
      <c r="HN2">
        <v>2</v>
      </c>
      <c r="HO2">
        <v>6</v>
      </c>
      <c r="HP2">
        <v>1</v>
      </c>
      <c r="HQ2">
        <v>3</v>
      </c>
      <c r="HR2">
        <v>29</v>
      </c>
      <c r="HS2">
        <v>2</v>
      </c>
      <c r="HT2">
        <v>10</v>
      </c>
      <c r="HU2">
        <v>2</v>
      </c>
      <c r="HV2">
        <v>35</v>
      </c>
      <c r="HX2">
        <v>2</v>
      </c>
      <c r="HY2">
        <v>285</v>
      </c>
      <c r="HZ2">
        <v>5</v>
      </c>
      <c r="IA2">
        <v>2</v>
      </c>
      <c r="IB2">
        <v>7</v>
      </c>
      <c r="IC2">
        <v>67</v>
      </c>
      <c r="ID2">
        <v>1</v>
      </c>
      <c r="IE2">
        <v>219</v>
      </c>
      <c r="IF2">
        <v>2</v>
      </c>
      <c r="IG2">
        <v>104</v>
      </c>
      <c r="IH2">
        <v>6</v>
      </c>
      <c r="II2">
        <v>72</v>
      </c>
      <c r="IJ2">
        <v>36</v>
      </c>
      <c r="IK2">
        <v>32</v>
      </c>
      <c r="IL2">
        <v>4</v>
      </c>
      <c r="IN2">
        <v>4</v>
      </c>
      <c r="IO2">
        <v>28</v>
      </c>
      <c r="IP2">
        <v>13</v>
      </c>
      <c r="IQ2">
        <v>202</v>
      </c>
      <c r="IR2">
        <v>2</v>
      </c>
      <c r="IS2">
        <v>5</v>
      </c>
      <c r="IT2">
        <v>4</v>
      </c>
      <c r="IU2">
        <v>8</v>
      </c>
      <c r="IV2">
        <v>450</v>
      </c>
      <c r="IW2">
        <v>398</v>
      </c>
      <c r="IX2">
        <v>17</v>
      </c>
      <c r="IY2">
        <v>12</v>
      </c>
      <c r="IZ2">
        <v>2</v>
      </c>
      <c r="JA2">
        <v>41</v>
      </c>
      <c r="JB2">
        <v>7</v>
      </c>
      <c r="JC2">
        <v>2</v>
      </c>
      <c r="JD2">
        <v>2</v>
      </c>
      <c r="JE2">
        <v>2</v>
      </c>
      <c r="JF2">
        <v>28</v>
      </c>
      <c r="JG2">
        <v>4</v>
      </c>
      <c r="JH2">
        <v>2</v>
      </c>
      <c r="JI2">
        <v>2</v>
      </c>
      <c r="JJ2">
        <v>8</v>
      </c>
      <c r="JK2">
        <v>3</v>
      </c>
      <c r="JL2">
        <v>6</v>
      </c>
      <c r="JM2">
        <v>6</v>
      </c>
      <c r="JN2">
        <v>4</v>
      </c>
      <c r="JO2">
        <v>434</v>
      </c>
      <c r="JP2">
        <v>62</v>
      </c>
      <c r="JQ2">
        <v>30</v>
      </c>
      <c r="JR2">
        <v>27</v>
      </c>
      <c r="JS2">
        <v>64</v>
      </c>
      <c r="JT2">
        <v>2</v>
      </c>
      <c r="JU2">
        <v>91</v>
      </c>
      <c r="JV2">
        <v>173</v>
      </c>
      <c r="JX2">
        <v>19</v>
      </c>
      <c r="JY2">
        <v>2</v>
      </c>
      <c r="JZ2">
        <v>92</v>
      </c>
      <c r="KA2">
        <v>7</v>
      </c>
      <c r="KB2">
        <v>322</v>
      </c>
      <c r="KC2">
        <v>116</v>
      </c>
      <c r="KD2">
        <v>5</v>
      </c>
      <c r="KE2">
        <v>75</v>
      </c>
      <c r="KF2">
        <v>277</v>
      </c>
      <c r="KG2">
        <v>31</v>
      </c>
      <c r="KH2">
        <v>20</v>
      </c>
      <c r="KI2">
        <v>85</v>
      </c>
      <c r="KJ2">
        <v>214</v>
      </c>
      <c r="KK2">
        <v>670</v>
      </c>
      <c r="KL2">
        <v>158</v>
      </c>
      <c r="KM2">
        <v>244</v>
      </c>
      <c r="KN2">
        <v>2</v>
      </c>
      <c r="KO2">
        <v>6</v>
      </c>
      <c r="KP2">
        <v>3</v>
      </c>
      <c r="KQ2">
        <v>4</v>
      </c>
      <c r="KR2">
        <v>2</v>
      </c>
      <c r="KS2">
        <v>102</v>
      </c>
      <c r="KT2">
        <v>1</v>
      </c>
      <c r="KU2">
        <v>194</v>
      </c>
      <c r="KV2">
        <v>9</v>
      </c>
      <c r="KW2">
        <v>8</v>
      </c>
      <c r="KX2">
        <v>3</v>
      </c>
      <c r="KY2">
        <v>9</v>
      </c>
      <c r="KZ2">
        <v>14</v>
      </c>
      <c r="LA2">
        <v>7</v>
      </c>
      <c r="LB2">
        <v>40</v>
      </c>
      <c r="LC2">
        <v>2</v>
      </c>
      <c r="LD2">
        <v>2</v>
      </c>
      <c r="LE2">
        <v>260</v>
      </c>
      <c r="LF2">
        <v>119</v>
      </c>
      <c r="LG2">
        <v>3</v>
      </c>
      <c r="LH2">
        <v>46</v>
      </c>
      <c r="LI2">
        <v>44</v>
      </c>
      <c r="LK2">
        <v>1241</v>
      </c>
      <c r="LL2">
        <v>159</v>
      </c>
      <c r="LM2">
        <v>2</v>
      </c>
      <c r="LN2">
        <v>10</v>
      </c>
      <c r="LO2">
        <v>1014</v>
      </c>
      <c r="LP2">
        <v>29</v>
      </c>
      <c r="LQ2">
        <v>1247</v>
      </c>
      <c r="LR2">
        <v>4</v>
      </c>
      <c r="LS2">
        <v>51</v>
      </c>
      <c r="LT2">
        <v>64</v>
      </c>
      <c r="LU2">
        <v>4</v>
      </c>
      <c r="LV2">
        <v>5</v>
      </c>
      <c r="LW2">
        <v>3</v>
      </c>
      <c r="LX2">
        <v>3</v>
      </c>
      <c r="LY2">
        <v>3</v>
      </c>
      <c r="LZ2">
        <v>4</v>
      </c>
      <c r="MA2">
        <v>2</v>
      </c>
      <c r="MB2">
        <v>3</v>
      </c>
      <c r="MC2">
        <v>1</v>
      </c>
      <c r="MD2">
        <v>15</v>
      </c>
      <c r="ME2">
        <v>5</v>
      </c>
      <c r="MH2">
        <v>4</v>
      </c>
      <c r="MI2">
        <v>742</v>
      </c>
      <c r="MJ2">
        <v>25</v>
      </c>
      <c r="MK2">
        <v>15</v>
      </c>
      <c r="ML2">
        <v>4</v>
      </c>
      <c r="MM2">
        <v>51</v>
      </c>
      <c r="MN2">
        <v>34</v>
      </c>
      <c r="MO2">
        <v>127</v>
      </c>
      <c r="MP2">
        <v>6</v>
      </c>
      <c r="MQ2">
        <v>10</v>
      </c>
      <c r="MR2">
        <v>4</v>
      </c>
      <c r="MS2">
        <v>538</v>
      </c>
      <c r="MT2">
        <v>10</v>
      </c>
      <c r="MU2">
        <v>2</v>
      </c>
      <c r="MV2">
        <v>6</v>
      </c>
      <c r="MW2">
        <v>6</v>
      </c>
      <c r="MX2">
        <v>353</v>
      </c>
      <c r="MY2">
        <v>122</v>
      </c>
      <c r="MZ2">
        <v>16</v>
      </c>
      <c r="NA2">
        <v>207</v>
      </c>
      <c r="NB2">
        <v>120</v>
      </c>
      <c r="NC2">
        <v>209</v>
      </c>
      <c r="ND2">
        <v>4</v>
      </c>
      <c r="NE2">
        <v>6</v>
      </c>
      <c r="NF2">
        <v>458</v>
      </c>
      <c r="NG2">
        <v>69</v>
      </c>
      <c r="NH2">
        <v>90</v>
      </c>
      <c r="NI2">
        <v>2</v>
      </c>
      <c r="NJ2">
        <v>374</v>
      </c>
      <c r="NK2">
        <v>2</v>
      </c>
      <c r="NL2">
        <v>2</v>
      </c>
      <c r="NM2">
        <v>66</v>
      </c>
      <c r="NN2">
        <v>26</v>
      </c>
      <c r="NO2">
        <v>20</v>
      </c>
      <c r="NP2">
        <v>21</v>
      </c>
      <c r="NQ2">
        <v>16</v>
      </c>
      <c r="NR2">
        <v>6</v>
      </c>
      <c r="NS2">
        <v>3</v>
      </c>
      <c r="NT2">
        <v>78</v>
      </c>
      <c r="NU2">
        <v>202</v>
      </c>
      <c r="NV2">
        <v>10</v>
      </c>
      <c r="NW2">
        <v>226</v>
      </c>
      <c r="NX2">
        <v>4</v>
      </c>
      <c r="NY2">
        <v>2</v>
      </c>
      <c r="NZ2">
        <v>75</v>
      </c>
      <c r="OB2">
        <v>25</v>
      </c>
      <c r="OD2">
        <v>4</v>
      </c>
      <c r="OE2">
        <v>1</v>
      </c>
      <c r="OF2">
        <v>280</v>
      </c>
      <c r="OG2">
        <v>2</v>
      </c>
      <c r="OH2">
        <v>5</v>
      </c>
      <c r="OI2">
        <v>3</v>
      </c>
      <c r="OJ2">
        <v>4</v>
      </c>
      <c r="OK2">
        <v>18</v>
      </c>
      <c r="OL2">
        <v>3</v>
      </c>
      <c r="OM2">
        <v>3</v>
      </c>
      <c r="OO2">
        <v>76</v>
      </c>
      <c r="OP2">
        <v>2</v>
      </c>
      <c r="OQ2">
        <v>166</v>
      </c>
      <c r="OR2">
        <v>2</v>
      </c>
      <c r="OS2">
        <v>166</v>
      </c>
      <c r="OT2">
        <v>25</v>
      </c>
      <c r="OU2">
        <v>2</v>
      </c>
      <c r="OV2">
        <v>6</v>
      </c>
      <c r="OX2">
        <v>32</v>
      </c>
      <c r="OY2">
        <v>48</v>
      </c>
      <c r="OZ2">
        <v>105</v>
      </c>
      <c r="PA2">
        <v>168</v>
      </c>
      <c r="PB2">
        <v>67</v>
      </c>
      <c r="PC2">
        <v>1</v>
      </c>
      <c r="PD2">
        <v>280</v>
      </c>
      <c r="PE2">
        <v>8</v>
      </c>
      <c r="PF2">
        <v>8</v>
      </c>
      <c r="PG2">
        <v>53</v>
      </c>
      <c r="PH2">
        <v>30</v>
      </c>
      <c r="PI2">
        <v>4</v>
      </c>
      <c r="PJ2">
        <v>166</v>
      </c>
      <c r="PL2">
        <v>4</v>
      </c>
      <c r="PM2">
        <v>16</v>
      </c>
      <c r="PN2">
        <v>81</v>
      </c>
      <c r="PO2">
        <v>6</v>
      </c>
      <c r="PP2">
        <v>17</v>
      </c>
      <c r="PQ2">
        <v>2</v>
      </c>
      <c r="PR2">
        <v>5</v>
      </c>
      <c r="PS2">
        <v>8</v>
      </c>
      <c r="PT2">
        <v>75</v>
      </c>
      <c r="PU2">
        <v>4</v>
      </c>
      <c r="PV2">
        <v>2</v>
      </c>
      <c r="PW2">
        <v>4</v>
      </c>
      <c r="PX2">
        <v>20</v>
      </c>
      <c r="PY2">
        <v>944</v>
      </c>
      <c r="PZ2">
        <v>2</v>
      </c>
      <c r="QA2">
        <v>4</v>
      </c>
      <c r="QB2">
        <v>23</v>
      </c>
      <c r="QC2">
        <v>6</v>
      </c>
      <c r="QD2">
        <v>4</v>
      </c>
      <c r="QF2">
        <v>30</v>
      </c>
      <c r="QG2">
        <v>42</v>
      </c>
      <c r="QH2">
        <v>34</v>
      </c>
      <c r="QI2">
        <v>6</v>
      </c>
      <c r="QJ2">
        <v>6</v>
      </c>
      <c r="QK2">
        <v>7</v>
      </c>
      <c r="QL2">
        <v>1</v>
      </c>
      <c r="QM2">
        <v>44</v>
      </c>
      <c r="QN2">
        <v>4</v>
      </c>
      <c r="QO2">
        <v>6</v>
      </c>
      <c r="QP2">
        <v>25</v>
      </c>
      <c r="QQ2">
        <v>7</v>
      </c>
      <c r="QR2">
        <v>2</v>
      </c>
      <c r="QS2">
        <v>4</v>
      </c>
      <c r="QT2">
        <v>44</v>
      </c>
      <c r="QU2">
        <v>32</v>
      </c>
      <c r="QV2">
        <v>7</v>
      </c>
      <c r="QW2">
        <v>16</v>
      </c>
      <c r="QX2">
        <v>2</v>
      </c>
      <c r="QY2">
        <v>2</v>
      </c>
      <c r="QZ2">
        <v>3</v>
      </c>
      <c r="RA2">
        <v>4</v>
      </c>
      <c r="RB2">
        <v>210</v>
      </c>
      <c r="RC2">
        <v>132</v>
      </c>
      <c r="RD2">
        <v>6</v>
      </c>
      <c r="RE2">
        <v>6</v>
      </c>
      <c r="RF2">
        <v>61</v>
      </c>
      <c r="RH2">
        <v>48</v>
      </c>
      <c r="RI2">
        <v>4</v>
      </c>
      <c r="RJ2">
        <v>44</v>
      </c>
      <c r="RK2">
        <v>34</v>
      </c>
      <c r="RL2">
        <v>11</v>
      </c>
      <c r="RM2">
        <v>9</v>
      </c>
      <c r="RN2">
        <v>10</v>
      </c>
      <c r="RO2">
        <v>2</v>
      </c>
      <c r="RP2">
        <v>56</v>
      </c>
      <c r="RQ2">
        <v>6</v>
      </c>
      <c r="RR2">
        <v>164</v>
      </c>
      <c r="RS2">
        <v>12</v>
      </c>
      <c r="RT2">
        <v>11</v>
      </c>
      <c r="RU2">
        <v>34</v>
      </c>
      <c r="RV2">
        <v>22</v>
      </c>
      <c r="RW2">
        <v>25</v>
      </c>
      <c r="RX2">
        <v>20</v>
      </c>
      <c r="RY2">
        <v>20</v>
      </c>
      <c r="RZ2">
        <v>25</v>
      </c>
      <c r="SA2">
        <v>70</v>
      </c>
      <c r="SC2">
        <v>3</v>
      </c>
      <c r="SD2">
        <v>2</v>
      </c>
      <c r="SE2">
        <v>72</v>
      </c>
      <c r="SF2">
        <v>4</v>
      </c>
      <c r="SH2">
        <v>128</v>
      </c>
      <c r="SI2">
        <v>4</v>
      </c>
      <c r="SJ2">
        <v>2</v>
      </c>
      <c r="SK2">
        <v>102</v>
      </c>
      <c r="SL2">
        <v>31</v>
      </c>
      <c r="SM2">
        <v>30</v>
      </c>
      <c r="SN2">
        <v>2</v>
      </c>
      <c r="SO2">
        <v>63</v>
      </c>
      <c r="SP2">
        <v>2</v>
      </c>
      <c r="SQ2">
        <v>27</v>
      </c>
      <c r="SR2">
        <v>10</v>
      </c>
      <c r="SS2">
        <v>3</v>
      </c>
      <c r="ST2">
        <v>11</v>
      </c>
      <c r="SU2">
        <v>6</v>
      </c>
      <c r="SV2">
        <v>114</v>
      </c>
    </row>
    <row r="3" spans="1:516" x14ac:dyDescent="0.25">
      <c r="D3" t="str">
        <f t="shared" ref="D3:D66" si="0">IFERROR(HLOOKUP(A3,E$1:SV$2,2,FALSE),"")</f>
        <v/>
      </c>
    </row>
    <row r="4" spans="1:516" x14ac:dyDescent="0.25">
      <c r="B4" s="5">
        <v>1</v>
      </c>
      <c r="C4" t="s">
        <v>529</v>
      </c>
      <c r="D4" t="str">
        <f t="shared" si="0"/>
        <v/>
      </c>
    </row>
    <row r="5" spans="1:516" x14ac:dyDescent="0.25">
      <c r="D5" t="str">
        <f t="shared" si="0"/>
        <v/>
      </c>
    </row>
    <row r="6" spans="1:516" x14ac:dyDescent="0.25">
      <c r="A6" t="s">
        <v>32</v>
      </c>
      <c r="D6">
        <f t="shared" si="0"/>
        <v>424</v>
      </c>
    </row>
    <row r="7" spans="1:516" x14ac:dyDescent="0.25">
      <c r="D7" t="str">
        <f t="shared" si="0"/>
        <v/>
      </c>
    </row>
    <row r="8" spans="1:516" x14ac:dyDescent="0.25">
      <c r="B8" s="5">
        <v>1</v>
      </c>
      <c r="C8" t="s">
        <v>529</v>
      </c>
      <c r="D8" t="str">
        <f t="shared" si="0"/>
        <v/>
      </c>
    </row>
    <row r="9" spans="1:516" x14ac:dyDescent="0.25">
      <c r="D9" t="str">
        <f t="shared" si="0"/>
        <v/>
      </c>
    </row>
    <row r="10" spans="1:516" x14ac:dyDescent="0.25">
      <c r="A10" t="s">
        <v>33</v>
      </c>
      <c r="D10">
        <f t="shared" si="0"/>
        <v>4</v>
      </c>
    </row>
    <row r="11" spans="1:516" x14ac:dyDescent="0.25">
      <c r="D11" t="str">
        <f t="shared" si="0"/>
        <v/>
      </c>
    </row>
    <row r="12" spans="1:516" x14ac:dyDescent="0.25">
      <c r="B12" s="5">
        <v>1</v>
      </c>
      <c r="C12" t="s">
        <v>529</v>
      </c>
      <c r="D12" t="str">
        <f t="shared" si="0"/>
        <v/>
      </c>
    </row>
    <row r="13" spans="1:516" x14ac:dyDescent="0.25">
      <c r="D13" t="str">
        <f t="shared" si="0"/>
        <v/>
      </c>
    </row>
    <row r="14" spans="1:516" x14ac:dyDescent="0.25">
      <c r="A14" t="s">
        <v>50</v>
      </c>
      <c r="D14">
        <f t="shared" si="0"/>
        <v>166</v>
      </c>
    </row>
    <row r="15" spans="1:516" x14ac:dyDescent="0.25">
      <c r="D15" t="str">
        <f t="shared" si="0"/>
        <v/>
      </c>
    </row>
    <row r="16" spans="1:516" x14ac:dyDescent="0.25">
      <c r="B16" s="5">
        <v>0.48099999999999998</v>
      </c>
      <c r="C16" t="s">
        <v>530</v>
      </c>
      <c r="D16" t="str">
        <f t="shared" si="0"/>
        <v/>
      </c>
    </row>
    <row r="17" spans="1:4" x14ac:dyDescent="0.25">
      <c r="B17" s="5">
        <v>0.48099999999999998</v>
      </c>
      <c r="C17" t="s">
        <v>529</v>
      </c>
      <c r="D17" t="str">
        <f t="shared" si="0"/>
        <v/>
      </c>
    </row>
    <row r="18" spans="1:4" x14ac:dyDescent="0.25">
      <c r="B18" s="5">
        <v>3.5999999999999997E-2</v>
      </c>
      <c r="C18" t="s">
        <v>531</v>
      </c>
      <c r="D18" t="str">
        <f t="shared" si="0"/>
        <v/>
      </c>
    </row>
    <row r="19" spans="1:4" x14ac:dyDescent="0.25">
      <c r="D19" t="str">
        <f t="shared" si="0"/>
        <v/>
      </c>
    </row>
    <row r="20" spans="1:4" x14ac:dyDescent="0.25">
      <c r="A20" t="s">
        <v>91</v>
      </c>
      <c r="D20">
        <f t="shared" si="0"/>
        <v>27</v>
      </c>
    </row>
    <row r="21" spans="1:4" x14ac:dyDescent="0.25">
      <c r="D21" t="str">
        <f t="shared" si="0"/>
        <v/>
      </c>
    </row>
    <row r="22" spans="1:4" x14ac:dyDescent="0.25">
      <c r="B22" s="5">
        <v>1</v>
      </c>
      <c r="C22" t="s">
        <v>529</v>
      </c>
      <c r="D22" t="str">
        <f t="shared" si="0"/>
        <v/>
      </c>
    </row>
    <row r="23" spans="1:4" x14ac:dyDescent="0.25">
      <c r="D23" t="str">
        <f t="shared" si="0"/>
        <v/>
      </c>
    </row>
    <row r="24" spans="1:4" x14ac:dyDescent="0.25">
      <c r="A24" t="s">
        <v>92</v>
      </c>
      <c r="D24">
        <f t="shared" si="0"/>
        <v>23</v>
      </c>
    </row>
    <row r="25" spans="1:4" x14ac:dyDescent="0.25">
      <c r="D25" t="str">
        <f t="shared" si="0"/>
        <v/>
      </c>
    </row>
    <row r="26" spans="1:4" x14ac:dyDescent="0.25">
      <c r="B26" s="5">
        <v>1</v>
      </c>
      <c r="C26" t="s">
        <v>532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105</v>
      </c>
      <c r="D28">
        <f t="shared" si="0"/>
        <v>142</v>
      </c>
    </row>
    <row r="29" spans="1:4" x14ac:dyDescent="0.25">
      <c r="D29" t="str">
        <f t="shared" si="0"/>
        <v/>
      </c>
    </row>
    <row r="30" spans="1:4" x14ac:dyDescent="0.25">
      <c r="B30" s="5">
        <v>0.60299999999999998</v>
      </c>
      <c r="C30" t="s">
        <v>532</v>
      </c>
      <c r="D30" t="str">
        <f t="shared" si="0"/>
        <v/>
      </c>
    </row>
    <row r="31" spans="1:4" x14ac:dyDescent="0.25">
      <c r="B31" s="5">
        <v>0.39600000000000002</v>
      </c>
      <c r="C31" t="s">
        <v>533</v>
      </c>
      <c r="D31" t="str">
        <f t="shared" si="0"/>
        <v/>
      </c>
    </row>
    <row r="32" spans="1:4" x14ac:dyDescent="0.25">
      <c r="D32" t="str">
        <f t="shared" si="0"/>
        <v/>
      </c>
    </row>
    <row r="33" spans="1:4" x14ac:dyDescent="0.25">
      <c r="A33" t="s">
        <v>106</v>
      </c>
      <c r="D33">
        <f t="shared" si="0"/>
        <v>8</v>
      </c>
    </row>
    <row r="34" spans="1:4" x14ac:dyDescent="0.25">
      <c r="D34" t="str">
        <f t="shared" si="0"/>
        <v/>
      </c>
    </row>
    <row r="35" spans="1:4" x14ac:dyDescent="0.25">
      <c r="B35" s="5">
        <v>1</v>
      </c>
      <c r="C35" t="s">
        <v>532</v>
      </c>
      <c r="D35" t="str">
        <f t="shared" si="0"/>
        <v/>
      </c>
    </row>
    <row r="36" spans="1:4" x14ac:dyDescent="0.25">
      <c r="D36" t="str">
        <f t="shared" si="0"/>
        <v/>
      </c>
    </row>
    <row r="37" spans="1:4" x14ac:dyDescent="0.25">
      <c r="A37" t="s">
        <v>107</v>
      </c>
      <c r="D37">
        <f t="shared" si="0"/>
        <v>4</v>
      </c>
    </row>
    <row r="38" spans="1:4" x14ac:dyDescent="0.25">
      <c r="D38" t="str">
        <f t="shared" si="0"/>
        <v/>
      </c>
    </row>
    <row r="39" spans="1:4" x14ac:dyDescent="0.25">
      <c r="B39" s="5">
        <v>1</v>
      </c>
      <c r="C39" t="s">
        <v>529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A41" t="s">
        <v>115</v>
      </c>
      <c r="D41">
        <f t="shared" si="0"/>
        <v>1</v>
      </c>
    </row>
    <row r="42" spans="1:4" x14ac:dyDescent="0.25">
      <c r="D42" t="str">
        <f t="shared" si="0"/>
        <v/>
      </c>
    </row>
    <row r="43" spans="1:4" x14ac:dyDescent="0.25">
      <c r="B43" s="5">
        <v>1</v>
      </c>
      <c r="C43" t="s">
        <v>534</v>
      </c>
      <c r="D43" t="str">
        <f t="shared" si="0"/>
        <v/>
      </c>
    </row>
    <row r="44" spans="1:4" x14ac:dyDescent="0.25">
      <c r="D44" t="str">
        <f t="shared" si="0"/>
        <v/>
      </c>
    </row>
    <row r="45" spans="1:4" x14ac:dyDescent="0.25">
      <c r="A45" t="s">
        <v>116</v>
      </c>
      <c r="D45">
        <f t="shared" si="0"/>
        <v>2</v>
      </c>
    </row>
    <row r="46" spans="1:4" x14ac:dyDescent="0.25">
      <c r="D46" t="str">
        <f t="shared" si="0"/>
        <v/>
      </c>
    </row>
    <row r="47" spans="1:4" x14ac:dyDescent="0.25">
      <c r="B47" s="5">
        <v>1</v>
      </c>
      <c r="C47" t="s">
        <v>532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117</v>
      </c>
      <c r="D49">
        <f t="shared" si="0"/>
        <v>15</v>
      </c>
    </row>
    <row r="50" spans="1:4" x14ac:dyDescent="0.25">
      <c r="D50" t="str">
        <f t="shared" si="0"/>
        <v/>
      </c>
    </row>
    <row r="51" spans="1:4" x14ac:dyDescent="0.25">
      <c r="B51" s="5">
        <v>1</v>
      </c>
      <c r="C51" t="s">
        <v>533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118</v>
      </c>
      <c r="D53">
        <f t="shared" si="0"/>
        <v>5</v>
      </c>
    </row>
    <row r="54" spans="1:4" x14ac:dyDescent="0.25">
      <c r="D54" t="str">
        <f t="shared" si="0"/>
        <v/>
      </c>
    </row>
    <row r="55" spans="1:4" x14ac:dyDescent="0.25">
      <c r="B55" s="5">
        <v>1</v>
      </c>
      <c r="C55" t="s">
        <v>532</v>
      </c>
      <c r="D55" t="str">
        <f t="shared" si="0"/>
        <v/>
      </c>
    </row>
    <row r="56" spans="1:4" x14ac:dyDescent="0.25">
      <c r="D56" t="str">
        <f t="shared" si="0"/>
        <v/>
      </c>
    </row>
    <row r="57" spans="1:4" x14ac:dyDescent="0.25">
      <c r="A57" t="s">
        <v>119</v>
      </c>
      <c r="D57">
        <f t="shared" si="0"/>
        <v>27</v>
      </c>
    </row>
    <row r="58" spans="1:4" x14ac:dyDescent="0.25">
      <c r="D58" t="str">
        <f t="shared" si="0"/>
        <v/>
      </c>
    </row>
    <row r="59" spans="1:4" x14ac:dyDescent="0.25">
      <c r="B59" s="5">
        <v>1</v>
      </c>
      <c r="C59" t="s">
        <v>535</v>
      </c>
      <c r="D59" t="str">
        <f t="shared" si="0"/>
        <v/>
      </c>
    </row>
    <row r="60" spans="1:4" x14ac:dyDescent="0.25">
      <c r="D60" t="str">
        <f t="shared" si="0"/>
        <v/>
      </c>
    </row>
    <row r="61" spans="1:4" x14ac:dyDescent="0.25">
      <c r="A61" t="s">
        <v>175</v>
      </c>
      <c r="D61">
        <f t="shared" si="0"/>
        <v>2</v>
      </c>
    </row>
    <row r="62" spans="1:4" x14ac:dyDescent="0.25">
      <c r="D62" t="str">
        <f t="shared" si="0"/>
        <v/>
      </c>
    </row>
    <row r="63" spans="1:4" x14ac:dyDescent="0.25">
      <c r="B63" s="5">
        <v>1</v>
      </c>
      <c r="C63" t="s">
        <v>529</v>
      </c>
      <c r="D63" t="str">
        <f t="shared" si="0"/>
        <v/>
      </c>
    </row>
    <row r="64" spans="1:4" x14ac:dyDescent="0.25">
      <c r="D64" t="str">
        <f t="shared" si="0"/>
        <v/>
      </c>
    </row>
    <row r="65" spans="1:4" x14ac:dyDescent="0.25">
      <c r="A65" t="s">
        <v>194</v>
      </c>
      <c r="D65">
        <f t="shared" si="0"/>
        <v>7</v>
      </c>
    </row>
    <row r="66" spans="1:4" x14ac:dyDescent="0.25">
      <c r="D66" t="str">
        <f t="shared" si="0"/>
        <v/>
      </c>
    </row>
    <row r="67" spans="1:4" x14ac:dyDescent="0.25">
      <c r="B67" s="5">
        <v>1</v>
      </c>
      <c r="C67" t="s">
        <v>536</v>
      </c>
      <c r="D67" t="str">
        <f t="shared" ref="D67:D130" si="1">IFERROR(HLOOKUP(A67,E$1:SV$2,2,FALSE),"")</f>
        <v/>
      </c>
    </row>
    <row r="68" spans="1:4" x14ac:dyDescent="0.25">
      <c r="D68" t="str">
        <f t="shared" si="1"/>
        <v/>
      </c>
    </row>
    <row r="69" spans="1:4" x14ac:dyDescent="0.25">
      <c r="A69" t="s">
        <v>195</v>
      </c>
      <c r="D69">
        <f t="shared" si="1"/>
        <v>24</v>
      </c>
    </row>
    <row r="70" spans="1:4" x14ac:dyDescent="0.25">
      <c r="D70" t="str">
        <f t="shared" si="1"/>
        <v/>
      </c>
    </row>
    <row r="71" spans="1:4" x14ac:dyDescent="0.25">
      <c r="B71" s="5">
        <v>0.26300000000000001</v>
      </c>
      <c r="C71" t="s">
        <v>536</v>
      </c>
      <c r="D71" t="str">
        <f t="shared" si="1"/>
        <v/>
      </c>
    </row>
    <row r="72" spans="1:4" x14ac:dyDescent="0.25">
      <c r="B72" s="5">
        <v>0.73599999999999999</v>
      </c>
      <c r="C72" t="s">
        <v>529</v>
      </c>
      <c r="D72" t="str">
        <f t="shared" si="1"/>
        <v/>
      </c>
    </row>
    <row r="73" spans="1:4" x14ac:dyDescent="0.25">
      <c r="D73" t="str">
        <f t="shared" si="1"/>
        <v/>
      </c>
    </row>
    <row r="74" spans="1:4" x14ac:dyDescent="0.25">
      <c r="A74" t="s">
        <v>196</v>
      </c>
      <c r="D74">
        <f t="shared" si="1"/>
        <v>109</v>
      </c>
    </row>
    <row r="75" spans="1:4" x14ac:dyDescent="0.25">
      <c r="D75" t="str">
        <f t="shared" si="1"/>
        <v/>
      </c>
    </row>
    <row r="76" spans="1:4" x14ac:dyDescent="0.25">
      <c r="B76" s="5">
        <v>0.23</v>
      </c>
      <c r="C76" t="s">
        <v>536</v>
      </c>
      <c r="D76" t="str">
        <f t="shared" si="1"/>
        <v/>
      </c>
    </row>
    <row r="77" spans="1:4" x14ac:dyDescent="0.25">
      <c r="B77" s="5">
        <v>0.47899999999999998</v>
      </c>
      <c r="C77" t="s">
        <v>537</v>
      </c>
      <c r="D77" t="str">
        <f t="shared" si="1"/>
        <v/>
      </c>
    </row>
    <row r="78" spans="1:4" x14ac:dyDescent="0.25">
      <c r="B78" s="5">
        <v>0.28999999999999998</v>
      </c>
      <c r="C78" t="s">
        <v>529</v>
      </c>
      <c r="D78" t="str">
        <f t="shared" si="1"/>
        <v/>
      </c>
    </row>
    <row r="79" spans="1:4" x14ac:dyDescent="0.25">
      <c r="D79" t="str">
        <f t="shared" si="1"/>
        <v/>
      </c>
    </row>
    <row r="80" spans="1:4" x14ac:dyDescent="0.25">
      <c r="A80" t="s">
        <v>213</v>
      </c>
      <c r="D80">
        <f t="shared" si="1"/>
        <v>7</v>
      </c>
    </row>
    <row r="81" spans="1:4" x14ac:dyDescent="0.25">
      <c r="D81" t="str">
        <f t="shared" si="1"/>
        <v/>
      </c>
    </row>
    <row r="82" spans="1:4" x14ac:dyDescent="0.25">
      <c r="B82" s="5">
        <v>1</v>
      </c>
      <c r="C82" t="s">
        <v>538</v>
      </c>
      <c r="D82" t="str">
        <f t="shared" si="1"/>
        <v/>
      </c>
    </row>
    <row r="83" spans="1:4" x14ac:dyDescent="0.25">
      <c r="D83" t="str">
        <f t="shared" si="1"/>
        <v/>
      </c>
    </row>
    <row r="84" spans="1:4" x14ac:dyDescent="0.25">
      <c r="A84" t="s">
        <v>214</v>
      </c>
      <c r="D84">
        <f t="shared" si="1"/>
        <v>16</v>
      </c>
    </row>
    <row r="85" spans="1:4" x14ac:dyDescent="0.25">
      <c r="D85" t="str">
        <f t="shared" si="1"/>
        <v/>
      </c>
    </row>
    <row r="86" spans="1:4" x14ac:dyDescent="0.25">
      <c r="B86" s="5">
        <v>1</v>
      </c>
      <c r="C86" t="s">
        <v>529</v>
      </c>
      <c r="D86" t="str">
        <f t="shared" si="1"/>
        <v/>
      </c>
    </row>
    <row r="87" spans="1:4" x14ac:dyDescent="0.25">
      <c r="D87" t="str">
        <f t="shared" si="1"/>
        <v/>
      </c>
    </row>
    <row r="88" spans="1:4" x14ac:dyDescent="0.25">
      <c r="A88" t="s">
        <v>215</v>
      </c>
      <c r="D88">
        <f t="shared" si="1"/>
        <v>4</v>
      </c>
    </row>
    <row r="89" spans="1:4" x14ac:dyDescent="0.25">
      <c r="D89" t="str">
        <f t="shared" si="1"/>
        <v/>
      </c>
    </row>
    <row r="90" spans="1:4" x14ac:dyDescent="0.25">
      <c r="B90" s="5">
        <v>1</v>
      </c>
      <c r="C90" t="s">
        <v>539</v>
      </c>
      <c r="D90" t="str">
        <f t="shared" si="1"/>
        <v/>
      </c>
    </row>
    <row r="91" spans="1:4" x14ac:dyDescent="0.25">
      <c r="D91" t="str">
        <f t="shared" si="1"/>
        <v/>
      </c>
    </row>
    <row r="92" spans="1:4" x14ac:dyDescent="0.25">
      <c r="A92" t="s">
        <v>216</v>
      </c>
      <c r="D92">
        <f t="shared" si="1"/>
        <v>4</v>
      </c>
    </row>
    <row r="93" spans="1:4" x14ac:dyDescent="0.25">
      <c r="D93" t="str">
        <f t="shared" si="1"/>
        <v/>
      </c>
    </row>
    <row r="94" spans="1:4" x14ac:dyDescent="0.25">
      <c r="B94" s="5">
        <v>1</v>
      </c>
      <c r="C94" t="s">
        <v>529</v>
      </c>
      <c r="D94" t="str">
        <f t="shared" si="1"/>
        <v/>
      </c>
    </row>
    <row r="95" spans="1:4" x14ac:dyDescent="0.25">
      <c r="D95" t="str">
        <f t="shared" si="1"/>
        <v/>
      </c>
    </row>
    <row r="96" spans="1:4" x14ac:dyDescent="0.25">
      <c r="A96" t="s">
        <v>231</v>
      </c>
      <c r="D96">
        <f t="shared" si="1"/>
        <v>21</v>
      </c>
    </row>
    <row r="97" spans="1:4" x14ac:dyDescent="0.25">
      <c r="D97" t="str">
        <f t="shared" si="1"/>
        <v/>
      </c>
    </row>
    <row r="98" spans="1:4" x14ac:dyDescent="0.25">
      <c r="B98" s="5">
        <v>1</v>
      </c>
      <c r="C98" t="s">
        <v>529</v>
      </c>
      <c r="D98" t="str">
        <f t="shared" si="1"/>
        <v/>
      </c>
    </row>
    <row r="99" spans="1:4" x14ac:dyDescent="0.25">
      <c r="D99" t="str">
        <f t="shared" si="1"/>
        <v/>
      </c>
    </row>
    <row r="100" spans="1:4" x14ac:dyDescent="0.25">
      <c r="A100" t="s">
        <v>232</v>
      </c>
      <c r="D100">
        <f t="shared" si="1"/>
        <v>2</v>
      </c>
    </row>
    <row r="101" spans="1:4" x14ac:dyDescent="0.25">
      <c r="D101" t="str">
        <f t="shared" si="1"/>
        <v/>
      </c>
    </row>
    <row r="102" spans="1:4" x14ac:dyDescent="0.25">
      <c r="B102" s="5">
        <v>1</v>
      </c>
      <c r="C102" t="s">
        <v>529</v>
      </c>
      <c r="D102" t="str">
        <f t="shared" si="1"/>
        <v/>
      </c>
    </row>
    <row r="103" spans="1:4" x14ac:dyDescent="0.25">
      <c r="D103" t="str">
        <f t="shared" si="1"/>
        <v/>
      </c>
    </row>
    <row r="104" spans="1:4" x14ac:dyDescent="0.25">
      <c r="A104" t="s">
        <v>233</v>
      </c>
      <c r="D104">
        <f t="shared" si="1"/>
        <v>6</v>
      </c>
    </row>
    <row r="105" spans="1:4" x14ac:dyDescent="0.25">
      <c r="D105" t="str">
        <f t="shared" si="1"/>
        <v/>
      </c>
    </row>
    <row r="106" spans="1:4" x14ac:dyDescent="0.25">
      <c r="B106" s="5">
        <v>1</v>
      </c>
      <c r="C106" t="s">
        <v>540</v>
      </c>
      <c r="D106" t="str">
        <f t="shared" si="1"/>
        <v/>
      </c>
    </row>
    <row r="107" spans="1:4" x14ac:dyDescent="0.25">
      <c r="D107" t="str">
        <f t="shared" si="1"/>
        <v/>
      </c>
    </row>
    <row r="108" spans="1:4" x14ac:dyDescent="0.25">
      <c r="A108" t="s">
        <v>234</v>
      </c>
      <c r="D108">
        <f t="shared" si="1"/>
        <v>1</v>
      </c>
    </row>
    <row r="109" spans="1:4" x14ac:dyDescent="0.25">
      <c r="D109" t="str">
        <f t="shared" si="1"/>
        <v/>
      </c>
    </row>
    <row r="110" spans="1:4" x14ac:dyDescent="0.25">
      <c r="B110" s="5">
        <v>1</v>
      </c>
      <c r="C110" t="s">
        <v>541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235</v>
      </c>
      <c r="D112">
        <f t="shared" si="1"/>
        <v>3</v>
      </c>
    </row>
    <row r="113" spans="1:4" x14ac:dyDescent="0.25">
      <c r="D113" t="str">
        <f t="shared" si="1"/>
        <v/>
      </c>
    </row>
    <row r="114" spans="1:4" x14ac:dyDescent="0.25">
      <c r="B114" s="5">
        <v>1</v>
      </c>
      <c r="C114" t="s">
        <v>536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236</v>
      </c>
      <c r="D116">
        <f t="shared" si="1"/>
        <v>29</v>
      </c>
    </row>
    <row r="117" spans="1:4" x14ac:dyDescent="0.25">
      <c r="D117" t="str">
        <f t="shared" si="1"/>
        <v/>
      </c>
    </row>
    <row r="118" spans="1:4" x14ac:dyDescent="0.25">
      <c r="B118" s="5">
        <v>1</v>
      </c>
      <c r="C118" t="s">
        <v>529</v>
      </c>
      <c r="D118" t="str">
        <f t="shared" si="1"/>
        <v/>
      </c>
    </row>
    <row r="119" spans="1:4" x14ac:dyDescent="0.25">
      <c r="D119" t="str">
        <f t="shared" si="1"/>
        <v/>
      </c>
    </row>
    <row r="120" spans="1:4" x14ac:dyDescent="0.25">
      <c r="A120" t="s">
        <v>237</v>
      </c>
      <c r="D120">
        <f t="shared" si="1"/>
        <v>2</v>
      </c>
    </row>
    <row r="121" spans="1:4" x14ac:dyDescent="0.25">
      <c r="D121" t="str">
        <f t="shared" si="1"/>
        <v/>
      </c>
    </row>
    <row r="122" spans="1:4" x14ac:dyDescent="0.25">
      <c r="B122" s="5">
        <v>1</v>
      </c>
      <c r="C122" t="s">
        <v>542</v>
      </c>
      <c r="D122" t="str">
        <f t="shared" si="1"/>
        <v/>
      </c>
    </row>
    <row r="123" spans="1:4" x14ac:dyDescent="0.25">
      <c r="D123" t="str">
        <f t="shared" si="1"/>
        <v/>
      </c>
    </row>
    <row r="124" spans="1:4" x14ac:dyDescent="0.25">
      <c r="A124" t="s">
        <v>238</v>
      </c>
      <c r="D124">
        <f t="shared" si="1"/>
        <v>10</v>
      </c>
    </row>
    <row r="125" spans="1:4" x14ac:dyDescent="0.25">
      <c r="D125" t="str">
        <f t="shared" si="1"/>
        <v/>
      </c>
    </row>
    <row r="126" spans="1:4" x14ac:dyDescent="0.25">
      <c r="B126" s="5">
        <v>1</v>
      </c>
      <c r="C126" t="s">
        <v>536</v>
      </c>
      <c r="D126" t="str">
        <f t="shared" si="1"/>
        <v/>
      </c>
    </row>
    <row r="127" spans="1:4" x14ac:dyDescent="0.25">
      <c r="D127" t="str">
        <f t="shared" si="1"/>
        <v/>
      </c>
    </row>
    <row r="128" spans="1:4" x14ac:dyDescent="0.25">
      <c r="A128" t="s">
        <v>239</v>
      </c>
      <c r="D128">
        <f t="shared" si="1"/>
        <v>2</v>
      </c>
    </row>
    <row r="129" spans="1:4" x14ac:dyDescent="0.25">
      <c r="D129" t="str">
        <f t="shared" si="1"/>
        <v/>
      </c>
    </row>
    <row r="130" spans="1:4" x14ac:dyDescent="0.25">
      <c r="B130" s="5">
        <v>1</v>
      </c>
      <c r="C130" t="s">
        <v>536</v>
      </c>
      <c r="D130" t="str">
        <f t="shared" si="1"/>
        <v/>
      </c>
    </row>
    <row r="131" spans="1:4" x14ac:dyDescent="0.25">
      <c r="D131" t="str">
        <f t="shared" ref="D131:D194" si="2">IFERROR(HLOOKUP(A131,E$1:SV$2,2,FALSE),"")</f>
        <v/>
      </c>
    </row>
    <row r="132" spans="1:4" x14ac:dyDescent="0.25">
      <c r="A132" t="s">
        <v>240</v>
      </c>
      <c r="D132">
        <f t="shared" si="2"/>
        <v>35</v>
      </c>
    </row>
    <row r="133" spans="1:4" x14ac:dyDescent="0.25">
      <c r="D133" t="str">
        <f t="shared" si="2"/>
        <v/>
      </c>
    </row>
    <row r="134" spans="1:4" x14ac:dyDescent="0.25">
      <c r="B134" s="5">
        <v>0.248</v>
      </c>
      <c r="C134" t="s">
        <v>536</v>
      </c>
      <c r="D134" t="str">
        <f t="shared" si="2"/>
        <v/>
      </c>
    </row>
    <row r="135" spans="1:4" x14ac:dyDescent="0.25">
      <c r="B135" s="5">
        <v>0.751</v>
      </c>
      <c r="C135" t="s">
        <v>529</v>
      </c>
      <c r="D135" t="str">
        <f t="shared" si="2"/>
        <v/>
      </c>
    </row>
    <row r="136" spans="1:4" x14ac:dyDescent="0.25">
      <c r="D136" t="str">
        <f t="shared" si="2"/>
        <v/>
      </c>
    </row>
    <row r="137" spans="1:4" x14ac:dyDescent="0.25">
      <c r="A137" t="s">
        <v>241</v>
      </c>
      <c r="D137">
        <f t="shared" si="2"/>
        <v>0</v>
      </c>
    </row>
    <row r="138" spans="1:4" x14ac:dyDescent="0.25">
      <c r="D138" t="str">
        <f t="shared" si="2"/>
        <v/>
      </c>
    </row>
    <row r="139" spans="1:4" x14ac:dyDescent="0.25">
      <c r="A139" t="s">
        <v>278</v>
      </c>
      <c r="D139">
        <f t="shared" si="2"/>
        <v>2</v>
      </c>
    </row>
    <row r="140" spans="1:4" x14ac:dyDescent="0.25">
      <c r="D140" t="str">
        <f t="shared" si="2"/>
        <v/>
      </c>
    </row>
    <row r="141" spans="1:4" x14ac:dyDescent="0.25">
      <c r="B141" s="5">
        <v>1</v>
      </c>
      <c r="C141" t="s">
        <v>537</v>
      </c>
      <c r="D141" t="str">
        <f t="shared" si="2"/>
        <v/>
      </c>
    </row>
    <row r="142" spans="1:4" x14ac:dyDescent="0.25">
      <c r="D142" t="str">
        <f t="shared" si="2"/>
        <v/>
      </c>
    </row>
    <row r="143" spans="1:4" x14ac:dyDescent="0.25">
      <c r="A143" t="s">
        <v>279</v>
      </c>
      <c r="D143">
        <f t="shared" si="2"/>
        <v>2</v>
      </c>
    </row>
    <row r="144" spans="1:4" x14ac:dyDescent="0.25">
      <c r="D144" t="str">
        <f t="shared" si="2"/>
        <v/>
      </c>
    </row>
    <row r="145" spans="1:4" x14ac:dyDescent="0.25">
      <c r="B145" s="5">
        <v>1</v>
      </c>
      <c r="C145" t="s">
        <v>543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280</v>
      </c>
      <c r="D147">
        <f t="shared" si="2"/>
        <v>8</v>
      </c>
    </row>
    <row r="148" spans="1:4" x14ac:dyDescent="0.25">
      <c r="D148" t="str">
        <f t="shared" si="2"/>
        <v/>
      </c>
    </row>
    <row r="149" spans="1:4" x14ac:dyDescent="0.25">
      <c r="B149" s="5">
        <v>0.73399999999999999</v>
      </c>
      <c r="C149" t="s">
        <v>544</v>
      </c>
      <c r="D149" t="str">
        <f t="shared" si="2"/>
        <v/>
      </c>
    </row>
    <row r="150" spans="1:4" x14ac:dyDescent="0.25">
      <c r="B150" s="5">
        <v>0.26500000000000001</v>
      </c>
      <c r="C150" t="s">
        <v>536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281</v>
      </c>
      <c r="D152">
        <f t="shared" si="2"/>
        <v>3</v>
      </c>
    </row>
    <row r="153" spans="1:4" x14ac:dyDescent="0.25">
      <c r="D153" t="str">
        <f t="shared" si="2"/>
        <v/>
      </c>
    </row>
    <row r="154" spans="1:4" x14ac:dyDescent="0.25">
      <c r="B154" s="5">
        <v>1</v>
      </c>
      <c r="C154" t="s">
        <v>536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282</v>
      </c>
      <c r="D156">
        <f t="shared" si="2"/>
        <v>6</v>
      </c>
    </row>
    <row r="157" spans="1:4" x14ac:dyDescent="0.25">
      <c r="D157" t="str">
        <f t="shared" si="2"/>
        <v/>
      </c>
    </row>
    <row r="158" spans="1:4" x14ac:dyDescent="0.25">
      <c r="B158" s="5">
        <v>1</v>
      </c>
      <c r="C158" t="s">
        <v>543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283</v>
      </c>
      <c r="D160">
        <f t="shared" si="2"/>
        <v>6</v>
      </c>
    </row>
    <row r="161" spans="1:4" x14ac:dyDescent="0.25">
      <c r="D161" t="str">
        <f t="shared" si="2"/>
        <v/>
      </c>
    </row>
    <row r="162" spans="1:4" x14ac:dyDescent="0.25">
      <c r="B162" s="5">
        <v>0.628</v>
      </c>
      <c r="C162" t="s">
        <v>543</v>
      </c>
      <c r="D162" t="str">
        <f t="shared" si="2"/>
        <v/>
      </c>
    </row>
    <row r="163" spans="1:4" x14ac:dyDescent="0.25">
      <c r="B163" s="5">
        <v>0.371</v>
      </c>
      <c r="C163" t="s">
        <v>537</v>
      </c>
      <c r="D163" t="str">
        <f t="shared" si="2"/>
        <v/>
      </c>
    </row>
    <row r="164" spans="1:4" x14ac:dyDescent="0.25">
      <c r="D164" t="str">
        <f t="shared" si="2"/>
        <v/>
      </c>
    </row>
    <row r="165" spans="1:4" x14ac:dyDescent="0.25">
      <c r="A165" t="s">
        <v>284</v>
      </c>
      <c r="D165">
        <f t="shared" si="2"/>
        <v>4</v>
      </c>
    </row>
    <row r="166" spans="1:4" x14ac:dyDescent="0.25">
      <c r="D166" t="str">
        <f t="shared" si="2"/>
        <v/>
      </c>
    </row>
    <row r="167" spans="1:4" x14ac:dyDescent="0.25">
      <c r="B167" s="5">
        <v>1</v>
      </c>
      <c r="C167" t="s">
        <v>543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285</v>
      </c>
      <c r="D169">
        <f t="shared" si="2"/>
        <v>434</v>
      </c>
    </row>
    <row r="170" spans="1:4" x14ac:dyDescent="0.25">
      <c r="D170" t="str">
        <f t="shared" si="2"/>
        <v/>
      </c>
    </row>
    <row r="171" spans="1:4" x14ac:dyDescent="0.25">
      <c r="B171" s="5">
        <v>0.57299999999999995</v>
      </c>
      <c r="C171" t="s">
        <v>543</v>
      </c>
      <c r="D171" t="str">
        <f t="shared" si="2"/>
        <v/>
      </c>
    </row>
    <row r="172" spans="1:4" x14ac:dyDescent="0.25">
      <c r="B172" s="5">
        <v>2.1999999999999999E-2</v>
      </c>
      <c r="C172" t="s">
        <v>536</v>
      </c>
      <c r="D172" t="str">
        <f t="shared" si="2"/>
        <v/>
      </c>
    </row>
    <row r="173" spans="1:4" x14ac:dyDescent="0.25">
      <c r="B173" s="5">
        <v>0.40300000000000002</v>
      </c>
      <c r="C173" t="s">
        <v>537</v>
      </c>
      <c r="D173" t="str">
        <f t="shared" si="2"/>
        <v/>
      </c>
    </row>
    <row r="174" spans="1:4" x14ac:dyDescent="0.25">
      <c r="D174" t="str">
        <f t="shared" si="2"/>
        <v/>
      </c>
    </row>
    <row r="175" spans="1:4" x14ac:dyDescent="0.25">
      <c r="A175" t="s">
        <v>286</v>
      </c>
      <c r="D175">
        <f t="shared" si="2"/>
        <v>62</v>
      </c>
    </row>
    <row r="176" spans="1:4" x14ac:dyDescent="0.25">
      <c r="D176" t="str">
        <f t="shared" si="2"/>
        <v/>
      </c>
    </row>
    <row r="177" spans="1:4" x14ac:dyDescent="0.25">
      <c r="B177" s="5">
        <v>7.8E-2</v>
      </c>
      <c r="C177" t="s">
        <v>543</v>
      </c>
      <c r="D177" t="str">
        <f t="shared" si="2"/>
        <v/>
      </c>
    </row>
    <row r="178" spans="1:4" x14ac:dyDescent="0.25">
      <c r="B178" s="5">
        <v>0.92100000000000004</v>
      </c>
      <c r="C178" t="s">
        <v>536</v>
      </c>
      <c r="D178" t="str">
        <f t="shared" si="2"/>
        <v/>
      </c>
    </row>
    <row r="179" spans="1:4" x14ac:dyDescent="0.25">
      <c r="D179" t="str">
        <f t="shared" si="2"/>
        <v/>
      </c>
    </row>
    <row r="180" spans="1:4" x14ac:dyDescent="0.25">
      <c r="A180" t="s">
        <v>287</v>
      </c>
      <c r="D180">
        <f t="shared" si="2"/>
        <v>30</v>
      </c>
    </row>
    <row r="181" spans="1:4" x14ac:dyDescent="0.25">
      <c r="D181" t="str">
        <f t="shared" si="2"/>
        <v/>
      </c>
    </row>
    <row r="182" spans="1:4" x14ac:dyDescent="0.25">
      <c r="B182" s="5">
        <v>0.10199999999999999</v>
      </c>
      <c r="C182" t="s">
        <v>536</v>
      </c>
      <c r="D182" t="str">
        <f t="shared" si="2"/>
        <v/>
      </c>
    </row>
    <row r="183" spans="1:4" x14ac:dyDescent="0.25">
      <c r="B183" s="5">
        <v>0.89700000000000002</v>
      </c>
      <c r="C183" t="s">
        <v>529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288</v>
      </c>
      <c r="D185">
        <f t="shared" si="2"/>
        <v>27</v>
      </c>
    </row>
    <row r="186" spans="1:4" x14ac:dyDescent="0.25">
      <c r="D186" t="str">
        <f t="shared" si="2"/>
        <v/>
      </c>
    </row>
    <row r="187" spans="1:4" x14ac:dyDescent="0.25">
      <c r="B187" s="5">
        <v>0.35499999999999998</v>
      </c>
      <c r="C187" t="s">
        <v>536</v>
      </c>
      <c r="D187" t="str">
        <f t="shared" si="2"/>
        <v/>
      </c>
    </row>
    <row r="188" spans="1:4" x14ac:dyDescent="0.25">
      <c r="B188" s="5">
        <v>0.64400000000000002</v>
      </c>
      <c r="C188" t="s">
        <v>537</v>
      </c>
      <c r="D188" t="str">
        <f t="shared" si="2"/>
        <v/>
      </c>
    </row>
    <row r="189" spans="1:4" x14ac:dyDescent="0.25">
      <c r="D189" t="str">
        <f t="shared" si="2"/>
        <v/>
      </c>
    </row>
    <row r="190" spans="1:4" x14ac:dyDescent="0.25">
      <c r="A190" t="s">
        <v>289</v>
      </c>
      <c r="D190">
        <f t="shared" si="2"/>
        <v>64</v>
      </c>
    </row>
    <row r="191" spans="1:4" x14ac:dyDescent="0.25">
      <c r="D191" t="str">
        <f t="shared" si="2"/>
        <v/>
      </c>
    </row>
    <row r="192" spans="1:4" x14ac:dyDescent="0.25">
      <c r="B192" s="5">
        <v>0</v>
      </c>
      <c r="C192" t="s">
        <v>536</v>
      </c>
      <c r="D192" t="str">
        <f t="shared" si="2"/>
        <v/>
      </c>
    </row>
    <row r="193" spans="1:4" x14ac:dyDescent="0.25">
      <c r="B193" s="5">
        <v>0.39900000000000002</v>
      </c>
      <c r="C193" t="s">
        <v>537</v>
      </c>
      <c r="D193" t="str">
        <f t="shared" si="2"/>
        <v/>
      </c>
    </row>
    <row r="194" spans="1:4" x14ac:dyDescent="0.25">
      <c r="B194" s="5">
        <v>0.6</v>
      </c>
      <c r="C194" t="s">
        <v>529</v>
      </c>
      <c r="D194" t="str">
        <f t="shared" si="2"/>
        <v/>
      </c>
    </row>
    <row r="195" spans="1:4" x14ac:dyDescent="0.25">
      <c r="D195" t="str">
        <f t="shared" ref="D195:D258" si="3">IFERROR(HLOOKUP(A195,E$1:SV$2,2,FALSE),"")</f>
        <v/>
      </c>
    </row>
    <row r="196" spans="1:4" x14ac:dyDescent="0.25">
      <c r="A196" t="s">
        <v>290</v>
      </c>
      <c r="D196">
        <f t="shared" si="3"/>
        <v>2</v>
      </c>
    </row>
    <row r="197" spans="1:4" x14ac:dyDescent="0.25">
      <c r="D197" t="str">
        <f t="shared" si="3"/>
        <v/>
      </c>
    </row>
    <row r="198" spans="1:4" x14ac:dyDescent="0.25">
      <c r="B198" s="5">
        <v>1</v>
      </c>
      <c r="C198" t="s">
        <v>543</v>
      </c>
      <c r="D198" t="str">
        <f t="shared" si="3"/>
        <v/>
      </c>
    </row>
    <row r="199" spans="1:4" x14ac:dyDescent="0.25">
      <c r="D199" t="str">
        <f t="shared" si="3"/>
        <v/>
      </c>
    </row>
    <row r="200" spans="1:4" x14ac:dyDescent="0.25">
      <c r="A200" t="s">
        <v>313</v>
      </c>
      <c r="D200">
        <f t="shared" si="3"/>
        <v>4</v>
      </c>
    </row>
    <row r="201" spans="1:4" x14ac:dyDescent="0.25">
      <c r="D201" t="str">
        <f t="shared" si="3"/>
        <v/>
      </c>
    </row>
    <row r="202" spans="1:4" x14ac:dyDescent="0.25">
      <c r="B202" s="5">
        <v>1</v>
      </c>
      <c r="C202" t="s">
        <v>529</v>
      </c>
      <c r="D202" t="str">
        <f t="shared" si="3"/>
        <v/>
      </c>
    </row>
    <row r="203" spans="1:4" x14ac:dyDescent="0.25">
      <c r="D203" t="str">
        <f t="shared" si="3"/>
        <v/>
      </c>
    </row>
    <row r="204" spans="1:4" x14ac:dyDescent="0.25">
      <c r="A204" t="s">
        <v>314</v>
      </c>
      <c r="D204">
        <f t="shared" si="3"/>
        <v>2</v>
      </c>
    </row>
    <row r="205" spans="1:4" x14ac:dyDescent="0.25">
      <c r="D205" t="str">
        <f t="shared" si="3"/>
        <v/>
      </c>
    </row>
    <row r="206" spans="1:4" x14ac:dyDescent="0.25">
      <c r="B206" s="5">
        <v>1</v>
      </c>
      <c r="C206" t="s">
        <v>529</v>
      </c>
      <c r="D206" t="str">
        <f t="shared" si="3"/>
        <v/>
      </c>
    </row>
    <row r="207" spans="1:4" x14ac:dyDescent="0.25">
      <c r="D207" t="str">
        <f t="shared" si="3"/>
        <v/>
      </c>
    </row>
    <row r="208" spans="1:4" x14ac:dyDescent="0.25">
      <c r="A208" t="s">
        <v>347</v>
      </c>
      <c r="D208">
        <f t="shared" si="3"/>
        <v>3</v>
      </c>
    </row>
    <row r="209" spans="1:4" x14ac:dyDescent="0.25">
      <c r="D209" t="str">
        <f t="shared" si="3"/>
        <v/>
      </c>
    </row>
    <row r="210" spans="1:4" x14ac:dyDescent="0.25">
      <c r="B210" s="5">
        <v>1</v>
      </c>
      <c r="C210" t="s">
        <v>543</v>
      </c>
      <c r="D210" t="str">
        <f t="shared" si="3"/>
        <v/>
      </c>
    </row>
    <row r="211" spans="1:4" x14ac:dyDescent="0.25">
      <c r="D211" t="str">
        <f t="shared" si="3"/>
        <v/>
      </c>
    </row>
    <row r="212" spans="1:4" x14ac:dyDescent="0.25">
      <c r="A212" t="s">
        <v>348</v>
      </c>
      <c r="D212">
        <f t="shared" si="3"/>
        <v>4</v>
      </c>
    </row>
    <row r="213" spans="1:4" x14ac:dyDescent="0.25">
      <c r="D213" t="str">
        <f t="shared" si="3"/>
        <v/>
      </c>
    </row>
    <row r="214" spans="1:4" x14ac:dyDescent="0.25">
      <c r="B214" s="5">
        <v>1</v>
      </c>
      <c r="C214" t="s">
        <v>536</v>
      </c>
      <c r="D214" t="str">
        <f t="shared" si="3"/>
        <v/>
      </c>
    </row>
    <row r="215" spans="1:4" x14ac:dyDescent="0.25">
      <c r="D215" t="str">
        <f t="shared" si="3"/>
        <v/>
      </c>
    </row>
    <row r="216" spans="1:4" x14ac:dyDescent="0.25">
      <c r="A216" t="s">
        <v>356</v>
      </c>
      <c r="D216">
        <f t="shared" si="3"/>
        <v>4</v>
      </c>
    </row>
    <row r="217" spans="1:4" x14ac:dyDescent="0.25">
      <c r="D217" t="str">
        <f t="shared" si="3"/>
        <v/>
      </c>
    </row>
    <row r="218" spans="1:4" x14ac:dyDescent="0.25">
      <c r="B218" s="5">
        <v>1</v>
      </c>
      <c r="C218" t="s">
        <v>536</v>
      </c>
      <c r="D218" t="str">
        <f t="shared" si="3"/>
        <v/>
      </c>
    </row>
    <row r="219" spans="1:4" x14ac:dyDescent="0.25">
      <c r="D219" t="str">
        <f t="shared" si="3"/>
        <v/>
      </c>
    </row>
    <row r="220" spans="1:4" x14ac:dyDescent="0.25">
      <c r="A220" t="s">
        <v>357</v>
      </c>
      <c r="D220">
        <f t="shared" si="3"/>
        <v>742</v>
      </c>
    </row>
    <row r="221" spans="1:4" x14ac:dyDescent="0.25">
      <c r="D221" t="str">
        <f t="shared" si="3"/>
        <v/>
      </c>
    </row>
    <row r="222" spans="1:4" x14ac:dyDescent="0.25">
      <c r="B222" s="5">
        <v>0.40699999999999997</v>
      </c>
      <c r="C222" t="s">
        <v>536</v>
      </c>
      <c r="D222" t="str">
        <f t="shared" si="3"/>
        <v/>
      </c>
    </row>
    <row r="223" spans="1:4" x14ac:dyDescent="0.25">
      <c r="B223" s="5">
        <v>0.59199999999999997</v>
      </c>
      <c r="C223" t="s">
        <v>537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358</v>
      </c>
      <c r="D225">
        <f t="shared" si="3"/>
        <v>25</v>
      </c>
    </row>
    <row r="226" spans="1:4" x14ac:dyDescent="0.25">
      <c r="D226" t="str">
        <f t="shared" si="3"/>
        <v/>
      </c>
    </row>
    <row r="227" spans="1:4" x14ac:dyDescent="0.25">
      <c r="B227" s="5">
        <v>1</v>
      </c>
      <c r="C227" t="s">
        <v>543</v>
      </c>
      <c r="D227" t="str">
        <f t="shared" si="3"/>
        <v/>
      </c>
    </row>
    <row r="228" spans="1:4" x14ac:dyDescent="0.25">
      <c r="D228" t="str">
        <f t="shared" si="3"/>
        <v/>
      </c>
    </row>
    <row r="229" spans="1:4" x14ac:dyDescent="0.25">
      <c r="A229" t="s">
        <v>359</v>
      </c>
      <c r="D229">
        <f t="shared" si="3"/>
        <v>15</v>
      </c>
    </row>
    <row r="230" spans="1:4" x14ac:dyDescent="0.25">
      <c r="D230" t="str">
        <f t="shared" si="3"/>
        <v/>
      </c>
    </row>
    <row r="231" spans="1:4" x14ac:dyDescent="0.25">
      <c r="B231" s="5">
        <v>1</v>
      </c>
      <c r="C231" t="s">
        <v>536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360</v>
      </c>
      <c r="D233">
        <f t="shared" si="3"/>
        <v>4</v>
      </c>
    </row>
    <row r="234" spans="1:4" x14ac:dyDescent="0.25">
      <c r="D234" t="str">
        <f t="shared" si="3"/>
        <v/>
      </c>
    </row>
    <row r="235" spans="1:4" x14ac:dyDescent="0.25">
      <c r="B235" s="5">
        <v>1</v>
      </c>
      <c r="C235" t="s">
        <v>536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t="s">
        <v>361</v>
      </c>
      <c r="D237">
        <f t="shared" si="3"/>
        <v>51</v>
      </c>
    </row>
    <row r="238" spans="1:4" x14ac:dyDescent="0.25">
      <c r="D238" t="str">
        <f t="shared" si="3"/>
        <v/>
      </c>
    </row>
    <row r="239" spans="1:4" x14ac:dyDescent="0.25">
      <c r="B239" s="5">
        <v>4.5999999999999999E-2</v>
      </c>
      <c r="C239" t="s">
        <v>543</v>
      </c>
      <c r="D239" t="str">
        <f t="shared" si="3"/>
        <v/>
      </c>
    </row>
    <row r="240" spans="1:4" x14ac:dyDescent="0.25">
      <c r="B240" s="5">
        <v>0.86499999999999999</v>
      </c>
      <c r="C240" t="s">
        <v>536</v>
      </c>
      <c r="D240" t="str">
        <f t="shared" si="3"/>
        <v/>
      </c>
    </row>
    <row r="241" spans="1:4" x14ac:dyDescent="0.25">
      <c r="B241" s="5">
        <v>8.7999999999999995E-2</v>
      </c>
      <c r="C241" t="s">
        <v>537</v>
      </c>
      <c r="D241" t="str">
        <f t="shared" si="3"/>
        <v/>
      </c>
    </row>
    <row r="242" spans="1:4" x14ac:dyDescent="0.25">
      <c r="D242" t="str">
        <f t="shared" si="3"/>
        <v/>
      </c>
    </row>
    <row r="243" spans="1:4" x14ac:dyDescent="0.25">
      <c r="A243" t="s">
        <v>362</v>
      </c>
      <c r="D243">
        <f t="shared" si="3"/>
        <v>34</v>
      </c>
    </row>
    <row r="244" spans="1:4" x14ac:dyDescent="0.25">
      <c r="D244" t="str">
        <f t="shared" si="3"/>
        <v/>
      </c>
    </row>
    <row r="245" spans="1:4" x14ac:dyDescent="0.25">
      <c r="B245" s="5">
        <v>1</v>
      </c>
      <c r="C245" t="s">
        <v>529</v>
      </c>
      <c r="D245" t="str">
        <f t="shared" si="3"/>
        <v/>
      </c>
    </row>
    <row r="246" spans="1:4" x14ac:dyDescent="0.25">
      <c r="D246" t="str">
        <f t="shared" si="3"/>
        <v/>
      </c>
    </row>
    <row r="247" spans="1:4" x14ac:dyDescent="0.25">
      <c r="A247" t="s">
        <v>363</v>
      </c>
      <c r="D247">
        <f t="shared" si="3"/>
        <v>127</v>
      </c>
    </row>
    <row r="248" spans="1:4" x14ac:dyDescent="0.25">
      <c r="D248" t="str">
        <f t="shared" si="3"/>
        <v/>
      </c>
    </row>
    <row r="249" spans="1:4" x14ac:dyDescent="0.25">
      <c r="B249" s="5">
        <v>0.06</v>
      </c>
      <c r="C249" t="s">
        <v>536</v>
      </c>
      <c r="D249" t="str">
        <f t="shared" si="3"/>
        <v/>
      </c>
    </row>
    <row r="250" spans="1:4" x14ac:dyDescent="0.25">
      <c r="B250" s="5">
        <v>0.50600000000000001</v>
      </c>
      <c r="C250" t="s">
        <v>537</v>
      </c>
      <c r="D250" t="str">
        <f t="shared" si="3"/>
        <v/>
      </c>
    </row>
    <row r="251" spans="1:4" x14ac:dyDescent="0.25">
      <c r="B251" s="5">
        <v>0.433</v>
      </c>
      <c r="C251" t="s">
        <v>529</v>
      </c>
      <c r="D251" t="str">
        <f t="shared" si="3"/>
        <v/>
      </c>
    </row>
    <row r="252" spans="1:4" x14ac:dyDescent="0.25">
      <c r="D252" t="str">
        <f t="shared" si="3"/>
        <v/>
      </c>
    </row>
    <row r="253" spans="1:4" x14ac:dyDescent="0.25">
      <c r="A253" t="s">
        <v>364</v>
      </c>
      <c r="D253">
        <f t="shared" si="3"/>
        <v>6</v>
      </c>
    </row>
    <row r="254" spans="1:4" x14ac:dyDescent="0.25">
      <c r="D254" t="str">
        <f t="shared" si="3"/>
        <v/>
      </c>
    </row>
    <row r="255" spans="1:4" x14ac:dyDescent="0.25">
      <c r="B255" s="5">
        <v>1</v>
      </c>
      <c r="C255" t="s">
        <v>536</v>
      </c>
      <c r="D255" t="str">
        <f t="shared" si="3"/>
        <v/>
      </c>
    </row>
    <row r="256" spans="1:4" x14ac:dyDescent="0.25">
      <c r="D256" t="str">
        <f t="shared" si="3"/>
        <v/>
      </c>
    </row>
    <row r="257" spans="1:4" x14ac:dyDescent="0.25">
      <c r="A257" t="s">
        <v>365</v>
      </c>
      <c r="D257">
        <f t="shared" si="3"/>
        <v>10</v>
      </c>
    </row>
    <row r="258" spans="1:4" x14ac:dyDescent="0.25">
      <c r="D258" t="str">
        <f t="shared" si="3"/>
        <v/>
      </c>
    </row>
    <row r="259" spans="1:4" x14ac:dyDescent="0.25">
      <c r="B259" s="5">
        <v>1</v>
      </c>
      <c r="C259" t="s">
        <v>537</v>
      </c>
      <c r="D259" t="str">
        <f t="shared" ref="D259:D322" si="4">IFERROR(HLOOKUP(A259,E$1:SV$2,2,FALSE),"")</f>
        <v/>
      </c>
    </row>
    <row r="260" spans="1:4" x14ac:dyDescent="0.25">
      <c r="D260" t="str">
        <f t="shared" si="4"/>
        <v/>
      </c>
    </row>
    <row r="261" spans="1:4" x14ac:dyDescent="0.25">
      <c r="A261" t="s">
        <v>366</v>
      </c>
      <c r="D261">
        <f t="shared" si="4"/>
        <v>4</v>
      </c>
    </row>
    <row r="262" spans="1:4" x14ac:dyDescent="0.25">
      <c r="D262" t="str">
        <f t="shared" si="4"/>
        <v/>
      </c>
    </row>
    <row r="263" spans="1:4" x14ac:dyDescent="0.25">
      <c r="B263" s="5">
        <v>1</v>
      </c>
      <c r="C263" t="s">
        <v>536</v>
      </c>
      <c r="D263" t="str">
        <f t="shared" si="4"/>
        <v/>
      </c>
    </row>
    <row r="264" spans="1:4" x14ac:dyDescent="0.25">
      <c r="D264" t="str">
        <f t="shared" si="4"/>
        <v/>
      </c>
    </row>
    <row r="265" spans="1:4" x14ac:dyDescent="0.25">
      <c r="A265" t="s">
        <v>367</v>
      </c>
      <c r="D265">
        <f t="shared" si="4"/>
        <v>538</v>
      </c>
    </row>
    <row r="266" spans="1:4" x14ac:dyDescent="0.25">
      <c r="D266" t="str">
        <f t="shared" si="4"/>
        <v/>
      </c>
    </row>
    <row r="267" spans="1:4" x14ac:dyDescent="0.25">
      <c r="B267" s="5">
        <v>0.35199999999999998</v>
      </c>
      <c r="C267" t="s">
        <v>543</v>
      </c>
      <c r="D267" t="str">
        <f t="shared" si="4"/>
        <v/>
      </c>
    </row>
    <row r="268" spans="1:4" x14ac:dyDescent="0.25">
      <c r="B268" s="5">
        <v>0.128</v>
      </c>
      <c r="C268" t="s">
        <v>536</v>
      </c>
      <c r="D268" t="str">
        <f t="shared" si="4"/>
        <v/>
      </c>
    </row>
    <row r="269" spans="1:4" x14ac:dyDescent="0.25">
      <c r="B269" s="5">
        <v>0.51900000000000002</v>
      </c>
      <c r="C269" t="s">
        <v>537</v>
      </c>
      <c r="D269" t="str">
        <f t="shared" si="4"/>
        <v/>
      </c>
    </row>
    <row r="270" spans="1:4" x14ac:dyDescent="0.25">
      <c r="D270" t="str">
        <f t="shared" si="4"/>
        <v/>
      </c>
    </row>
    <row r="271" spans="1:4" x14ac:dyDescent="0.25">
      <c r="A271" t="s">
        <v>368</v>
      </c>
      <c r="D271">
        <f t="shared" si="4"/>
        <v>10</v>
      </c>
    </row>
    <row r="272" spans="1:4" x14ac:dyDescent="0.25">
      <c r="D272" t="str">
        <f t="shared" si="4"/>
        <v/>
      </c>
    </row>
    <row r="273" spans="1:4" x14ac:dyDescent="0.25">
      <c r="B273" s="5">
        <v>1</v>
      </c>
      <c r="C273" t="s">
        <v>543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369</v>
      </c>
      <c r="D275">
        <f t="shared" si="4"/>
        <v>2</v>
      </c>
    </row>
    <row r="276" spans="1:4" x14ac:dyDescent="0.25">
      <c r="D276" t="str">
        <f t="shared" si="4"/>
        <v/>
      </c>
    </row>
    <row r="277" spans="1:4" x14ac:dyDescent="0.25">
      <c r="B277" s="5">
        <v>1</v>
      </c>
      <c r="C277" t="s">
        <v>529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370</v>
      </c>
      <c r="D279">
        <f t="shared" si="4"/>
        <v>6</v>
      </c>
    </row>
    <row r="280" spans="1:4" x14ac:dyDescent="0.25">
      <c r="D280" t="str">
        <f t="shared" si="4"/>
        <v/>
      </c>
    </row>
    <row r="281" spans="1:4" x14ac:dyDescent="0.25">
      <c r="B281" s="5">
        <v>1</v>
      </c>
      <c r="C281" t="s">
        <v>529</v>
      </c>
      <c r="D281" t="str">
        <f t="shared" si="4"/>
        <v/>
      </c>
    </row>
    <row r="282" spans="1:4" x14ac:dyDescent="0.25">
      <c r="D282" t="str">
        <f t="shared" si="4"/>
        <v/>
      </c>
    </row>
    <row r="283" spans="1:4" x14ac:dyDescent="0.25">
      <c r="A283" t="s">
        <v>371</v>
      </c>
      <c r="D283">
        <f t="shared" si="4"/>
        <v>6</v>
      </c>
    </row>
    <row r="284" spans="1:4" x14ac:dyDescent="0.25">
      <c r="D284" t="str">
        <f t="shared" si="4"/>
        <v/>
      </c>
    </row>
    <row r="285" spans="1:4" x14ac:dyDescent="0.25">
      <c r="B285" s="5">
        <v>1</v>
      </c>
      <c r="C285" t="s">
        <v>529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372</v>
      </c>
      <c r="D287">
        <f t="shared" si="4"/>
        <v>353</v>
      </c>
    </row>
    <row r="288" spans="1:4" x14ac:dyDescent="0.25">
      <c r="D288" t="str">
        <f t="shared" si="4"/>
        <v/>
      </c>
    </row>
    <row r="289" spans="1:4" x14ac:dyDescent="0.25">
      <c r="B289" s="5">
        <v>0.61399999999999999</v>
      </c>
      <c r="C289" t="s">
        <v>543</v>
      </c>
      <c r="D289" t="str">
        <f t="shared" si="4"/>
        <v/>
      </c>
    </row>
    <row r="290" spans="1:4" x14ac:dyDescent="0.25">
      <c r="B290" s="5">
        <v>4.0000000000000001E-3</v>
      </c>
      <c r="C290" t="s">
        <v>536</v>
      </c>
      <c r="D290" t="str">
        <f t="shared" si="4"/>
        <v/>
      </c>
    </row>
    <row r="291" spans="1:4" x14ac:dyDescent="0.25">
      <c r="B291" s="5">
        <v>0.38</v>
      </c>
      <c r="C291" t="s">
        <v>529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373</v>
      </c>
      <c r="D293">
        <f t="shared" si="4"/>
        <v>122</v>
      </c>
    </row>
    <row r="294" spans="1:4" x14ac:dyDescent="0.25">
      <c r="D294" t="str">
        <f t="shared" si="4"/>
        <v/>
      </c>
    </row>
    <row r="295" spans="1:4" x14ac:dyDescent="0.25">
      <c r="B295" s="5">
        <v>0.501</v>
      </c>
      <c r="C295" t="s">
        <v>536</v>
      </c>
      <c r="D295" t="str">
        <f t="shared" si="4"/>
        <v/>
      </c>
    </row>
    <row r="296" spans="1:4" x14ac:dyDescent="0.25">
      <c r="B296" s="5">
        <v>0.498</v>
      </c>
      <c r="C296" t="s">
        <v>537</v>
      </c>
      <c r="D296" t="str">
        <f t="shared" si="4"/>
        <v/>
      </c>
    </row>
    <row r="297" spans="1:4" x14ac:dyDescent="0.25">
      <c r="D297" t="str">
        <f t="shared" si="4"/>
        <v/>
      </c>
    </row>
    <row r="298" spans="1:4" x14ac:dyDescent="0.25">
      <c r="A298" t="s">
        <v>374</v>
      </c>
      <c r="D298">
        <f t="shared" si="4"/>
        <v>16</v>
      </c>
    </row>
    <row r="299" spans="1:4" x14ac:dyDescent="0.25">
      <c r="D299" t="str">
        <f t="shared" si="4"/>
        <v/>
      </c>
    </row>
    <row r="300" spans="1:4" x14ac:dyDescent="0.25">
      <c r="B300" s="5">
        <v>1</v>
      </c>
      <c r="C300" t="s">
        <v>536</v>
      </c>
      <c r="D300" t="str">
        <f t="shared" si="4"/>
        <v/>
      </c>
    </row>
    <row r="301" spans="1:4" x14ac:dyDescent="0.25">
      <c r="D301" t="str">
        <f t="shared" si="4"/>
        <v/>
      </c>
    </row>
    <row r="302" spans="1:4" x14ac:dyDescent="0.25">
      <c r="A302" t="s">
        <v>375</v>
      </c>
      <c r="D302">
        <f t="shared" si="4"/>
        <v>207</v>
      </c>
    </row>
    <row r="303" spans="1:4" x14ac:dyDescent="0.25">
      <c r="D303" t="str">
        <f t="shared" si="4"/>
        <v/>
      </c>
    </row>
    <row r="304" spans="1:4" x14ac:dyDescent="0.25">
      <c r="B304" s="5">
        <v>0.41799999999999998</v>
      </c>
      <c r="C304" t="s">
        <v>536</v>
      </c>
      <c r="D304" t="str">
        <f t="shared" si="4"/>
        <v/>
      </c>
    </row>
    <row r="305" spans="1:4" x14ac:dyDescent="0.25">
      <c r="B305" s="5">
        <v>0.58099999999999996</v>
      </c>
      <c r="C305" t="s">
        <v>537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385</v>
      </c>
      <c r="D307">
        <f t="shared" si="4"/>
        <v>2</v>
      </c>
    </row>
    <row r="308" spans="1:4" x14ac:dyDescent="0.25">
      <c r="D308" t="str">
        <f t="shared" si="4"/>
        <v/>
      </c>
    </row>
    <row r="309" spans="1:4" x14ac:dyDescent="0.25">
      <c r="B309" s="5">
        <v>1</v>
      </c>
      <c r="C309" t="s">
        <v>529</v>
      </c>
      <c r="D309" t="str">
        <f t="shared" si="4"/>
        <v/>
      </c>
    </row>
    <row r="310" spans="1:4" x14ac:dyDescent="0.25">
      <c r="D310" t="str">
        <f t="shared" si="4"/>
        <v/>
      </c>
    </row>
    <row r="311" spans="1:4" x14ac:dyDescent="0.25">
      <c r="A311" t="s">
        <v>386</v>
      </c>
      <c r="D311">
        <f t="shared" si="4"/>
        <v>2</v>
      </c>
    </row>
    <row r="312" spans="1:4" x14ac:dyDescent="0.25">
      <c r="D312" t="str">
        <f t="shared" si="4"/>
        <v/>
      </c>
    </row>
    <row r="313" spans="1:4" x14ac:dyDescent="0.25">
      <c r="B313" s="5">
        <v>1</v>
      </c>
      <c r="C313" t="s">
        <v>529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445</v>
      </c>
      <c r="D315">
        <f t="shared" si="4"/>
        <v>8</v>
      </c>
    </row>
    <row r="316" spans="1:4" x14ac:dyDescent="0.25">
      <c r="D316" t="str">
        <f t="shared" si="4"/>
        <v/>
      </c>
    </row>
    <row r="317" spans="1:4" x14ac:dyDescent="0.25">
      <c r="B317" s="5">
        <v>0.91100000000000003</v>
      </c>
      <c r="C317" t="s">
        <v>536</v>
      </c>
      <c r="D317" t="str">
        <f t="shared" si="4"/>
        <v/>
      </c>
    </row>
    <row r="318" spans="1:4" x14ac:dyDescent="0.25">
      <c r="B318" s="5">
        <v>8.7999999999999995E-2</v>
      </c>
      <c r="C318" t="s">
        <v>529</v>
      </c>
      <c r="D318" t="str">
        <f t="shared" si="4"/>
        <v/>
      </c>
    </row>
    <row r="319" spans="1:4" x14ac:dyDescent="0.25">
      <c r="D319" t="str">
        <f t="shared" si="4"/>
        <v/>
      </c>
    </row>
    <row r="320" spans="1:4" x14ac:dyDescent="0.25">
      <c r="A320" t="s">
        <v>465</v>
      </c>
      <c r="D320">
        <f t="shared" si="4"/>
        <v>44</v>
      </c>
    </row>
    <row r="321" spans="1:4" x14ac:dyDescent="0.25">
      <c r="D321" t="str">
        <f t="shared" si="4"/>
        <v/>
      </c>
    </row>
    <row r="322" spans="1:4" x14ac:dyDescent="0.25">
      <c r="B322" s="5">
        <v>0.13500000000000001</v>
      </c>
      <c r="C322" t="s">
        <v>542</v>
      </c>
      <c r="D322" t="str">
        <f t="shared" si="4"/>
        <v/>
      </c>
    </row>
    <row r="323" spans="1:4" x14ac:dyDescent="0.25">
      <c r="B323" s="5">
        <v>0.86399999999999999</v>
      </c>
      <c r="C323" t="s">
        <v>536</v>
      </c>
      <c r="D323" t="str">
        <f t="shared" ref="D323:D386" si="5">IFERROR(HLOOKUP(A323,E$1:SV$2,2,FALSE),"")</f>
        <v/>
      </c>
    </row>
    <row r="324" spans="1:4" x14ac:dyDescent="0.25">
      <c r="D324" t="str">
        <f t="shared" si="5"/>
        <v/>
      </c>
    </row>
    <row r="325" spans="1:4" x14ac:dyDescent="0.25">
      <c r="A325" t="s">
        <v>466</v>
      </c>
      <c r="D325">
        <f t="shared" si="5"/>
        <v>4</v>
      </c>
    </row>
    <row r="326" spans="1:4" x14ac:dyDescent="0.25">
      <c r="D326" t="str">
        <f t="shared" si="5"/>
        <v/>
      </c>
    </row>
    <row r="327" spans="1:4" x14ac:dyDescent="0.25">
      <c r="B327" s="5">
        <v>1</v>
      </c>
      <c r="C327" t="s">
        <v>536</v>
      </c>
      <c r="D327" t="str">
        <f t="shared" si="5"/>
        <v/>
      </c>
    </row>
    <row r="328" spans="1:4" x14ac:dyDescent="0.25">
      <c r="D328" t="str">
        <f t="shared" si="5"/>
        <v/>
      </c>
    </row>
    <row r="329" spans="1:4" x14ac:dyDescent="0.25">
      <c r="A329" t="s">
        <v>467</v>
      </c>
      <c r="D329">
        <f t="shared" si="5"/>
        <v>6</v>
      </c>
    </row>
    <row r="330" spans="1:4" x14ac:dyDescent="0.25">
      <c r="D330" t="str">
        <f t="shared" si="5"/>
        <v/>
      </c>
    </row>
    <row r="331" spans="1:4" x14ac:dyDescent="0.25">
      <c r="B331" s="5">
        <v>1</v>
      </c>
      <c r="C331" t="s">
        <v>536</v>
      </c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A333" t="s">
        <v>468</v>
      </c>
      <c r="D333">
        <f t="shared" si="5"/>
        <v>25</v>
      </c>
    </row>
    <row r="334" spans="1:4" x14ac:dyDescent="0.25">
      <c r="D334" t="str">
        <f t="shared" si="5"/>
        <v/>
      </c>
    </row>
    <row r="335" spans="1:4" x14ac:dyDescent="0.25">
      <c r="B335" s="5">
        <v>0.91300000000000003</v>
      </c>
      <c r="C335" t="s">
        <v>536</v>
      </c>
      <c r="D335" t="str">
        <f t="shared" si="5"/>
        <v/>
      </c>
    </row>
    <row r="336" spans="1:4" x14ac:dyDescent="0.25">
      <c r="B336" s="5">
        <v>8.5999999999999993E-2</v>
      </c>
      <c r="C336" t="s">
        <v>529</v>
      </c>
      <c r="D336" t="str">
        <f t="shared" si="5"/>
        <v/>
      </c>
    </row>
    <row r="337" spans="1:4" x14ac:dyDescent="0.25">
      <c r="D337" t="str">
        <f t="shared" si="5"/>
        <v/>
      </c>
    </row>
    <row r="338" spans="1:4" x14ac:dyDescent="0.25">
      <c r="A338" t="s">
        <v>469</v>
      </c>
      <c r="D338">
        <f t="shared" si="5"/>
        <v>7</v>
      </c>
    </row>
    <row r="339" spans="1:4" x14ac:dyDescent="0.25">
      <c r="D339" t="str">
        <f t="shared" si="5"/>
        <v/>
      </c>
    </row>
    <row r="340" spans="1:4" x14ac:dyDescent="0.25">
      <c r="B340" s="5">
        <v>1</v>
      </c>
      <c r="C340" t="s">
        <v>537</v>
      </c>
      <c r="D340" t="str">
        <f t="shared" si="5"/>
        <v/>
      </c>
    </row>
    <row r="341" spans="1:4" x14ac:dyDescent="0.25">
      <c r="D341" t="str">
        <f t="shared" si="5"/>
        <v/>
      </c>
    </row>
    <row r="342" spans="1:4" x14ac:dyDescent="0.25">
      <c r="A342" t="s">
        <v>470</v>
      </c>
      <c r="D342">
        <f t="shared" si="5"/>
        <v>2</v>
      </c>
    </row>
    <row r="343" spans="1:4" x14ac:dyDescent="0.25">
      <c r="D343" t="str">
        <f t="shared" si="5"/>
        <v/>
      </c>
    </row>
    <row r="344" spans="1:4" x14ac:dyDescent="0.25">
      <c r="B344" s="5">
        <v>1</v>
      </c>
      <c r="C344" t="s">
        <v>536</v>
      </c>
      <c r="D344" t="str">
        <f t="shared" si="5"/>
        <v/>
      </c>
    </row>
    <row r="345" spans="1:4" x14ac:dyDescent="0.25">
      <c r="D345" t="str">
        <f t="shared" si="5"/>
        <v/>
      </c>
    </row>
    <row r="346" spans="1:4" x14ac:dyDescent="0.25">
      <c r="A346" t="s">
        <v>471</v>
      </c>
      <c r="D346">
        <f t="shared" si="5"/>
        <v>4</v>
      </c>
    </row>
    <row r="347" spans="1:4" x14ac:dyDescent="0.25">
      <c r="D347" t="str">
        <f t="shared" si="5"/>
        <v/>
      </c>
    </row>
    <row r="348" spans="1:4" x14ac:dyDescent="0.25">
      <c r="B348" s="5">
        <v>1</v>
      </c>
      <c r="C348" t="s">
        <v>536</v>
      </c>
      <c r="D348" t="str">
        <f t="shared" si="5"/>
        <v/>
      </c>
    </row>
    <row r="349" spans="1:4" x14ac:dyDescent="0.25">
      <c r="D349" t="str">
        <f t="shared" si="5"/>
        <v/>
      </c>
    </row>
    <row r="350" spans="1:4" x14ac:dyDescent="0.25">
      <c r="A350" t="s">
        <v>472</v>
      </c>
      <c r="D350">
        <f t="shared" si="5"/>
        <v>44</v>
      </c>
    </row>
    <row r="351" spans="1:4" x14ac:dyDescent="0.25">
      <c r="D351" t="str">
        <f t="shared" si="5"/>
        <v/>
      </c>
    </row>
    <row r="352" spans="1:4" x14ac:dyDescent="0.25">
      <c r="B352" s="5">
        <v>0.109</v>
      </c>
      <c r="C352" t="s">
        <v>536</v>
      </c>
      <c r="D352" t="str">
        <f t="shared" si="5"/>
        <v/>
      </c>
    </row>
    <row r="353" spans="1:4" x14ac:dyDescent="0.25">
      <c r="B353" s="5">
        <v>0.89</v>
      </c>
      <c r="C353" t="s">
        <v>529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473</v>
      </c>
      <c r="D355">
        <f t="shared" si="5"/>
        <v>32</v>
      </c>
    </row>
    <row r="356" spans="1:4" x14ac:dyDescent="0.25">
      <c r="D356" t="str">
        <f t="shared" si="5"/>
        <v/>
      </c>
    </row>
    <row r="357" spans="1:4" x14ac:dyDescent="0.25">
      <c r="B357" s="5">
        <v>4.3999999999999997E-2</v>
      </c>
      <c r="C357" t="s">
        <v>543</v>
      </c>
      <c r="D357" t="str">
        <f t="shared" si="5"/>
        <v/>
      </c>
    </row>
    <row r="358" spans="1:4" x14ac:dyDescent="0.25">
      <c r="B358" s="5">
        <v>0.95499999999999996</v>
      </c>
      <c r="C358" t="s">
        <v>536</v>
      </c>
      <c r="D358" t="str">
        <f t="shared" si="5"/>
        <v/>
      </c>
    </row>
    <row r="359" spans="1:4" x14ac:dyDescent="0.25">
      <c r="D359" t="str">
        <f t="shared" si="5"/>
        <v/>
      </c>
    </row>
    <row r="360" spans="1:4" x14ac:dyDescent="0.25">
      <c r="A360" t="s">
        <v>474</v>
      </c>
      <c r="D360">
        <f t="shared" si="5"/>
        <v>7</v>
      </c>
    </row>
    <row r="361" spans="1:4" x14ac:dyDescent="0.25">
      <c r="D361" t="str">
        <f t="shared" si="5"/>
        <v/>
      </c>
    </row>
    <row r="362" spans="1:4" x14ac:dyDescent="0.25">
      <c r="B362" s="5">
        <v>1</v>
      </c>
      <c r="C362" t="s">
        <v>537</v>
      </c>
      <c r="D362" t="str">
        <f t="shared" si="5"/>
        <v/>
      </c>
    </row>
    <row r="363" spans="1:4" x14ac:dyDescent="0.25">
      <c r="D363" t="str">
        <f t="shared" si="5"/>
        <v/>
      </c>
    </row>
    <row r="364" spans="1:4" x14ac:dyDescent="0.25">
      <c r="A364" t="s">
        <v>475</v>
      </c>
      <c r="D364">
        <f t="shared" si="5"/>
        <v>16</v>
      </c>
    </row>
    <row r="365" spans="1:4" x14ac:dyDescent="0.25">
      <c r="D365" t="str">
        <f t="shared" si="5"/>
        <v/>
      </c>
    </row>
    <row r="366" spans="1:4" x14ac:dyDescent="0.25">
      <c r="B366" s="5">
        <v>1</v>
      </c>
      <c r="C366" t="s">
        <v>536</v>
      </c>
      <c r="D366" t="str">
        <f t="shared" si="5"/>
        <v/>
      </c>
    </row>
    <row r="367" spans="1:4" x14ac:dyDescent="0.25">
      <c r="D367" t="str">
        <f t="shared" si="5"/>
        <v/>
      </c>
    </row>
    <row r="368" spans="1:4" x14ac:dyDescent="0.25">
      <c r="A368" t="s">
        <v>476</v>
      </c>
      <c r="D368">
        <f t="shared" si="5"/>
        <v>2</v>
      </c>
    </row>
    <row r="369" spans="1:4" x14ac:dyDescent="0.25">
      <c r="D369" t="str">
        <f t="shared" si="5"/>
        <v/>
      </c>
    </row>
    <row r="370" spans="1:4" x14ac:dyDescent="0.25">
      <c r="B370" s="5">
        <v>1</v>
      </c>
      <c r="C370" t="s">
        <v>536</v>
      </c>
      <c r="D370" t="str">
        <f t="shared" si="5"/>
        <v/>
      </c>
    </row>
    <row r="371" spans="1:4" x14ac:dyDescent="0.25">
      <c r="A371" t="s">
        <v>527</v>
      </c>
      <c r="B371" t="s">
        <v>545</v>
      </c>
      <c r="D371" t="str">
        <f t="shared" si="5"/>
        <v/>
      </c>
    </row>
    <row r="372" spans="1:4" x14ac:dyDescent="0.25">
      <c r="A372" t="s">
        <v>38</v>
      </c>
      <c r="D372">
        <f t="shared" si="5"/>
        <v>14</v>
      </c>
    </row>
    <row r="373" spans="1:4" x14ac:dyDescent="0.25">
      <c r="D373" t="str">
        <f t="shared" si="5"/>
        <v/>
      </c>
    </row>
    <row r="374" spans="1:4" x14ac:dyDescent="0.25">
      <c r="B374" s="5">
        <v>0.34899999999999998</v>
      </c>
      <c r="C374" t="s">
        <v>538</v>
      </c>
      <c r="D374" t="str">
        <f t="shared" si="5"/>
        <v/>
      </c>
    </row>
    <row r="375" spans="1:4" x14ac:dyDescent="0.25">
      <c r="B375" s="5">
        <v>0.65</v>
      </c>
      <c r="C375" t="s">
        <v>531</v>
      </c>
      <c r="D375" t="str">
        <f t="shared" si="5"/>
        <v/>
      </c>
    </row>
    <row r="376" spans="1:4" x14ac:dyDescent="0.25">
      <c r="D376" t="str">
        <f t="shared" si="5"/>
        <v/>
      </c>
    </row>
    <row r="377" spans="1:4" x14ac:dyDescent="0.25">
      <c r="A377" t="s">
        <v>49</v>
      </c>
      <c r="D377">
        <f t="shared" si="5"/>
        <v>2</v>
      </c>
    </row>
    <row r="378" spans="1:4" x14ac:dyDescent="0.25">
      <c r="D378" t="str">
        <f t="shared" si="5"/>
        <v/>
      </c>
    </row>
    <row r="379" spans="1:4" x14ac:dyDescent="0.25">
      <c r="B379" s="5">
        <v>1</v>
      </c>
      <c r="C379" t="s">
        <v>529</v>
      </c>
      <c r="D379" t="str">
        <f t="shared" si="5"/>
        <v/>
      </c>
    </row>
    <row r="380" spans="1:4" x14ac:dyDescent="0.25">
      <c r="D380" t="str">
        <f t="shared" si="5"/>
        <v/>
      </c>
    </row>
    <row r="381" spans="1:4" x14ac:dyDescent="0.25">
      <c r="A381" t="s">
        <v>51</v>
      </c>
      <c r="D381">
        <f t="shared" si="5"/>
        <v>41</v>
      </c>
    </row>
    <row r="382" spans="1:4" x14ac:dyDescent="0.25">
      <c r="D382" t="str">
        <f t="shared" si="5"/>
        <v/>
      </c>
    </row>
    <row r="383" spans="1:4" x14ac:dyDescent="0.25">
      <c r="B383" s="5">
        <v>0.39400000000000002</v>
      </c>
      <c r="C383" t="s">
        <v>538</v>
      </c>
      <c r="D383" t="str">
        <f t="shared" si="5"/>
        <v/>
      </c>
    </row>
    <row r="384" spans="1:4" x14ac:dyDescent="0.25">
      <c r="B384" s="5">
        <v>0.60499999999999998</v>
      </c>
      <c r="C384" t="s">
        <v>546</v>
      </c>
      <c r="D384" t="str">
        <f t="shared" si="5"/>
        <v/>
      </c>
    </row>
    <row r="385" spans="1:4" x14ac:dyDescent="0.25">
      <c r="D385" t="str">
        <f t="shared" si="5"/>
        <v/>
      </c>
    </row>
    <row r="386" spans="1:4" x14ac:dyDescent="0.25">
      <c r="A386" t="s">
        <v>53</v>
      </c>
      <c r="D386">
        <f t="shared" si="5"/>
        <v>6</v>
      </c>
    </row>
    <row r="387" spans="1:4" x14ac:dyDescent="0.25">
      <c r="D387" t="str">
        <f t="shared" ref="D387:D450" si="6">IFERROR(HLOOKUP(A387,E$1:SV$2,2,FALSE),"")</f>
        <v/>
      </c>
    </row>
    <row r="388" spans="1:4" x14ac:dyDescent="0.25">
      <c r="B388" s="5">
        <v>1</v>
      </c>
      <c r="C388" t="s">
        <v>546</v>
      </c>
      <c r="D388" t="str">
        <f t="shared" si="6"/>
        <v/>
      </c>
    </row>
    <row r="389" spans="1:4" x14ac:dyDescent="0.25">
      <c r="D389" t="str">
        <f t="shared" si="6"/>
        <v/>
      </c>
    </row>
    <row r="390" spans="1:4" x14ac:dyDescent="0.25">
      <c r="A390" t="s">
        <v>148</v>
      </c>
      <c r="D390">
        <f t="shared" si="6"/>
        <v>22</v>
      </c>
    </row>
    <row r="391" spans="1:4" x14ac:dyDescent="0.25">
      <c r="D391" t="str">
        <f t="shared" si="6"/>
        <v/>
      </c>
    </row>
    <row r="392" spans="1:4" x14ac:dyDescent="0.25">
      <c r="B392" s="5">
        <v>0.28899999999999998</v>
      </c>
      <c r="C392" t="s">
        <v>544</v>
      </c>
      <c r="D392" t="str">
        <f t="shared" si="6"/>
        <v/>
      </c>
    </row>
    <row r="393" spans="1:4" x14ac:dyDescent="0.25">
      <c r="B393" s="5">
        <v>0.71</v>
      </c>
      <c r="C393" t="s">
        <v>529</v>
      </c>
      <c r="D393" t="str">
        <f t="shared" si="6"/>
        <v/>
      </c>
    </row>
    <row r="394" spans="1:4" x14ac:dyDescent="0.25">
      <c r="D394" t="str">
        <f t="shared" si="6"/>
        <v/>
      </c>
    </row>
    <row r="395" spans="1:4" x14ac:dyDescent="0.25">
      <c r="A395" t="s">
        <v>159</v>
      </c>
      <c r="D395">
        <f t="shared" si="6"/>
        <v>6</v>
      </c>
    </row>
    <row r="396" spans="1:4" x14ac:dyDescent="0.25">
      <c r="D396" t="str">
        <f t="shared" si="6"/>
        <v/>
      </c>
    </row>
    <row r="397" spans="1:4" x14ac:dyDescent="0.25">
      <c r="B397" s="5">
        <v>1</v>
      </c>
      <c r="C397" t="s">
        <v>547</v>
      </c>
      <c r="D397" t="str">
        <f t="shared" si="6"/>
        <v/>
      </c>
    </row>
    <row r="398" spans="1:4" x14ac:dyDescent="0.25">
      <c r="D398" t="str">
        <f t="shared" si="6"/>
        <v/>
      </c>
    </row>
    <row r="399" spans="1:4" x14ac:dyDescent="0.25">
      <c r="A399" t="s">
        <v>161</v>
      </c>
      <c r="D399">
        <f t="shared" si="6"/>
        <v>3</v>
      </c>
    </row>
    <row r="400" spans="1:4" x14ac:dyDescent="0.25">
      <c r="D400" t="str">
        <f t="shared" si="6"/>
        <v/>
      </c>
    </row>
    <row r="401" spans="1:4" x14ac:dyDescent="0.25">
      <c r="B401" s="5">
        <v>1</v>
      </c>
      <c r="C401" t="s">
        <v>529</v>
      </c>
      <c r="D401" t="str">
        <f t="shared" si="6"/>
        <v/>
      </c>
    </row>
    <row r="402" spans="1:4" x14ac:dyDescent="0.25">
      <c r="D402" t="str">
        <f t="shared" si="6"/>
        <v/>
      </c>
    </row>
    <row r="403" spans="1:4" x14ac:dyDescent="0.25">
      <c r="A403" t="s">
        <v>164</v>
      </c>
      <c r="D403">
        <f t="shared" si="6"/>
        <v>89</v>
      </c>
    </row>
    <row r="404" spans="1:4" x14ac:dyDescent="0.25">
      <c r="D404" t="str">
        <f t="shared" si="6"/>
        <v/>
      </c>
    </row>
    <row r="405" spans="1:4" x14ac:dyDescent="0.25">
      <c r="B405" s="5">
        <v>1</v>
      </c>
      <c r="C405" t="s">
        <v>548</v>
      </c>
      <c r="D405" t="str">
        <f t="shared" si="6"/>
        <v/>
      </c>
    </row>
    <row r="406" spans="1:4" x14ac:dyDescent="0.25">
      <c r="D406" t="str">
        <f t="shared" si="6"/>
        <v/>
      </c>
    </row>
    <row r="407" spans="1:4" x14ac:dyDescent="0.25">
      <c r="A407" t="s">
        <v>171</v>
      </c>
      <c r="D407">
        <f t="shared" si="6"/>
        <v>2</v>
      </c>
    </row>
    <row r="408" spans="1:4" x14ac:dyDescent="0.25">
      <c r="D408" t="str">
        <f t="shared" si="6"/>
        <v/>
      </c>
    </row>
    <row r="409" spans="1:4" x14ac:dyDescent="0.25">
      <c r="B409" s="5">
        <v>1</v>
      </c>
      <c r="C409" t="s">
        <v>548</v>
      </c>
      <c r="D409" t="str">
        <f t="shared" si="6"/>
        <v/>
      </c>
    </row>
    <row r="410" spans="1:4" x14ac:dyDescent="0.25">
      <c r="D410" t="str">
        <f t="shared" si="6"/>
        <v/>
      </c>
    </row>
    <row r="411" spans="1:4" x14ac:dyDescent="0.25">
      <c r="A411" t="s">
        <v>172</v>
      </c>
      <c r="D411">
        <f t="shared" si="6"/>
        <v>7</v>
      </c>
    </row>
    <row r="412" spans="1:4" x14ac:dyDescent="0.25">
      <c r="D412" t="str">
        <f t="shared" si="6"/>
        <v/>
      </c>
    </row>
    <row r="413" spans="1:4" x14ac:dyDescent="0.25">
      <c r="B413" s="5">
        <v>1</v>
      </c>
      <c r="C413" t="s">
        <v>548</v>
      </c>
      <c r="D413" t="str">
        <f t="shared" si="6"/>
        <v/>
      </c>
    </row>
    <row r="414" spans="1:4" x14ac:dyDescent="0.25">
      <c r="D414" t="str">
        <f t="shared" si="6"/>
        <v/>
      </c>
    </row>
    <row r="415" spans="1:4" x14ac:dyDescent="0.25">
      <c r="A415" t="s">
        <v>173</v>
      </c>
      <c r="D415">
        <f t="shared" si="6"/>
        <v>2</v>
      </c>
    </row>
    <row r="416" spans="1:4" x14ac:dyDescent="0.25">
      <c r="D416" t="str">
        <f t="shared" si="6"/>
        <v/>
      </c>
    </row>
    <row r="417" spans="1:4" x14ac:dyDescent="0.25">
      <c r="B417" s="5">
        <v>1</v>
      </c>
      <c r="C417" t="s">
        <v>548</v>
      </c>
      <c r="D417" t="str">
        <f t="shared" si="6"/>
        <v/>
      </c>
    </row>
    <row r="418" spans="1:4" x14ac:dyDescent="0.25">
      <c r="D418" t="str">
        <f t="shared" si="6"/>
        <v/>
      </c>
    </row>
    <row r="419" spans="1:4" x14ac:dyDescent="0.25">
      <c r="A419" t="s">
        <v>174</v>
      </c>
      <c r="D419">
        <f t="shared" si="6"/>
        <v>6</v>
      </c>
    </row>
    <row r="420" spans="1:4" x14ac:dyDescent="0.25">
      <c r="D420" t="str">
        <f t="shared" si="6"/>
        <v/>
      </c>
    </row>
    <row r="421" spans="1:4" x14ac:dyDescent="0.25">
      <c r="B421" s="5">
        <v>1</v>
      </c>
      <c r="C421" t="s">
        <v>548</v>
      </c>
      <c r="D421" t="str">
        <f t="shared" si="6"/>
        <v/>
      </c>
    </row>
    <row r="422" spans="1:4" x14ac:dyDescent="0.25">
      <c r="D422" t="str">
        <f t="shared" si="6"/>
        <v/>
      </c>
    </row>
    <row r="423" spans="1:4" x14ac:dyDescent="0.25">
      <c r="A423" t="s">
        <v>218</v>
      </c>
      <c r="D423">
        <f t="shared" si="6"/>
        <v>95</v>
      </c>
    </row>
    <row r="424" spans="1:4" x14ac:dyDescent="0.25">
      <c r="D424" t="str">
        <f t="shared" si="6"/>
        <v/>
      </c>
    </row>
    <row r="425" spans="1:4" x14ac:dyDescent="0.25">
      <c r="B425" s="5">
        <v>1</v>
      </c>
      <c r="C425" t="s">
        <v>548</v>
      </c>
      <c r="D425" t="str">
        <f t="shared" si="6"/>
        <v/>
      </c>
    </row>
    <row r="426" spans="1:4" x14ac:dyDescent="0.25">
      <c r="D426" t="str">
        <f t="shared" si="6"/>
        <v/>
      </c>
    </row>
    <row r="427" spans="1:4" x14ac:dyDescent="0.25">
      <c r="A427" t="s">
        <v>249</v>
      </c>
      <c r="D427">
        <f t="shared" si="6"/>
        <v>219</v>
      </c>
    </row>
    <row r="428" spans="1:4" x14ac:dyDescent="0.25">
      <c r="D428" t="str">
        <f t="shared" si="6"/>
        <v/>
      </c>
    </row>
    <row r="429" spans="1:4" x14ac:dyDescent="0.25">
      <c r="B429" s="5">
        <v>8.0000000000000002E-3</v>
      </c>
      <c r="C429" t="s">
        <v>544</v>
      </c>
      <c r="D429" t="str">
        <f t="shared" si="6"/>
        <v/>
      </c>
    </row>
    <row r="430" spans="1:4" x14ac:dyDescent="0.25">
      <c r="B430" s="5">
        <v>0.39700000000000002</v>
      </c>
      <c r="C430" t="s">
        <v>535</v>
      </c>
      <c r="D430" t="str">
        <f t="shared" si="6"/>
        <v/>
      </c>
    </row>
    <row r="431" spans="1:4" x14ac:dyDescent="0.25">
      <c r="B431" s="5">
        <v>0.59399999999999997</v>
      </c>
      <c r="C431" t="s">
        <v>548</v>
      </c>
      <c r="D431" t="str">
        <f t="shared" si="6"/>
        <v/>
      </c>
    </row>
    <row r="432" spans="1:4" x14ac:dyDescent="0.25">
      <c r="D432" t="str">
        <f t="shared" si="6"/>
        <v/>
      </c>
    </row>
    <row r="433" spans="1:4" x14ac:dyDescent="0.25">
      <c r="A433" t="s">
        <v>250</v>
      </c>
      <c r="D433">
        <f t="shared" si="6"/>
        <v>2</v>
      </c>
    </row>
    <row r="434" spans="1:4" x14ac:dyDescent="0.25">
      <c r="D434" t="str">
        <f t="shared" si="6"/>
        <v/>
      </c>
    </row>
    <row r="435" spans="1:4" x14ac:dyDescent="0.25">
      <c r="B435" s="5">
        <v>1</v>
      </c>
      <c r="C435" t="s">
        <v>549</v>
      </c>
      <c r="D435" t="str">
        <f t="shared" si="6"/>
        <v/>
      </c>
    </row>
    <row r="436" spans="1:4" x14ac:dyDescent="0.25">
      <c r="D436" t="str">
        <f t="shared" si="6"/>
        <v/>
      </c>
    </row>
    <row r="437" spans="1:4" x14ac:dyDescent="0.25">
      <c r="A437" t="s">
        <v>251</v>
      </c>
      <c r="D437">
        <f t="shared" si="6"/>
        <v>104</v>
      </c>
    </row>
    <row r="438" spans="1:4" x14ac:dyDescent="0.25">
      <c r="D438" t="str">
        <f t="shared" si="6"/>
        <v/>
      </c>
    </row>
    <row r="439" spans="1:4" x14ac:dyDescent="0.25">
      <c r="B439" s="5">
        <v>0.20799999999999999</v>
      </c>
      <c r="C439" t="s">
        <v>535</v>
      </c>
      <c r="D439" t="str">
        <f t="shared" si="6"/>
        <v/>
      </c>
    </row>
    <row r="440" spans="1:4" x14ac:dyDescent="0.25">
      <c r="B440" s="5">
        <v>0.79100000000000004</v>
      </c>
      <c r="C440" t="s">
        <v>548</v>
      </c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252</v>
      </c>
      <c r="D442">
        <f t="shared" si="6"/>
        <v>6</v>
      </c>
    </row>
    <row r="443" spans="1:4" x14ac:dyDescent="0.25">
      <c r="D443" t="str">
        <f t="shared" si="6"/>
        <v/>
      </c>
    </row>
    <row r="444" spans="1:4" x14ac:dyDescent="0.25">
      <c r="B444" s="5">
        <v>0.505</v>
      </c>
      <c r="C444" t="s">
        <v>544</v>
      </c>
      <c r="D444" t="str">
        <f t="shared" si="6"/>
        <v/>
      </c>
    </row>
    <row r="445" spans="1:4" x14ac:dyDescent="0.25">
      <c r="B445" s="5">
        <v>0.49399999999999999</v>
      </c>
      <c r="C445" t="s">
        <v>548</v>
      </c>
      <c r="D445" t="str">
        <f t="shared" si="6"/>
        <v/>
      </c>
    </row>
    <row r="446" spans="1:4" x14ac:dyDescent="0.25">
      <c r="D446" t="str">
        <f t="shared" si="6"/>
        <v/>
      </c>
    </row>
    <row r="447" spans="1:4" x14ac:dyDescent="0.25">
      <c r="A447" t="s">
        <v>253</v>
      </c>
      <c r="D447">
        <f t="shared" si="6"/>
        <v>72</v>
      </c>
    </row>
    <row r="448" spans="1:4" x14ac:dyDescent="0.25">
      <c r="D448" t="str">
        <f t="shared" si="6"/>
        <v/>
      </c>
    </row>
    <row r="449" spans="1:4" x14ac:dyDescent="0.25">
      <c r="B449" s="5">
        <v>1</v>
      </c>
      <c r="C449" t="s">
        <v>548</v>
      </c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408</v>
      </c>
      <c r="D451">
        <f t="shared" ref="D451:D514" si="7">IFERROR(HLOOKUP(A451,E$1:SV$2,2,FALSE),"")</f>
        <v>5</v>
      </c>
    </row>
    <row r="452" spans="1:4" x14ac:dyDescent="0.25">
      <c r="D452" t="str">
        <f t="shared" si="7"/>
        <v/>
      </c>
    </row>
    <row r="453" spans="1:4" x14ac:dyDescent="0.25">
      <c r="B453" s="5">
        <v>1</v>
      </c>
      <c r="C453" t="s">
        <v>548</v>
      </c>
      <c r="D453" t="str">
        <f t="shared" si="7"/>
        <v/>
      </c>
    </row>
    <row r="454" spans="1:4" x14ac:dyDescent="0.25">
      <c r="D454" t="str">
        <f t="shared" si="7"/>
        <v/>
      </c>
    </row>
    <row r="455" spans="1:4" x14ac:dyDescent="0.25">
      <c r="A455" t="s">
        <v>415</v>
      </c>
      <c r="D455">
        <f t="shared" si="7"/>
        <v>76</v>
      </c>
    </row>
    <row r="456" spans="1:4" x14ac:dyDescent="0.25">
      <c r="D456" t="str">
        <f t="shared" si="7"/>
        <v/>
      </c>
    </row>
    <row r="457" spans="1:4" x14ac:dyDescent="0.25">
      <c r="B457" s="5">
        <v>0.39400000000000002</v>
      </c>
      <c r="C457" t="s">
        <v>544</v>
      </c>
      <c r="D457" t="str">
        <f t="shared" si="7"/>
        <v/>
      </c>
    </row>
    <row r="458" spans="1:4" x14ac:dyDescent="0.25">
      <c r="B458" s="5">
        <v>0.60499999999999998</v>
      </c>
      <c r="C458" t="s">
        <v>548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435</v>
      </c>
      <c r="D460">
        <f t="shared" si="7"/>
        <v>4</v>
      </c>
    </row>
    <row r="461" spans="1:4" x14ac:dyDescent="0.25">
      <c r="D461" t="str">
        <f t="shared" si="7"/>
        <v/>
      </c>
    </row>
    <row r="462" spans="1:4" x14ac:dyDescent="0.25">
      <c r="B462" s="5">
        <v>1</v>
      </c>
      <c r="C462" t="s">
        <v>550</v>
      </c>
      <c r="D462" t="str">
        <f t="shared" si="7"/>
        <v/>
      </c>
    </row>
    <row r="463" spans="1:4" x14ac:dyDescent="0.25">
      <c r="D463" t="str">
        <f t="shared" si="7"/>
        <v/>
      </c>
    </row>
    <row r="464" spans="1:4" x14ac:dyDescent="0.25">
      <c r="A464" t="s">
        <v>436</v>
      </c>
      <c r="D464">
        <f t="shared" si="7"/>
        <v>166</v>
      </c>
    </row>
    <row r="465" spans="1:4" x14ac:dyDescent="0.25">
      <c r="D465" t="str">
        <f t="shared" si="7"/>
        <v/>
      </c>
    </row>
    <row r="466" spans="1:4" x14ac:dyDescent="0.25">
      <c r="B466" s="5">
        <v>0.5</v>
      </c>
      <c r="C466" t="s">
        <v>550</v>
      </c>
      <c r="D466" t="str">
        <f t="shared" si="7"/>
        <v/>
      </c>
    </row>
    <row r="467" spans="1:4" x14ac:dyDescent="0.25">
      <c r="B467" s="5">
        <v>0.5</v>
      </c>
      <c r="C467" t="s">
        <v>529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461</v>
      </c>
      <c r="D469">
        <f t="shared" si="7"/>
        <v>6</v>
      </c>
    </row>
    <row r="470" spans="1:4" x14ac:dyDescent="0.25">
      <c r="D470" t="str">
        <f t="shared" si="7"/>
        <v/>
      </c>
    </row>
    <row r="471" spans="1:4" x14ac:dyDescent="0.25">
      <c r="B471" s="5">
        <v>0.377</v>
      </c>
      <c r="C471" t="s">
        <v>529</v>
      </c>
      <c r="D471" t="str">
        <f t="shared" si="7"/>
        <v/>
      </c>
    </row>
    <row r="472" spans="1:4" x14ac:dyDescent="0.25">
      <c r="B472" s="5">
        <v>0.622</v>
      </c>
      <c r="C472" t="s">
        <v>540</v>
      </c>
      <c r="D472" t="str">
        <f t="shared" si="7"/>
        <v/>
      </c>
    </row>
    <row r="473" spans="1:4" x14ac:dyDescent="0.25">
      <c r="D473" t="str">
        <f t="shared" si="7"/>
        <v/>
      </c>
    </row>
    <row r="474" spans="1:4" x14ac:dyDescent="0.25">
      <c r="A474" t="s">
        <v>515</v>
      </c>
      <c r="D474">
        <f t="shared" si="7"/>
        <v>102</v>
      </c>
    </row>
    <row r="475" spans="1:4" x14ac:dyDescent="0.25">
      <c r="D475" t="str">
        <f t="shared" si="7"/>
        <v/>
      </c>
    </row>
    <row r="476" spans="1:4" x14ac:dyDescent="0.25">
      <c r="B476" s="5">
        <v>0.38900000000000001</v>
      </c>
      <c r="C476" t="s">
        <v>544</v>
      </c>
      <c r="D476" t="str">
        <f t="shared" si="7"/>
        <v/>
      </c>
    </row>
    <row r="477" spans="1:4" x14ac:dyDescent="0.25">
      <c r="B477" s="5">
        <v>0.61</v>
      </c>
      <c r="C477" t="s">
        <v>548</v>
      </c>
      <c r="D477" t="str">
        <f t="shared" si="7"/>
        <v/>
      </c>
    </row>
    <row r="478" spans="1:4" x14ac:dyDescent="0.25">
      <c r="A478" t="s">
        <v>527</v>
      </c>
      <c r="B478" t="s">
        <v>551</v>
      </c>
      <c r="C478" t="s">
        <v>552</v>
      </c>
      <c r="D478" t="str">
        <f t="shared" si="7"/>
        <v/>
      </c>
    </row>
    <row r="479" spans="1:4" x14ac:dyDescent="0.25">
      <c r="A479" t="s">
        <v>55</v>
      </c>
      <c r="D479">
        <f t="shared" si="7"/>
        <v>119</v>
      </c>
    </row>
    <row r="480" spans="1:4" x14ac:dyDescent="0.25">
      <c r="D480" t="str">
        <f t="shared" si="7"/>
        <v/>
      </c>
    </row>
    <row r="481" spans="1:4" x14ac:dyDescent="0.25">
      <c r="B481" s="5">
        <v>0.94099999999999995</v>
      </c>
      <c r="C481" t="s">
        <v>553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86</v>
      </c>
      <c r="D483">
        <f t="shared" si="7"/>
        <v>6</v>
      </c>
    </row>
    <row r="484" spans="1:4" x14ac:dyDescent="0.25">
      <c r="D484" t="str">
        <f t="shared" si="7"/>
        <v/>
      </c>
    </row>
    <row r="485" spans="1:4" x14ac:dyDescent="0.25">
      <c r="A485" t="s">
        <v>527</v>
      </c>
      <c r="B485" t="s">
        <v>554</v>
      </c>
      <c r="C485" t="s">
        <v>555</v>
      </c>
      <c r="D485" t="str">
        <f t="shared" si="7"/>
        <v/>
      </c>
    </row>
    <row r="486" spans="1:4" x14ac:dyDescent="0.25">
      <c r="A486" t="s">
        <v>144</v>
      </c>
      <c r="D486">
        <f t="shared" si="7"/>
        <v>10</v>
      </c>
    </row>
    <row r="487" spans="1:4" x14ac:dyDescent="0.25">
      <c r="D487" t="str">
        <f t="shared" si="7"/>
        <v/>
      </c>
    </row>
    <row r="488" spans="1:4" x14ac:dyDescent="0.25">
      <c r="B488" s="5">
        <v>1</v>
      </c>
      <c r="C488" t="s">
        <v>544</v>
      </c>
      <c r="D488" t="str">
        <f t="shared" si="7"/>
        <v/>
      </c>
    </row>
    <row r="489" spans="1:4" x14ac:dyDescent="0.25">
      <c r="D489" t="str">
        <f t="shared" si="7"/>
        <v/>
      </c>
    </row>
    <row r="490" spans="1:4" x14ac:dyDescent="0.25">
      <c r="A490" t="s">
        <v>149</v>
      </c>
      <c r="D490">
        <f t="shared" si="7"/>
        <v>30</v>
      </c>
    </row>
    <row r="491" spans="1:4" x14ac:dyDescent="0.25">
      <c r="D491" t="str">
        <f t="shared" si="7"/>
        <v/>
      </c>
    </row>
    <row r="492" spans="1:4" x14ac:dyDescent="0.25">
      <c r="B492" s="5">
        <v>1</v>
      </c>
      <c r="C492" t="s">
        <v>556</v>
      </c>
      <c r="D492" t="str">
        <f t="shared" si="7"/>
        <v/>
      </c>
    </row>
    <row r="493" spans="1:4" x14ac:dyDescent="0.25">
      <c r="D493" t="str">
        <f t="shared" si="7"/>
        <v/>
      </c>
    </row>
    <row r="494" spans="1:4" x14ac:dyDescent="0.25">
      <c r="A494" t="s">
        <v>158</v>
      </c>
      <c r="D494">
        <f t="shared" si="7"/>
        <v>42</v>
      </c>
    </row>
    <row r="495" spans="1:4" x14ac:dyDescent="0.25">
      <c r="D495" t="str">
        <f t="shared" si="7"/>
        <v/>
      </c>
    </row>
    <row r="496" spans="1:4" x14ac:dyDescent="0.25">
      <c r="B496" s="5">
        <v>1</v>
      </c>
      <c r="C496" t="s">
        <v>557</v>
      </c>
      <c r="D496" t="str">
        <f t="shared" si="7"/>
        <v/>
      </c>
    </row>
    <row r="497" spans="1:4" x14ac:dyDescent="0.25">
      <c r="D497" t="str">
        <f t="shared" si="7"/>
        <v/>
      </c>
    </row>
    <row r="498" spans="1:4" x14ac:dyDescent="0.25">
      <c r="A498" t="s">
        <v>166</v>
      </c>
      <c r="D498">
        <f t="shared" si="7"/>
        <v>38</v>
      </c>
    </row>
    <row r="499" spans="1:4" x14ac:dyDescent="0.25">
      <c r="D499" t="str">
        <f t="shared" si="7"/>
        <v/>
      </c>
    </row>
    <row r="500" spans="1:4" x14ac:dyDescent="0.25">
      <c r="B500" s="5">
        <v>1</v>
      </c>
      <c r="C500" t="s">
        <v>556</v>
      </c>
      <c r="D500" t="str">
        <f t="shared" si="7"/>
        <v/>
      </c>
    </row>
    <row r="501" spans="1:4" x14ac:dyDescent="0.25">
      <c r="D501" t="str">
        <f t="shared" si="7"/>
        <v/>
      </c>
    </row>
    <row r="502" spans="1:4" x14ac:dyDescent="0.25">
      <c r="A502" t="s">
        <v>167</v>
      </c>
      <c r="D502">
        <f t="shared" si="7"/>
        <v>9</v>
      </c>
    </row>
    <row r="503" spans="1:4" x14ac:dyDescent="0.25">
      <c r="D503" t="str">
        <f t="shared" si="7"/>
        <v/>
      </c>
    </row>
    <row r="504" spans="1:4" x14ac:dyDescent="0.25">
      <c r="B504" s="5">
        <v>1</v>
      </c>
      <c r="C504" t="s">
        <v>556</v>
      </c>
      <c r="D504" t="str">
        <f t="shared" si="7"/>
        <v/>
      </c>
    </row>
    <row r="505" spans="1:4" x14ac:dyDescent="0.25">
      <c r="D505" t="str">
        <f t="shared" si="7"/>
        <v/>
      </c>
    </row>
    <row r="506" spans="1:4" x14ac:dyDescent="0.25">
      <c r="A506" t="s">
        <v>169</v>
      </c>
      <c r="D506">
        <f t="shared" si="7"/>
        <v>2</v>
      </c>
    </row>
    <row r="507" spans="1:4" x14ac:dyDescent="0.25">
      <c r="D507" t="str">
        <f t="shared" si="7"/>
        <v/>
      </c>
    </row>
    <row r="508" spans="1:4" x14ac:dyDescent="0.25">
      <c r="B508" s="5">
        <v>1</v>
      </c>
      <c r="C508" t="s">
        <v>536</v>
      </c>
      <c r="D508" t="str">
        <f t="shared" si="7"/>
        <v/>
      </c>
    </row>
    <row r="509" spans="1:4" x14ac:dyDescent="0.25">
      <c r="D509" t="str">
        <f t="shared" si="7"/>
        <v/>
      </c>
    </row>
    <row r="510" spans="1:4" x14ac:dyDescent="0.25">
      <c r="A510" t="s">
        <v>191</v>
      </c>
      <c r="D510">
        <f t="shared" si="7"/>
        <v>2</v>
      </c>
    </row>
    <row r="511" spans="1:4" x14ac:dyDescent="0.25">
      <c r="D511" t="str">
        <f t="shared" si="7"/>
        <v/>
      </c>
    </row>
    <row r="512" spans="1:4" x14ac:dyDescent="0.25">
      <c r="B512" s="5">
        <v>1</v>
      </c>
      <c r="C512" t="s">
        <v>536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200</v>
      </c>
      <c r="D514">
        <f t="shared" si="7"/>
        <v>63</v>
      </c>
    </row>
    <row r="515" spans="1:4" x14ac:dyDescent="0.25">
      <c r="D515" t="str">
        <f t="shared" ref="D515:D578" si="8">IFERROR(HLOOKUP(A515,E$1:SV$2,2,FALSE),"")</f>
        <v/>
      </c>
    </row>
    <row r="516" spans="1:4" x14ac:dyDescent="0.25">
      <c r="B516" s="5">
        <v>1</v>
      </c>
      <c r="C516" t="s">
        <v>557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t="s">
        <v>201</v>
      </c>
      <c r="D518">
        <f t="shared" si="8"/>
        <v>7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536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202</v>
      </c>
      <c r="D522">
        <f t="shared" si="8"/>
        <v>5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536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295</v>
      </c>
      <c r="D526">
        <f t="shared" si="8"/>
        <v>2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536</v>
      </c>
      <c r="D528" t="str">
        <f t="shared" si="8"/>
        <v/>
      </c>
    </row>
    <row r="529" spans="1:4" x14ac:dyDescent="0.25">
      <c r="D529" t="str">
        <f t="shared" si="8"/>
        <v/>
      </c>
    </row>
    <row r="530" spans="1:4" x14ac:dyDescent="0.25">
      <c r="A530" t="s">
        <v>300</v>
      </c>
      <c r="D530">
        <f t="shared" si="8"/>
        <v>5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536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434</v>
      </c>
      <c r="D534">
        <f t="shared" si="8"/>
        <v>30</v>
      </c>
    </row>
    <row r="535" spans="1:4" x14ac:dyDescent="0.25">
      <c r="D535" t="str">
        <f t="shared" si="8"/>
        <v/>
      </c>
    </row>
    <row r="536" spans="1:4" x14ac:dyDescent="0.25">
      <c r="B536" s="5">
        <v>1</v>
      </c>
      <c r="C536" t="s">
        <v>536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438</v>
      </c>
      <c r="D538">
        <f t="shared" si="8"/>
        <v>4</v>
      </c>
    </row>
    <row r="539" spans="1:4" x14ac:dyDescent="0.25">
      <c r="D539" t="str">
        <f t="shared" si="8"/>
        <v/>
      </c>
    </row>
    <row r="540" spans="1:4" x14ac:dyDescent="0.25">
      <c r="B540" s="5">
        <v>1</v>
      </c>
      <c r="C540" t="s">
        <v>537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440</v>
      </c>
      <c r="D542">
        <f t="shared" si="8"/>
        <v>81</v>
      </c>
    </row>
    <row r="543" spans="1:4" x14ac:dyDescent="0.25">
      <c r="D543" t="str">
        <f t="shared" si="8"/>
        <v/>
      </c>
    </row>
    <row r="544" spans="1:4" x14ac:dyDescent="0.25">
      <c r="B544" s="5">
        <v>1</v>
      </c>
      <c r="C544" t="s">
        <v>541</v>
      </c>
      <c r="D544" t="str">
        <f t="shared" si="8"/>
        <v/>
      </c>
    </row>
    <row r="545" spans="1:4" x14ac:dyDescent="0.25">
      <c r="D545" t="str">
        <f t="shared" si="8"/>
        <v/>
      </c>
    </row>
    <row r="546" spans="1:4" x14ac:dyDescent="0.25">
      <c r="A546" t="s">
        <v>441</v>
      </c>
      <c r="D546">
        <f t="shared" si="8"/>
        <v>6</v>
      </c>
    </row>
    <row r="547" spans="1:4" x14ac:dyDescent="0.25">
      <c r="D547" t="str">
        <f t="shared" si="8"/>
        <v/>
      </c>
    </row>
    <row r="548" spans="1:4" x14ac:dyDescent="0.25">
      <c r="B548" s="5">
        <v>1</v>
      </c>
      <c r="C548" t="s">
        <v>536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442</v>
      </c>
      <c r="D550">
        <f t="shared" si="8"/>
        <v>17</v>
      </c>
    </row>
    <row r="551" spans="1:4" x14ac:dyDescent="0.25">
      <c r="D551" t="str">
        <f t="shared" si="8"/>
        <v/>
      </c>
    </row>
    <row r="552" spans="1:4" x14ac:dyDescent="0.25">
      <c r="B552" s="5">
        <v>1</v>
      </c>
      <c r="C552" t="s">
        <v>539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494</v>
      </c>
      <c r="D554">
        <f t="shared" si="8"/>
        <v>56</v>
      </c>
    </row>
    <row r="555" spans="1:4" x14ac:dyDescent="0.25">
      <c r="D555" t="str">
        <f t="shared" si="8"/>
        <v/>
      </c>
    </row>
    <row r="556" spans="1:4" x14ac:dyDescent="0.25">
      <c r="B556" s="5">
        <v>1</v>
      </c>
      <c r="C556" t="s">
        <v>541</v>
      </c>
      <c r="D556" t="str">
        <f t="shared" si="8"/>
        <v/>
      </c>
    </row>
    <row r="557" spans="1:4" x14ac:dyDescent="0.25">
      <c r="D557" t="str">
        <f t="shared" si="8"/>
        <v/>
      </c>
    </row>
    <row r="558" spans="1:4" x14ac:dyDescent="0.25">
      <c r="A558" t="s">
        <v>495</v>
      </c>
      <c r="D558">
        <f t="shared" si="8"/>
        <v>6</v>
      </c>
    </row>
    <row r="559" spans="1:4" x14ac:dyDescent="0.25">
      <c r="D559" t="str">
        <f t="shared" si="8"/>
        <v/>
      </c>
    </row>
    <row r="560" spans="1:4" x14ac:dyDescent="0.25">
      <c r="B560" s="5">
        <v>1</v>
      </c>
      <c r="C560" t="s">
        <v>536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516</v>
      </c>
      <c r="D562">
        <f t="shared" si="8"/>
        <v>31</v>
      </c>
    </row>
    <row r="563" spans="1:4" x14ac:dyDescent="0.25">
      <c r="D563" t="str">
        <f t="shared" si="8"/>
        <v/>
      </c>
    </row>
    <row r="564" spans="1:4" x14ac:dyDescent="0.25">
      <c r="B564" s="5">
        <v>1</v>
      </c>
      <c r="C564" t="s">
        <v>558</v>
      </c>
      <c r="D564" t="str">
        <f t="shared" si="8"/>
        <v/>
      </c>
    </row>
    <row r="565" spans="1:4" x14ac:dyDescent="0.25">
      <c r="A565" t="s">
        <v>527</v>
      </c>
      <c r="B565" t="s">
        <v>559</v>
      </c>
      <c r="D565" t="str">
        <f t="shared" si="8"/>
        <v/>
      </c>
    </row>
    <row r="566" spans="1:4" x14ac:dyDescent="0.25">
      <c r="A566" t="s">
        <v>188</v>
      </c>
      <c r="D566">
        <f t="shared" si="8"/>
        <v>2</v>
      </c>
    </row>
    <row r="567" spans="1:4" x14ac:dyDescent="0.25">
      <c r="D567" t="str">
        <f t="shared" si="8"/>
        <v/>
      </c>
    </row>
    <row r="568" spans="1:4" x14ac:dyDescent="0.25">
      <c r="B568" s="5">
        <v>1</v>
      </c>
      <c r="C568" t="s">
        <v>549</v>
      </c>
      <c r="D568" t="str">
        <f t="shared" si="8"/>
        <v/>
      </c>
    </row>
    <row r="569" spans="1:4" x14ac:dyDescent="0.25">
      <c r="D569" t="str">
        <f t="shared" si="8"/>
        <v/>
      </c>
    </row>
    <row r="570" spans="1:4" x14ac:dyDescent="0.25">
      <c r="A570" t="s">
        <v>383</v>
      </c>
      <c r="D570">
        <f t="shared" si="8"/>
        <v>2</v>
      </c>
    </row>
    <row r="571" spans="1:4" x14ac:dyDescent="0.25">
      <c r="D571" t="str">
        <f t="shared" si="8"/>
        <v/>
      </c>
    </row>
    <row r="572" spans="1:4" x14ac:dyDescent="0.25">
      <c r="B572" s="5">
        <v>1</v>
      </c>
      <c r="C572" t="s">
        <v>560</v>
      </c>
      <c r="D572" t="str">
        <f t="shared" si="8"/>
        <v/>
      </c>
    </row>
    <row r="573" spans="1:4" x14ac:dyDescent="0.25">
      <c r="A573" t="s">
        <v>527</v>
      </c>
      <c r="B573" t="s">
        <v>561</v>
      </c>
      <c r="C573" t="s">
        <v>562</v>
      </c>
      <c r="D573" t="str">
        <f t="shared" si="8"/>
        <v/>
      </c>
    </row>
    <row r="574" spans="1:4" x14ac:dyDescent="0.25">
      <c r="A574" t="s">
        <v>140</v>
      </c>
      <c r="D574">
        <f t="shared" si="8"/>
        <v>10</v>
      </c>
    </row>
    <row r="575" spans="1:4" x14ac:dyDescent="0.25">
      <c r="D575" t="str">
        <f t="shared" si="8"/>
        <v/>
      </c>
    </row>
    <row r="576" spans="1:4" x14ac:dyDescent="0.25">
      <c r="B576" s="5">
        <v>1</v>
      </c>
      <c r="C576" t="s">
        <v>563</v>
      </c>
      <c r="D576" t="str">
        <f t="shared" si="8"/>
        <v/>
      </c>
    </row>
    <row r="577" spans="1:4" x14ac:dyDescent="0.25">
      <c r="A577" t="s">
        <v>527</v>
      </c>
      <c r="B577" t="s">
        <v>564</v>
      </c>
      <c r="D577" t="str">
        <f t="shared" si="8"/>
        <v/>
      </c>
    </row>
    <row r="578" spans="1:4" x14ac:dyDescent="0.25">
      <c r="A578" t="s">
        <v>15</v>
      </c>
      <c r="D578">
        <f t="shared" si="8"/>
        <v>5</v>
      </c>
    </row>
    <row r="579" spans="1:4" x14ac:dyDescent="0.25">
      <c r="D579" t="str">
        <f t="shared" ref="D579:D642" si="9">IFERROR(HLOOKUP(A579,E$1:SV$2,2,FALSE),"")</f>
        <v/>
      </c>
    </row>
    <row r="580" spans="1:4" x14ac:dyDescent="0.25">
      <c r="B580" s="5">
        <v>1</v>
      </c>
      <c r="C580" t="s">
        <v>565</v>
      </c>
      <c r="D580" t="str">
        <f t="shared" si="9"/>
        <v/>
      </c>
    </row>
    <row r="581" spans="1:4" x14ac:dyDescent="0.25">
      <c r="D581" t="str">
        <f t="shared" si="9"/>
        <v/>
      </c>
    </row>
    <row r="582" spans="1:4" x14ac:dyDescent="0.25">
      <c r="A582" t="s">
        <v>16</v>
      </c>
      <c r="D582">
        <f t="shared" si="9"/>
        <v>6</v>
      </c>
    </row>
    <row r="583" spans="1:4" x14ac:dyDescent="0.25">
      <c r="D583" t="str">
        <f t="shared" si="9"/>
        <v/>
      </c>
    </row>
    <row r="584" spans="1:4" x14ac:dyDescent="0.25">
      <c r="B584" s="5">
        <v>1</v>
      </c>
      <c r="C584" t="s">
        <v>565</v>
      </c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17</v>
      </c>
      <c r="D586">
        <f t="shared" si="9"/>
        <v>10</v>
      </c>
    </row>
    <row r="587" spans="1:4" x14ac:dyDescent="0.25">
      <c r="D587" t="str">
        <f t="shared" si="9"/>
        <v/>
      </c>
    </row>
    <row r="588" spans="1:4" x14ac:dyDescent="0.25">
      <c r="B588" s="5">
        <v>1</v>
      </c>
      <c r="C588" t="s">
        <v>565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18</v>
      </c>
      <c r="D590">
        <f t="shared" si="9"/>
        <v>0</v>
      </c>
    </row>
    <row r="591" spans="1:4" x14ac:dyDescent="0.25">
      <c r="D591" t="str">
        <f t="shared" si="9"/>
        <v/>
      </c>
    </row>
    <row r="592" spans="1:4" x14ac:dyDescent="0.25">
      <c r="A592" t="s">
        <v>19</v>
      </c>
      <c r="D592">
        <f t="shared" si="9"/>
        <v>218</v>
      </c>
    </row>
    <row r="593" spans="1:4" x14ac:dyDescent="0.25">
      <c r="D593" t="str">
        <f t="shared" si="9"/>
        <v/>
      </c>
    </row>
    <row r="594" spans="1:4" x14ac:dyDescent="0.25">
      <c r="B594" s="5">
        <v>0.498</v>
      </c>
      <c r="C594" t="s">
        <v>532</v>
      </c>
      <c r="D594" t="str">
        <f t="shared" si="9"/>
        <v/>
      </c>
    </row>
    <row r="595" spans="1:4" x14ac:dyDescent="0.25">
      <c r="B595" s="5">
        <v>9.4E-2</v>
      </c>
      <c r="C595" t="s">
        <v>533</v>
      </c>
      <c r="D595" t="str">
        <f t="shared" si="9"/>
        <v/>
      </c>
    </row>
    <row r="596" spans="1:4" x14ac:dyDescent="0.25">
      <c r="B596" s="5">
        <v>0.13800000000000001</v>
      </c>
      <c r="C596" t="s">
        <v>534</v>
      </c>
      <c r="D596" t="str">
        <f t="shared" si="9"/>
        <v/>
      </c>
    </row>
    <row r="597" spans="1:4" x14ac:dyDescent="0.25">
      <c r="B597" s="5">
        <v>2.9000000000000001E-2</v>
      </c>
      <c r="C597" t="s">
        <v>565</v>
      </c>
      <c r="D597" t="str">
        <f t="shared" si="9"/>
        <v/>
      </c>
    </row>
    <row r="598" spans="1:4" x14ac:dyDescent="0.25">
      <c r="D598" t="str">
        <f t="shared" si="9"/>
        <v/>
      </c>
    </row>
    <row r="599" spans="1:4" x14ac:dyDescent="0.25">
      <c r="A599" t="s">
        <v>20</v>
      </c>
      <c r="D599">
        <f t="shared" si="9"/>
        <v>30</v>
      </c>
    </row>
    <row r="600" spans="1:4" x14ac:dyDescent="0.25">
      <c r="D600" t="str">
        <f t="shared" si="9"/>
        <v/>
      </c>
    </row>
    <row r="601" spans="1:4" x14ac:dyDescent="0.25">
      <c r="B601" s="5">
        <v>0.28000000000000003</v>
      </c>
      <c r="C601" t="s">
        <v>566</v>
      </c>
      <c r="D601" t="str">
        <f t="shared" si="9"/>
        <v/>
      </c>
    </row>
    <row r="602" spans="1:4" x14ac:dyDescent="0.25">
      <c r="B602" s="5">
        <v>0.35199999999999998</v>
      </c>
      <c r="C602" t="s">
        <v>565</v>
      </c>
      <c r="D602" t="str">
        <f t="shared" si="9"/>
        <v/>
      </c>
    </row>
    <row r="603" spans="1:4" x14ac:dyDescent="0.25">
      <c r="B603" s="5">
        <v>0.36599999999999999</v>
      </c>
      <c r="C603" t="s">
        <v>567</v>
      </c>
      <c r="D603" t="str">
        <f t="shared" si="9"/>
        <v/>
      </c>
    </row>
    <row r="604" spans="1:4" x14ac:dyDescent="0.25">
      <c r="D604" t="str">
        <f t="shared" si="9"/>
        <v/>
      </c>
    </row>
    <row r="605" spans="1:4" x14ac:dyDescent="0.25">
      <c r="A605" t="s">
        <v>34</v>
      </c>
      <c r="D605">
        <f t="shared" si="9"/>
        <v>5</v>
      </c>
    </row>
    <row r="606" spans="1:4" x14ac:dyDescent="0.25">
      <c r="D606" t="str">
        <f t="shared" si="9"/>
        <v/>
      </c>
    </row>
    <row r="607" spans="1:4" x14ac:dyDescent="0.25">
      <c r="B607" s="5">
        <v>1</v>
      </c>
      <c r="C607" t="s">
        <v>568</v>
      </c>
      <c r="D607" t="str">
        <f t="shared" si="9"/>
        <v/>
      </c>
    </row>
    <row r="608" spans="1:4" x14ac:dyDescent="0.25">
      <c r="D608" t="str">
        <f t="shared" si="9"/>
        <v/>
      </c>
    </row>
    <row r="609" spans="1:4" x14ac:dyDescent="0.25">
      <c r="A609" t="s">
        <v>35</v>
      </c>
      <c r="D609">
        <f t="shared" si="9"/>
        <v>42</v>
      </c>
    </row>
    <row r="610" spans="1:4" x14ac:dyDescent="0.25">
      <c r="D610" t="str">
        <f t="shared" si="9"/>
        <v/>
      </c>
    </row>
    <row r="611" spans="1:4" x14ac:dyDescent="0.25">
      <c r="B611" s="5">
        <v>1</v>
      </c>
      <c r="C611" t="s">
        <v>533</v>
      </c>
      <c r="D611" t="str">
        <f t="shared" si="9"/>
        <v/>
      </c>
    </row>
    <row r="612" spans="1:4" x14ac:dyDescent="0.25">
      <c r="D612" t="str">
        <f t="shared" si="9"/>
        <v/>
      </c>
    </row>
    <row r="613" spans="1:4" x14ac:dyDescent="0.25">
      <c r="A613" t="s">
        <v>36</v>
      </c>
      <c r="D613">
        <f t="shared" si="9"/>
        <v>2</v>
      </c>
    </row>
    <row r="614" spans="1:4" x14ac:dyDescent="0.25">
      <c r="D614" t="str">
        <f t="shared" si="9"/>
        <v/>
      </c>
    </row>
    <row r="615" spans="1:4" x14ac:dyDescent="0.25">
      <c r="B615" s="5">
        <v>1</v>
      </c>
      <c r="C615" t="s">
        <v>568</v>
      </c>
      <c r="D615" t="str">
        <f t="shared" si="9"/>
        <v/>
      </c>
    </row>
    <row r="616" spans="1:4" x14ac:dyDescent="0.25">
      <c r="D616" t="str">
        <f t="shared" si="9"/>
        <v/>
      </c>
    </row>
    <row r="617" spans="1:4" x14ac:dyDescent="0.25">
      <c r="A617" t="s">
        <v>37</v>
      </c>
      <c r="D617">
        <f t="shared" si="9"/>
        <v>0</v>
      </c>
    </row>
    <row r="618" spans="1:4" x14ac:dyDescent="0.25">
      <c r="D618" t="str">
        <f t="shared" si="9"/>
        <v/>
      </c>
    </row>
    <row r="619" spans="1:4" x14ac:dyDescent="0.25">
      <c r="A619" t="s">
        <v>39</v>
      </c>
      <c r="D619">
        <f t="shared" si="9"/>
        <v>0</v>
      </c>
    </row>
    <row r="620" spans="1:4" x14ac:dyDescent="0.25">
      <c r="D620" t="str">
        <f t="shared" si="9"/>
        <v/>
      </c>
    </row>
    <row r="621" spans="1:4" x14ac:dyDescent="0.25">
      <c r="A621" t="s">
        <v>45</v>
      </c>
      <c r="D621">
        <f t="shared" si="9"/>
        <v>0</v>
      </c>
    </row>
    <row r="622" spans="1:4" x14ac:dyDescent="0.25">
      <c r="D622" t="str">
        <f t="shared" si="9"/>
        <v/>
      </c>
    </row>
    <row r="623" spans="1:4" x14ac:dyDescent="0.25">
      <c r="A623" t="s">
        <v>57</v>
      </c>
      <c r="D623">
        <f t="shared" si="9"/>
        <v>7</v>
      </c>
    </row>
    <row r="624" spans="1:4" x14ac:dyDescent="0.25">
      <c r="D624" t="str">
        <f t="shared" si="9"/>
        <v/>
      </c>
    </row>
    <row r="625" spans="1:4" x14ac:dyDescent="0.25">
      <c r="B625" s="5">
        <v>1</v>
      </c>
      <c r="C625" t="s">
        <v>568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58</v>
      </c>
      <c r="D627">
        <f t="shared" si="9"/>
        <v>8</v>
      </c>
    </row>
    <row r="628" spans="1:4" x14ac:dyDescent="0.25">
      <c r="D628" t="str">
        <f t="shared" si="9"/>
        <v/>
      </c>
    </row>
    <row r="629" spans="1:4" x14ac:dyDescent="0.25">
      <c r="B629" s="5">
        <v>1</v>
      </c>
      <c r="C629" t="s">
        <v>568</v>
      </c>
      <c r="D629" t="str">
        <f t="shared" si="9"/>
        <v/>
      </c>
    </row>
    <row r="630" spans="1:4" x14ac:dyDescent="0.25">
      <c r="D630" t="str">
        <f t="shared" si="9"/>
        <v/>
      </c>
    </row>
    <row r="631" spans="1:4" x14ac:dyDescent="0.25">
      <c r="A631" t="s">
        <v>59</v>
      </c>
      <c r="D631">
        <f t="shared" si="9"/>
        <v>0</v>
      </c>
    </row>
    <row r="632" spans="1:4" x14ac:dyDescent="0.25">
      <c r="D632" t="str">
        <f t="shared" si="9"/>
        <v/>
      </c>
    </row>
    <row r="633" spans="1:4" x14ac:dyDescent="0.25">
      <c r="A633" t="s">
        <v>60</v>
      </c>
      <c r="D633">
        <f t="shared" si="9"/>
        <v>106</v>
      </c>
    </row>
    <row r="634" spans="1:4" x14ac:dyDescent="0.25">
      <c r="D634" t="str">
        <f t="shared" si="9"/>
        <v/>
      </c>
    </row>
    <row r="635" spans="1:4" x14ac:dyDescent="0.25">
      <c r="B635" s="5">
        <v>0.57099999999999995</v>
      </c>
      <c r="C635" t="s">
        <v>533</v>
      </c>
      <c r="D635" t="str">
        <f t="shared" si="9"/>
        <v/>
      </c>
    </row>
    <row r="636" spans="1:4" x14ac:dyDescent="0.25">
      <c r="B636" s="5">
        <v>0.42799999999999999</v>
      </c>
      <c r="C636" t="s">
        <v>568</v>
      </c>
      <c r="D636" t="str">
        <f t="shared" si="9"/>
        <v/>
      </c>
    </row>
    <row r="637" spans="1:4" x14ac:dyDescent="0.25">
      <c r="D637" t="str">
        <f t="shared" si="9"/>
        <v/>
      </c>
    </row>
    <row r="638" spans="1:4" x14ac:dyDescent="0.25">
      <c r="A638" t="s">
        <v>61</v>
      </c>
      <c r="D638">
        <f t="shared" si="9"/>
        <v>3</v>
      </c>
    </row>
    <row r="639" spans="1:4" x14ac:dyDescent="0.25">
      <c r="D639" t="str">
        <f t="shared" si="9"/>
        <v/>
      </c>
    </row>
    <row r="640" spans="1:4" x14ac:dyDescent="0.25">
      <c r="B640" s="5">
        <v>1</v>
      </c>
      <c r="C640" t="s">
        <v>568</v>
      </c>
      <c r="D640" t="str">
        <f t="shared" si="9"/>
        <v/>
      </c>
    </row>
    <row r="641" spans="1:4" x14ac:dyDescent="0.25">
      <c r="D641" t="str">
        <f t="shared" si="9"/>
        <v/>
      </c>
    </row>
    <row r="642" spans="1:4" x14ac:dyDescent="0.25">
      <c r="A642" t="s">
        <v>66</v>
      </c>
      <c r="D642">
        <f t="shared" si="9"/>
        <v>2</v>
      </c>
    </row>
    <row r="643" spans="1:4" x14ac:dyDescent="0.25">
      <c r="D643" t="str">
        <f t="shared" ref="D643:D706" si="10">IFERROR(HLOOKUP(A643,E$1:SV$2,2,FALSE),"")</f>
        <v/>
      </c>
    </row>
    <row r="644" spans="1:4" x14ac:dyDescent="0.25">
      <c r="B644" s="5">
        <v>1</v>
      </c>
      <c r="C644" t="s">
        <v>569</v>
      </c>
      <c r="D644" t="str">
        <f t="shared" si="10"/>
        <v/>
      </c>
    </row>
    <row r="645" spans="1:4" x14ac:dyDescent="0.25">
      <c r="D645" t="str">
        <f t="shared" si="10"/>
        <v/>
      </c>
    </row>
    <row r="646" spans="1:4" x14ac:dyDescent="0.25">
      <c r="A646" t="s">
        <v>70</v>
      </c>
      <c r="D646">
        <f t="shared" si="10"/>
        <v>29</v>
      </c>
    </row>
    <row r="647" spans="1:4" x14ac:dyDescent="0.25">
      <c r="D647" t="str">
        <f t="shared" si="10"/>
        <v/>
      </c>
    </row>
    <row r="648" spans="1:4" x14ac:dyDescent="0.25">
      <c r="B648" s="5">
        <v>1</v>
      </c>
      <c r="C648" t="s">
        <v>570</v>
      </c>
      <c r="D648" t="str">
        <f t="shared" si="10"/>
        <v/>
      </c>
    </row>
    <row r="649" spans="1:4" x14ac:dyDescent="0.25">
      <c r="D649" t="str">
        <f t="shared" si="10"/>
        <v/>
      </c>
    </row>
    <row r="650" spans="1:4" x14ac:dyDescent="0.25">
      <c r="A650" t="s">
        <v>71</v>
      </c>
      <c r="D650">
        <f t="shared" si="10"/>
        <v>2</v>
      </c>
    </row>
    <row r="651" spans="1:4" x14ac:dyDescent="0.25">
      <c r="D651" t="str">
        <f t="shared" si="10"/>
        <v/>
      </c>
    </row>
    <row r="652" spans="1:4" x14ac:dyDescent="0.25">
      <c r="B652" s="5">
        <v>1</v>
      </c>
      <c r="C652" t="s">
        <v>533</v>
      </c>
      <c r="D652" t="str">
        <f t="shared" si="10"/>
        <v/>
      </c>
    </row>
    <row r="653" spans="1:4" x14ac:dyDescent="0.25">
      <c r="D653" t="str">
        <f t="shared" si="10"/>
        <v/>
      </c>
    </row>
    <row r="654" spans="1:4" x14ac:dyDescent="0.25">
      <c r="A654" t="s">
        <v>73</v>
      </c>
      <c r="D654">
        <f t="shared" si="10"/>
        <v>43</v>
      </c>
    </row>
    <row r="655" spans="1:4" x14ac:dyDescent="0.25">
      <c r="D655" t="str">
        <f t="shared" si="10"/>
        <v/>
      </c>
    </row>
    <row r="656" spans="1:4" x14ac:dyDescent="0.25">
      <c r="B656" s="5">
        <v>0.96599999999999997</v>
      </c>
      <c r="C656" t="s">
        <v>568</v>
      </c>
      <c r="D656" t="str">
        <f t="shared" si="10"/>
        <v/>
      </c>
    </row>
    <row r="657" spans="1:4" x14ac:dyDescent="0.25">
      <c r="B657" s="5">
        <v>3.3000000000000002E-2</v>
      </c>
      <c r="C657" t="s">
        <v>565</v>
      </c>
      <c r="D657" t="str">
        <f t="shared" si="10"/>
        <v/>
      </c>
    </row>
    <row r="658" spans="1:4" x14ac:dyDescent="0.25">
      <c r="D658" t="str">
        <f t="shared" si="10"/>
        <v/>
      </c>
    </row>
    <row r="659" spans="1:4" x14ac:dyDescent="0.25">
      <c r="A659" t="s">
        <v>74</v>
      </c>
      <c r="D659">
        <f t="shared" si="10"/>
        <v>20</v>
      </c>
    </row>
    <row r="660" spans="1:4" x14ac:dyDescent="0.25">
      <c r="D660" t="str">
        <f t="shared" si="10"/>
        <v/>
      </c>
    </row>
    <row r="661" spans="1:4" x14ac:dyDescent="0.25">
      <c r="B661" s="5">
        <v>0.50900000000000001</v>
      </c>
      <c r="C661" t="s">
        <v>568</v>
      </c>
      <c r="D661" t="str">
        <f t="shared" si="10"/>
        <v/>
      </c>
    </row>
    <row r="662" spans="1:4" x14ac:dyDescent="0.25">
      <c r="B662" s="5">
        <v>0.49</v>
      </c>
      <c r="C662" t="s">
        <v>565</v>
      </c>
      <c r="D662" t="str">
        <f t="shared" si="10"/>
        <v/>
      </c>
    </row>
    <row r="663" spans="1:4" x14ac:dyDescent="0.25">
      <c r="D663" t="str">
        <f t="shared" si="10"/>
        <v/>
      </c>
    </row>
    <row r="664" spans="1:4" x14ac:dyDescent="0.25">
      <c r="A664" t="s">
        <v>75</v>
      </c>
      <c r="D664">
        <f t="shared" si="10"/>
        <v>36</v>
      </c>
    </row>
    <row r="665" spans="1:4" x14ac:dyDescent="0.25">
      <c r="D665" t="str">
        <f t="shared" si="10"/>
        <v/>
      </c>
    </row>
    <row r="666" spans="1:4" x14ac:dyDescent="0.25">
      <c r="B666" s="5">
        <v>0.27500000000000002</v>
      </c>
      <c r="C666" t="s">
        <v>570</v>
      </c>
      <c r="D666" t="str">
        <f t="shared" si="10"/>
        <v/>
      </c>
    </row>
    <row r="667" spans="1:4" x14ac:dyDescent="0.25">
      <c r="B667" s="5">
        <v>0.52700000000000002</v>
      </c>
      <c r="C667" t="s">
        <v>568</v>
      </c>
      <c r="D667" t="str">
        <f t="shared" si="10"/>
        <v/>
      </c>
    </row>
    <row r="668" spans="1:4" x14ac:dyDescent="0.25">
      <c r="B668" s="5">
        <v>0.19600000000000001</v>
      </c>
      <c r="C668" t="s">
        <v>565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76</v>
      </c>
      <c r="D670">
        <f t="shared" si="10"/>
        <v>32</v>
      </c>
    </row>
    <row r="671" spans="1:4" x14ac:dyDescent="0.25">
      <c r="D671" t="str">
        <f t="shared" si="10"/>
        <v/>
      </c>
    </row>
    <row r="672" spans="1:4" x14ac:dyDescent="0.25">
      <c r="B672" s="5">
        <v>1</v>
      </c>
      <c r="C672" t="s">
        <v>568</v>
      </c>
      <c r="D672" t="str">
        <f t="shared" si="10"/>
        <v/>
      </c>
    </row>
    <row r="673" spans="1:4" x14ac:dyDescent="0.25">
      <c r="D673" t="str">
        <f t="shared" si="10"/>
        <v/>
      </c>
    </row>
    <row r="674" spans="1:4" x14ac:dyDescent="0.25">
      <c r="A674" t="s">
        <v>77</v>
      </c>
      <c r="D674">
        <f t="shared" si="10"/>
        <v>90</v>
      </c>
    </row>
    <row r="675" spans="1:4" x14ac:dyDescent="0.25">
      <c r="D675" t="str">
        <f t="shared" si="10"/>
        <v/>
      </c>
    </row>
    <row r="676" spans="1:4" x14ac:dyDescent="0.25">
      <c r="B676" s="5">
        <v>1</v>
      </c>
      <c r="C676" t="s">
        <v>568</v>
      </c>
      <c r="D676" t="str">
        <f t="shared" si="10"/>
        <v/>
      </c>
    </row>
    <row r="677" spans="1:4" x14ac:dyDescent="0.25">
      <c r="D677" t="str">
        <f t="shared" si="10"/>
        <v/>
      </c>
    </row>
    <row r="678" spans="1:4" x14ac:dyDescent="0.25">
      <c r="A678" s="4" t="s">
        <v>78</v>
      </c>
      <c r="D678">
        <f t="shared" si="10"/>
        <v>4</v>
      </c>
    </row>
    <row r="679" spans="1:4" x14ac:dyDescent="0.25">
      <c r="D679" t="str">
        <f t="shared" si="10"/>
        <v/>
      </c>
    </row>
    <row r="680" spans="1:4" x14ac:dyDescent="0.25">
      <c r="B680" s="5">
        <v>1</v>
      </c>
      <c r="C680" t="s">
        <v>532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79</v>
      </c>
      <c r="D682">
        <f t="shared" si="10"/>
        <v>1</v>
      </c>
    </row>
    <row r="683" spans="1:4" x14ac:dyDescent="0.25">
      <c r="D683" t="str">
        <f t="shared" si="10"/>
        <v/>
      </c>
    </row>
    <row r="684" spans="1:4" x14ac:dyDescent="0.25">
      <c r="B684" s="5">
        <v>1</v>
      </c>
      <c r="C684" t="s">
        <v>532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80</v>
      </c>
      <c r="D686">
        <f t="shared" si="10"/>
        <v>58</v>
      </c>
    </row>
    <row r="687" spans="1:4" x14ac:dyDescent="0.25">
      <c r="D687" t="str">
        <f t="shared" si="10"/>
        <v/>
      </c>
    </row>
    <row r="688" spans="1:4" x14ac:dyDescent="0.25">
      <c r="B688" s="5">
        <v>0.91300000000000003</v>
      </c>
      <c r="C688" t="s">
        <v>533</v>
      </c>
      <c r="D688" t="str">
        <f t="shared" si="10"/>
        <v/>
      </c>
    </row>
    <row r="689" spans="1:4" x14ac:dyDescent="0.25">
      <c r="B689" s="5">
        <v>8.5999999999999993E-2</v>
      </c>
      <c r="C689" t="s">
        <v>568</v>
      </c>
      <c r="D689" t="str">
        <f t="shared" si="10"/>
        <v/>
      </c>
    </row>
    <row r="690" spans="1:4" x14ac:dyDescent="0.25">
      <c r="D690" t="str">
        <f t="shared" si="10"/>
        <v/>
      </c>
    </row>
    <row r="691" spans="1:4" x14ac:dyDescent="0.25">
      <c r="A691" t="s">
        <v>81</v>
      </c>
      <c r="D691">
        <f t="shared" si="10"/>
        <v>3</v>
      </c>
    </row>
    <row r="692" spans="1:4" x14ac:dyDescent="0.25">
      <c r="D692" t="str">
        <f t="shared" si="10"/>
        <v/>
      </c>
    </row>
    <row r="693" spans="1:4" x14ac:dyDescent="0.25">
      <c r="B693" s="5">
        <v>1</v>
      </c>
      <c r="C693" t="s">
        <v>570</v>
      </c>
      <c r="D693" t="str">
        <f t="shared" si="10"/>
        <v/>
      </c>
    </row>
    <row r="694" spans="1:4" x14ac:dyDescent="0.25">
      <c r="D694" t="str">
        <f t="shared" si="10"/>
        <v/>
      </c>
    </row>
    <row r="695" spans="1:4" x14ac:dyDescent="0.25">
      <c r="A695" t="s">
        <v>82</v>
      </c>
      <c r="D695">
        <f t="shared" si="10"/>
        <v>10</v>
      </c>
    </row>
    <row r="696" spans="1:4" x14ac:dyDescent="0.25">
      <c r="D696" t="str">
        <f t="shared" si="10"/>
        <v/>
      </c>
    </row>
    <row r="697" spans="1:4" x14ac:dyDescent="0.25">
      <c r="B697" s="5">
        <v>1</v>
      </c>
      <c r="C697" t="s">
        <v>532</v>
      </c>
      <c r="D697" t="str">
        <f t="shared" si="10"/>
        <v/>
      </c>
    </row>
    <row r="698" spans="1:4" x14ac:dyDescent="0.25">
      <c r="D698" t="str">
        <f t="shared" si="10"/>
        <v/>
      </c>
    </row>
    <row r="699" spans="1:4" x14ac:dyDescent="0.25">
      <c r="A699" t="s">
        <v>83</v>
      </c>
      <c r="D699">
        <f t="shared" si="10"/>
        <v>11</v>
      </c>
    </row>
    <row r="700" spans="1:4" x14ac:dyDescent="0.25">
      <c r="D700" t="str">
        <f t="shared" si="10"/>
        <v/>
      </c>
    </row>
    <row r="701" spans="1:4" x14ac:dyDescent="0.25">
      <c r="B701" s="5">
        <v>1</v>
      </c>
      <c r="C701" t="s">
        <v>568</v>
      </c>
      <c r="D701" t="str">
        <f t="shared" si="10"/>
        <v/>
      </c>
    </row>
    <row r="702" spans="1:4" x14ac:dyDescent="0.25">
      <c r="D702" t="str">
        <f t="shared" si="10"/>
        <v/>
      </c>
    </row>
    <row r="703" spans="1:4" x14ac:dyDescent="0.25">
      <c r="A703" t="s">
        <v>84</v>
      </c>
      <c r="D703">
        <f t="shared" si="10"/>
        <v>0</v>
      </c>
    </row>
    <row r="704" spans="1:4" x14ac:dyDescent="0.25">
      <c r="D704" t="str">
        <f t="shared" si="10"/>
        <v/>
      </c>
    </row>
    <row r="705" spans="1:4" x14ac:dyDescent="0.25">
      <c r="A705" t="s">
        <v>85</v>
      </c>
      <c r="D705">
        <f t="shared" si="10"/>
        <v>4</v>
      </c>
    </row>
    <row r="706" spans="1:4" x14ac:dyDescent="0.25">
      <c r="D706" t="str">
        <f t="shared" si="10"/>
        <v/>
      </c>
    </row>
    <row r="707" spans="1:4" x14ac:dyDescent="0.25">
      <c r="B707" s="5">
        <v>1</v>
      </c>
      <c r="C707" t="s">
        <v>532</v>
      </c>
      <c r="D707" t="str">
        <f t="shared" ref="D707:D770" si="11">IFERROR(HLOOKUP(A707,E$1:SV$2,2,FALSE),"")</f>
        <v/>
      </c>
    </row>
    <row r="708" spans="1:4" x14ac:dyDescent="0.25">
      <c r="D708" t="str">
        <f t="shared" si="11"/>
        <v/>
      </c>
    </row>
    <row r="709" spans="1:4" x14ac:dyDescent="0.25">
      <c r="A709" t="s">
        <v>90</v>
      </c>
      <c r="D709">
        <f t="shared" si="11"/>
        <v>0</v>
      </c>
    </row>
    <row r="710" spans="1:4" x14ac:dyDescent="0.25">
      <c r="D710" t="str">
        <f t="shared" si="11"/>
        <v/>
      </c>
    </row>
    <row r="711" spans="1:4" x14ac:dyDescent="0.25">
      <c r="A711" t="s">
        <v>93</v>
      </c>
      <c r="D711">
        <f t="shared" si="11"/>
        <v>22</v>
      </c>
    </row>
    <row r="712" spans="1:4" x14ac:dyDescent="0.25">
      <c r="D712" t="str">
        <f t="shared" si="11"/>
        <v/>
      </c>
    </row>
    <row r="713" spans="1:4" x14ac:dyDescent="0.25">
      <c r="B713" s="5">
        <v>0.39800000000000002</v>
      </c>
      <c r="C713" t="s">
        <v>568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94</v>
      </c>
      <c r="D715">
        <f t="shared" si="11"/>
        <v>2</v>
      </c>
    </row>
    <row r="716" spans="1:4" x14ac:dyDescent="0.25">
      <c r="D716" t="str">
        <f t="shared" si="11"/>
        <v/>
      </c>
    </row>
    <row r="717" spans="1:4" x14ac:dyDescent="0.25">
      <c r="B717" s="5">
        <v>1</v>
      </c>
      <c r="C717" t="s">
        <v>533</v>
      </c>
      <c r="D717" t="str">
        <f t="shared" si="11"/>
        <v/>
      </c>
    </row>
    <row r="718" spans="1:4" x14ac:dyDescent="0.25">
      <c r="D718" t="str">
        <f t="shared" si="11"/>
        <v/>
      </c>
    </row>
    <row r="719" spans="1:4" x14ac:dyDescent="0.25">
      <c r="A719" t="s">
        <v>95</v>
      </c>
      <c r="D719">
        <f t="shared" si="11"/>
        <v>17</v>
      </c>
    </row>
    <row r="720" spans="1:4" x14ac:dyDescent="0.25">
      <c r="D720" t="str">
        <f t="shared" si="11"/>
        <v/>
      </c>
    </row>
    <row r="721" spans="1:4" x14ac:dyDescent="0.25">
      <c r="B721" s="5">
        <v>1</v>
      </c>
      <c r="C721" t="s">
        <v>533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96</v>
      </c>
      <c r="D723">
        <f t="shared" si="11"/>
        <v>2</v>
      </c>
    </row>
    <row r="724" spans="1:4" x14ac:dyDescent="0.25">
      <c r="D724" t="str">
        <f t="shared" si="11"/>
        <v/>
      </c>
    </row>
    <row r="725" spans="1:4" x14ac:dyDescent="0.25">
      <c r="B725" s="5">
        <v>1</v>
      </c>
      <c r="C725" t="s">
        <v>533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97</v>
      </c>
      <c r="D727">
        <f t="shared" si="11"/>
        <v>0</v>
      </c>
    </row>
    <row r="728" spans="1:4" x14ac:dyDescent="0.25">
      <c r="D728" t="str">
        <f t="shared" si="11"/>
        <v/>
      </c>
    </row>
    <row r="729" spans="1:4" x14ac:dyDescent="0.25">
      <c r="A729" t="s">
        <v>98</v>
      </c>
      <c r="D729">
        <f t="shared" si="11"/>
        <v>54</v>
      </c>
    </row>
    <row r="730" spans="1:4" x14ac:dyDescent="0.25">
      <c r="D730" t="str">
        <f t="shared" si="11"/>
        <v/>
      </c>
    </row>
    <row r="731" spans="1:4" x14ac:dyDescent="0.25">
      <c r="B731" s="5">
        <v>0.95199999999999996</v>
      </c>
      <c r="C731" t="s">
        <v>533</v>
      </c>
      <c r="D731" t="str">
        <f t="shared" si="11"/>
        <v/>
      </c>
    </row>
    <row r="732" spans="1:4" x14ac:dyDescent="0.25">
      <c r="B732" s="5">
        <v>4.7E-2</v>
      </c>
      <c r="C732" t="s">
        <v>568</v>
      </c>
      <c r="D732" t="str">
        <f t="shared" si="11"/>
        <v/>
      </c>
    </row>
    <row r="733" spans="1:4" x14ac:dyDescent="0.25">
      <c r="D733" t="str">
        <f t="shared" si="11"/>
        <v/>
      </c>
    </row>
    <row r="734" spans="1:4" x14ac:dyDescent="0.25">
      <c r="A734" t="s">
        <v>99</v>
      </c>
      <c r="D734">
        <f t="shared" si="11"/>
        <v>18</v>
      </c>
    </row>
    <row r="735" spans="1:4" x14ac:dyDescent="0.25">
      <c r="D735" t="str">
        <f t="shared" si="11"/>
        <v/>
      </c>
    </row>
    <row r="736" spans="1:4" x14ac:dyDescent="0.25">
      <c r="B736" s="5">
        <v>7.6999999999999999E-2</v>
      </c>
      <c r="C736" t="s">
        <v>557</v>
      </c>
      <c r="D736" t="str">
        <f t="shared" si="11"/>
        <v/>
      </c>
    </row>
    <row r="737" spans="1:4" x14ac:dyDescent="0.25">
      <c r="B737" s="5">
        <v>0.92200000000000004</v>
      </c>
      <c r="C737" t="s">
        <v>533</v>
      </c>
      <c r="D737" t="str">
        <f t="shared" si="11"/>
        <v/>
      </c>
    </row>
    <row r="738" spans="1:4" x14ac:dyDescent="0.25">
      <c r="D738" t="str">
        <f t="shared" si="11"/>
        <v/>
      </c>
    </row>
    <row r="739" spans="1:4" x14ac:dyDescent="0.25">
      <c r="A739" t="s">
        <v>108</v>
      </c>
      <c r="D739">
        <f t="shared" si="11"/>
        <v>0</v>
      </c>
    </row>
    <row r="740" spans="1:4" x14ac:dyDescent="0.25">
      <c r="D740" t="str">
        <f t="shared" si="11"/>
        <v/>
      </c>
    </row>
    <row r="741" spans="1:4" x14ac:dyDescent="0.25">
      <c r="A741" t="s">
        <v>109</v>
      </c>
      <c r="D741">
        <f t="shared" si="11"/>
        <v>4</v>
      </c>
    </row>
    <row r="742" spans="1:4" x14ac:dyDescent="0.25">
      <c r="D742" t="str">
        <f t="shared" si="11"/>
        <v/>
      </c>
    </row>
    <row r="743" spans="1:4" x14ac:dyDescent="0.25">
      <c r="B743" s="5">
        <v>1</v>
      </c>
      <c r="C743" t="s">
        <v>529</v>
      </c>
      <c r="D743" t="str">
        <f t="shared" si="11"/>
        <v/>
      </c>
    </row>
    <row r="744" spans="1:4" x14ac:dyDescent="0.25">
      <c r="D744" t="str">
        <f t="shared" si="11"/>
        <v/>
      </c>
    </row>
    <row r="745" spans="1:4" x14ac:dyDescent="0.25">
      <c r="A745" t="s">
        <v>110</v>
      </c>
      <c r="D745">
        <f t="shared" si="11"/>
        <v>4</v>
      </c>
    </row>
    <row r="746" spans="1:4" x14ac:dyDescent="0.25">
      <c r="D746" t="str">
        <f t="shared" si="11"/>
        <v/>
      </c>
    </row>
    <row r="747" spans="1:4" x14ac:dyDescent="0.25">
      <c r="B747" s="5">
        <v>1</v>
      </c>
      <c r="C747" t="s">
        <v>533</v>
      </c>
      <c r="D747" t="str">
        <f t="shared" si="11"/>
        <v/>
      </c>
    </row>
    <row r="748" spans="1:4" x14ac:dyDescent="0.25">
      <c r="D748" t="str">
        <f t="shared" si="11"/>
        <v/>
      </c>
    </row>
    <row r="749" spans="1:4" x14ac:dyDescent="0.25">
      <c r="A749" t="s">
        <v>111</v>
      </c>
      <c r="D749">
        <f t="shared" si="11"/>
        <v>4</v>
      </c>
    </row>
    <row r="750" spans="1:4" x14ac:dyDescent="0.25">
      <c r="D750" t="str">
        <f t="shared" si="11"/>
        <v/>
      </c>
    </row>
    <row r="751" spans="1:4" x14ac:dyDescent="0.25">
      <c r="B751" s="5">
        <v>1</v>
      </c>
      <c r="C751" t="s">
        <v>533</v>
      </c>
      <c r="D751" t="str">
        <f t="shared" si="11"/>
        <v/>
      </c>
    </row>
    <row r="752" spans="1:4" x14ac:dyDescent="0.25">
      <c r="D752" t="str">
        <f t="shared" si="11"/>
        <v/>
      </c>
    </row>
    <row r="753" spans="1:4" x14ac:dyDescent="0.25">
      <c r="A753" t="s">
        <v>112</v>
      </c>
      <c r="D753">
        <f t="shared" si="11"/>
        <v>4</v>
      </c>
    </row>
    <row r="754" spans="1:4" x14ac:dyDescent="0.25">
      <c r="D754" t="str">
        <f t="shared" si="11"/>
        <v/>
      </c>
    </row>
    <row r="755" spans="1:4" x14ac:dyDescent="0.25">
      <c r="B755" s="5">
        <v>1</v>
      </c>
      <c r="C755" t="s">
        <v>565</v>
      </c>
      <c r="D755" t="str">
        <f t="shared" si="11"/>
        <v/>
      </c>
    </row>
    <row r="756" spans="1:4" x14ac:dyDescent="0.25">
      <c r="D756" t="str">
        <f t="shared" si="11"/>
        <v/>
      </c>
    </row>
    <row r="757" spans="1:4" x14ac:dyDescent="0.25">
      <c r="A757" s="4" t="s">
        <v>113</v>
      </c>
      <c r="D757">
        <f t="shared" si="11"/>
        <v>200</v>
      </c>
    </row>
    <row r="758" spans="1:4" x14ac:dyDescent="0.25">
      <c r="D758" t="str">
        <f t="shared" si="11"/>
        <v/>
      </c>
    </row>
    <row r="759" spans="1:4" x14ac:dyDescent="0.25">
      <c r="B759" s="5">
        <v>1</v>
      </c>
      <c r="C759" t="s">
        <v>533</v>
      </c>
      <c r="D759" t="str">
        <f t="shared" si="11"/>
        <v/>
      </c>
    </row>
    <row r="760" spans="1:4" x14ac:dyDescent="0.25">
      <c r="D760" t="str">
        <f t="shared" si="11"/>
        <v/>
      </c>
    </row>
    <row r="761" spans="1:4" x14ac:dyDescent="0.25">
      <c r="A761" t="s">
        <v>114</v>
      </c>
      <c r="D761">
        <f t="shared" si="11"/>
        <v>29</v>
      </c>
    </row>
    <row r="762" spans="1:4" x14ac:dyDescent="0.25">
      <c r="D762" t="str">
        <f t="shared" si="11"/>
        <v/>
      </c>
    </row>
    <row r="763" spans="1:4" x14ac:dyDescent="0.25">
      <c r="B763" s="5">
        <v>1</v>
      </c>
      <c r="C763" t="s">
        <v>532</v>
      </c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120</v>
      </c>
      <c r="D765">
        <f t="shared" si="11"/>
        <v>122</v>
      </c>
    </row>
    <row r="766" spans="1:4" x14ac:dyDescent="0.25">
      <c r="D766" t="str">
        <f t="shared" si="11"/>
        <v/>
      </c>
    </row>
    <row r="767" spans="1:4" x14ac:dyDescent="0.25">
      <c r="B767" s="5">
        <v>8.0000000000000002E-3</v>
      </c>
      <c r="C767" t="s">
        <v>553</v>
      </c>
      <c r="D767" t="str">
        <f t="shared" si="11"/>
        <v/>
      </c>
    </row>
    <row r="768" spans="1:4" x14ac:dyDescent="0.25">
      <c r="B768" s="5">
        <v>0.36399999999999999</v>
      </c>
      <c r="C768" t="s">
        <v>532</v>
      </c>
      <c r="D768" t="str">
        <f t="shared" si="11"/>
        <v/>
      </c>
    </row>
    <row r="769" spans="1:4" x14ac:dyDescent="0.25">
      <c r="B769" s="5">
        <v>0.626</v>
      </c>
      <c r="C769" t="s">
        <v>568</v>
      </c>
      <c r="D769" t="str">
        <f t="shared" si="11"/>
        <v/>
      </c>
    </row>
    <row r="770" spans="1:4" x14ac:dyDescent="0.25">
      <c r="D770" t="str">
        <f t="shared" si="11"/>
        <v/>
      </c>
    </row>
    <row r="771" spans="1:4" x14ac:dyDescent="0.25">
      <c r="A771" t="s">
        <v>121</v>
      </c>
      <c r="D771">
        <f t="shared" ref="D771:D834" si="12">IFERROR(HLOOKUP(A771,E$1:SV$2,2,FALSE),"")</f>
        <v>166</v>
      </c>
    </row>
    <row r="772" spans="1:4" x14ac:dyDescent="0.25">
      <c r="D772" t="str">
        <f t="shared" si="12"/>
        <v/>
      </c>
    </row>
    <row r="773" spans="1:4" x14ac:dyDescent="0.25">
      <c r="B773" s="5">
        <v>0.5</v>
      </c>
      <c r="C773" t="s">
        <v>536</v>
      </c>
      <c r="D773" t="str">
        <f t="shared" si="12"/>
        <v/>
      </c>
    </row>
    <row r="774" spans="1:4" x14ac:dyDescent="0.25">
      <c r="B774" s="5">
        <v>0.5</v>
      </c>
      <c r="C774" t="s">
        <v>532</v>
      </c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122</v>
      </c>
      <c r="D776">
        <f t="shared" si="12"/>
        <v>75</v>
      </c>
    </row>
    <row r="777" spans="1:4" x14ac:dyDescent="0.25">
      <c r="D777" t="str">
        <f t="shared" si="12"/>
        <v/>
      </c>
    </row>
    <row r="778" spans="1:4" x14ac:dyDescent="0.25">
      <c r="B778" s="5">
        <v>5.0000000000000001E-3</v>
      </c>
      <c r="C778" t="s">
        <v>570</v>
      </c>
      <c r="D778" t="str">
        <f t="shared" si="12"/>
        <v/>
      </c>
    </row>
    <row r="779" spans="1:4" x14ac:dyDescent="0.25">
      <c r="B779" s="5">
        <v>0.161</v>
      </c>
      <c r="C779" t="s">
        <v>569</v>
      </c>
      <c r="D779" t="str">
        <f t="shared" si="12"/>
        <v/>
      </c>
    </row>
    <row r="780" spans="1:4" x14ac:dyDescent="0.25">
      <c r="B780" s="5">
        <v>7.0000000000000001E-3</v>
      </c>
      <c r="C780" t="s">
        <v>571</v>
      </c>
      <c r="D780" t="str">
        <f t="shared" si="12"/>
        <v/>
      </c>
    </row>
    <row r="781" spans="1:4" x14ac:dyDescent="0.25">
      <c r="B781" s="5">
        <v>0.80800000000000005</v>
      </c>
      <c r="C781" t="s">
        <v>565</v>
      </c>
      <c r="D781" t="str">
        <f t="shared" si="12"/>
        <v/>
      </c>
    </row>
    <row r="782" spans="1:4" x14ac:dyDescent="0.25">
      <c r="B782" s="5">
        <v>1.6E-2</v>
      </c>
      <c r="C782" t="s">
        <v>567</v>
      </c>
      <c r="D782" t="str">
        <f t="shared" si="12"/>
        <v/>
      </c>
    </row>
    <row r="783" spans="1:4" x14ac:dyDescent="0.25">
      <c r="D783" t="str">
        <f t="shared" si="12"/>
        <v/>
      </c>
    </row>
    <row r="784" spans="1:4" x14ac:dyDescent="0.25">
      <c r="A784" s="4" t="s">
        <v>123</v>
      </c>
      <c r="D784">
        <f t="shared" si="12"/>
        <v>99</v>
      </c>
    </row>
    <row r="785" spans="1:4" x14ac:dyDescent="0.25">
      <c r="D785" t="str">
        <f t="shared" si="12"/>
        <v/>
      </c>
    </row>
    <row r="786" spans="1:4" x14ac:dyDescent="0.25">
      <c r="B786" s="5">
        <v>0.745</v>
      </c>
      <c r="C786" t="s">
        <v>536</v>
      </c>
      <c r="D786" t="str">
        <f t="shared" si="12"/>
        <v/>
      </c>
    </row>
    <row r="787" spans="1:4" x14ac:dyDescent="0.25">
      <c r="B787" s="5">
        <v>0.17100000000000001</v>
      </c>
      <c r="C787" t="s">
        <v>532</v>
      </c>
      <c r="D787" t="str">
        <f t="shared" si="12"/>
        <v/>
      </c>
    </row>
    <row r="788" spans="1:4" x14ac:dyDescent="0.25">
      <c r="B788" s="5">
        <v>8.3000000000000004E-2</v>
      </c>
      <c r="C788" t="s">
        <v>565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147</v>
      </c>
      <c r="D790">
        <f t="shared" si="12"/>
        <v>1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536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153</v>
      </c>
      <c r="D794">
        <f t="shared" si="12"/>
        <v>349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536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154</v>
      </c>
      <c r="D798">
        <f t="shared" si="12"/>
        <v>2</v>
      </c>
    </row>
    <row r="799" spans="1:4" x14ac:dyDescent="0.25">
      <c r="D799" t="str">
        <f t="shared" si="12"/>
        <v/>
      </c>
    </row>
    <row r="800" spans="1:4" x14ac:dyDescent="0.25">
      <c r="B800" s="5">
        <v>1</v>
      </c>
      <c r="C800" t="s">
        <v>556</v>
      </c>
      <c r="D800" t="str">
        <f t="shared" si="12"/>
        <v/>
      </c>
    </row>
    <row r="801" spans="1:4" x14ac:dyDescent="0.25">
      <c r="D801" t="str">
        <f t="shared" si="12"/>
        <v/>
      </c>
    </row>
    <row r="802" spans="1:4" x14ac:dyDescent="0.25">
      <c r="A802" t="s">
        <v>155</v>
      </c>
      <c r="D802">
        <f t="shared" si="12"/>
        <v>10</v>
      </c>
    </row>
    <row r="803" spans="1:4" x14ac:dyDescent="0.25">
      <c r="D803" t="str">
        <f t="shared" si="12"/>
        <v/>
      </c>
    </row>
    <row r="804" spans="1:4" x14ac:dyDescent="0.25">
      <c r="B804" s="5">
        <v>0.441</v>
      </c>
      <c r="C804" t="s">
        <v>536</v>
      </c>
      <c r="D804" t="str">
        <f t="shared" si="12"/>
        <v/>
      </c>
    </row>
    <row r="805" spans="1:4" x14ac:dyDescent="0.25">
      <c r="B805" s="5">
        <v>0.55800000000000005</v>
      </c>
      <c r="C805" t="s">
        <v>537</v>
      </c>
      <c r="D805" t="str">
        <f t="shared" si="12"/>
        <v/>
      </c>
    </row>
    <row r="806" spans="1:4" x14ac:dyDescent="0.25">
      <c r="D806" t="str">
        <f t="shared" si="12"/>
        <v/>
      </c>
    </row>
    <row r="807" spans="1:4" x14ac:dyDescent="0.25">
      <c r="A807" t="s">
        <v>156</v>
      </c>
      <c r="D807">
        <f t="shared" si="12"/>
        <v>82</v>
      </c>
    </row>
    <row r="808" spans="1:4" x14ac:dyDescent="0.25">
      <c r="D808" t="str">
        <f t="shared" si="12"/>
        <v/>
      </c>
    </row>
    <row r="809" spans="1:4" x14ac:dyDescent="0.25">
      <c r="B809" s="5">
        <v>0.55500000000000005</v>
      </c>
      <c r="C809" t="s">
        <v>536</v>
      </c>
      <c r="D809" t="str">
        <f t="shared" si="12"/>
        <v/>
      </c>
    </row>
    <row r="810" spans="1:4" x14ac:dyDescent="0.25">
      <c r="D810" t="str">
        <f t="shared" si="12"/>
        <v/>
      </c>
    </row>
    <row r="811" spans="1:4" x14ac:dyDescent="0.25">
      <c r="A811" t="s">
        <v>157</v>
      </c>
      <c r="D811">
        <f t="shared" si="12"/>
        <v>0</v>
      </c>
    </row>
    <row r="812" spans="1:4" x14ac:dyDescent="0.25">
      <c r="D812" t="str">
        <f t="shared" si="12"/>
        <v/>
      </c>
    </row>
    <row r="813" spans="1:4" x14ac:dyDescent="0.25">
      <c r="A813" t="s">
        <v>160</v>
      </c>
      <c r="D813">
        <f t="shared" si="12"/>
        <v>5</v>
      </c>
    </row>
    <row r="814" spans="1:4" x14ac:dyDescent="0.25">
      <c r="D814" t="str">
        <f t="shared" si="12"/>
        <v/>
      </c>
    </row>
    <row r="815" spans="1:4" x14ac:dyDescent="0.25">
      <c r="B815" s="5">
        <v>1</v>
      </c>
      <c r="C815" t="s">
        <v>536</v>
      </c>
      <c r="D815" t="str">
        <f t="shared" si="12"/>
        <v/>
      </c>
    </row>
    <row r="816" spans="1:4" x14ac:dyDescent="0.25">
      <c r="D816" t="str">
        <f t="shared" si="12"/>
        <v/>
      </c>
    </row>
    <row r="817" spans="1:4" x14ac:dyDescent="0.25">
      <c r="A817" t="s">
        <v>210</v>
      </c>
      <c r="D817">
        <f t="shared" si="12"/>
        <v>2</v>
      </c>
    </row>
    <row r="818" spans="1:4" x14ac:dyDescent="0.25">
      <c r="D818" t="str">
        <f t="shared" si="12"/>
        <v/>
      </c>
    </row>
    <row r="819" spans="1:4" x14ac:dyDescent="0.25">
      <c r="B819" s="5">
        <v>1</v>
      </c>
      <c r="C819" t="s">
        <v>536</v>
      </c>
      <c r="D819" t="str">
        <f t="shared" si="12"/>
        <v/>
      </c>
    </row>
    <row r="820" spans="1:4" x14ac:dyDescent="0.25">
      <c r="D820" t="str">
        <f t="shared" si="12"/>
        <v/>
      </c>
    </row>
    <row r="821" spans="1:4" x14ac:dyDescent="0.25">
      <c r="A821" t="s">
        <v>211</v>
      </c>
      <c r="D821">
        <f t="shared" si="12"/>
        <v>0</v>
      </c>
    </row>
    <row r="822" spans="1:4" x14ac:dyDescent="0.25">
      <c r="D822" t="str">
        <f t="shared" si="12"/>
        <v/>
      </c>
    </row>
    <row r="823" spans="1:4" x14ac:dyDescent="0.25">
      <c r="A823" t="s">
        <v>212</v>
      </c>
      <c r="D823">
        <f t="shared" si="12"/>
        <v>11</v>
      </c>
    </row>
    <row r="824" spans="1:4" x14ac:dyDescent="0.25">
      <c r="D824" t="str">
        <f t="shared" si="12"/>
        <v/>
      </c>
    </row>
    <row r="825" spans="1:4" x14ac:dyDescent="0.25">
      <c r="B825" s="5">
        <v>0.72599999999999998</v>
      </c>
      <c r="C825" t="s">
        <v>536</v>
      </c>
      <c r="D825" t="str">
        <f t="shared" si="12"/>
        <v/>
      </c>
    </row>
    <row r="826" spans="1:4" x14ac:dyDescent="0.25">
      <c r="B826" s="5">
        <v>0.27300000000000002</v>
      </c>
      <c r="C826" t="s">
        <v>560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219</v>
      </c>
      <c r="D828">
        <f t="shared" si="12"/>
        <v>4</v>
      </c>
    </row>
    <row r="829" spans="1:4" x14ac:dyDescent="0.25">
      <c r="D829" t="str">
        <f t="shared" si="12"/>
        <v/>
      </c>
    </row>
    <row r="830" spans="1:4" x14ac:dyDescent="0.25">
      <c r="D830" t="str">
        <f t="shared" si="12"/>
        <v/>
      </c>
    </row>
    <row r="831" spans="1:4" x14ac:dyDescent="0.25">
      <c r="A831" t="s">
        <v>220</v>
      </c>
      <c r="D831">
        <f t="shared" si="12"/>
        <v>29</v>
      </c>
    </row>
    <row r="832" spans="1:4" x14ac:dyDescent="0.25">
      <c r="D832" t="str">
        <f t="shared" si="12"/>
        <v/>
      </c>
    </row>
    <row r="833" spans="1:4" x14ac:dyDescent="0.25">
      <c r="B833" s="5">
        <v>0.55200000000000005</v>
      </c>
      <c r="C833" t="s">
        <v>536</v>
      </c>
      <c r="D833" t="str">
        <f t="shared" si="12"/>
        <v/>
      </c>
    </row>
    <row r="834" spans="1:4" x14ac:dyDescent="0.25">
      <c r="B834" s="5">
        <v>0.44700000000000001</v>
      </c>
      <c r="C834" t="s">
        <v>556</v>
      </c>
      <c r="D834" t="str">
        <f t="shared" si="12"/>
        <v/>
      </c>
    </row>
    <row r="835" spans="1:4" x14ac:dyDescent="0.25">
      <c r="D835" t="str">
        <f t="shared" ref="D835:D898" si="13">IFERROR(HLOOKUP(A835,E$1:SV$2,2,FALSE),"")</f>
        <v/>
      </c>
    </row>
    <row r="836" spans="1:4" x14ac:dyDescent="0.25">
      <c r="A836" t="s">
        <v>223</v>
      </c>
      <c r="D836">
        <f t="shared" si="13"/>
        <v>4</v>
      </c>
    </row>
    <row r="837" spans="1:4" x14ac:dyDescent="0.25">
      <c r="D837" t="str">
        <f t="shared" si="13"/>
        <v/>
      </c>
    </row>
    <row r="838" spans="1:4" x14ac:dyDescent="0.25">
      <c r="B838" s="5">
        <v>0.48899999999999999</v>
      </c>
      <c r="C838" t="s">
        <v>536</v>
      </c>
      <c r="D838" t="str">
        <f t="shared" si="13"/>
        <v/>
      </c>
    </row>
    <row r="839" spans="1:4" x14ac:dyDescent="0.25">
      <c r="B839" s="5">
        <v>0.51</v>
      </c>
      <c r="C839" t="s">
        <v>556</v>
      </c>
      <c r="D839" t="str">
        <f t="shared" si="13"/>
        <v/>
      </c>
    </row>
    <row r="840" spans="1:4" x14ac:dyDescent="0.25">
      <c r="D840" t="str">
        <f t="shared" si="13"/>
        <v/>
      </c>
    </row>
    <row r="841" spans="1:4" x14ac:dyDescent="0.25">
      <c r="A841" t="s">
        <v>224</v>
      </c>
      <c r="D841">
        <f t="shared" si="13"/>
        <v>843</v>
      </c>
    </row>
    <row r="842" spans="1:4" x14ac:dyDescent="0.25">
      <c r="D842" t="str">
        <f t="shared" si="13"/>
        <v/>
      </c>
    </row>
    <row r="843" spans="1:4" x14ac:dyDescent="0.25">
      <c r="B843" s="5">
        <v>1E-3</v>
      </c>
      <c r="C843" t="s">
        <v>572</v>
      </c>
      <c r="D843" t="str">
        <f t="shared" si="13"/>
        <v/>
      </c>
    </row>
    <row r="844" spans="1:4" x14ac:dyDescent="0.25">
      <c r="B844" s="5">
        <v>0.02</v>
      </c>
      <c r="C844" t="s">
        <v>549</v>
      </c>
      <c r="D844" t="str">
        <f t="shared" si="13"/>
        <v/>
      </c>
    </row>
    <row r="845" spans="1:4" x14ac:dyDescent="0.25">
      <c r="B845" s="5">
        <v>1.2E-2</v>
      </c>
      <c r="C845" t="s">
        <v>573</v>
      </c>
      <c r="D845" t="str">
        <f t="shared" si="13"/>
        <v/>
      </c>
    </row>
    <row r="846" spans="1:4" x14ac:dyDescent="0.25">
      <c r="B846" s="5">
        <v>0.69</v>
      </c>
      <c r="C846" t="s">
        <v>536</v>
      </c>
      <c r="D846" t="str">
        <f t="shared" si="13"/>
        <v/>
      </c>
    </row>
    <row r="847" spans="1:4" x14ac:dyDescent="0.25">
      <c r="B847" s="5">
        <v>8.1000000000000003E-2</v>
      </c>
      <c r="C847" t="s">
        <v>537</v>
      </c>
      <c r="D847" t="str">
        <f t="shared" si="13"/>
        <v/>
      </c>
    </row>
    <row r="848" spans="1:4" x14ac:dyDescent="0.25">
      <c r="B848" s="5">
        <v>6.9000000000000006E-2</v>
      </c>
      <c r="C848" t="s">
        <v>548</v>
      </c>
      <c r="D848" t="str">
        <f t="shared" si="13"/>
        <v/>
      </c>
    </row>
    <row r="849" spans="1:4" x14ac:dyDescent="0.25">
      <c r="B849" s="5">
        <v>2.5000000000000001E-2</v>
      </c>
      <c r="C849" t="s">
        <v>574</v>
      </c>
      <c r="D849" t="str">
        <f t="shared" si="13"/>
        <v/>
      </c>
    </row>
    <row r="850" spans="1:4" x14ac:dyDescent="0.25">
      <c r="B850" s="5">
        <v>1.7000000000000001E-2</v>
      </c>
      <c r="C850" t="s">
        <v>556</v>
      </c>
      <c r="D850" t="str">
        <f t="shared" si="13"/>
        <v/>
      </c>
    </row>
    <row r="851" spans="1:4" x14ac:dyDescent="0.25">
      <c r="D851" t="str">
        <f t="shared" si="13"/>
        <v/>
      </c>
    </row>
    <row r="852" spans="1:4" x14ac:dyDescent="0.25">
      <c r="A852" t="s">
        <v>226</v>
      </c>
      <c r="D852">
        <f t="shared" si="13"/>
        <v>2</v>
      </c>
    </row>
    <row r="853" spans="1:4" x14ac:dyDescent="0.25">
      <c r="D853" t="str">
        <f t="shared" si="13"/>
        <v/>
      </c>
    </row>
    <row r="854" spans="1:4" x14ac:dyDescent="0.25">
      <c r="B854" s="5">
        <v>1</v>
      </c>
      <c r="C854" t="s">
        <v>536</v>
      </c>
      <c r="D854" t="str">
        <f t="shared" si="13"/>
        <v/>
      </c>
    </row>
    <row r="855" spans="1:4" x14ac:dyDescent="0.25">
      <c r="D855" t="str">
        <f t="shared" si="13"/>
        <v/>
      </c>
    </row>
    <row r="856" spans="1:4" x14ac:dyDescent="0.25">
      <c r="A856" t="s">
        <v>227</v>
      </c>
      <c r="D856">
        <f t="shared" si="13"/>
        <v>206</v>
      </c>
    </row>
    <row r="857" spans="1:4" x14ac:dyDescent="0.25">
      <c r="D857" t="str">
        <f t="shared" si="13"/>
        <v/>
      </c>
    </row>
    <row r="858" spans="1:4" x14ac:dyDescent="0.25">
      <c r="B858" s="5">
        <v>0.996</v>
      </c>
      <c r="C858" t="s">
        <v>536</v>
      </c>
      <c r="D858" t="str">
        <f t="shared" si="13"/>
        <v/>
      </c>
    </row>
    <row r="859" spans="1:4" x14ac:dyDescent="0.25">
      <c r="B859" s="5">
        <v>3.0000000000000001E-3</v>
      </c>
      <c r="C859" t="s">
        <v>537</v>
      </c>
      <c r="D859" t="str">
        <f t="shared" si="13"/>
        <v/>
      </c>
    </row>
    <row r="860" spans="1:4" x14ac:dyDescent="0.25">
      <c r="D860" t="str">
        <f t="shared" si="13"/>
        <v/>
      </c>
    </row>
    <row r="861" spans="1:4" x14ac:dyDescent="0.25">
      <c r="A861" t="s">
        <v>229</v>
      </c>
      <c r="D861">
        <f t="shared" si="13"/>
        <v>9</v>
      </c>
    </row>
    <row r="862" spans="1:4" x14ac:dyDescent="0.25">
      <c r="D862" t="str">
        <f t="shared" si="13"/>
        <v/>
      </c>
    </row>
    <row r="863" spans="1:4" x14ac:dyDescent="0.25">
      <c r="B863" s="5">
        <v>1</v>
      </c>
      <c r="C863" t="s">
        <v>536</v>
      </c>
      <c r="D863" t="str">
        <f t="shared" si="13"/>
        <v/>
      </c>
    </row>
    <row r="864" spans="1:4" x14ac:dyDescent="0.25">
      <c r="D864" t="str">
        <f t="shared" si="13"/>
        <v/>
      </c>
    </row>
    <row r="865" spans="1:4" x14ac:dyDescent="0.25">
      <c r="A865" t="s">
        <v>230</v>
      </c>
      <c r="D865">
        <f t="shared" si="13"/>
        <v>4</v>
      </c>
    </row>
    <row r="866" spans="1:4" x14ac:dyDescent="0.25">
      <c r="D866" t="str">
        <f t="shared" si="13"/>
        <v/>
      </c>
    </row>
    <row r="867" spans="1:4" x14ac:dyDescent="0.25">
      <c r="B867" s="5">
        <v>1</v>
      </c>
      <c r="C867" t="s">
        <v>575</v>
      </c>
      <c r="D867" t="str">
        <f t="shared" si="13"/>
        <v/>
      </c>
    </row>
    <row r="868" spans="1:4" x14ac:dyDescent="0.25">
      <c r="D868" t="str">
        <f t="shared" si="13"/>
        <v/>
      </c>
    </row>
    <row r="869" spans="1:4" x14ac:dyDescent="0.25">
      <c r="A869" t="s">
        <v>242</v>
      </c>
      <c r="D869">
        <f t="shared" si="13"/>
        <v>2</v>
      </c>
    </row>
    <row r="870" spans="1:4" x14ac:dyDescent="0.25">
      <c r="D870" t="str">
        <f t="shared" si="13"/>
        <v/>
      </c>
    </row>
    <row r="871" spans="1:4" x14ac:dyDescent="0.25">
      <c r="B871" s="5">
        <v>1</v>
      </c>
      <c r="C871" t="s">
        <v>556</v>
      </c>
      <c r="D871" t="str">
        <f t="shared" si="13"/>
        <v/>
      </c>
    </row>
    <row r="872" spans="1:4" x14ac:dyDescent="0.25">
      <c r="D872" t="str">
        <f t="shared" si="13"/>
        <v/>
      </c>
    </row>
    <row r="873" spans="1:4" x14ac:dyDescent="0.25">
      <c r="A873" t="s">
        <v>243</v>
      </c>
      <c r="D873">
        <f t="shared" si="13"/>
        <v>285</v>
      </c>
    </row>
    <row r="874" spans="1:4" x14ac:dyDescent="0.25">
      <c r="D874" t="str">
        <f t="shared" si="13"/>
        <v/>
      </c>
    </row>
    <row r="875" spans="1:4" x14ac:dyDescent="0.25">
      <c r="B875" s="5">
        <v>1.2E-2</v>
      </c>
      <c r="C875" t="s">
        <v>543</v>
      </c>
      <c r="D875" t="str">
        <f t="shared" si="13"/>
        <v/>
      </c>
    </row>
    <row r="876" spans="1:4" x14ac:dyDescent="0.25">
      <c r="B876" s="5">
        <v>0.52700000000000002</v>
      </c>
      <c r="C876" t="s">
        <v>536</v>
      </c>
      <c r="D876" t="str">
        <f t="shared" si="13"/>
        <v/>
      </c>
    </row>
    <row r="877" spans="1:4" x14ac:dyDescent="0.25">
      <c r="B877" s="5">
        <v>0.16200000000000001</v>
      </c>
      <c r="C877" t="s">
        <v>537</v>
      </c>
      <c r="D877" t="str">
        <f t="shared" si="13"/>
        <v/>
      </c>
    </row>
    <row r="878" spans="1:4" x14ac:dyDescent="0.25">
      <c r="B878" s="5">
        <v>0.16800000000000001</v>
      </c>
      <c r="C878" t="s">
        <v>556</v>
      </c>
      <c r="D878" t="str">
        <f t="shared" si="13"/>
        <v/>
      </c>
    </row>
    <row r="879" spans="1:4" x14ac:dyDescent="0.25">
      <c r="D879" t="str">
        <f t="shared" si="13"/>
        <v/>
      </c>
    </row>
    <row r="880" spans="1:4" x14ac:dyDescent="0.25">
      <c r="A880" t="s">
        <v>244</v>
      </c>
      <c r="D880">
        <f t="shared" si="13"/>
        <v>5</v>
      </c>
    </row>
    <row r="881" spans="1:4" x14ac:dyDescent="0.25">
      <c r="D881" t="str">
        <f t="shared" si="13"/>
        <v/>
      </c>
    </row>
    <row r="882" spans="1:4" x14ac:dyDescent="0.25">
      <c r="B882" s="5">
        <v>1</v>
      </c>
      <c r="C882" t="s">
        <v>548</v>
      </c>
      <c r="D882" t="str">
        <f t="shared" si="13"/>
        <v/>
      </c>
    </row>
    <row r="883" spans="1:4" x14ac:dyDescent="0.25">
      <c r="D883" t="str">
        <f t="shared" si="13"/>
        <v/>
      </c>
    </row>
    <row r="884" spans="1:4" x14ac:dyDescent="0.25">
      <c r="A884" t="s">
        <v>247</v>
      </c>
      <c r="D884">
        <f t="shared" si="13"/>
        <v>67</v>
      </c>
    </row>
    <row r="885" spans="1:4" x14ac:dyDescent="0.25">
      <c r="D885" t="str">
        <f t="shared" si="13"/>
        <v/>
      </c>
    </row>
    <row r="886" spans="1:4" x14ac:dyDescent="0.25">
      <c r="B886" s="5">
        <v>1</v>
      </c>
      <c r="C886" t="s">
        <v>576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248</v>
      </c>
      <c r="D888">
        <f t="shared" si="13"/>
        <v>1</v>
      </c>
    </row>
    <row r="889" spans="1:4" x14ac:dyDescent="0.25">
      <c r="D889" t="str">
        <f t="shared" si="13"/>
        <v/>
      </c>
    </row>
    <row r="890" spans="1:4" x14ac:dyDescent="0.25">
      <c r="B890" s="5">
        <v>1</v>
      </c>
      <c r="C890" t="s">
        <v>537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254</v>
      </c>
      <c r="D892">
        <f t="shared" si="13"/>
        <v>36</v>
      </c>
    </row>
    <row r="893" spans="1:4" x14ac:dyDescent="0.25">
      <c r="D893" t="str">
        <f t="shared" si="13"/>
        <v/>
      </c>
    </row>
    <row r="894" spans="1:4" x14ac:dyDescent="0.25">
      <c r="B894" s="5">
        <v>0.317</v>
      </c>
      <c r="C894" t="s">
        <v>549</v>
      </c>
      <c r="D894" t="str">
        <f t="shared" si="13"/>
        <v/>
      </c>
    </row>
    <row r="895" spans="1:4" x14ac:dyDescent="0.25">
      <c r="B895" s="5">
        <v>0.68200000000000005</v>
      </c>
      <c r="C895" t="s">
        <v>536</v>
      </c>
      <c r="D895" t="str">
        <f t="shared" si="13"/>
        <v/>
      </c>
    </row>
    <row r="896" spans="1:4" x14ac:dyDescent="0.25">
      <c r="D896" t="str">
        <f t="shared" si="13"/>
        <v/>
      </c>
    </row>
    <row r="897" spans="1:4" x14ac:dyDescent="0.25">
      <c r="A897" t="s">
        <v>255</v>
      </c>
      <c r="D897">
        <f t="shared" si="13"/>
        <v>32</v>
      </c>
    </row>
    <row r="898" spans="1:4" x14ac:dyDescent="0.25">
      <c r="D898" t="str">
        <f t="shared" si="13"/>
        <v/>
      </c>
    </row>
    <row r="899" spans="1:4" x14ac:dyDescent="0.25">
      <c r="B899" s="5">
        <v>1</v>
      </c>
      <c r="C899" t="s">
        <v>537</v>
      </c>
      <c r="D899" t="str">
        <f t="shared" ref="D899:D962" si="14">IFERROR(HLOOKUP(A899,E$1:SV$2,2,FALSE),"")</f>
        <v/>
      </c>
    </row>
    <row r="900" spans="1:4" x14ac:dyDescent="0.25">
      <c r="D900" t="str">
        <f t="shared" si="14"/>
        <v/>
      </c>
    </row>
    <row r="901" spans="1:4" x14ac:dyDescent="0.25">
      <c r="A901" t="s">
        <v>256</v>
      </c>
      <c r="D901">
        <f t="shared" si="14"/>
        <v>4</v>
      </c>
    </row>
    <row r="902" spans="1:4" x14ac:dyDescent="0.25">
      <c r="D902" t="str">
        <f t="shared" si="14"/>
        <v/>
      </c>
    </row>
    <row r="903" spans="1:4" x14ac:dyDescent="0.25">
      <c r="B903" s="5">
        <v>0.59299999999999997</v>
      </c>
      <c r="C903" t="s">
        <v>577</v>
      </c>
      <c r="D903" t="str">
        <f t="shared" si="14"/>
        <v/>
      </c>
    </row>
    <row r="904" spans="1:4" x14ac:dyDescent="0.25">
      <c r="B904" s="5">
        <v>0.40600000000000003</v>
      </c>
      <c r="C904" t="s">
        <v>556</v>
      </c>
      <c r="D904" t="str">
        <f t="shared" si="14"/>
        <v/>
      </c>
    </row>
    <row r="905" spans="1:4" x14ac:dyDescent="0.25">
      <c r="D905" t="str">
        <f t="shared" si="14"/>
        <v/>
      </c>
    </row>
    <row r="906" spans="1:4" x14ac:dyDescent="0.25">
      <c r="A906" t="s">
        <v>257</v>
      </c>
      <c r="D906">
        <f t="shared" si="14"/>
        <v>0</v>
      </c>
    </row>
    <row r="907" spans="1:4" x14ac:dyDescent="0.25">
      <c r="D907" t="str">
        <f t="shared" si="14"/>
        <v/>
      </c>
    </row>
    <row r="908" spans="1:4" x14ac:dyDescent="0.25">
      <c r="A908" t="s">
        <v>258</v>
      </c>
      <c r="D908">
        <f t="shared" si="14"/>
        <v>4</v>
      </c>
    </row>
    <row r="909" spans="1:4" x14ac:dyDescent="0.25">
      <c r="D909" t="str">
        <f t="shared" si="14"/>
        <v/>
      </c>
    </row>
    <row r="910" spans="1:4" x14ac:dyDescent="0.25">
      <c r="B910" s="5">
        <v>0.34200000000000003</v>
      </c>
      <c r="C910" t="s">
        <v>576</v>
      </c>
      <c r="D910" t="str">
        <f t="shared" si="14"/>
        <v/>
      </c>
    </row>
    <row r="911" spans="1:4" x14ac:dyDescent="0.25">
      <c r="B911" s="5">
        <v>0.65700000000000003</v>
      </c>
      <c r="C911" t="s">
        <v>575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259</v>
      </c>
      <c r="D913">
        <f t="shared" si="14"/>
        <v>28</v>
      </c>
    </row>
    <row r="914" spans="1:4" x14ac:dyDescent="0.25">
      <c r="D914" t="str">
        <f t="shared" si="14"/>
        <v/>
      </c>
    </row>
    <row r="915" spans="1:4" x14ac:dyDescent="0.25">
      <c r="B915" s="5">
        <v>1</v>
      </c>
      <c r="C915" t="s">
        <v>536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264</v>
      </c>
      <c r="D917">
        <f t="shared" si="14"/>
        <v>4</v>
      </c>
    </row>
    <row r="918" spans="1:4" x14ac:dyDescent="0.25">
      <c r="D918" t="str">
        <f t="shared" si="14"/>
        <v/>
      </c>
    </row>
    <row r="919" spans="1:4" x14ac:dyDescent="0.25">
      <c r="B919" s="5">
        <v>1</v>
      </c>
      <c r="C919" t="s">
        <v>536</v>
      </c>
      <c r="D919" t="str">
        <f t="shared" si="14"/>
        <v/>
      </c>
    </row>
    <row r="920" spans="1:4" x14ac:dyDescent="0.25">
      <c r="D920" t="str">
        <f t="shared" si="14"/>
        <v/>
      </c>
    </row>
    <row r="921" spans="1:4" x14ac:dyDescent="0.25">
      <c r="A921" t="s">
        <v>265</v>
      </c>
      <c r="D921">
        <f t="shared" si="14"/>
        <v>8</v>
      </c>
    </row>
    <row r="922" spans="1:4" x14ac:dyDescent="0.25">
      <c r="D922" t="str">
        <f t="shared" si="14"/>
        <v/>
      </c>
    </row>
    <row r="923" spans="1:4" x14ac:dyDescent="0.25">
      <c r="B923" s="5">
        <v>1</v>
      </c>
      <c r="C923" t="s">
        <v>536</v>
      </c>
      <c r="D923" t="str">
        <f t="shared" si="14"/>
        <v/>
      </c>
    </row>
    <row r="924" spans="1:4" x14ac:dyDescent="0.25">
      <c r="D924" t="str">
        <f t="shared" si="14"/>
        <v/>
      </c>
    </row>
    <row r="925" spans="1:4" x14ac:dyDescent="0.25">
      <c r="A925" t="s">
        <v>266</v>
      </c>
      <c r="D925">
        <f t="shared" si="14"/>
        <v>450</v>
      </c>
    </row>
    <row r="926" spans="1:4" x14ac:dyDescent="0.25">
      <c r="D926" t="str">
        <f t="shared" si="14"/>
        <v/>
      </c>
    </row>
    <row r="927" spans="1:4" x14ac:dyDescent="0.25">
      <c r="B927" s="5">
        <v>1</v>
      </c>
      <c r="C927" t="s">
        <v>536</v>
      </c>
      <c r="D927" t="str">
        <f t="shared" si="14"/>
        <v/>
      </c>
    </row>
    <row r="928" spans="1:4" x14ac:dyDescent="0.25">
      <c r="D928" t="str">
        <f t="shared" si="14"/>
        <v/>
      </c>
    </row>
    <row r="929" spans="1:4" x14ac:dyDescent="0.25">
      <c r="A929" t="s">
        <v>267</v>
      </c>
      <c r="D929">
        <f t="shared" si="14"/>
        <v>398</v>
      </c>
    </row>
    <row r="930" spans="1:4" x14ac:dyDescent="0.25">
      <c r="D930" t="str">
        <f t="shared" si="14"/>
        <v/>
      </c>
    </row>
    <row r="931" spans="1:4" x14ac:dyDescent="0.25">
      <c r="B931" s="5">
        <v>1</v>
      </c>
      <c r="C931" t="s">
        <v>536</v>
      </c>
      <c r="D931" t="str">
        <f t="shared" si="14"/>
        <v/>
      </c>
    </row>
    <row r="932" spans="1:4" x14ac:dyDescent="0.25">
      <c r="D932" t="str">
        <f t="shared" si="14"/>
        <v/>
      </c>
    </row>
    <row r="933" spans="1:4" x14ac:dyDescent="0.25">
      <c r="A933" t="s">
        <v>268</v>
      </c>
      <c r="D933">
        <f t="shared" si="14"/>
        <v>17</v>
      </c>
    </row>
    <row r="934" spans="1:4" x14ac:dyDescent="0.25">
      <c r="D934" t="str">
        <f t="shared" si="14"/>
        <v/>
      </c>
    </row>
    <row r="935" spans="1:4" x14ac:dyDescent="0.25">
      <c r="B935" s="5">
        <v>1</v>
      </c>
      <c r="C935" t="s">
        <v>536</v>
      </c>
      <c r="D935" t="str">
        <f t="shared" si="14"/>
        <v/>
      </c>
    </row>
    <row r="936" spans="1:4" x14ac:dyDescent="0.25">
      <c r="D936" t="str">
        <f t="shared" si="14"/>
        <v/>
      </c>
    </row>
    <row r="937" spans="1:4" x14ac:dyDescent="0.25">
      <c r="A937" t="s">
        <v>269</v>
      </c>
      <c r="D937">
        <f t="shared" si="14"/>
        <v>12</v>
      </c>
    </row>
    <row r="938" spans="1:4" x14ac:dyDescent="0.25">
      <c r="D938" t="str">
        <f t="shared" si="14"/>
        <v/>
      </c>
    </row>
    <row r="939" spans="1:4" x14ac:dyDescent="0.25">
      <c r="B939" s="5">
        <v>1</v>
      </c>
      <c r="C939" t="s">
        <v>537</v>
      </c>
      <c r="D939" t="str">
        <f t="shared" si="14"/>
        <v/>
      </c>
    </row>
    <row r="940" spans="1:4" x14ac:dyDescent="0.25">
      <c r="D940" t="str">
        <f t="shared" si="14"/>
        <v/>
      </c>
    </row>
    <row r="941" spans="1:4" x14ac:dyDescent="0.25">
      <c r="A941" t="s">
        <v>325</v>
      </c>
      <c r="D941">
        <f t="shared" si="14"/>
        <v>2</v>
      </c>
    </row>
    <row r="942" spans="1:4" x14ac:dyDescent="0.25">
      <c r="D942" t="str">
        <f t="shared" si="14"/>
        <v/>
      </c>
    </row>
    <row r="943" spans="1:4" x14ac:dyDescent="0.25">
      <c r="B943" s="5">
        <v>1</v>
      </c>
      <c r="C943" t="s">
        <v>543</v>
      </c>
      <c r="D943" t="str">
        <f t="shared" si="14"/>
        <v/>
      </c>
    </row>
    <row r="944" spans="1:4" x14ac:dyDescent="0.25">
      <c r="D944" t="str">
        <f t="shared" si="14"/>
        <v/>
      </c>
    </row>
    <row r="945" spans="1:4" x14ac:dyDescent="0.25">
      <c r="A945" s="4" t="s">
        <v>326</v>
      </c>
      <c r="D945">
        <f t="shared" si="14"/>
        <v>2</v>
      </c>
    </row>
    <row r="946" spans="1:4" x14ac:dyDescent="0.25">
      <c r="D946" t="str">
        <f t="shared" si="14"/>
        <v/>
      </c>
    </row>
    <row r="947" spans="1:4" x14ac:dyDescent="0.25">
      <c r="B947" s="5">
        <v>1</v>
      </c>
      <c r="C947" t="s">
        <v>577</v>
      </c>
      <c r="D947" t="str">
        <f t="shared" si="14"/>
        <v/>
      </c>
    </row>
    <row r="948" spans="1:4" x14ac:dyDescent="0.25">
      <c r="D948" t="str">
        <f t="shared" si="14"/>
        <v/>
      </c>
    </row>
    <row r="949" spans="1:4" x14ac:dyDescent="0.25">
      <c r="A949" t="s">
        <v>329</v>
      </c>
      <c r="D949">
        <f t="shared" si="14"/>
        <v>3</v>
      </c>
    </row>
    <row r="950" spans="1:4" x14ac:dyDescent="0.25">
      <c r="D950" t="str">
        <f t="shared" si="14"/>
        <v/>
      </c>
    </row>
    <row r="951" spans="1:4" x14ac:dyDescent="0.25">
      <c r="B951" s="5">
        <v>1</v>
      </c>
      <c r="C951" t="s">
        <v>536</v>
      </c>
      <c r="D951" t="str">
        <f t="shared" si="14"/>
        <v/>
      </c>
    </row>
    <row r="952" spans="1:4" x14ac:dyDescent="0.25">
      <c r="D952" t="str">
        <f t="shared" si="14"/>
        <v/>
      </c>
    </row>
    <row r="953" spans="1:4" x14ac:dyDescent="0.25">
      <c r="A953" t="s">
        <v>330</v>
      </c>
      <c r="D953">
        <f t="shared" si="14"/>
        <v>46</v>
      </c>
    </row>
    <row r="954" spans="1:4" x14ac:dyDescent="0.25">
      <c r="D954" t="str">
        <f t="shared" si="14"/>
        <v/>
      </c>
    </row>
    <row r="955" spans="1:4" x14ac:dyDescent="0.25">
      <c r="B955" s="5">
        <v>1</v>
      </c>
      <c r="C955" t="s">
        <v>536</v>
      </c>
      <c r="D955" t="str">
        <f t="shared" si="14"/>
        <v/>
      </c>
    </row>
    <row r="956" spans="1:4" x14ac:dyDescent="0.25">
      <c r="D956" t="str">
        <f t="shared" si="14"/>
        <v/>
      </c>
    </row>
    <row r="957" spans="1:4" x14ac:dyDescent="0.25">
      <c r="A957" t="s">
        <v>335</v>
      </c>
      <c r="D957">
        <f t="shared" si="14"/>
        <v>2</v>
      </c>
    </row>
    <row r="958" spans="1:4" x14ac:dyDescent="0.25">
      <c r="D958" t="str">
        <f t="shared" si="14"/>
        <v/>
      </c>
    </row>
    <row r="959" spans="1:4" x14ac:dyDescent="0.25">
      <c r="B959" s="5">
        <v>1</v>
      </c>
      <c r="C959" t="s">
        <v>577</v>
      </c>
      <c r="D959" t="str">
        <f t="shared" si="14"/>
        <v/>
      </c>
    </row>
    <row r="960" spans="1:4" x14ac:dyDescent="0.25">
      <c r="D960" t="str">
        <f t="shared" si="14"/>
        <v/>
      </c>
    </row>
    <row r="961" spans="1:4" x14ac:dyDescent="0.25">
      <c r="A961" t="s">
        <v>336</v>
      </c>
      <c r="D961">
        <f t="shared" si="14"/>
        <v>10</v>
      </c>
    </row>
    <row r="962" spans="1:4" x14ac:dyDescent="0.25">
      <c r="D962" t="str">
        <f t="shared" si="14"/>
        <v/>
      </c>
    </row>
    <row r="963" spans="1:4" x14ac:dyDescent="0.25">
      <c r="B963" s="5">
        <v>1</v>
      </c>
      <c r="C963" t="s">
        <v>536</v>
      </c>
      <c r="D963" t="str">
        <f t="shared" ref="D963:D1026" si="15">IFERROR(HLOOKUP(A963,E$1:SV$2,2,FALSE),"")</f>
        <v/>
      </c>
    </row>
    <row r="964" spans="1:4" x14ac:dyDescent="0.25">
      <c r="D964" t="str">
        <f t="shared" si="15"/>
        <v/>
      </c>
    </row>
    <row r="965" spans="1:4" x14ac:dyDescent="0.25">
      <c r="A965" t="s">
        <v>337</v>
      </c>
      <c r="D965">
        <f t="shared" si="15"/>
        <v>1014</v>
      </c>
    </row>
    <row r="966" spans="1:4" x14ac:dyDescent="0.25">
      <c r="D966" t="str">
        <f t="shared" si="15"/>
        <v/>
      </c>
    </row>
    <row r="967" spans="1:4" x14ac:dyDescent="0.25">
      <c r="B967" s="5">
        <v>4.0000000000000001E-3</v>
      </c>
      <c r="C967" t="s">
        <v>543</v>
      </c>
      <c r="D967" t="str">
        <f t="shared" si="15"/>
        <v/>
      </c>
    </row>
    <row r="968" spans="1:4" x14ac:dyDescent="0.25">
      <c r="B968" s="5">
        <v>0.89800000000000002</v>
      </c>
      <c r="C968" t="s">
        <v>536</v>
      </c>
      <c r="D968" t="str">
        <f t="shared" si="15"/>
        <v/>
      </c>
    </row>
    <row r="969" spans="1:4" x14ac:dyDescent="0.25">
      <c r="B969" s="5">
        <v>7.0000000000000007E-2</v>
      </c>
      <c r="C969" t="s">
        <v>537</v>
      </c>
      <c r="D969" t="str">
        <f t="shared" si="15"/>
        <v/>
      </c>
    </row>
    <row r="970" spans="1:4" x14ac:dyDescent="0.25">
      <c r="B970" s="5">
        <v>1.7000000000000001E-2</v>
      </c>
      <c r="C970" t="s">
        <v>548</v>
      </c>
      <c r="D970" t="str">
        <f t="shared" si="15"/>
        <v/>
      </c>
    </row>
    <row r="971" spans="1:4" x14ac:dyDescent="0.25">
      <c r="B971" s="5">
        <v>8.0000000000000002E-3</v>
      </c>
      <c r="C971" t="s">
        <v>578</v>
      </c>
      <c r="D971" t="str">
        <f t="shared" si="15"/>
        <v/>
      </c>
    </row>
    <row r="972" spans="1:4" x14ac:dyDescent="0.25">
      <c r="D972" t="str">
        <f t="shared" si="15"/>
        <v/>
      </c>
    </row>
    <row r="973" spans="1:4" x14ac:dyDescent="0.25">
      <c r="A973" t="s">
        <v>344</v>
      </c>
      <c r="D973">
        <f t="shared" si="15"/>
        <v>5</v>
      </c>
    </row>
    <row r="974" spans="1:4" x14ac:dyDescent="0.25">
      <c r="D974" t="str">
        <f t="shared" si="15"/>
        <v/>
      </c>
    </row>
    <row r="975" spans="1:4" x14ac:dyDescent="0.25">
      <c r="B975" s="5">
        <v>1</v>
      </c>
      <c r="C975" t="s">
        <v>548</v>
      </c>
      <c r="D975" t="str">
        <f t="shared" si="15"/>
        <v/>
      </c>
    </row>
    <row r="976" spans="1:4" x14ac:dyDescent="0.25">
      <c r="D976" t="str">
        <f t="shared" si="15"/>
        <v/>
      </c>
    </row>
    <row r="977" spans="1:4" x14ac:dyDescent="0.25">
      <c r="A977" t="s">
        <v>378</v>
      </c>
      <c r="D977">
        <f t="shared" si="15"/>
        <v>4</v>
      </c>
    </row>
    <row r="978" spans="1:4" x14ac:dyDescent="0.25">
      <c r="D978" t="str">
        <f t="shared" si="15"/>
        <v/>
      </c>
    </row>
    <row r="979" spans="1:4" x14ac:dyDescent="0.25">
      <c r="B979" s="5">
        <v>1</v>
      </c>
      <c r="C979" t="s">
        <v>536</v>
      </c>
      <c r="D979" t="str">
        <f t="shared" si="15"/>
        <v/>
      </c>
    </row>
    <row r="980" spans="1:4" x14ac:dyDescent="0.25">
      <c r="D980" t="str">
        <f t="shared" si="15"/>
        <v/>
      </c>
    </row>
    <row r="981" spans="1:4" x14ac:dyDescent="0.25">
      <c r="A981" t="s">
        <v>379</v>
      </c>
      <c r="D981">
        <f t="shared" si="15"/>
        <v>6</v>
      </c>
    </row>
    <row r="982" spans="1:4" x14ac:dyDescent="0.25">
      <c r="D982" t="str">
        <f t="shared" si="15"/>
        <v/>
      </c>
    </row>
    <row r="983" spans="1:4" x14ac:dyDescent="0.25">
      <c r="B983" s="5">
        <v>1</v>
      </c>
      <c r="C983" t="s">
        <v>536</v>
      </c>
      <c r="D983" t="str">
        <f t="shared" si="15"/>
        <v/>
      </c>
    </row>
    <row r="984" spans="1:4" x14ac:dyDescent="0.25">
      <c r="D984" t="str">
        <f t="shared" si="15"/>
        <v/>
      </c>
    </row>
    <row r="985" spans="1:4" x14ac:dyDescent="0.25">
      <c r="A985" t="s">
        <v>380</v>
      </c>
      <c r="D985">
        <f t="shared" si="15"/>
        <v>458</v>
      </c>
    </row>
    <row r="986" spans="1:4" x14ac:dyDescent="0.25">
      <c r="D986" t="str">
        <f t="shared" si="15"/>
        <v/>
      </c>
    </row>
    <row r="987" spans="1:4" x14ac:dyDescent="0.25">
      <c r="B987" s="5">
        <v>0.874</v>
      </c>
      <c r="C987" t="s">
        <v>536</v>
      </c>
      <c r="D987" t="str">
        <f t="shared" si="15"/>
        <v/>
      </c>
    </row>
    <row r="988" spans="1:4" x14ac:dyDescent="0.25">
      <c r="B988" s="5">
        <v>6.2E-2</v>
      </c>
      <c r="C988" t="s">
        <v>537</v>
      </c>
      <c r="D988" t="str">
        <f t="shared" si="15"/>
        <v/>
      </c>
    </row>
    <row r="989" spans="1:4" x14ac:dyDescent="0.25">
      <c r="B989" s="5">
        <v>6.0000000000000001E-3</v>
      </c>
      <c r="C989" t="s">
        <v>548</v>
      </c>
      <c r="D989" t="str">
        <f t="shared" si="15"/>
        <v/>
      </c>
    </row>
    <row r="990" spans="1:4" x14ac:dyDescent="0.25">
      <c r="B990" s="5">
        <v>5.6000000000000001E-2</v>
      </c>
      <c r="C990" t="s">
        <v>575</v>
      </c>
      <c r="D990" t="str">
        <f t="shared" si="15"/>
        <v/>
      </c>
    </row>
    <row r="991" spans="1:4" x14ac:dyDescent="0.25">
      <c r="D991" t="str">
        <f t="shared" si="15"/>
        <v/>
      </c>
    </row>
    <row r="992" spans="1:4" x14ac:dyDescent="0.25">
      <c r="A992" t="s">
        <v>381</v>
      </c>
      <c r="D992">
        <f t="shared" si="15"/>
        <v>69</v>
      </c>
    </row>
    <row r="993" spans="1:4" x14ac:dyDescent="0.25">
      <c r="D993" t="str">
        <f t="shared" si="15"/>
        <v/>
      </c>
    </row>
    <row r="994" spans="1:4" x14ac:dyDescent="0.25">
      <c r="B994" s="5">
        <v>1</v>
      </c>
      <c r="C994" t="s">
        <v>536</v>
      </c>
      <c r="D994" t="str">
        <f t="shared" si="15"/>
        <v/>
      </c>
    </row>
    <row r="995" spans="1:4" x14ac:dyDescent="0.25">
      <c r="D995" t="str">
        <f t="shared" si="15"/>
        <v/>
      </c>
    </row>
    <row r="996" spans="1:4" x14ac:dyDescent="0.25">
      <c r="A996" t="s">
        <v>382</v>
      </c>
      <c r="D996">
        <f t="shared" si="15"/>
        <v>90</v>
      </c>
    </row>
    <row r="997" spans="1:4" x14ac:dyDescent="0.25">
      <c r="D997" t="str">
        <f t="shared" si="15"/>
        <v/>
      </c>
    </row>
    <row r="998" spans="1:4" x14ac:dyDescent="0.25">
      <c r="B998" s="5">
        <v>1</v>
      </c>
      <c r="C998" t="s">
        <v>536</v>
      </c>
      <c r="D998" t="str">
        <f t="shared" si="15"/>
        <v/>
      </c>
    </row>
    <row r="999" spans="1:4" x14ac:dyDescent="0.25">
      <c r="D999" t="str">
        <f t="shared" si="15"/>
        <v/>
      </c>
    </row>
    <row r="1000" spans="1:4" x14ac:dyDescent="0.25">
      <c r="A1000" t="s">
        <v>456</v>
      </c>
      <c r="D1000">
        <f t="shared" si="15"/>
        <v>4</v>
      </c>
    </row>
    <row r="1001" spans="1:4" x14ac:dyDescent="0.25">
      <c r="D1001" t="str">
        <f t="shared" si="15"/>
        <v/>
      </c>
    </row>
    <row r="1002" spans="1:4" x14ac:dyDescent="0.25">
      <c r="B1002" s="5">
        <v>1</v>
      </c>
      <c r="C1002" t="s">
        <v>536</v>
      </c>
      <c r="D1002" t="str">
        <f t="shared" si="15"/>
        <v/>
      </c>
    </row>
    <row r="1003" spans="1:4" x14ac:dyDescent="0.25">
      <c r="D1003" t="str">
        <f t="shared" si="15"/>
        <v/>
      </c>
    </row>
    <row r="1004" spans="1:4" x14ac:dyDescent="0.25">
      <c r="A1004" t="s">
        <v>457</v>
      </c>
      <c r="D1004">
        <f t="shared" si="15"/>
        <v>0</v>
      </c>
    </row>
    <row r="1005" spans="1:4" x14ac:dyDescent="0.25">
      <c r="D1005" t="str">
        <f t="shared" si="15"/>
        <v/>
      </c>
    </row>
    <row r="1006" spans="1:4" x14ac:dyDescent="0.25">
      <c r="A1006" t="s">
        <v>458</v>
      </c>
      <c r="D1006">
        <f t="shared" si="15"/>
        <v>30</v>
      </c>
    </row>
    <row r="1007" spans="1:4" x14ac:dyDescent="0.25">
      <c r="D1007" t="str">
        <f t="shared" si="15"/>
        <v/>
      </c>
    </row>
    <row r="1008" spans="1:4" x14ac:dyDescent="0.25">
      <c r="B1008" s="5">
        <v>1</v>
      </c>
      <c r="C1008" t="s">
        <v>572</v>
      </c>
      <c r="D1008" t="str">
        <f t="shared" si="15"/>
        <v/>
      </c>
    </row>
    <row r="1009" spans="1:4" x14ac:dyDescent="0.25">
      <c r="D1009" t="str">
        <f t="shared" si="15"/>
        <v/>
      </c>
    </row>
    <row r="1010" spans="1:4" x14ac:dyDescent="0.25">
      <c r="A1010" t="s">
        <v>463</v>
      </c>
      <c r="D1010">
        <f t="shared" si="15"/>
        <v>7</v>
      </c>
    </row>
    <row r="1011" spans="1:4" x14ac:dyDescent="0.25">
      <c r="D1011" t="str">
        <f t="shared" si="15"/>
        <v/>
      </c>
    </row>
    <row r="1012" spans="1:4" x14ac:dyDescent="0.25">
      <c r="B1012" s="5">
        <v>1</v>
      </c>
      <c r="C1012" t="s">
        <v>536</v>
      </c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464</v>
      </c>
      <c r="D1014">
        <f t="shared" si="15"/>
        <v>1</v>
      </c>
    </row>
    <row r="1015" spans="1:4" x14ac:dyDescent="0.25">
      <c r="D1015" t="str">
        <f t="shared" si="15"/>
        <v/>
      </c>
    </row>
    <row r="1016" spans="1:4" x14ac:dyDescent="0.25">
      <c r="B1016" s="5">
        <v>1</v>
      </c>
      <c r="C1016" t="s">
        <v>536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479</v>
      </c>
      <c r="D1018">
        <f t="shared" si="15"/>
        <v>4</v>
      </c>
    </row>
    <row r="1019" spans="1:4" x14ac:dyDescent="0.25">
      <c r="D1019" t="str">
        <f t="shared" si="15"/>
        <v/>
      </c>
    </row>
    <row r="1020" spans="1:4" x14ac:dyDescent="0.25">
      <c r="B1020" s="5">
        <v>1</v>
      </c>
      <c r="C1020" t="s">
        <v>536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480</v>
      </c>
      <c r="D1022">
        <f t="shared" si="15"/>
        <v>210</v>
      </c>
    </row>
    <row r="1023" spans="1:4" x14ac:dyDescent="0.25">
      <c r="D1023" t="str">
        <f t="shared" si="15"/>
        <v/>
      </c>
    </row>
    <row r="1024" spans="1:4" x14ac:dyDescent="0.25">
      <c r="B1024" s="5">
        <v>1</v>
      </c>
      <c r="C1024" t="s">
        <v>536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481</v>
      </c>
      <c r="D1026">
        <f t="shared" si="15"/>
        <v>132</v>
      </c>
    </row>
    <row r="1027" spans="1:4" x14ac:dyDescent="0.25">
      <c r="D1027" t="str">
        <f t="shared" ref="D1027:D1090" si="16">IFERROR(HLOOKUP(A1027,E$1:SV$2,2,FALSE),"")</f>
        <v/>
      </c>
    </row>
    <row r="1028" spans="1:4" x14ac:dyDescent="0.25">
      <c r="B1028" s="5">
        <v>0.71499999999999997</v>
      </c>
      <c r="C1028" t="s">
        <v>536</v>
      </c>
      <c r="D1028" t="str">
        <f t="shared" si="16"/>
        <v/>
      </c>
    </row>
    <row r="1029" spans="1:4" x14ac:dyDescent="0.25">
      <c r="B1029" s="5">
        <v>0.28299999999999997</v>
      </c>
      <c r="C1029" t="s">
        <v>537</v>
      </c>
      <c r="D1029" t="str">
        <f t="shared" si="16"/>
        <v/>
      </c>
    </row>
    <row r="1030" spans="1:4" x14ac:dyDescent="0.25">
      <c r="B1030" s="5">
        <v>0</v>
      </c>
      <c r="C1030" t="s">
        <v>529</v>
      </c>
      <c r="D1030" t="str">
        <f t="shared" si="16"/>
        <v/>
      </c>
    </row>
    <row r="1031" spans="1:4" x14ac:dyDescent="0.25">
      <c r="D1031" t="str">
        <f t="shared" si="16"/>
        <v/>
      </c>
    </row>
    <row r="1032" spans="1:4" x14ac:dyDescent="0.25">
      <c r="A1032" t="s">
        <v>482</v>
      </c>
      <c r="D1032">
        <f t="shared" si="16"/>
        <v>6</v>
      </c>
    </row>
    <row r="1033" spans="1:4" x14ac:dyDescent="0.25">
      <c r="D1033" t="str">
        <f t="shared" si="16"/>
        <v/>
      </c>
    </row>
    <row r="1034" spans="1:4" x14ac:dyDescent="0.25">
      <c r="B1034" s="5">
        <v>1</v>
      </c>
      <c r="C1034" t="s">
        <v>536</v>
      </c>
      <c r="D1034" t="str">
        <f t="shared" si="16"/>
        <v/>
      </c>
    </row>
    <row r="1035" spans="1:4" x14ac:dyDescent="0.25">
      <c r="D1035" t="str">
        <f t="shared" si="16"/>
        <v/>
      </c>
    </row>
    <row r="1036" spans="1:4" x14ac:dyDescent="0.25">
      <c r="A1036" t="s">
        <v>483</v>
      </c>
      <c r="D1036">
        <f t="shared" si="16"/>
        <v>6</v>
      </c>
    </row>
    <row r="1037" spans="1:4" x14ac:dyDescent="0.25">
      <c r="D1037" t="str">
        <f t="shared" si="16"/>
        <v/>
      </c>
    </row>
    <row r="1038" spans="1:4" x14ac:dyDescent="0.25">
      <c r="B1038" s="5">
        <v>1</v>
      </c>
      <c r="C1038" t="s">
        <v>548</v>
      </c>
      <c r="D1038" t="str">
        <f t="shared" si="16"/>
        <v/>
      </c>
    </row>
    <row r="1039" spans="1:4" x14ac:dyDescent="0.25">
      <c r="D1039" t="str">
        <f t="shared" si="16"/>
        <v/>
      </c>
    </row>
    <row r="1040" spans="1:4" x14ac:dyDescent="0.25">
      <c r="A1040" t="s">
        <v>484</v>
      </c>
      <c r="D1040">
        <f t="shared" si="16"/>
        <v>61</v>
      </c>
    </row>
    <row r="1041" spans="1:4" x14ac:dyDescent="0.25">
      <c r="D1041" t="str">
        <f t="shared" si="16"/>
        <v/>
      </c>
    </row>
    <row r="1042" spans="1:4" x14ac:dyDescent="0.25">
      <c r="B1042" s="5">
        <v>0.92500000000000004</v>
      </c>
      <c r="C1042" t="s">
        <v>536</v>
      </c>
      <c r="D1042" t="str">
        <f t="shared" si="16"/>
        <v/>
      </c>
    </row>
    <row r="1043" spans="1:4" x14ac:dyDescent="0.25">
      <c r="B1043" s="5">
        <v>7.3999999999999996E-2</v>
      </c>
      <c r="C1043" t="s">
        <v>537</v>
      </c>
      <c r="D1043" t="str">
        <f t="shared" si="16"/>
        <v/>
      </c>
    </row>
    <row r="1044" spans="1:4" x14ac:dyDescent="0.25">
      <c r="D1044" t="str">
        <f t="shared" si="16"/>
        <v/>
      </c>
    </row>
    <row r="1045" spans="1:4" x14ac:dyDescent="0.25">
      <c r="A1045" t="s">
        <v>485</v>
      </c>
      <c r="D1045">
        <f t="shared" si="16"/>
        <v>0</v>
      </c>
    </row>
    <row r="1046" spans="1:4" x14ac:dyDescent="0.25">
      <c r="D1046" t="str">
        <f t="shared" si="16"/>
        <v/>
      </c>
    </row>
    <row r="1047" spans="1:4" x14ac:dyDescent="0.25">
      <c r="A1047" t="s">
        <v>486</v>
      </c>
      <c r="D1047">
        <f t="shared" si="16"/>
        <v>48</v>
      </c>
    </row>
    <row r="1048" spans="1:4" x14ac:dyDescent="0.25">
      <c r="D1048" t="str">
        <f t="shared" si="16"/>
        <v/>
      </c>
    </row>
    <row r="1049" spans="1:4" x14ac:dyDescent="0.25">
      <c r="B1049" s="5">
        <v>1</v>
      </c>
      <c r="C1049" t="s">
        <v>536</v>
      </c>
      <c r="D1049" t="str">
        <f t="shared" si="16"/>
        <v/>
      </c>
    </row>
    <row r="1050" spans="1:4" x14ac:dyDescent="0.25">
      <c r="D1050" t="str">
        <f t="shared" si="16"/>
        <v/>
      </c>
    </row>
    <row r="1051" spans="1:4" x14ac:dyDescent="0.25">
      <c r="A1051" t="s">
        <v>487</v>
      </c>
      <c r="D1051">
        <f t="shared" si="16"/>
        <v>4</v>
      </c>
    </row>
    <row r="1052" spans="1:4" x14ac:dyDescent="0.25">
      <c r="D1052" t="str">
        <f t="shared" si="16"/>
        <v/>
      </c>
    </row>
    <row r="1053" spans="1:4" x14ac:dyDescent="0.25">
      <c r="B1053" s="5">
        <v>1</v>
      </c>
      <c r="C1053" t="s">
        <v>536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488</v>
      </c>
      <c r="D1055">
        <f t="shared" si="16"/>
        <v>44</v>
      </c>
    </row>
    <row r="1056" spans="1:4" x14ac:dyDescent="0.25">
      <c r="D1056" t="str">
        <f t="shared" si="16"/>
        <v/>
      </c>
    </row>
    <row r="1057" spans="1:4" x14ac:dyDescent="0.25">
      <c r="B1057" s="5">
        <v>1</v>
      </c>
      <c r="C1057" t="s">
        <v>537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489</v>
      </c>
      <c r="D1059">
        <f t="shared" si="16"/>
        <v>34</v>
      </c>
    </row>
    <row r="1060" spans="1:4" x14ac:dyDescent="0.25">
      <c r="D1060" t="str">
        <f t="shared" si="16"/>
        <v/>
      </c>
    </row>
    <row r="1061" spans="1:4" x14ac:dyDescent="0.25">
      <c r="B1061" s="5">
        <v>1</v>
      </c>
      <c r="C1061" t="s">
        <v>537</v>
      </c>
      <c r="D1061" t="str">
        <f t="shared" si="16"/>
        <v/>
      </c>
    </row>
    <row r="1062" spans="1:4" x14ac:dyDescent="0.25">
      <c r="D1062" t="str">
        <f t="shared" si="16"/>
        <v/>
      </c>
    </row>
    <row r="1063" spans="1:4" x14ac:dyDescent="0.25">
      <c r="A1063" t="s">
        <v>490</v>
      </c>
      <c r="D1063">
        <f t="shared" si="16"/>
        <v>11</v>
      </c>
    </row>
    <row r="1064" spans="1:4" x14ac:dyDescent="0.25">
      <c r="D1064" t="str">
        <f t="shared" si="16"/>
        <v/>
      </c>
    </row>
    <row r="1065" spans="1:4" x14ac:dyDescent="0.25">
      <c r="B1065" s="5">
        <v>1</v>
      </c>
      <c r="C1065" t="s">
        <v>537</v>
      </c>
      <c r="D1065" t="str">
        <f t="shared" si="16"/>
        <v/>
      </c>
    </row>
    <row r="1066" spans="1:4" x14ac:dyDescent="0.25">
      <c r="D1066" t="str">
        <f t="shared" si="16"/>
        <v/>
      </c>
    </row>
    <row r="1067" spans="1:4" x14ac:dyDescent="0.25">
      <c r="A1067" t="s">
        <v>492</v>
      </c>
      <c r="D1067">
        <f t="shared" si="16"/>
        <v>10</v>
      </c>
    </row>
    <row r="1068" spans="1:4" x14ac:dyDescent="0.25">
      <c r="D1068" t="str">
        <f t="shared" si="16"/>
        <v/>
      </c>
    </row>
    <row r="1069" spans="1:4" x14ac:dyDescent="0.25">
      <c r="B1069" s="5">
        <v>1</v>
      </c>
      <c r="C1069" t="s">
        <v>536</v>
      </c>
      <c r="D1069" t="str">
        <f t="shared" si="16"/>
        <v/>
      </c>
    </row>
    <row r="1070" spans="1:4" x14ac:dyDescent="0.25">
      <c r="D1070" t="str">
        <f t="shared" si="16"/>
        <v/>
      </c>
    </row>
    <row r="1071" spans="1:4" x14ac:dyDescent="0.25">
      <c r="A1071" t="s">
        <v>493</v>
      </c>
      <c r="D1071">
        <f t="shared" si="16"/>
        <v>2</v>
      </c>
    </row>
    <row r="1072" spans="1:4" x14ac:dyDescent="0.25">
      <c r="D1072" t="str">
        <f t="shared" si="16"/>
        <v/>
      </c>
    </row>
    <row r="1073" spans="1:4" x14ac:dyDescent="0.25">
      <c r="B1073" s="5">
        <v>1</v>
      </c>
      <c r="C1073" t="s">
        <v>536</v>
      </c>
      <c r="D1073" t="str">
        <f t="shared" si="16"/>
        <v/>
      </c>
    </row>
    <row r="1074" spans="1:4" x14ac:dyDescent="0.25">
      <c r="D1074" t="str">
        <f t="shared" si="16"/>
        <v/>
      </c>
    </row>
    <row r="1075" spans="1:4" x14ac:dyDescent="0.25">
      <c r="A1075" t="s">
        <v>497</v>
      </c>
      <c r="D1075">
        <f t="shared" si="16"/>
        <v>12</v>
      </c>
    </row>
    <row r="1076" spans="1:4" x14ac:dyDescent="0.25">
      <c r="D1076" t="str">
        <f t="shared" si="16"/>
        <v/>
      </c>
    </row>
    <row r="1077" spans="1:4" x14ac:dyDescent="0.25">
      <c r="B1077" s="5">
        <v>1</v>
      </c>
      <c r="C1077" t="s">
        <v>536</v>
      </c>
      <c r="D1077" t="str">
        <f t="shared" si="16"/>
        <v/>
      </c>
    </row>
    <row r="1078" spans="1:4" x14ac:dyDescent="0.25">
      <c r="D1078" t="str">
        <f t="shared" si="16"/>
        <v/>
      </c>
    </row>
    <row r="1079" spans="1:4" x14ac:dyDescent="0.25">
      <c r="A1079" s="4" t="s">
        <v>499</v>
      </c>
      <c r="D1079">
        <f t="shared" si="16"/>
        <v>34</v>
      </c>
    </row>
    <row r="1080" spans="1:4" x14ac:dyDescent="0.25">
      <c r="D1080" t="str">
        <f t="shared" si="16"/>
        <v/>
      </c>
    </row>
    <row r="1081" spans="1:4" x14ac:dyDescent="0.25">
      <c r="B1081" s="5">
        <v>1</v>
      </c>
      <c r="C1081" t="s">
        <v>536</v>
      </c>
      <c r="D1081" t="str">
        <f t="shared" si="16"/>
        <v/>
      </c>
    </row>
    <row r="1082" spans="1:4" x14ac:dyDescent="0.25">
      <c r="D1082" t="str">
        <f t="shared" si="16"/>
        <v/>
      </c>
    </row>
    <row r="1083" spans="1:4" x14ac:dyDescent="0.25">
      <c r="A1083" t="s">
        <v>506</v>
      </c>
      <c r="D1083">
        <f t="shared" si="16"/>
        <v>0</v>
      </c>
    </row>
    <row r="1084" spans="1:4" x14ac:dyDescent="0.25">
      <c r="D1084" t="str">
        <f t="shared" si="16"/>
        <v/>
      </c>
    </row>
    <row r="1085" spans="1:4" x14ac:dyDescent="0.25">
      <c r="A1085" t="s">
        <v>507</v>
      </c>
      <c r="D1085">
        <f t="shared" si="16"/>
        <v>3</v>
      </c>
    </row>
    <row r="1086" spans="1:4" x14ac:dyDescent="0.25">
      <c r="D1086" t="str">
        <f t="shared" si="16"/>
        <v/>
      </c>
    </row>
    <row r="1087" spans="1:4" x14ac:dyDescent="0.25">
      <c r="B1087" s="5">
        <v>1</v>
      </c>
      <c r="C1087" t="s">
        <v>529</v>
      </c>
      <c r="D1087" t="str">
        <f t="shared" si="16"/>
        <v/>
      </c>
    </row>
    <row r="1088" spans="1:4" x14ac:dyDescent="0.25">
      <c r="D1088" t="str">
        <f t="shared" si="16"/>
        <v/>
      </c>
    </row>
    <row r="1089" spans="1:4" x14ac:dyDescent="0.25">
      <c r="A1089" t="s">
        <v>509</v>
      </c>
      <c r="D1089">
        <f t="shared" si="16"/>
        <v>72</v>
      </c>
    </row>
    <row r="1090" spans="1:4" x14ac:dyDescent="0.25">
      <c r="D1090" t="str">
        <f t="shared" si="16"/>
        <v/>
      </c>
    </row>
    <row r="1091" spans="1:4" x14ac:dyDescent="0.25">
      <c r="B1091" s="5">
        <v>1</v>
      </c>
      <c r="C1091" t="s">
        <v>536</v>
      </c>
      <c r="D1091" t="str">
        <f t="shared" ref="D1091:D1154" si="17">IFERROR(HLOOKUP(A1091,E$1:SV$2,2,FALSE),"")</f>
        <v/>
      </c>
    </row>
    <row r="1092" spans="1:4" x14ac:dyDescent="0.25">
      <c r="D1092" t="str">
        <f t="shared" si="17"/>
        <v/>
      </c>
    </row>
    <row r="1093" spans="1:4" x14ac:dyDescent="0.25">
      <c r="A1093" t="s">
        <v>510</v>
      </c>
      <c r="D1093">
        <f t="shared" si="17"/>
        <v>4</v>
      </c>
    </row>
    <row r="1094" spans="1:4" x14ac:dyDescent="0.25">
      <c r="D1094" t="str">
        <f t="shared" si="17"/>
        <v/>
      </c>
    </row>
    <row r="1095" spans="1:4" x14ac:dyDescent="0.25">
      <c r="B1095" s="5">
        <v>1</v>
      </c>
      <c r="C1095" t="s">
        <v>536</v>
      </c>
      <c r="D1095" t="str">
        <f t="shared" si="17"/>
        <v/>
      </c>
    </row>
    <row r="1096" spans="1:4" x14ac:dyDescent="0.25">
      <c r="D1096" t="str">
        <f t="shared" si="17"/>
        <v/>
      </c>
    </row>
    <row r="1097" spans="1:4" x14ac:dyDescent="0.25">
      <c r="A1097" t="s">
        <v>511</v>
      </c>
      <c r="D1097">
        <f t="shared" si="17"/>
        <v>0</v>
      </c>
    </row>
    <row r="1098" spans="1:4" x14ac:dyDescent="0.25">
      <c r="D1098" t="str">
        <f t="shared" si="17"/>
        <v/>
      </c>
    </row>
    <row r="1099" spans="1:4" x14ac:dyDescent="0.25">
      <c r="A1099" t="s">
        <v>512</v>
      </c>
      <c r="D1099">
        <f t="shared" si="17"/>
        <v>128</v>
      </c>
    </row>
    <row r="1100" spans="1:4" x14ac:dyDescent="0.25">
      <c r="D1100" t="str">
        <f t="shared" si="17"/>
        <v/>
      </c>
    </row>
    <row r="1101" spans="1:4" x14ac:dyDescent="0.25">
      <c r="B1101" s="5">
        <v>5.6000000000000001E-2</v>
      </c>
      <c r="C1101" t="s">
        <v>543</v>
      </c>
      <c r="D1101" t="str">
        <f t="shared" si="17"/>
        <v/>
      </c>
    </row>
    <row r="1102" spans="1:4" x14ac:dyDescent="0.25">
      <c r="B1102" s="5">
        <v>0.94299999999999995</v>
      </c>
      <c r="C1102" t="s">
        <v>536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517</v>
      </c>
      <c r="D1104">
        <f t="shared" si="17"/>
        <v>30</v>
      </c>
    </row>
    <row r="1105" spans="1:4" x14ac:dyDescent="0.25">
      <c r="D1105" t="str">
        <f t="shared" si="17"/>
        <v/>
      </c>
    </row>
    <row r="1106" spans="1:4" x14ac:dyDescent="0.25">
      <c r="B1106" s="5">
        <v>0.39900000000000002</v>
      </c>
      <c r="C1106" t="s">
        <v>536</v>
      </c>
      <c r="D1106" t="str">
        <f t="shared" si="17"/>
        <v/>
      </c>
    </row>
    <row r="1107" spans="1:4" x14ac:dyDescent="0.25">
      <c r="B1107" s="5">
        <v>0.6</v>
      </c>
      <c r="C1107" t="s">
        <v>537</v>
      </c>
      <c r="D1107" t="str">
        <f t="shared" si="17"/>
        <v/>
      </c>
    </row>
    <row r="1108" spans="1:4" x14ac:dyDescent="0.25">
      <c r="D1108" t="str">
        <f t="shared" si="17"/>
        <v/>
      </c>
    </row>
    <row r="1109" spans="1:4" x14ac:dyDescent="0.25">
      <c r="A1109" t="s">
        <v>519</v>
      </c>
      <c r="D1109">
        <f t="shared" si="17"/>
        <v>63</v>
      </c>
    </row>
    <row r="1110" spans="1:4" x14ac:dyDescent="0.25">
      <c r="D1110" t="str">
        <f t="shared" si="17"/>
        <v/>
      </c>
    </row>
    <row r="1111" spans="1:4" x14ac:dyDescent="0.25">
      <c r="B1111" s="5">
        <v>1</v>
      </c>
      <c r="C1111" t="s">
        <v>536</v>
      </c>
      <c r="D1111" t="str">
        <f t="shared" si="17"/>
        <v/>
      </c>
    </row>
    <row r="1112" spans="1:4" x14ac:dyDescent="0.25">
      <c r="D1112" t="str">
        <f t="shared" si="17"/>
        <v/>
      </c>
    </row>
    <row r="1113" spans="1:4" x14ac:dyDescent="0.25">
      <c r="A1113" t="s">
        <v>520</v>
      </c>
      <c r="D1113">
        <f t="shared" si="17"/>
        <v>2</v>
      </c>
    </row>
    <row r="1114" spans="1:4" x14ac:dyDescent="0.25">
      <c r="D1114" t="str">
        <f t="shared" si="17"/>
        <v/>
      </c>
    </row>
    <row r="1115" spans="1:4" x14ac:dyDescent="0.25">
      <c r="B1115" s="5">
        <v>1</v>
      </c>
      <c r="C1115" t="s">
        <v>537</v>
      </c>
      <c r="D1115" t="str">
        <f t="shared" si="17"/>
        <v/>
      </c>
    </row>
    <row r="1116" spans="1:4" x14ac:dyDescent="0.25">
      <c r="D1116" t="str">
        <f t="shared" si="17"/>
        <v/>
      </c>
    </row>
    <row r="1117" spans="1:4" x14ac:dyDescent="0.25">
      <c r="A1117" t="s">
        <v>521</v>
      </c>
      <c r="D1117">
        <f t="shared" si="17"/>
        <v>27</v>
      </c>
    </row>
    <row r="1118" spans="1:4" x14ac:dyDescent="0.25">
      <c r="D1118" t="str">
        <f t="shared" si="17"/>
        <v/>
      </c>
    </row>
    <row r="1119" spans="1:4" x14ac:dyDescent="0.25">
      <c r="B1119" s="5">
        <v>1</v>
      </c>
      <c r="C1119" t="s">
        <v>575</v>
      </c>
      <c r="D1119" t="str">
        <f t="shared" si="17"/>
        <v/>
      </c>
    </row>
    <row r="1120" spans="1:4" x14ac:dyDescent="0.25">
      <c r="D1120" t="str">
        <f t="shared" si="17"/>
        <v/>
      </c>
    </row>
    <row r="1121" spans="1:4" x14ac:dyDescent="0.25">
      <c r="A1121" t="s">
        <v>522</v>
      </c>
      <c r="D1121">
        <f t="shared" si="17"/>
        <v>10</v>
      </c>
    </row>
    <row r="1122" spans="1:4" x14ac:dyDescent="0.25">
      <c r="D1122" t="str">
        <f t="shared" si="17"/>
        <v/>
      </c>
    </row>
    <row r="1123" spans="1:4" x14ac:dyDescent="0.25">
      <c r="B1123" s="5">
        <v>1</v>
      </c>
      <c r="C1123" t="s">
        <v>575</v>
      </c>
      <c r="D1123" t="str">
        <f t="shared" si="17"/>
        <v/>
      </c>
    </row>
    <row r="1124" spans="1:4" x14ac:dyDescent="0.25">
      <c r="D1124" t="str">
        <f t="shared" si="17"/>
        <v/>
      </c>
    </row>
    <row r="1125" spans="1:4" x14ac:dyDescent="0.25">
      <c r="A1125" t="s">
        <v>523</v>
      </c>
      <c r="D1125">
        <f t="shared" si="17"/>
        <v>3</v>
      </c>
    </row>
    <row r="1126" spans="1:4" x14ac:dyDescent="0.25">
      <c r="D1126" t="str">
        <f t="shared" si="17"/>
        <v/>
      </c>
    </row>
    <row r="1127" spans="1:4" x14ac:dyDescent="0.25">
      <c r="B1127" s="5">
        <v>1</v>
      </c>
      <c r="C1127" t="s">
        <v>536</v>
      </c>
      <c r="D1127" t="str">
        <f t="shared" si="17"/>
        <v/>
      </c>
    </row>
    <row r="1128" spans="1:4" x14ac:dyDescent="0.25">
      <c r="D1128" t="str">
        <f t="shared" si="17"/>
        <v/>
      </c>
    </row>
    <row r="1129" spans="1:4" x14ac:dyDescent="0.25">
      <c r="A1129" t="s">
        <v>524</v>
      </c>
      <c r="D1129">
        <f t="shared" si="17"/>
        <v>11</v>
      </c>
    </row>
    <row r="1130" spans="1:4" x14ac:dyDescent="0.25">
      <c r="D1130" t="str">
        <f t="shared" si="17"/>
        <v/>
      </c>
    </row>
    <row r="1131" spans="1:4" x14ac:dyDescent="0.25">
      <c r="B1131" s="5">
        <v>1</v>
      </c>
      <c r="C1131" t="s">
        <v>536</v>
      </c>
      <c r="D1131" t="str">
        <f t="shared" si="17"/>
        <v/>
      </c>
    </row>
    <row r="1132" spans="1:4" x14ac:dyDescent="0.25">
      <c r="D1132" t="str">
        <f t="shared" si="17"/>
        <v/>
      </c>
    </row>
    <row r="1133" spans="1:4" x14ac:dyDescent="0.25">
      <c r="A1133" t="s">
        <v>525</v>
      </c>
      <c r="D1133">
        <f t="shared" si="17"/>
        <v>6</v>
      </c>
    </row>
    <row r="1134" spans="1:4" x14ac:dyDescent="0.25">
      <c r="D1134" t="str">
        <f t="shared" si="17"/>
        <v/>
      </c>
    </row>
    <row r="1135" spans="1:4" x14ac:dyDescent="0.25">
      <c r="B1135" s="5">
        <v>1</v>
      </c>
      <c r="C1135" t="s">
        <v>536</v>
      </c>
      <c r="D1135" t="str">
        <f t="shared" si="17"/>
        <v/>
      </c>
    </row>
    <row r="1136" spans="1:4" x14ac:dyDescent="0.25">
      <c r="A1136" t="s">
        <v>527</v>
      </c>
      <c r="B1136" t="s">
        <v>579</v>
      </c>
      <c r="D1136" t="str">
        <f t="shared" si="17"/>
        <v/>
      </c>
    </row>
    <row r="1137" spans="1:4" x14ac:dyDescent="0.25">
      <c r="A1137" t="s">
        <v>59</v>
      </c>
      <c r="D1137">
        <f t="shared" si="17"/>
        <v>0</v>
      </c>
    </row>
    <row r="1138" spans="1:4" x14ac:dyDescent="0.25">
      <c r="D1138" t="str">
        <f t="shared" si="17"/>
        <v/>
      </c>
    </row>
    <row r="1139" spans="1:4" x14ac:dyDescent="0.25">
      <c r="A1139" t="s">
        <v>60</v>
      </c>
      <c r="D1139">
        <f t="shared" si="17"/>
        <v>106</v>
      </c>
    </row>
    <row r="1140" spans="1:4" x14ac:dyDescent="0.25">
      <c r="D1140" t="str">
        <f t="shared" si="17"/>
        <v/>
      </c>
    </row>
    <row r="1141" spans="1:4" x14ac:dyDescent="0.25">
      <c r="B1141" s="5">
        <v>0.57099999999999995</v>
      </c>
      <c r="C1141" t="s">
        <v>533</v>
      </c>
      <c r="D1141" t="str">
        <f t="shared" si="17"/>
        <v/>
      </c>
    </row>
    <row r="1142" spans="1:4" x14ac:dyDescent="0.25">
      <c r="B1142" s="5">
        <v>0.42799999999999999</v>
      </c>
      <c r="C1142" t="s">
        <v>568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61</v>
      </c>
      <c r="D1144">
        <f t="shared" si="17"/>
        <v>3</v>
      </c>
    </row>
    <row r="1145" spans="1:4" x14ac:dyDescent="0.25">
      <c r="D1145" t="str">
        <f t="shared" si="17"/>
        <v/>
      </c>
    </row>
    <row r="1146" spans="1:4" x14ac:dyDescent="0.25">
      <c r="B1146" s="5">
        <v>1</v>
      </c>
      <c r="C1146" t="s">
        <v>568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98</v>
      </c>
      <c r="D1148">
        <f t="shared" si="17"/>
        <v>54</v>
      </c>
    </row>
    <row r="1149" spans="1:4" x14ac:dyDescent="0.25">
      <c r="D1149" t="str">
        <f t="shared" si="17"/>
        <v/>
      </c>
    </row>
    <row r="1150" spans="1:4" x14ac:dyDescent="0.25">
      <c r="B1150" s="5">
        <v>0.95199999999999996</v>
      </c>
      <c r="C1150" t="s">
        <v>533</v>
      </c>
      <c r="D1150" t="str">
        <f t="shared" si="17"/>
        <v/>
      </c>
    </row>
    <row r="1151" spans="1:4" x14ac:dyDescent="0.25">
      <c r="B1151" s="5">
        <v>4.7E-2</v>
      </c>
      <c r="C1151" t="s">
        <v>568</v>
      </c>
      <c r="D1151" t="str">
        <f t="shared" si="17"/>
        <v/>
      </c>
    </row>
    <row r="1152" spans="1:4" x14ac:dyDescent="0.25">
      <c r="D1152" t="str">
        <f t="shared" si="17"/>
        <v/>
      </c>
    </row>
    <row r="1153" spans="1:4" x14ac:dyDescent="0.25">
      <c r="A1153" t="s">
        <v>147</v>
      </c>
      <c r="D1153">
        <f t="shared" si="17"/>
        <v>1</v>
      </c>
    </row>
    <row r="1154" spans="1:4" x14ac:dyDescent="0.25">
      <c r="D1154" t="str">
        <f t="shared" si="17"/>
        <v/>
      </c>
    </row>
    <row r="1155" spans="1:4" x14ac:dyDescent="0.25">
      <c r="B1155" s="5">
        <v>1</v>
      </c>
      <c r="C1155" t="s">
        <v>536</v>
      </c>
      <c r="D1155" t="str">
        <f t="shared" ref="D1155:D1218" si="18">IFERROR(HLOOKUP(A1155,E$1:SV$2,2,FALSE),"")</f>
        <v/>
      </c>
    </row>
    <row r="1156" spans="1:4" x14ac:dyDescent="0.25">
      <c r="D1156" t="str">
        <f t="shared" si="18"/>
        <v/>
      </c>
    </row>
    <row r="1157" spans="1:4" x14ac:dyDescent="0.25">
      <c r="A1157" t="s">
        <v>210</v>
      </c>
      <c r="D1157">
        <f t="shared" si="18"/>
        <v>2</v>
      </c>
    </row>
    <row r="1158" spans="1:4" x14ac:dyDescent="0.25">
      <c r="D1158" t="str">
        <f t="shared" si="18"/>
        <v/>
      </c>
    </row>
    <row r="1159" spans="1:4" x14ac:dyDescent="0.25">
      <c r="B1159" s="5">
        <v>1</v>
      </c>
      <c r="C1159" t="s">
        <v>536</v>
      </c>
      <c r="D1159" t="str">
        <f t="shared" si="18"/>
        <v/>
      </c>
    </row>
    <row r="1160" spans="1:4" x14ac:dyDescent="0.25">
      <c r="D1160" t="str">
        <f t="shared" si="18"/>
        <v/>
      </c>
    </row>
    <row r="1161" spans="1:4" x14ac:dyDescent="0.25">
      <c r="A1161" t="s">
        <v>211</v>
      </c>
      <c r="D1161">
        <f t="shared" si="18"/>
        <v>0</v>
      </c>
    </row>
    <row r="1162" spans="1:4" x14ac:dyDescent="0.25">
      <c r="D1162" t="str">
        <f t="shared" si="18"/>
        <v/>
      </c>
    </row>
    <row r="1163" spans="1:4" x14ac:dyDescent="0.25">
      <c r="A1163" t="s">
        <v>212</v>
      </c>
      <c r="D1163">
        <f t="shared" si="18"/>
        <v>11</v>
      </c>
    </row>
    <row r="1164" spans="1:4" x14ac:dyDescent="0.25">
      <c r="D1164" t="str">
        <f t="shared" si="18"/>
        <v/>
      </c>
    </row>
    <row r="1165" spans="1:4" x14ac:dyDescent="0.25">
      <c r="B1165" s="5">
        <v>0.72599999999999998</v>
      </c>
      <c r="C1165" t="s">
        <v>536</v>
      </c>
      <c r="D1165" t="str">
        <f t="shared" si="18"/>
        <v/>
      </c>
    </row>
    <row r="1166" spans="1:4" x14ac:dyDescent="0.25">
      <c r="B1166" s="5">
        <v>0.27300000000000002</v>
      </c>
      <c r="C1166" t="s">
        <v>560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220</v>
      </c>
      <c r="D1168">
        <f t="shared" si="18"/>
        <v>29</v>
      </c>
    </row>
    <row r="1169" spans="1:4" x14ac:dyDescent="0.25">
      <c r="D1169" t="str">
        <f t="shared" si="18"/>
        <v/>
      </c>
    </row>
    <row r="1170" spans="1:4" x14ac:dyDescent="0.25">
      <c r="B1170" s="5">
        <v>0.55200000000000005</v>
      </c>
      <c r="C1170" t="s">
        <v>536</v>
      </c>
      <c r="D1170" t="str">
        <f t="shared" si="18"/>
        <v/>
      </c>
    </row>
    <row r="1171" spans="1:4" x14ac:dyDescent="0.25">
      <c r="B1171" s="5">
        <v>0.44700000000000001</v>
      </c>
      <c r="C1171" t="s">
        <v>556</v>
      </c>
      <c r="D1171" t="str">
        <f t="shared" si="18"/>
        <v/>
      </c>
    </row>
    <row r="1172" spans="1:4" x14ac:dyDescent="0.25">
      <c r="D1172" t="str">
        <f t="shared" si="18"/>
        <v/>
      </c>
    </row>
    <row r="1173" spans="1:4" x14ac:dyDescent="0.25">
      <c r="A1173" t="s">
        <v>224</v>
      </c>
      <c r="D1173">
        <f t="shared" si="18"/>
        <v>843</v>
      </c>
    </row>
    <row r="1174" spans="1:4" x14ac:dyDescent="0.25">
      <c r="D1174" t="str">
        <f t="shared" si="18"/>
        <v/>
      </c>
    </row>
    <row r="1175" spans="1:4" x14ac:dyDescent="0.25">
      <c r="B1175" s="5">
        <v>1E-3</v>
      </c>
      <c r="C1175" t="s">
        <v>572</v>
      </c>
      <c r="D1175" t="str">
        <f t="shared" si="18"/>
        <v/>
      </c>
    </row>
    <row r="1176" spans="1:4" x14ac:dyDescent="0.25">
      <c r="B1176" s="5">
        <v>0.02</v>
      </c>
      <c r="C1176" t="s">
        <v>549</v>
      </c>
      <c r="D1176" t="str">
        <f t="shared" si="18"/>
        <v/>
      </c>
    </row>
    <row r="1177" spans="1:4" x14ac:dyDescent="0.25">
      <c r="B1177" s="5">
        <v>1.2E-2</v>
      </c>
      <c r="C1177" t="s">
        <v>573</v>
      </c>
      <c r="D1177" t="str">
        <f t="shared" si="18"/>
        <v/>
      </c>
    </row>
    <row r="1178" spans="1:4" x14ac:dyDescent="0.25">
      <c r="B1178" s="5">
        <v>0.69</v>
      </c>
      <c r="C1178" t="s">
        <v>536</v>
      </c>
      <c r="D1178" t="str">
        <f t="shared" si="18"/>
        <v/>
      </c>
    </row>
    <row r="1179" spans="1:4" x14ac:dyDescent="0.25">
      <c r="B1179" s="5">
        <v>8.1000000000000003E-2</v>
      </c>
      <c r="C1179" t="s">
        <v>537</v>
      </c>
      <c r="D1179" t="str">
        <f t="shared" si="18"/>
        <v/>
      </c>
    </row>
    <row r="1180" spans="1:4" x14ac:dyDescent="0.25">
      <c r="B1180" s="5">
        <v>6.9000000000000006E-2</v>
      </c>
      <c r="C1180" t="s">
        <v>548</v>
      </c>
      <c r="D1180" t="str">
        <f t="shared" si="18"/>
        <v/>
      </c>
    </row>
    <row r="1181" spans="1:4" x14ac:dyDescent="0.25">
      <c r="B1181" s="5">
        <v>2.5000000000000001E-2</v>
      </c>
      <c r="C1181" t="s">
        <v>574</v>
      </c>
      <c r="D1181" t="str">
        <f t="shared" si="18"/>
        <v/>
      </c>
    </row>
    <row r="1182" spans="1:4" x14ac:dyDescent="0.25">
      <c r="B1182" s="5">
        <v>1.7000000000000001E-2</v>
      </c>
      <c r="C1182" t="s">
        <v>556</v>
      </c>
      <c r="D1182" t="str">
        <f t="shared" si="18"/>
        <v/>
      </c>
    </row>
    <row r="1183" spans="1:4" x14ac:dyDescent="0.25">
      <c r="D1183" t="str">
        <f t="shared" si="18"/>
        <v/>
      </c>
    </row>
    <row r="1184" spans="1:4" x14ac:dyDescent="0.25">
      <c r="A1184" t="s">
        <v>226</v>
      </c>
      <c r="D1184">
        <f t="shared" si="18"/>
        <v>2</v>
      </c>
    </row>
    <row r="1185" spans="1:4" x14ac:dyDescent="0.25">
      <c r="D1185" t="str">
        <f t="shared" si="18"/>
        <v/>
      </c>
    </row>
    <row r="1186" spans="1:4" x14ac:dyDescent="0.25">
      <c r="B1186" s="5">
        <v>1</v>
      </c>
      <c r="C1186" t="s">
        <v>536</v>
      </c>
      <c r="D1186" t="str">
        <f t="shared" si="18"/>
        <v/>
      </c>
    </row>
    <row r="1187" spans="1:4" x14ac:dyDescent="0.25">
      <c r="D1187" t="str">
        <f t="shared" si="18"/>
        <v/>
      </c>
    </row>
    <row r="1188" spans="1:4" x14ac:dyDescent="0.25">
      <c r="A1188" t="s">
        <v>255</v>
      </c>
      <c r="D1188">
        <f t="shared" si="18"/>
        <v>32</v>
      </c>
    </row>
    <row r="1189" spans="1:4" x14ac:dyDescent="0.25">
      <c r="D1189" t="str">
        <f t="shared" si="18"/>
        <v/>
      </c>
    </row>
    <row r="1190" spans="1:4" x14ac:dyDescent="0.25">
      <c r="B1190" s="5">
        <v>1</v>
      </c>
      <c r="C1190" t="s">
        <v>537</v>
      </c>
      <c r="D1190" t="str">
        <f t="shared" si="18"/>
        <v/>
      </c>
    </row>
    <row r="1191" spans="1:4" x14ac:dyDescent="0.25">
      <c r="D1191" t="str">
        <f t="shared" si="18"/>
        <v/>
      </c>
    </row>
    <row r="1192" spans="1:4" x14ac:dyDescent="0.25">
      <c r="A1192" t="s">
        <v>256</v>
      </c>
      <c r="D1192">
        <f t="shared" si="18"/>
        <v>4</v>
      </c>
    </row>
    <row r="1193" spans="1:4" x14ac:dyDescent="0.25">
      <c r="D1193" t="str">
        <f t="shared" si="18"/>
        <v/>
      </c>
    </row>
    <row r="1194" spans="1:4" x14ac:dyDescent="0.25">
      <c r="B1194" s="5">
        <v>0.59299999999999997</v>
      </c>
      <c r="C1194" t="s">
        <v>577</v>
      </c>
      <c r="D1194" t="str">
        <f t="shared" si="18"/>
        <v/>
      </c>
    </row>
    <row r="1195" spans="1:4" x14ac:dyDescent="0.25">
      <c r="B1195" s="5">
        <v>0.40600000000000003</v>
      </c>
      <c r="C1195" t="s">
        <v>556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257</v>
      </c>
      <c r="D1197">
        <f t="shared" si="18"/>
        <v>0</v>
      </c>
    </row>
    <row r="1198" spans="1:4" x14ac:dyDescent="0.25">
      <c r="D1198" t="str">
        <f t="shared" si="18"/>
        <v/>
      </c>
    </row>
    <row r="1199" spans="1:4" x14ac:dyDescent="0.25">
      <c r="A1199" t="s">
        <v>258</v>
      </c>
      <c r="D1199">
        <f t="shared" si="18"/>
        <v>4</v>
      </c>
    </row>
    <row r="1200" spans="1:4" x14ac:dyDescent="0.25">
      <c r="D1200" t="str">
        <f t="shared" si="18"/>
        <v/>
      </c>
    </row>
    <row r="1201" spans="1:4" x14ac:dyDescent="0.25">
      <c r="B1201" s="5">
        <v>0.34200000000000003</v>
      </c>
      <c r="C1201" t="s">
        <v>576</v>
      </c>
      <c r="D1201" t="str">
        <f t="shared" si="18"/>
        <v/>
      </c>
    </row>
    <row r="1202" spans="1:4" x14ac:dyDescent="0.25">
      <c r="B1202" s="5">
        <v>0.65700000000000003</v>
      </c>
      <c r="C1202" t="s">
        <v>575</v>
      </c>
      <c r="D1202" t="str">
        <f t="shared" si="18"/>
        <v/>
      </c>
    </row>
    <row r="1203" spans="1:4" x14ac:dyDescent="0.25">
      <c r="D1203" t="str">
        <f t="shared" si="18"/>
        <v/>
      </c>
    </row>
    <row r="1204" spans="1:4" x14ac:dyDescent="0.25">
      <c r="A1204" t="s">
        <v>259</v>
      </c>
      <c r="D1204">
        <f t="shared" si="18"/>
        <v>28</v>
      </c>
    </row>
    <row r="1205" spans="1:4" x14ac:dyDescent="0.25">
      <c r="D1205" t="str">
        <f t="shared" si="18"/>
        <v/>
      </c>
    </row>
    <row r="1206" spans="1:4" x14ac:dyDescent="0.25">
      <c r="B1206" s="5">
        <v>1</v>
      </c>
      <c r="C1206" t="s">
        <v>536</v>
      </c>
      <c r="D1206" t="str">
        <f t="shared" si="18"/>
        <v/>
      </c>
    </row>
    <row r="1207" spans="1:4" x14ac:dyDescent="0.25">
      <c r="D1207" t="str">
        <f t="shared" si="18"/>
        <v/>
      </c>
    </row>
    <row r="1208" spans="1:4" x14ac:dyDescent="0.25">
      <c r="A1208" t="s">
        <v>344</v>
      </c>
      <c r="D1208">
        <f t="shared" si="18"/>
        <v>5</v>
      </c>
    </row>
    <row r="1209" spans="1:4" x14ac:dyDescent="0.25">
      <c r="D1209" t="str">
        <f t="shared" si="18"/>
        <v/>
      </c>
    </row>
    <row r="1210" spans="1:4" x14ac:dyDescent="0.25">
      <c r="B1210" s="5">
        <v>1</v>
      </c>
      <c r="C1210" t="s">
        <v>548</v>
      </c>
      <c r="D1210" t="str">
        <f t="shared" si="18"/>
        <v/>
      </c>
    </row>
    <row r="1211" spans="1:4" x14ac:dyDescent="0.25">
      <c r="D1211" t="str">
        <f t="shared" si="18"/>
        <v/>
      </c>
    </row>
    <row r="1212" spans="1:4" x14ac:dyDescent="0.25">
      <c r="A1212" t="s">
        <v>456</v>
      </c>
      <c r="D1212">
        <f t="shared" si="18"/>
        <v>4</v>
      </c>
    </row>
    <row r="1213" spans="1:4" x14ac:dyDescent="0.25">
      <c r="D1213" t="str">
        <f t="shared" si="18"/>
        <v/>
      </c>
    </row>
    <row r="1214" spans="1:4" x14ac:dyDescent="0.25">
      <c r="B1214" s="5">
        <v>1</v>
      </c>
      <c r="C1214" t="s">
        <v>536</v>
      </c>
      <c r="D1214" t="str">
        <f t="shared" si="18"/>
        <v/>
      </c>
    </row>
    <row r="1215" spans="1:4" x14ac:dyDescent="0.25">
      <c r="D1215" t="str">
        <f t="shared" si="18"/>
        <v/>
      </c>
    </row>
    <row r="1216" spans="1:4" x14ac:dyDescent="0.25">
      <c r="A1216" t="s">
        <v>457</v>
      </c>
      <c r="D1216">
        <f t="shared" si="18"/>
        <v>0</v>
      </c>
    </row>
    <row r="1217" spans="1:4" x14ac:dyDescent="0.25">
      <c r="D1217" t="str">
        <f t="shared" si="18"/>
        <v/>
      </c>
    </row>
    <row r="1218" spans="1:4" x14ac:dyDescent="0.25">
      <c r="A1218" t="s">
        <v>458</v>
      </c>
      <c r="D1218">
        <f t="shared" si="18"/>
        <v>30</v>
      </c>
    </row>
    <row r="1219" spans="1:4" x14ac:dyDescent="0.25">
      <c r="D1219" t="str">
        <f t="shared" ref="D1219:D1282" si="19">IFERROR(HLOOKUP(A1219,E$1:SV$2,2,FALSE),"")</f>
        <v/>
      </c>
    </row>
    <row r="1220" spans="1:4" x14ac:dyDescent="0.25">
      <c r="B1220" s="5">
        <v>1</v>
      </c>
      <c r="C1220" t="s">
        <v>572</v>
      </c>
      <c r="D1220" t="str">
        <f t="shared" si="19"/>
        <v/>
      </c>
    </row>
    <row r="1221" spans="1:4" x14ac:dyDescent="0.25">
      <c r="D1221" t="str">
        <f t="shared" si="19"/>
        <v/>
      </c>
    </row>
    <row r="1222" spans="1:4" x14ac:dyDescent="0.25">
      <c r="A1222" t="s">
        <v>464</v>
      </c>
      <c r="D1222">
        <f t="shared" si="19"/>
        <v>1</v>
      </c>
    </row>
    <row r="1223" spans="1:4" x14ac:dyDescent="0.25">
      <c r="D1223" t="str">
        <f t="shared" si="19"/>
        <v/>
      </c>
    </row>
    <row r="1224" spans="1:4" x14ac:dyDescent="0.25">
      <c r="B1224" s="5">
        <v>1</v>
      </c>
      <c r="C1224" t="s">
        <v>536</v>
      </c>
      <c r="D1224" t="str">
        <f t="shared" si="19"/>
        <v/>
      </c>
    </row>
    <row r="1225" spans="1:4" x14ac:dyDescent="0.25">
      <c r="D1225" t="str">
        <f t="shared" si="19"/>
        <v/>
      </c>
    </row>
    <row r="1226" spans="1:4" x14ac:dyDescent="0.25">
      <c r="A1226" t="s">
        <v>506</v>
      </c>
      <c r="D1226">
        <f t="shared" si="19"/>
        <v>0</v>
      </c>
    </row>
    <row r="1227" spans="1:4" x14ac:dyDescent="0.25">
      <c r="D1227" t="str">
        <f t="shared" si="19"/>
        <v/>
      </c>
    </row>
    <row r="1228" spans="1:4" x14ac:dyDescent="0.25">
      <c r="A1228" t="s">
        <v>507</v>
      </c>
      <c r="D1228">
        <f t="shared" si="19"/>
        <v>3</v>
      </c>
    </row>
    <row r="1229" spans="1:4" x14ac:dyDescent="0.25">
      <c r="D1229" t="str">
        <f t="shared" si="19"/>
        <v/>
      </c>
    </row>
    <row r="1230" spans="1:4" x14ac:dyDescent="0.25">
      <c r="B1230" s="5">
        <v>1</v>
      </c>
      <c r="C1230" t="s">
        <v>529</v>
      </c>
      <c r="D1230" t="str">
        <f t="shared" si="19"/>
        <v/>
      </c>
    </row>
    <row r="1231" spans="1:4" x14ac:dyDescent="0.25">
      <c r="D1231" t="str">
        <f t="shared" si="19"/>
        <v/>
      </c>
    </row>
    <row r="1232" spans="1:4" x14ac:dyDescent="0.25">
      <c r="A1232" t="s">
        <v>509</v>
      </c>
      <c r="D1232">
        <f t="shared" si="19"/>
        <v>72</v>
      </c>
    </row>
    <row r="1233" spans="1:4" x14ac:dyDescent="0.25">
      <c r="D1233" t="str">
        <f t="shared" si="19"/>
        <v/>
      </c>
    </row>
    <row r="1234" spans="1:4" x14ac:dyDescent="0.25">
      <c r="B1234" s="5">
        <v>1</v>
      </c>
      <c r="C1234" t="s">
        <v>536</v>
      </c>
      <c r="D1234" t="str">
        <f t="shared" si="19"/>
        <v/>
      </c>
    </row>
    <row r="1235" spans="1:4" x14ac:dyDescent="0.25">
      <c r="D1235" t="str">
        <f t="shared" si="19"/>
        <v/>
      </c>
    </row>
    <row r="1236" spans="1:4" x14ac:dyDescent="0.25">
      <c r="A1236" t="s">
        <v>511</v>
      </c>
      <c r="D1236">
        <f t="shared" si="19"/>
        <v>0</v>
      </c>
    </row>
    <row r="1237" spans="1:4" x14ac:dyDescent="0.25">
      <c r="D1237" t="str">
        <f t="shared" si="19"/>
        <v/>
      </c>
    </row>
    <row r="1238" spans="1:4" x14ac:dyDescent="0.25">
      <c r="A1238" t="s">
        <v>512</v>
      </c>
      <c r="D1238">
        <f t="shared" si="19"/>
        <v>128</v>
      </c>
    </row>
    <row r="1239" spans="1:4" x14ac:dyDescent="0.25">
      <c r="D1239" t="str">
        <f t="shared" si="19"/>
        <v/>
      </c>
    </row>
    <row r="1240" spans="1:4" x14ac:dyDescent="0.25">
      <c r="B1240" s="5">
        <v>5.6000000000000001E-2</v>
      </c>
      <c r="C1240" t="s">
        <v>543</v>
      </c>
      <c r="D1240" t="str">
        <f t="shared" si="19"/>
        <v/>
      </c>
    </row>
    <row r="1241" spans="1:4" x14ac:dyDescent="0.25">
      <c r="B1241" s="5">
        <v>0.94299999999999995</v>
      </c>
      <c r="C1241" t="s">
        <v>536</v>
      </c>
      <c r="D1241" t="str">
        <f t="shared" si="19"/>
        <v/>
      </c>
    </row>
    <row r="1242" spans="1:4" x14ac:dyDescent="0.25">
      <c r="D1242" t="str">
        <f t="shared" si="19"/>
        <v/>
      </c>
    </row>
    <row r="1243" spans="1:4" x14ac:dyDescent="0.25">
      <c r="A1243" t="s">
        <v>517</v>
      </c>
      <c r="D1243">
        <f t="shared" si="19"/>
        <v>30</v>
      </c>
    </row>
    <row r="1244" spans="1:4" x14ac:dyDescent="0.25">
      <c r="D1244" t="str">
        <f t="shared" si="19"/>
        <v/>
      </c>
    </row>
    <row r="1245" spans="1:4" x14ac:dyDescent="0.25">
      <c r="B1245" s="5">
        <v>0.39900000000000002</v>
      </c>
      <c r="C1245" t="s">
        <v>536</v>
      </c>
      <c r="D1245" t="str">
        <f t="shared" si="19"/>
        <v/>
      </c>
    </row>
    <row r="1246" spans="1:4" x14ac:dyDescent="0.25">
      <c r="B1246" s="5">
        <v>0.6</v>
      </c>
      <c r="C1246" t="s">
        <v>537</v>
      </c>
      <c r="D1246" t="str">
        <f t="shared" si="19"/>
        <v/>
      </c>
    </row>
    <row r="1247" spans="1:4" x14ac:dyDescent="0.25">
      <c r="D1247" t="str">
        <f t="shared" si="19"/>
        <v/>
      </c>
    </row>
    <row r="1248" spans="1:4" x14ac:dyDescent="0.25">
      <c r="A1248" t="s">
        <v>519</v>
      </c>
      <c r="D1248">
        <f t="shared" si="19"/>
        <v>63</v>
      </c>
    </row>
    <row r="1249" spans="1:4" x14ac:dyDescent="0.25">
      <c r="D1249" t="str">
        <f t="shared" si="19"/>
        <v/>
      </c>
    </row>
    <row r="1250" spans="1:4" x14ac:dyDescent="0.25">
      <c r="B1250" s="5">
        <v>1</v>
      </c>
      <c r="C1250" t="s">
        <v>536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520</v>
      </c>
      <c r="D1252">
        <f t="shared" si="19"/>
        <v>2</v>
      </c>
    </row>
    <row r="1253" spans="1:4" x14ac:dyDescent="0.25">
      <c r="D1253" t="str">
        <f t="shared" si="19"/>
        <v/>
      </c>
    </row>
    <row r="1254" spans="1:4" x14ac:dyDescent="0.25">
      <c r="B1254" s="5">
        <v>1</v>
      </c>
      <c r="C1254" t="s">
        <v>537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521</v>
      </c>
      <c r="D1256">
        <f t="shared" si="19"/>
        <v>27</v>
      </c>
    </row>
    <row r="1257" spans="1:4" x14ac:dyDescent="0.25">
      <c r="D1257" t="str">
        <f t="shared" si="19"/>
        <v/>
      </c>
    </row>
    <row r="1258" spans="1:4" x14ac:dyDescent="0.25">
      <c r="B1258" s="5">
        <v>1</v>
      </c>
      <c r="C1258" t="s">
        <v>575</v>
      </c>
      <c r="D1258" t="str">
        <f t="shared" si="19"/>
        <v/>
      </c>
    </row>
    <row r="1259" spans="1:4" x14ac:dyDescent="0.25">
      <c r="D1259" t="str">
        <f t="shared" si="19"/>
        <v/>
      </c>
    </row>
    <row r="1260" spans="1:4" x14ac:dyDescent="0.25">
      <c r="A1260" t="s">
        <v>522</v>
      </c>
      <c r="D1260">
        <f t="shared" si="19"/>
        <v>10</v>
      </c>
    </row>
    <row r="1261" spans="1:4" x14ac:dyDescent="0.25">
      <c r="D1261" t="str">
        <f t="shared" si="19"/>
        <v/>
      </c>
    </row>
    <row r="1262" spans="1:4" x14ac:dyDescent="0.25">
      <c r="B1262" s="5">
        <v>1</v>
      </c>
      <c r="C1262" t="s">
        <v>575</v>
      </c>
      <c r="D1262" t="str">
        <f t="shared" si="19"/>
        <v/>
      </c>
    </row>
    <row r="1263" spans="1:4" x14ac:dyDescent="0.25">
      <c r="A1263" t="s">
        <v>527</v>
      </c>
      <c r="B1263" t="s">
        <v>580</v>
      </c>
      <c r="D1263" t="str">
        <f t="shared" si="19"/>
        <v/>
      </c>
    </row>
    <row r="1264" spans="1:4" x14ac:dyDescent="0.25">
      <c r="A1264" t="s">
        <v>124</v>
      </c>
      <c r="D1264">
        <f t="shared" si="19"/>
        <v>2</v>
      </c>
    </row>
    <row r="1265" spans="1:4" x14ac:dyDescent="0.25">
      <c r="D1265" t="str">
        <f t="shared" si="19"/>
        <v/>
      </c>
    </row>
    <row r="1266" spans="1:4" x14ac:dyDescent="0.25">
      <c r="B1266" s="5">
        <v>1</v>
      </c>
      <c r="C1266" t="s">
        <v>581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125</v>
      </c>
      <c r="D1268">
        <f t="shared" si="19"/>
        <v>57</v>
      </c>
    </row>
    <row r="1269" spans="1:4" x14ac:dyDescent="0.25">
      <c r="D1269" t="str">
        <f t="shared" si="19"/>
        <v/>
      </c>
    </row>
    <row r="1270" spans="1:4" x14ac:dyDescent="0.25">
      <c r="B1270" s="5">
        <v>1</v>
      </c>
      <c r="C1270" t="s">
        <v>581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126</v>
      </c>
      <c r="D1272">
        <f t="shared" si="19"/>
        <v>3</v>
      </c>
    </row>
    <row r="1273" spans="1:4" x14ac:dyDescent="0.25">
      <c r="D1273" t="str">
        <f t="shared" si="19"/>
        <v/>
      </c>
    </row>
    <row r="1274" spans="1:4" x14ac:dyDescent="0.25">
      <c r="B1274" s="5">
        <v>1</v>
      </c>
      <c r="C1274" t="s">
        <v>581</v>
      </c>
      <c r="D1274" t="str">
        <f t="shared" si="19"/>
        <v/>
      </c>
    </row>
    <row r="1275" spans="1:4" x14ac:dyDescent="0.25">
      <c r="D1275" t="str">
        <f t="shared" si="19"/>
        <v/>
      </c>
    </row>
    <row r="1276" spans="1:4" x14ac:dyDescent="0.25">
      <c r="A1276" t="s">
        <v>127</v>
      </c>
      <c r="D1276">
        <f t="shared" si="19"/>
        <v>9</v>
      </c>
    </row>
    <row r="1277" spans="1:4" x14ac:dyDescent="0.25">
      <c r="D1277" t="str">
        <f t="shared" si="19"/>
        <v/>
      </c>
    </row>
    <row r="1278" spans="1:4" x14ac:dyDescent="0.25">
      <c r="B1278" s="5">
        <v>1</v>
      </c>
      <c r="C1278" t="s">
        <v>581</v>
      </c>
      <c r="D1278" t="str">
        <f t="shared" si="19"/>
        <v/>
      </c>
    </row>
    <row r="1279" spans="1:4" x14ac:dyDescent="0.25">
      <c r="D1279" t="str">
        <f t="shared" si="19"/>
        <v/>
      </c>
    </row>
    <row r="1280" spans="1:4" x14ac:dyDescent="0.25">
      <c r="A1280" t="s">
        <v>128</v>
      </c>
      <c r="D1280">
        <f t="shared" si="19"/>
        <v>139</v>
      </c>
    </row>
    <row r="1281" spans="1:4" x14ac:dyDescent="0.25">
      <c r="D1281" t="str">
        <f t="shared" si="19"/>
        <v/>
      </c>
    </row>
    <row r="1282" spans="1:4" x14ac:dyDescent="0.25">
      <c r="B1282" s="5">
        <v>1</v>
      </c>
      <c r="C1282" t="s">
        <v>581</v>
      </c>
      <c r="D1282" t="str">
        <f t="shared" si="19"/>
        <v/>
      </c>
    </row>
    <row r="1283" spans="1:4" x14ac:dyDescent="0.25">
      <c r="D1283" t="str">
        <f t="shared" ref="D1283:D1346" si="20">IFERROR(HLOOKUP(A1283,E$1:SV$2,2,FALSE),"")</f>
        <v/>
      </c>
    </row>
    <row r="1284" spans="1:4" x14ac:dyDescent="0.25">
      <c r="A1284" t="s">
        <v>129</v>
      </c>
      <c r="D1284">
        <f t="shared" si="20"/>
        <v>103</v>
      </c>
    </row>
    <row r="1285" spans="1:4" x14ac:dyDescent="0.25">
      <c r="D1285" t="str">
        <f t="shared" si="20"/>
        <v/>
      </c>
    </row>
    <row r="1286" spans="1:4" x14ac:dyDescent="0.25">
      <c r="B1286" s="5">
        <v>1</v>
      </c>
      <c r="C1286" t="s">
        <v>581</v>
      </c>
      <c r="D1286" t="str">
        <f t="shared" si="20"/>
        <v/>
      </c>
    </row>
    <row r="1287" spans="1:4" x14ac:dyDescent="0.25">
      <c r="D1287" t="str">
        <f t="shared" si="20"/>
        <v/>
      </c>
    </row>
    <row r="1288" spans="1:4" x14ac:dyDescent="0.25">
      <c r="A1288" s="4" t="s">
        <v>130</v>
      </c>
      <c r="D1288">
        <f t="shared" si="20"/>
        <v>93</v>
      </c>
    </row>
    <row r="1289" spans="1:4" x14ac:dyDescent="0.25">
      <c r="D1289" t="str">
        <f t="shared" si="20"/>
        <v/>
      </c>
    </row>
    <row r="1290" spans="1:4" x14ac:dyDescent="0.25">
      <c r="B1290" s="5">
        <v>0.60399999999999998</v>
      </c>
      <c r="C1290" t="s">
        <v>581</v>
      </c>
      <c r="D1290" t="str">
        <f t="shared" si="20"/>
        <v/>
      </c>
    </row>
    <row r="1291" spans="1:4" x14ac:dyDescent="0.25">
      <c r="D1291" t="str">
        <f t="shared" si="20"/>
        <v/>
      </c>
    </row>
    <row r="1292" spans="1:4" x14ac:dyDescent="0.25">
      <c r="A1292" t="s">
        <v>132</v>
      </c>
      <c r="D1292">
        <f t="shared" si="20"/>
        <v>6</v>
      </c>
    </row>
    <row r="1293" spans="1:4" x14ac:dyDescent="0.25">
      <c r="D1293" t="str">
        <f t="shared" si="20"/>
        <v/>
      </c>
    </row>
    <row r="1294" spans="1:4" x14ac:dyDescent="0.25">
      <c r="D1294" t="str">
        <f t="shared" si="20"/>
        <v/>
      </c>
    </row>
    <row r="1295" spans="1:4" x14ac:dyDescent="0.25">
      <c r="A1295" t="s">
        <v>133</v>
      </c>
      <c r="D1295">
        <f t="shared" si="20"/>
        <v>8</v>
      </c>
    </row>
    <row r="1296" spans="1:4" x14ac:dyDescent="0.25"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134</v>
      </c>
      <c r="D1298">
        <f t="shared" si="20"/>
        <v>0</v>
      </c>
    </row>
    <row r="1299" spans="1:4" x14ac:dyDescent="0.25">
      <c r="D1299" t="str">
        <f t="shared" si="20"/>
        <v/>
      </c>
    </row>
    <row r="1300" spans="1:4" x14ac:dyDescent="0.25">
      <c r="A1300" t="s">
        <v>135</v>
      </c>
      <c r="D1300">
        <f t="shared" si="20"/>
        <v>8</v>
      </c>
    </row>
    <row r="1301" spans="1:4" x14ac:dyDescent="0.25">
      <c r="D1301" t="str">
        <f t="shared" si="20"/>
        <v/>
      </c>
    </row>
    <row r="1302" spans="1:4" x14ac:dyDescent="0.25">
      <c r="D1302" t="str">
        <f t="shared" si="20"/>
        <v/>
      </c>
    </row>
    <row r="1303" spans="1:4" x14ac:dyDescent="0.25">
      <c r="A1303" t="s">
        <v>136</v>
      </c>
      <c r="D1303">
        <f t="shared" si="20"/>
        <v>11</v>
      </c>
    </row>
    <row r="1304" spans="1:4" x14ac:dyDescent="0.25">
      <c r="D1304" t="str">
        <f t="shared" si="20"/>
        <v/>
      </c>
    </row>
    <row r="1305" spans="1:4" x14ac:dyDescent="0.25">
      <c r="D1305" t="str">
        <f t="shared" si="20"/>
        <v/>
      </c>
    </row>
    <row r="1306" spans="1:4" x14ac:dyDescent="0.25">
      <c r="A1306" t="s">
        <v>137</v>
      </c>
      <c r="D1306">
        <f t="shared" si="20"/>
        <v>8</v>
      </c>
    </row>
    <row r="1307" spans="1:4" x14ac:dyDescent="0.25">
      <c r="D1307" t="str">
        <f t="shared" si="20"/>
        <v/>
      </c>
    </row>
    <row r="1308" spans="1:4" x14ac:dyDescent="0.25">
      <c r="D1308" t="str">
        <f t="shared" si="20"/>
        <v/>
      </c>
    </row>
    <row r="1309" spans="1:4" x14ac:dyDescent="0.25">
      <c r="A1309" t="s">
        <v>138</v>
      </c>
      <c r="D1309">
        <f t="shared" si="20"/>
        <v>8</v>
      </c>
    </row>
    <row r="1310" spans="1:4" x14ac:dyDescent="0.25"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139</v>
      </c>
      <c r="D1312">
        <f t="shared" si="20"/>
        <v>41</v>
      </c>
    </row>
    <row r="1313" spans="1:4" x14ac:dyDescent="0.25">
      <c r="D1313" t="str">
        <f t="shared" si="20"/>
        <v/>
      </c>
    </row>
    <row r="1314" spans="1:4" x14ac:dyDescent="0.25">
      <c r="D1314" t="str">
        <f t="shared" si="20"/>
        <v/>
      </c>
    </row>
    <row r="1315" spans="1:4" x14ac:dyDescent="0.25">
      <c r="A1315" t="s">
        <v>141</v>
      </c>
      <c r="D1315">
        <f t="shared" si="20"/>
        <v>699324</v>
      </c>
    </row>
    <row r="1316" spans="1:4" x14ac:dyDescent="0.25">
      <c r="D1316" t="str">
        <f t="shared" si="20"/>
        <v/>
      </c>
    </row>
    <row r="1317" spans="1:4" x14ac:dyDescent="0.25">
      <c r="B1317" s="5">
        <v>0</v>
      </c>
      <c r="C1317" t="s">
        <v>582</v>
      </c>
      <c r="D1317" t="str">
        <f t="shared" si="20"/>
        <v/>
      </c>
    </row>
    <row r="1318" spans="1:4" x14ac:dyDescent="0.25">
      <c r="B1318" s="5">
        <v>0</v>
      </c>
      <c r="C1318" t="s">
        <v>583</v>
      </c>
      <c r="D1318" t="str">
        <f t="shared" si="20"/>
        <v/>
      </c>
    </row>
    <row r="1319" spans="1:4" x14ac:dyDescent="0.25">
      <c r="B1319" s="5">
        <v>5.0000000000000001E-3</v>
      </c>
      <c r="C1319" t="s">
        <v>539</v>
      </c>
      <c r="D1319" t="str">
        <f t="shared" si="20"/>
        <v/>
      </c>
    </row>
    <row r="1320" spans="1:4" x14ac:dyDescent="0.25">
      <c r="B1320" s="5">
        <v>1E-3</v>
      </c>
      <c r="C1320" t="s">
        <v>572</v>
      </c>
      <c r="D1320" t="str">
        <f t="shared" si="20"/>
        <v/>
      </c>
    </row>
    <row r="1321" spans="1:4" x14ac:dyDescent="0.25">
      <c r="B1321" s="5">
        <v>1.4E-2</v>
      </c>
      <c r="C1321" t="s">
        <v>576</v>
      </c>
      <c r="D1321" t="str">
        <f t="shared" si="20"/>
        <v/>
      </c>
    </row>
    <row r="1322" spans="1:4" x14ac:dyDescent="0.25">
      <c r="B1322" s="5">
        <v>5.0000000000000001E-3</v>
      </c>
      <c r="C1322" t="s">
        <v>544</v>
      </c>
      <c r="D1322" t="str">
        <f t="shared" si="20"/>
        <v/>
      </c>
    </row>
    <row r="1323" spans="1:4" x14ac:dyDescent="0.25">
      <c r="B1323" s="5">
        <v>6.0000000000000001E-3</v>
      </c>
      <c r="C1323" t="s">
        <v>542</v>
      </c>
      <c r="D1323" t="str">
        <f t="shared" si="20"/>
        <v/>
      </c>
    </row>
    <row r="1324" spans="1:4" x14ac:dyDescent="0.25">
      <c r="B1324" s="5">
        <v>0</v>
      </c>
      <c r="C1324" t="s">
        <v>584</v>
      </c>
      <c r="D1324" t="str">
        <f t="shared" si="20"/>
        <v/>
      </c>
    </row>
    <row r="1325" spans="1:4" x14ac:dyDescent="0.25">
      <c r="B1325" s="5">
        <v>0</v>
      </c>
      <c r="C1325" t="s">
        <v>585</v>
      </c>
      <c r="D1325" t="str">
        <f t="shared" si="20"/>
        <v/>
      </c>
    </row>
    <row r="1326" spans="1:4" x14ac:dyDescent="0.25">
      <c r="B1326" s="5">
        <v>5.0000000000000001E-3</v>
      </c>
      <c r="C1326" t="s">
        <v>543</v>
      </c>
      <c r="D1326" t="str">
        <f t="shared" si="20"/>
        <v/>
      </c>
    </row>
    <row r="1327" spans="1:4" x14ac:dyDescent="0.25">
      <c r="B1327" s="5">
        <v>1.2999999999999999E-2</v>
      </c>
      <c r="C1327" t="s">
        <v>577</v>
      </c>
      <c r="D1327" t="str">
        <f t="shared" si="20"/>
        <v/>
      </c>
    </row>
    <row r="1328" spans="1:4" x14ac:dyDescent="0.25">
      <c r="B1328" s="5">
        <v>0.01</v>
      </c>
      <c r="C1328" t="s">
        <v>549</v>
      </c>
      <c r="D1328" t="str">
        <f t="shared" si="20"/>
        <v/>
      </c>
    </row>
    <row r="1329" spans="2:4" x14ac:dyDescent="0.25">
      <c r="B1329" s="5">
        <v>1E-3</v>
      </c>
      <c r="C1329" t="s">
        <v>573</v>
      </c>
      <c r="D1329" t="str">
        <f t="shared" si="20"/>
        <v/>
      </c>
    </row>
    <row r="1330" spans="2:4" x14ac:dyDescent="0.25">
      <c r="B1330" s="5">
        <v>7.3999999999999996E-2</v>
      </c>
      <c r="C1330" t="s">
        <v>536</v>
      </c>
      <c r="D1330" t="str">
        <f t="shared" si="20"/>
        <v/>
      </c>
    </row>
    <row r="1331" spans="2:4" x14ac:dyDescent="0.25">
      <c r="B1331" s="5">
        <v>1E-3</v>
      </c>
      <c r="C1331" t="s">
        <v>586</v>
      </c>
      <c r="D1331" t="str">
        <f t="shared" si="20"/>
        <v/>
      </c>
    </row>
    <row r="1332" spans="2:4" x14ac:dyDescent="0.25">
      <c r="B1332" s="5">
        <v>3.5000000000000003E-2</v>
      </c>
      <c r="C1332" t="s">
        <v>537</v>
      </c>
      <c r="D1332" t="str">
        <f t="shared" si="20"/>
        <v/>
      </c>
    </row>
    <row r="1333" spans="2:4" x14ac:dyDescent="0.25">
      <c r="B1333" s="5">
        <v>2.8000000000000001E-2</v>
      </c>
      <c r="C1333" t="s">
        <v>548</v>
      </c>
      <c r="D1333" t="str">
        <f t="shared" si="20"/>
        <v/>
      </c>
    </row>
    <row r="1334" spans="2:4" x14ac:dyDescent="0.25">
      <c r="B1334" s="5">
        <v>1.2999999999999999E-2</v>
      </c>
      <c r="C1334" t="s">
        <v>547</v>
      </c>
      <c r="D1334" t="str">
        <f t="shared" si="20"/>
        <v/>
      </c>
    </row>
    <row r="1335" spans="2:4" x14ac:dyDescent="0.25">
      <c r="B1335" s="5">
        <v>1E-3</v>
      </c>
      <c r="C1335" t="s">
        <v>574</v>
      </c>
      <c r="D1335" t="str">
        <f t="shared" si="20"/>
        <v/>
      </c>
    </row>
    <row r="1336" spans="2:4" x14ac:dyDescent="0.25">
      <c r="B1336" s="5">
        <v>1.0999999999999999E-2</v>
      </c>
      <c r="C1336" t="s">
        <v>540</v>
      </c>
      <c r="D1336" t="str">
        <f t="shared" si="20"/>
        <v/>
      </c>
    </row>
    <row r="1337" spans="2:4" x14ac:dyDescent="0.25">
      <c r="B1337" s="5">
        <v>0</v>
      </c>
      <c r="C1337" t="s">
        <v>587</v>
      </c>
      <c r="D1337" t="str">
        <f t="shared" si="20"/>
        <v/>
      </c>
    </row>
    <row r="1338" spans="2:4" x14ac:dyDescent="0.25">
      <c r="B1338" s="5">
        <v>0</v>
      </c>
      <c r="C1338" t="s">
        <v>588</v>
      </c>
      <c r="D1338" t="str">
        <f t="shared" si="20"/>
        <v/>
      </c>
    </row>
    <row r="1339" spans="2:4" x14ac:dyDescent="0.25">
      <c r="B1339" s="5">
        <v>5.0000000000000001E-3</v>
      </c>
      <c r="C1339" t="s">
        <v>570</v>
      </c>
      <c r="D1339" t="str">
        <f t="shared" si="20"/>
        <v/>
      </c>
    </row>
    <row r="1340" spans="2:4" x14ac:dyDescent="0.25">
      <c r="B1340" s="5">
        <v>1E-3</v>
      </c>
      <c r="C1340" t="s">
        <v>589</v>
      </c>
      <c r="D1340" t="str">
        <f t="shared" si="20"/>
        <v/>
      </c>
    </row>
    <row r="1341" spans="2:4" x14ac:dyDescent="0.25">
      <c r="B1341" s="5">
        <v>1.4E-2</v>
      </c>
      <c r="C1341" t="s">
        <v>590</v>
      </c>
      <c r="D1341" t="str">
        <f t="shared" si="20"/>
        <v/>
      </c>
    </row>
    <row r="1342" spans="2:4" x14ac:dyDescent="0.25">
      <c r="B1342" s="5">
        <v>5.0000000000000001E-3</v>
      </c>
      <c r="C1342" t="s">
        <v>553</v>
      </c>
      <c r="D1342" t="str">
        <f t="shared" si="20"/>
        <v/>
      </c>
    </row>
    <row r="1343" spans="2:4" x14ac:dyDescent="0.25">
      <c r="B1343" s="5">
        <v>6.0000000000000001E-3</v>
      </c>
      <c r="C1343" t="s">
        <v>591</v>
      </c>
      <c r="D1343" t="str">
        <f t="shared" si="20"/>
        <v/>
      </c>
    </row>
    <row r="1344" spans="2:4" x14ac:dyDescent="0.25">
      <c r="B1344" s="5">
        <v>0</v>
      </c>
      <c r="C1344" t="s">
        <v>592</v>
      </c>
      <c r="D1344" t="str">
        <f t="shared" si="20"/>
        <v/>
      </c>
    </row>
    <row r="1345" spans="2:4" x14ac:dyDescent="0.25">
      <c r="B1345" s="5">
        <v>0</v>
      </c>
      <c r="C1345" t="s">
        <v>593</v>
      </c>
      <c r="D1345" t="str">
        <f t="shared" si="20"/>
        <v/>
      </c>
    </row>
    <row r="1346" spans="2:4" x14ac:dyDescent="0.25">
      <c r="B1346" s="5">
        <v>5.0000000000000001E-3</v>
      </c>
      <c r="C1346" t="s">
        <v>594</v>
      </c>
      <c r="D1346" t="str">
        <f t="shared" si="20"/>
        <v/>
      </c>
    </row>
    <row r="1347" spans="2:4" x14ac:dyDescent="0.25">
      <c r="B1347" s="5">
        <v>1.2999999999999999E-2</v>
      </c>
      <c r="C1347" t="s">
        <v>569</v>
      </c>
      <c r="D1347" t="str">
        <f t="shared" ref="D1347:D1410" si="21">IFERROR(HLOOKUP(A1347,E$1:SV$2,2,FALSE),"")</f>
        <v/>
      </c>
    </row>
    <row r="1348" spans="2:4" x14ac:dyDescent="0.25">
      <c r="B1348" s="5">
        <v>0.01</v>
      </c>
      <c r="C1348" t="s">
        <v>566</v>
      </c>
      <c r="D1348" t="str">
        <f t="shared" si="21"/>
        <v/>
      </c>
    </row>
    <row r="1349" spans="2:4" x14ac:dyDescent="0.25">
      <c r="B1349" s="5">
        <v>1E-3</v>
      </c>
      <c r="C1349" t="s">
        <v>595</v>
      </c>
      <c r="D1349" t="str">
        <f t="shared" si="21"/>
        <v/>
      </c>
    </row>
    <row r="1350" spans="2:4" x14ac:dyDescent="0.25">
      <c r="B1350" s="5">
        <v>7.3999999999999996E-2</v>
      </c>
      <c r="C1350" t="s">
        <v>532</v>
      </c>
      <c r="D1350" t="str">
        <f t="shared" si="21"/>
        <v/>
      </c>
    </row>
    <row r="1351" spans="2:4" x14ac:dyDescent="0.25">
      <c r="B1351" s="5">
        <v>1E-3</v>
      </c>
      <c r="C1351" t="s">
        <v>596</v>
      </c>
      <c r="D1351" t="str">
        <f t="shared" si="21"/>
        <v/>
      </c>
    </row>
    <row r="1352" spans="2:4" x14ac:dyDescent="0.25">
      <c r="B1352" s="5">
        <v>3.5000000000000003E-2</v>
      </c>
      <c r="C1352" t="s">
        <v>533</v>
      </c>
      <c r="D1352" t="str">
        <f t="shared" si="21"/>
        <v/>
      </c>
    </row>
    <row r="1353" spans="2:4" x14ac:dyDescent="0.25">
      <c r="B1353" s="5">
        <v>2.8000000000000001E-2</v>
      </c>
      <c r="C1353" t="s">
        <v>534</v>
      </c>
      <c r="D1353" t="str">
        <f t="shared" si="21"/>
        <v/>
      </c>
    </row>
    <row r="1354" spans="2:4" x14ac:dyDescent="0.25">
      <c r="B1354" s="5">
        <v>1.2999999999999999E-2</v>
      </c>
      <c r="C1354" t="s">
        <v>546</v>
      </c>
      <c r="D1354" t="str">
        <f t="shared" si="21"/>
        <v/>
      </c>
    </row>
    <row r="1355" spans="2:4" x14ac:dyDescent="0.25">
      <c r="B1355" s="5">
        <v>1E-3</v>
      </c>
      <c r="C1355" t="s">
        <v>597</v>
      </c>
      <c r="D1355" t="str">
        <f t="shared" si="21"/>
        <v/>
      </c>
    </row>
    <row r="1356" spans="2:4" x14ac:dyDescent="0.25">
      <c r="B1356" s="5">
        <v>1.0999999999999999E-2</v>
      </c>
      <c r="C1356" t="s">
        <v>531</v>
      </c>
      <c r="D1356" t="str">
        <f t="shared" si="21"/>
        <v/>
      </c>
    </row>
    <row r="1357" spans="2:4" x14ac:dyDescent="0.25">
      <c r="B1357" s="5">
        <v>6.0000000000000001E-3</v>
      </c>
      <c r="C1357" t="s">
        <v>563</v>
      </c>
      <c r="D1357" t="str">
        <f t="shared" si="21"/>
        <v/>
      </c>
    </row>
    <row r="1358" spans="2:4" x14ac:dyDescent="0.25">
      <c r="B1358" s="5">
        <v>3.0000000000000001E-3</v>
      </c>
      <c r="C1358" t="s">
        <v>568</v>
      </c>
      <c r="D1358" t="str">
        <f t="shared" si="21"/>
        <v/>
      </c>
    </row>
    <row r="1359" spans="2:4" x14ac:dyDescent="0.25">
      <c r="B1359" s="5">
        <v>0</v>
      </c>
      <c r="C1359" t="s">
        <v>598</v>
      </c>
      <c r="D1359" t="str">
        <f t="shared" si="21"/>
        <v/>
      </c>
    </row>
    <row r="1360" spans="2:4" x14ac:dyDescent="0.25">
      <c r="B1360" s="5">
        <v>4.0000000000000001E-3</v>
      </c>
      <c r="C1360" t="s">
        <v>571</v>
      </c>
      <c r="D1360" t="str">
        <f t="shared" si="21"/>
        <v/>
      </c>
    </row>
    <row r="1361" spans="2:4" x14ac:dyDescent="0.25">
      <c r="B1361" s="5">
        <v>1.2999999999999999E-2</v>
      </c>
      <c r="C1361" t="s">
        <v>565</v>
      </c>
      <c r="D1361" t="str">
        <f t="shared" si="21"/>
        <v/>
      </c>
    </row>
    <row r="1362" spans="2:4" x14ac:dyDescent="0.25">
      <c r="B1362" s="5">
        <v>0</v>
      </c>
      <c r="C1362" t="s">
        <v>567</v>
      </c>
      <c r="D1362" t="str">
        <f t="shared" si="21"/>
        <v/>
      </c>
    </row>
    <row r="1363" spans="2:4" x14ac:dyDescent="0.25">
      <c r="B1363" s="5">
        <v>0</v>
      </c>
      <c r="C1363" t="s">
        <v>599</v>
      </c>
      <c r="D1363" t="str">
        <f t="shared" si="21"/>
        <v/>
      </c>
    </row>
    <row r="1364" spans="2:4" x14ac:dyDescent="0.25">
      <c r="B1364" s="5">
        <v>3.0000000000000001E-3</v>
      </c>
      <c r="C1364" t="s">
        <v>600</v>
      </c>
      <c r="D1364" t="str">
        <f t="shared" si="21"/>
        <v/>
      </c>
    </row>
    <row r="1365" spans="2:4" x14ac:dyDescent="0.25">
      <c r="B1365" s="5">
        <v>0</v>
      </c>
      <c r="C1365" t="s">
        <v>601</v>
      </c>
      <c r="D1365" t="str">
        <f t="shared" si="21"/>
        <v/>
      </c>
    </row>
    <row r="1366" spans="2:4" x14ac:dyDescent="0.25">
      <c r="B1366" s="5">
        <v>0.02</v>
      </c>
      <c r="C1366" t="s">
        <v>602</v>
      </c>
      <c r="D1366" t="str">
        <f t="shared" si="21"/>
        <v/>
      </c>
    </row>
    <row r="1367" spans="2:4" x14ac:dyDescent="0.25">
      <c r="B1367" s="5">
        <v>0.158</v>
      </c>
      <c r="C1367" t="s">
        <v>603</v>
      </c>
      <c r="D1367" t="str">
        <f t="shared" si="21"/>
        <v/>
      </c>
    </row>
    <row r="1368" spans="2:4" x14ac:dyDescent="0.25">
      <c r="B1368" s="5">
        <v>4.0000000000000001E-3</v>
      </c>
      <c r="C1368" t="s">
        <v>604</v>
      </c>
      <c r="D1368" t="str">
        <f t="shared" si="21"/>
        <v/>
      </c>
    </row>
    <row r="1369" spans="2:4" x14ac:dyDescent="0.25">
      <c r="B1369" s="5">
        <v>4.3999999999999997E-2</v>
      </c>
      <c r="C1369" t="s">
        <v>605</v>
      </c>
      <c r="D1369" t="str">
        <f t="shared" si="21"/>
        <v/>
      </c>
    </row>
    <row r="1370" spans="2:4" x14ac:dyDescent="0.25">
      <c r="B1370" s="5">
        <v>3.0000000000000001E-3</v>
      </c>
      <c r="C1370" t="s">
        <v>606</v>
      </c>
      <c r="D1370" t="str">
        <f t="shared" si="21"/>
        <v/>
      </c>
    </row>
    <row r="1371" spans="2:4" x14ac:dyDescent="0.25">
      <c r="B1371" s="5">
        <v>0</v>
      </c>
      <c r="C1371" t="s">
        <v>607</v>
      </c>
      <c r="D1371" t="str">
        <f t="shared" si="21"/>
        <v/>
      </c>
    </row>
    <row r="1372" spans="2:4" x14ac:dyDescent="0.25">
      <c r="B1372" s="5">
        <v>0</v>
      </c>
      <c r="C1372" t="s">
        <v>608</v>
      </c>
      <c r="D1372" t="str">
        <f t="shared" si="21"/>
        <v/>
      </c>
    </row>
    <row r="1373" spans="2:4" x14ac:dyDescent="0.25">
      <c r="B1373" s="5">
        <v>3.0000000000000001E-3</v>
      </c>
      <c r="C1373" t="s">
        <v>609</v>
      </c>
      <c r="D1373" t="str">
        <f t="shared" si="21"/>
        <v/>
      </c>
    </row>
    <row r="1374" spans="2:4" x14ac:dyDescent="0.25">
      <c r="B1374" s="5">
        <v>0</v>
      </c>
      <c r="C1374" t="s">
        <v>610</v>
      </c>
      <c r="D1374" t="str">
        <f t="shared" si="21"/>
        <v/>
      </c>
    </row>
    <row r="1375" spans="2:4" x14ac:dyDescent="0.25">
      <c r="B1375" s="5">
        <v>0.02</v>
      </c>
      <c r="C1375" t="s">
        <v>611</v>
      </c>
      <c r="D1375" t="str">
        <f t="shared" si="21"/>
        <v/>
      </c>
    </row>
    <row r="1376" spans="2:4" x14ac:dyDescent="0.25">
      <c r="B1376" s="5">
        <v>0.158</v>
      </c>
      <c r="C1376" t="s">
        <v>612</v>
      </c>
      <c r="D1376" t="str">
        <f t="shared" si="21"/>
        <v/>
      </c>
    </row>
    <row r="1377" spans="1:4" x14ac:dyDescent="0.25">
      <c r="B1377" s="5">
        <v>4.0000000000000001E-3</v>
      </c>
      <c r="C1377" t="s">
        <v>613</v>
      </c>
      <c r="D1377" t="str">
        <f t="shared" si="21"/>
        <v/>
      </c>
    </row>
    <row r="1378" spans="1:4" x14ac:dyDescent="0.25">
      <c r="B1378" s="5">
        <v>4.3999999999999997E-2</v>
      </c>
      <c r="C1378" t="s">
        <v>614</v>
      </c>
      <c r="D1378" t="str">
        <f t="shared" si="21"/>
        <v/>
      </c>
    </row>
    <row r="1379" spans="1:4" x14ac:dyDescent="0.25">
      <c r="B1379" s="5">
        <v>3.0000000000000001E-3</v>
      </c>
      <c r="C1379" t="s">
        <v>615</v>
      </c>
      <c r="D1379" t="str">
        <f t="shared" si="21"/>
        <v/>
      </c>
    </row>
    <row r="1380" spans="1:4" x14ac:dyDescent="0.25">
      <c r="B1380" s="5">
        <v>0</v>
      </c>
      <c r="C1380" t="s">
        <v>616</v>
      </c>
      <c r="D1380" t="str">
        <f t="shared" si="21"/>
        <v/>
      </c>
    </row>
    <row r="1381" spans="1:4" x14ac:dyDescent="0.25">
      <c r="B1381" s="5">
        <v>6.0000000000000001E-3</v>
      </c>
      <c r="C1381" t="s">
        <v>558</v>
      </c>
      <c r="D1381" t="str">
        <f t="shared" si="21"/>
        <v/>
      </c>
    </row>
    <row r="1382" spans="1:4" x14ac:dyDescent="0.25">
      <c r="B1382" s="5">
        <v>3.0000000000000001E-3</v>
      </c>
      <c r="C1382" t="s">
        <v>575</v>
      </c>
      <c r="D1382" t="str">
        <f t="shared" si="21"/>
        <v/>
      </c>
    </row>
    <row r="1383" spans="1:4" x14ac:dyDescent="0.25">
      <c r="B1383" s="5">
        <v>0</v>
      </c>
      <c r="C1383" t="s">
        <v>578</v>
      </c>
      <c r="D1383" t="str">
        <f t="shared" si="21"/>
        <v/>
      </c>
    </row>
    <row r="1384" spans="1:4" x14ac:dyDescent="0.25">
      <c r="B1384" s="5">
        <v>4.0000000000000001E-3</v>
      </c>
      <c r="C1384" t="s">
        <v>560</v>
      </c>
      <c r="D1384" t="str">
        <f t="shared" si="21"/>
        <v/>
      </c>
    </row>
    <row r="1385" spans="1:4" x14ac:dyDescent="0.25">
      <c r="B1385" s="5">
        <v>1.2999999999999999E-2</v>
      </c>
      <c r="C1385" t="s">
        <v>556</v>
      </c>
      <c r="D1385" t="str">
        <f t="shared" si="21"/>
        <v/>
      </c>
    </row>
    <row r="1386" spans="1:4" x14ac:dyDescent="0.25">
      <c r="D1386" t="str">
        <f t="shared" si="21"/>
        <v/>
      </c>
    </row>
    <row r="1387" spans="1:4" x14ac:dyDescent="0.25">
      <c r="A1387" t="s">
        <v>152</v>
      </c>
      <c r="D1387">
        <f t="shared" si="21"/>
        <v>6</v>
      </c>
    </row>
    <row r="1388" spans="1:4" x14ac:dyDescent="0.25">
      <c r="D1388" t="str">
        <f t="shared" si="21"/>
        <v/>
      </c>
    </row>
    <row r="1389" spans="1:4" x14ac:dyDescent="0.25">
      <c r="B1389" s="5">
        <v>1</v>
      </c>
      <c r="C1389" t="s">
        <v>536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189</v>
      </c>
      <c r="D1391">
        <f t="shared" si="21"/>
        <v>2</v>
      </c>
    </row>
    <row r="1392" spans="1:4" x14ac:dyDescent="0.25">
      <c r="D1392" t="str">
        <f t="shared" si="21"/>
        <v/>
      </c>
    </row>
    <row r="1393" spans="1:4" x14ac:dyDescent="0.25">
      <c r="B1393" s="5">
        <v>1</v>
      </c>
      <c r="C1393" t="s">
        <v>536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190</v>
      </c>
      <c r="D1395">
        <f t="shared" si="21"/>
        <v>5</v>
      </c>
    </row>
    <row r="1396" spans="1:4" x14ac:dyDescent="0.25">
      <c r="D1396" t="str">
        <f t="shared" si="21"/>
        <v/>
      </c>
    </row>
    <row r="1397" spans="1:4" x14ac:dyDescent="0.25">
      <c r="B1397" s="5">
        <v>1</v>
      </c>
      <c r="C1397" t="s">
        <v>547</v>
      </c>
      <c r="D1397" t="str">
        <f t="shared" si="21"/>
        <v/>
      </c>
    </row>
    <row r="1398" spans="1:4" x14ac:dyDescent="0.25">
      <c r="D1398" t="str">
        <f t="shared" si="21"/>
        <v/>
      </c>
    </row>
    <row r="1399" spans="1:4" x14ac:dyDescent="0.25">
      <c r="A1399" t="s">
        <v>245</v>
      </c>
      <c r="D1399">
        <f t="shared" si="21"/>
        <v>2</v>
      </c>
    </row>
    <row r="1400" spans="1:4" x14ac:dyDescent="0.25">
      <c r="D1400" t="str">
        <f t="shared" si="21"/>
        <v/>
      </c>
    </row>
    <row r="1401" spans="1:4" x14ac:dyDescent="0.25">
      <c r="B1401" s="5">
        <v>1</v>
      </c>
      <c r="C1401" t="s">
        <v>547</v>
      </c>
      <c r="D1401" t="str">
        <f t="shared" si="21"/>
        <v/>
      </c>
    </row>
    <row r="1402" spans="1:4" x14ac:dyDescent="0.25">
      <c r="D1402" t="str">
        <f t="shared" si="21"/>
        <v/>
      </c>
    </row>
    <row r="1403" spans="1:4" x14ac:dyDescent="0.25">
      <c r="A1403" t="s">
        <v>246</v>
      </c>
      <c r="D1403">
        <f t="shared" si="21"/>
        <v>7</v>
      </c>
    </row>
    <row r="1404" spans="1:4" x14ac:dyDescent="0.25">
      <c r="D1404" t="str">
        <f t="shared" si="21"/>
        <v/>
      </c>
    </row>
    <row r="1405" spans="1:4" x14ac:dyDescent="0.25">
      <c r="B1405" s="5">
        <v>1</v>
      </c>
      <c r="C1405" t="s">
        <v>536</v>
      </c>
      <c r="D1405" t="str">
        <f t="shared" si="21"/>
        <v/>
      </c>
    </row>
    <row r="1406" spans="1:4" x14ac:dyDescent="0.25">
      <c r="D1406" t="str">
        <f t="shared" si="21"/>
        <v/>
      </c>
    </row>
    <row r="1407" spans="1:4" x14ac:dyDescent="0.25">
      <c r="A1407" t="s">
        <v>271</v>
      </c>
      <c r="D1407">
        <f t="shared" si="21"/>
        <v>41</v>
      </c>
    </row>
    <row r="1408" spans="1:4" x14ac:dyDescent="0.25">
      <c r="D1408" t="str">
        <f t="shared" si="21"/>
        <v/>
      </c>
    </row>
    <row r="1409" spans="1:4" x14ac:dyDescent="0.25">
      <c r="B1409" s="5">
        <v>1</v>
      </c>
      <c r="C1409" t="s">
        <v>581</v>
      </c>
      <c r="D1409" t="str">
        <f t="shared" si="21"/>
        <v/>
      </c>
    </row>
    <row r="1410" spans="1:4" x14ac:dyDescent="0.25">
      <c r="D1410" t="str">
        <f t="shared" si="21"/>
        <v/>
      </c>
    </row>
    <row r="1411" spans="1:4" x14ac:dyDescent="0.25">
      <c r="A1411" t="s">
        <v>349</v>
      </c>
      <c r="D1411">
        <f t="shared" ref="D1411:D1474" si="22">IFERROR(HLOOKUP(A1411,E$1:SV$2,2,FALSE),"")</f>
        <v>2</v>
      </c>
    </row>
    <row r="1412" spans="1:4" x14ac:dyDescent="0.25">
      <c r="D1412" t="str">
        <f t="shared" si="22"/>
        <v/>
      </c>
    </row>
    <row r="1413" spans="1:4" x14ac:dyDescent="0.25">
      <c r="B1413" s="5">
        <v>1</v>
      </c>
      <c r="C1413" t="s">
        <v>536</v>
      </c>
      <c r="D1413" t="str">
        <f t="shared" si="22"/>
        <v/>
      </c>
    </row>
    <row r="1414" spans="1:4" x14ac:dyDescent="0.25">
      <c r="D1414" t="str">
        <f t="shared" si="22"/>
        <v/>
      </c>
    </row>
    <row r="1415" spans="1:4" x14ac:dyDescent="0.25">
      <c r="A1415" t="s">
        <v>350</v>
      </c>
      <c r="D1415">
        <f t="shared" si="22"/>
        <v>3</v>
      </c>
    </row>
    <row r="1416" spans="1:4" x14ac:dyDescent="0.25">
      <c r="D1416" t="str">
        <f t="shared" si="22"/>
        <v/>
      </c>
    </row>
    <row r="1417" spans="1:4" x14ac:dyDescent="0.25">
      <c r="B1417" s="5">
        <v>1</v>
      </c>
      <c r="C1417" t="s">
        <v>577</v>
      </c>
      <c r="D1417" t="str">
        <f t="shared" si="22"/>
        <v/>
      </c>
    </row>
    <row r="1418" spans="1:4" x14ac:dyDescent="0.25">
      <c r="D1418" t="str">
        <f t="shared" si="22"/>
        <v/>
      </c>
    </row>
    <row r="1419" spans="1:4" x14ac:dyDescent="0.25">
      <c r="A1419" t="s">
        <v>351</v>
      </c>
      <c r="D1419">
        <f t="shared" si="22"/>
        <v>1</v>
      </c>
    </row>
    <row r="1420" spans="1:4" x14ac:dyDescent="0.25">
      <c r="D1420" t="str">
        <f t="shared" si="22"/>
        <v/>
      </c>
    </row>
    <row r="1421" spans="1:4" x14ac:dyDescent="0.25">
      <c r="B1421" s="5">
        <v>1</v>
      </c>
      <c r="C1421" t="s">
        <v>540</v>
      </c>
      <c r="D1421" t="str">
        <f t="shared" si="22"/>
        <v/>
      </c>
    </row>
    <row r="1422" spans="1:4" x14ac:dyDescent="0.25">
      <c r="D1422" t="str">
        <f t="shared" si="22"/>
        <v/>
      </c>
    </row>
    <row r="1423" spans="1:4" x14ac:dyDescent="0.25">
      <c r="A1423" t="s">
        <v>352</v>
      </c>
      <c r="D1423">
        <f t="shared" si="22"/>
        <v>15</v>
      </c>
    </row>
    <row r="1424" spans="1:4" x14ac:dyDescent="0.25">
      <c r="D1424" t="str">
        <f t="shared" si="22"/>
        <v/>
      </c>
    </row>
    <row r="1425" spans="1:4" x14ac:dyDescent="0.25">
      <c r="B1425" s="5">
        <v>1</v>
      </c>
      <c r="C1425" t="s">
        <v>540</v>
      </c>
      <c r="D1425" t="str">
        <f t="shared" si="22"/>
        <v/>
      </c>
    </row>
    <row r="1426" spans="1:4" x14ac:dyDescent="0.25">
      <c r="D1426" t="str">
        <f t="shared" si="22"/>
        <v/>
      </c>
    </row>
    <row r="1427" spans="1:4" x14ac:dyDescent="0.25">
      <c r="A1427" t="s">
        <v>353</v>
      </c>
      <c r="D1427">
        <f t="shared" si="22"/>
        <v>5</v>
      </c>
    </row>
    <row r="1428" spans="1:4" x14ac:dyDescent="0.25">
      <c r="D1428" t="str">
        <f t="shared" si="22"/>
        <v/>
      </c>
    </row>
    <row r="1429" spans="1:4" x14ac:dyDescent="0.25">
      <c r="B1429" s="5">
        <v>1</v>
      </c>
      <c r="C1429" t="s">
        <v>577</v>
      </c>
      <c r="D1429" t="str">
        <f t="shared" si="22"/>
        <v/>
      </c>
    </row>
    <row r="1430" spans="1:4" x14ac:dyDescent="0.25">
      <c r="D1430" t="str">
        <f t="shared" si="22"/>
        <v/>
      </c>
    </row>
    <row r="1431" spans="1:4" x14ac:dyDescent="0.25">
      <c r="A1431" t="s">
        <v>354</v>
      </c>
      <c r="D1431">
        <f t="shared" si="22"/>
        <v>0</v>
      </c>
    </row>
    <row r="1432" spans="1:4" x14ac:dyDescent="0.25">
      <c r="D1432" t="str">
        <f t="shared" si="22"/>
        <v/>
      </c>
    </row>
    <row r="1433" spans="1:4" x14ac:dyDescent="0.25">
      <c r="A1433" t="s">
        <v>355</v>
      </c>
      <c r="D1433">
        <f t="shared" si="22"/>
        <v>0</v>
      </c>
    </row>
    <row r="1434" spans="1:4" x14ac:dyDescent="0.25">
      <c r="D1434" t="str">
        <f t="shared" si="22"/>
        <v/>
      </c>
    </row>
    <row r="1435" spans="1:4" x14ac:dyDescent="0.25">
      <c r="A1435" t="s">
        <v>411</v>
      </c>
      <c r="D1435">
        <f t="shared" si="22"/>
        <v>18</v>
      </c>
    </row>
    <row r="1436" spans="1:4" x14ac:dyDescent="0.25">
      <c r="D1436" t="str">
        <f t="shared" si="22"/>
        <v/>
      </c>
    </row>
    <row r="1437" spans="1:4" x14ac:dyDescent="0.25">
      <c r="B1437" s="5">
        <v>1</v>
      </c>
      <c r="C1437" t="s">
        <v>547</v>
      </c>
      <c r="D1437" t="str">
        <f t="shared" si="22"/>
        <v/>
      </c>
    </row>
    <row r="1438" spans="1:4" x14ac:dyDescent="0.25">
      <c r="D1438" t="str">
        <f t="shared" si="22"/>
        <v/>
      </c>
    </row>
    <row r="1439" spans="1:4" x14ac:dyDescent="0.25">
      <c r="A1439" t="s">
        <v>412</v>
      </c>
      <c r="D1439">
        <f t="shared" si="22"/>
        <v>3</v>
      </c>
    </row>
    <row r="1440" spans="1:4" x14ac:dyDescent="0.25">
      <c r="D1440" t="str">
        <f t="shared" si="22"/>
        <v/>
      </c>
    </row>
    <row r="1441" spans="1:4" x14ac:dyDescent="0.25">
      <c r="B1441" s="5">
        <v>1</v>
      </c>
      <c r="C1441" t="s">
        <v>577</v>
      </c>
      <c r="D1441" t="str">
        <f t="shared" si="22"/>
        <v/>
      </c>
    </row>
    <row r="1442" spans="1:4" x14ac:dyDescent="0.25">
      <c r="D1442" t="str">
        <f t="shared" si="22"/>
        <v/>
      </c>
    </row>
    <row r="1443" spans="1:4" x14ac:dyDescent="0.25">
      <c r="A1443" t="s">
        <v>450</v>
      </c>
      <c r="D1443">
        <f t="shared" si="22"/>
        <v>20</v>
      </c>
    </row>
    <row r="1444" spans="1:4" x14ac:dyDescent="0.25">
      <c r="D1444" t="str">
        <f t="shared" si="22"/>
        <v/>
      </c>
    </row>
    <row r="1445" spans="1:4" x14ac:dyDescent="0.25">
      <c r="B1445" s="5">
        <v>1</v>
      </c>
      <c r="C1445" t="s">
        <v>558</v>
      </c>
      <c r="D1445" t="str">
        <f t="shared" si="22"/>
        <v/>
      </c>
    </row>
    <row r="1446" spans="1:4" x14ac:dyDescent="0.25">
      <c r="D1446" t="str">
        <f t="shared" si="22"/>
        <v/>
      </c>
    </row>
    <row r="1447" spans="1:4" x14ac:dyDescent="0.25">
      <c r="A1447" t="s">
        <v>477</v>
      </c>
      <c r="D1447">
        <f t="shared" si="22"/>
        <v>2</v>
      </c>
    </row>
    <row r="1448" spans="1:4" x14ac:dyDescent="0.25">
      <c r="D1448" t="str">
        <f t="shared" si="22"/>
        <v/>
      </c>
    </row>
    <row r="1449" spans="1:4" x14ac:dyDescent="0.25">
      <c r="B1449" s="5">
        <v>1</v>
      </c>
      <c r="C1449" t="s">
        <v>558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478</v>
      </c>
      <c r="D1451">
        <f t="shared" si="22"/>
        <v>3</v>
      </c>
    </row>
    <row r="1452" spans="1:4" x14ac:dyDescent="0.25">
      <c r="D1452" t="str">
        <f t="shared" si="22"/>
        <v/>
      </c>
    </row>
    <row r="1453" spans="1:4" x14ac:dyDescent="0.25">
      <c r="B1453" s="5">
        <v>1</v>
      </c>
      <c r="C1453" t="s">
        <v>617</v>
      </c>
      <c r="D1453" t="str">
        <f t="shared" si="22"/>
        <v/>
      </c>
    </row>
    <row r="1454" spans="1:4" x14ac:dyDescent="0.25">
      <c r="D1454" t="str">
        <f t="shared" si="22"/>
        <v/>
      </c>
    </row>
    <row r="1455" spans="1:4" x14ac:dyDescent="0.25">
      <c r="A1455" t="s">
        <v>491</v>
      </c>
      <c r="D1455">
        <f t="shared" si="22"/>
        <v>9</v>
      </c>
    </row>
    <row r="1456" spans="1:4" x14ac:dyDescent="0.25">
      <c r="D1456" t="str">
        <f t="shared" si="22"/>
        <v/>
      </c>
    </row>
    <row r="1457" spans="1:4" x14ac:dyDescent="0.25">
      <c r="B1457" s="5">
        <v>1</v>
      </c>
      <c r="C1457" t="s">
        <v>557</v>
      </c>
      <c r="D1457" t="str">
        <f t="shared" si="22"/>
        <v/>
      </c>
    </row>
    <row r="1458" spans="1:4" x14ac:dyDescent="0.25">
      <c r="A1458" t="s">
        <v>527</v>
      </c>
      <c r="B1458" t="s">
        <v>580</v>
      </c>
      <c r="C1458" t="s">
        <v>618</v>
      </c>
      <c r="D1458" t="str">
        <f t="shared" si="22"/>
        <v/>
      </c>
    </row>
    <row r="1459" spans="1:4" x14ac:dyDescent="0.25">
      <c r="A1459" t="s">
        <v>124</v>
      </c>
      <c r="D1459">
        <f t="shared" si="22"/>
        <v>2</v>
      </c>
    </row>
    <row r="1460" spans="1:4" x14ac:dyDescent="0.25">
      <c r="D1460" t="str">
        <f t="shared" si="22"/>
        <v/>
      </c>
    </row>
    <row r="1461" spans="1:4" x14ac:dyDescent="0.25">
      <c r="B1461" s="5">
        <v>1</v>
      </c>
      <c r="C1461" t="s">
        <v>581</v>
      </c>
      <c r="D1461" t="str">
        <f t="shared" si="22"/>
        <v/>
      </c>
    </row>
    <row r="1462" spans="1:4" x14ac:dyDescent="0.25">
      <c r="D1462" t="str">
        <f t="shared" si="22"/>
        <v/>
      </c>
    </row>
    <row r="1463" spans="1:4" x14ac:dyDescent="0.25">
      <c r="A1463" t="s">
        <v>125</v>
      </c>
      <c r="D1463">
        <f t="shared" si="22"/>
        <v>57</v>
      </c>
    </row>
    <row r="1464" spans="1:4" x14ac:dyDescent="0.25">
      <c r="D1464" t="str">
        <f t="shared" si="22"/>
        <v/>
      </c>
    </row>
    <row r="1465" spans="1:4" x14ac:dyDescent="0.25">
      <c r="B1465" s="5">
        <v>1</v>
      </c>
      <c r="C1465" t="s">
        <v>581</v>
      </c>
      <c r="D1465" t="str">
        <f t="shared" si="22"/>
        <v/>
      </c>
    </row>
    <row r="1466" spans="1:4" x14ac:dyDescent="0.25">
      <c r="D1466" t="str">
        <f t="shared" si="22"/>
        <v/>
      </c>
    </row>
    <row r="1467" spans="1:4" x14ac:dyDescent="0.25">
      <c r="A1467" t="s">
        <v>126</v>
      </c>
      <c r="D1467">
        <f t="shared" si="22"/>
        <v>3</v>
      </c>
    </row>
    <row r="1468" spans="1:4" x14ac:dyDescent="0.25">
      <c r="D1468" t="str">
        <f t="shared" si="22"/>
        <v/>
      </c>
    </row>
    <row r="1469" spans="1:4" x14ac:dyDescent="0.25">
      <c r="B1469" s="5">
        <v>1</v>
      </c>
      <c r="C1469" t="s">
        <v>581</v>
      </c>
      <c r="D1469" t="str">
        <f t="shared" si="22"/>
        <v/>
      </c>
    </row>
    <row r="1470" spans="1:4" x14ac:dyDescent="0.25">
      <c r="D1470" t="str">
        <f t="shared" si="22"/>
        <v/>
      </c>
    </row>
    <row r="1471" spans="1:4" x14ac:dyDescent="0.25">
      <c r="A1471" t="s">
        <v>127</v>
      </c>
      <c r="D1471">
        <f t="shared" si="22"/>
        <v>9</v>
      </c>
    </row>
    <row r="1472" spans="1:4" x14ac:dyDescent="0.25">
      <c r="D1472" t="str">
        <f t="shared" si="22"/>
        <v/>
      </c>
    </row>
    <row r="1473" spans="1:4" x14ac:dyDescent="0.25">
      <c r="B1473" s="5">
        <v>1</v>
      </c>
      <c r="C1473" t="s">
        <v>581</v>
      </c>
      <c r="D1473" t="str">
        <f t="shared" si="22"/>
        <v/>
      </c>
    </row>
    <row r="1474" spans="1:4" x14ac:dyDescent="0.25">
      <c r="D1474" t="str">
        <f t="shared" si="22"/>
        <v/>
      </c>
    </row>
    <row r="1475" spans="1:4" x14ac:dyDescent="0.25">
      <c r="A1475" t="s">
        <v>128</v>
      </c>
      <c r="D1475">
        <f t="shared" ref="D1475:D1538" si="23">IFERROR(HLOOKUP(A1475,E$1:SV$2,2,FALSE),"")</f>
        <v>139</v>
      </c>
    </row>
    <row r="1476" spans="1:4" x14ac:dyDescent="0.25">
      <c r="D1476" t="str">
        <f t="shared" si="23"/>
        <v/>
      </c>
    </row>
    <row r="1477" spans="1:4" x14ac:dyDescent="0.25">
      <c r="B1477" s="5">
        <v>1</v>
      </c>
      <c r="C1477" t="s">
        <v>581</v>
      </c>
      <c r="D1477" t="str">
        <f t="shared" si="23"/>
        <v/>
      </c>
    </row>
    <row r="1478" spans="1:4" x14ac:dyDescent="0.25">
      <c r="D1478" t="str">
        <f t="shared" si="23"/>
        <v/>
      </c>
    </row>
    <row r="1479" spans="1:4" x14ac:dyDescent="0.25">
      <c r="A1479" t="s">
        <v>129</v>
      </c>
      <c r="D1479">
        <f t="shared" si="23"/>
        <v>103</v>
      </c>
    </row>
    <row r="1480" spans="1:4" x14ac:dyDescent="0.25">
      <c r="D1480" t="str">
        <f t="shared" si="23"/>
        <v/>
      </c>
    </row>
    <row r="1481" spans="1:4" x14ac:dyDescent="0.25">
      <c r="B1481" s="5">
        <v>1</v>
      </c>
      <c r="C1481" t="s">
        <v>581</v>
      </c>
      <c r="D1481" t="str">
        <f t="shared" si="23"/>
        <v/>
      </c>
    </row>
    <row r="1482" spans="1:4" x14ac:dyDescent="0.25">
      <c r="D1482" t="str">
        <f t="shared" si="23"/>
        <v/>
      </c>
    </row>
    <row r="1483" spans="1:4" x14ac:dyDescent="0.25">
      <c r="A1483" s="4" t="s">
        <v>130</v>
      </c>
      <c r="D1483">
        <f t="shared" si="23"/>
        <v>93</v>
      </c>
    </row>
    <row r="1484" spans="1:4" x14ac:dyDescent="0.25">
      <c r="D1484" t="str">
        <f t="shared" si="23"/>
        <v/>
      </c>
    </row>
    <row r="1485" spans="1:4" x14ac:dyDescent="0.25">
      <c r="B1485" s="5">
        <v>0.60399999999999998</v>
      </c>
      <c r="C1485" t="s">
        <v>581</v>
      </c>
      <c r="D1485" t="str">
        <f t="shared" si="23"/>
        <v/>
      </c>
    </row>
    <row r="1486" spans="1:4" x14ac:dyDescent="0.25">
      <c r="D1486" t="str">
        <f t="shared" si="23"/>
        <v/>
      </c>
    </row>
    <row r="1487" spans="1:4" x14ac:dyDescent="0.25">
      <c r="A1487" t="s">
        <v>132</v>
      </c>
      <c r="D1487">
        <f t="shared" si="23"/>
        <v>6</v>
      </c>
    </row>
    <row r="1488" spans="1:4" x14ac:dyDescent="0.25"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133</v>
      </c>
      <c r="D1490">
        <f t="shared" si="23"/>
        <v>8</v>
      </c>
    </row>
    <row r="1491" spans="1:4" x14ac:dyDescent="0.25">
      <c r="D1491" t="str">
        <f t="shared" si="23"/>
        <v/>
      </c>
    </row>
    <row r="1492" spans="1:4" x14ac:dyDescent="0.25">
      <c r="D1492" t="str">
        <f t="shared" si="23"/>
        <v/>
      </c>
    </row>
    <row r="1493" spans="1:4" x14ac:dyDescent="0.25">
      <c r="A1493" t="s">
        <v>134</v>
      </c>
      <c r="D1493">
        <f t="shared" si="23"/>
        <v>0</v>
      </c>
    </row>
    <row r="1494" spans="1:4" x14ac:dyDescent="0.25">
      <c r="D1494" t="str">
        <f t="shared" si="23"/>
        <v/>
      </c>
    </row>
    <row r="1495" spans="1:4" x14ac:dyDescent="0.25">
      <c r="A1495" t="s">
        <v>135</v>
      </c>
      <c r="D1495">
        <f t="shared" si="23"/>
        <v>8</v>
      </c>
    </row>
    <row r="1496" spans="1:4" x14ac:dyDescent="0.25"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136</v>
      </c>
      <c r="D1498">
        <f t="shared" si="23"/>
        <v>11</v>
      </c>
    </row>
    <row r="1499" spans="1:4" x14ac:dyDescent="0.25">
      <c r="D1499" t="str">
        <f t="shared" si="23"/>
        <v/>
      </c>
    </row>
    <row r="1500" spans="1:4" x14ac:dyDescent="0.25">
      <c r="D1500" t="str">
        <f t="shared" si="23"/>
        <v/>
      </c>
    </row>
    <row r="1501" spans="1:4" x14ac:dyDescent="0.25">
      <c r="A1501" t="s">
        <v>137</v>
      </c>
      <c r="D1501">
        <f t="shared" si="23"/>
        <v>8</v>
      </c>
    </row>
    <row r="1502" spans="1:4" x14ac:dyDescent="0.25">
      <c r="D1502" t="str">
        <f t="shared" si="23"/>
        <v/>
      </c>
    </row>
    <row r="1503" spans="1:4" x14ac:dyDescent="0.25">
      <c r="D1503" t="str">
        <f t="shared" si="23"/>
        <v/>
      </c>
    </row>
    <row r="1504" spans="1:4" x14ac:dyDescent="0.25">
      <c r="A1504" t="s">
        <v>138</v>
      </c>
      <c r="D1504">
        <f t="shared" si="23"/>
        <v>8</v>
      </c>
    </row>
    <row r="1505" spans="1:4" x14ac:dyDescent="0.25">
      <c r="D1505" t="str">
        <f t="shared" si="23"/>
        <v/>
      </c>
    </row>
    <row r="1506" spans="1:4" x14ac:dyDescent="0.25">
      <c r="D1506" t="str">
        <f t="shared" si="23"/>
        <v/>
      </c>
    </row>
    <row r="1507" spans="1:4" x14ac:dyDescent="0.25">
      <c r="A1507" t="s">
        <v>139</v>
      </c>
      <c r="D1507">
        <f t="shared" si="23"/>
        <v>41</v>
      </c>
    </row>
    <row r="1508" spans="1:4" x14ac:dyDescent="0.25"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141</v>
      </c>
      <c r="D1510">
        <f t="shared" si="23"/>
        <v>699324</v>
      </c>
    </row>
    <row r="1511" spans="1:4" x14ac:dyDescent="0.25">
      <c r="D1511" t="str">
        <f t="shared" si="23"/>
        <v/>
      </c>
    </row>
    <row r="1512" spans="1:4" x14ac:dyDescent="0.25">
      <c r="B1512" s="5">
        <v>0</v>
      </c>
      <c r="C1512" t="s">
        <v>582</v>
      </c>
      <c r="D1512" t="str">
        <f t="shared" si="23"/>
        <v/>
      </c>
    </row>
    <row r="1513" spans="1:4" x14ac:dyDescent="0.25">
      <c r="B1513" s="5">
        <v>0</v>
      </c>
      <c r="C1513" t="s">
        <v>583</v>
      </c>
      <c r="D1513" t="str">
        <f t="shared" si="23"/>
        <v/>
      </c>
    </row>
    <row r="1514" spans="1:4" x14ac:dyDescent="0.25">
      <c r="B1514" s="5">
        <v>5.0000000000000001E-3</v>
      </c>
      <c r="C1514" t="s">
        <v>539</v>
      </c>
      <c r="D1514" t="str">
        <f t="shared" si="23"/>
        <v/>
      </c>
    </row>
    <row r="1515" spans="1:4" x14ac:dyDescent="0.25">
      <c r="B1515" s="5">
        <v>1E-3</v>
      </c>
      <c r="C1515" t="s">
        <v>572</v>
      </c>
      <c r="D1515" t="str">
        <f t="shared" si="23"/>
        <v/>
      </c>
    </row>
    <row r="1516" spans="1:4" x14ac:dyDescent="0.25">
      <c r="B1516" s="5">
        <v>1.4E-2</v>
      </c>
      <c r="C1516" t="s">
        <v>576</v>
      </c>
      <c r="D1516" t="str">
        <f t="shared" si="23"/>
        <v/>
      </c>
    </row>
    <row r="1517" spans="1:4" x14ac:dyDescent="0.25">
      <c r="B1517" s="5">
        <v>5.0000000000000001E-3</v>
      </c>
      <c r="C1517" t="s">
        <v>544</v>
      </c>
      <c r="D1517" t="str">
        <f t="shared" si="23"/>
        <v/>
      </c>
    </row>
    <row r="1518" spans="1:4" x14ac:dyDescent="0.25">
      <c r="B1518" s="5">
        <v>6.0000000000000001E-3</v>
      </c>
      <c r="C1518" t="s">
        <v>542</v>
      </c>
      <c r="D1518" t="str">
        <f t="shared" si="23"/>
        <v/>
      </c>
    </row>
    <row r="1519" spans="1:4" x14ac:dyDescent="0.25">
      <c r="B1519" s="5">
        <v>0</v>
      </c>
      <c r="C1519" t="s">
        <v>584</v>
      </c>
      <c r="D1519" t="str">
        <f t="shared" si="23"/>
        <v/>
      </c>
    </row>
    <row r="1520" spans="1:4" x14ac:dyDescent="0.25">
      <c r="B1520" s="5">
        <v>0</v>
      </c>
      <c r="C1520" t="s">
        <v>585</v>
      </c>
      <c r="D1520" t="str">
        <f t="shared" si="23"/>
        <v/>
      </c>
    </row>
    <row r="1521" spans="2:4" x14ac:dyDescent="0.25">
      <c r="B1521" s="5">
        <v>5.0000000000000001E-3</v>
      </c>
      <c r="C1521" t="s">
        <v>543</v>
      </c>
      <c r="D1521" t="str">
        <f t="shared" si="23"/>
        <v/>
      </c>
    </row>
    <row r="1522" spans="2:4" x14ac:dyDescent="0.25">
      <c r="B1522" s="5">
        <v>1.2999999999999999E-2</v>
      </c>
      <c r="C1522" t="s">
        <v>577</v>
      </c>
      <c r="D1522" t="str">
        <f t="shared" si="23"/>
        <v/>
      </c>
    </row>
    <row r="1523" spans="2:4" x14ac:dyDescent="0.25">
      <c r="B1523" s="5">
        <v>0.01</v>
      </c>
      <c r="C1523" t="s">
        <v>549</v>
      </c>
      <c r="D1523" t="str">
        <f t="shared" si="23"/>
        <v/>
      </c>
    </row>
    <row r="1524" spans="2:4" x14ac:dyDescent="0.25">
      <c r="B1524" s="5">
        <v>1E-3</v>
      </c>
      <c r="C1524" t="s">
        <v>573</v>
      </c>
      <c r="D1524" t="str">
        <f t="shared" si="23"/>
        <v/>
      </c>
    </row>
    <row r="1525" spans="2:4" x14ac:dyDescent="0.25">
      <c r="B1525" s="5">
        <v>7.3999999999999996E-2</v>
      </c>
      <c r="C1525" t="s">
        <v>536</v>
      </c>
      <c r="D1525" t="str">
        <f t="shared" si="23"/>
        <v/>
      </c>
    </row>
    <row r="1526" spans="2:4" x14ac:dyDescent="0.25">
      <c r="B1526" s="5">
        <v>1E-3</v>
      </c>
      <c r="C1526" t="s">
        <v>586</v>
      </c>
      <c r="D1526" t="str">
        <f t="shared" si="23"/>
        <v/>
      </c>
    </row>
    <row r="1527" spans="2:4" x14ac:dyDescent="0.25">
      <c r="B1527" s="5">
        <v>3.5000000000000003E-2</v>
      </c>
      <c r="C1527" t="s">
        <v>537</v>
      </c>
      <c r="D1527" t="str">
        <f t="shared" si="23"/>
        <v/>
      </c>
    </row>
    <row r="1528" spans="2:4" x14ac:dyDescent="0.25">
      <c r="B1528" s="5">
        <v>2.8000000000000001E-2</v>
      </c>
      <c r="C1528" t="s">
        <v>548</v>
      </c>
      <c r="D1528" t="str">
        <f t="shared" si="23"/>
        <v/>
      </c>
    </row>
    <row r="1529" spans="2:4" x14ac:dyDescent="0.25">
      <c r="B1529" s="5">
        <v>1.2999999999999999E-2</v>
      </c>
      <c r="C1529" t="s">
        <v>547</v>
      </c>
      <c r="D1529" t="str">
        <f t="shared" si="23"/>
        <v/>
      </c>
    </row>
    <row r="1530" spans="2:4" x14ac:dyDescent="0.25">
      <c r="B1530" s="5">
        <v>1E-3</v>
      </c>
      <c r="C1530" t="s">
        <v>574</v>
      </c>
      <c r="D1530" t="str">
        <f t="shared" si="23"/>
        <v/>
      </c>
    </row>
    <row r="1531" spans="2:4" x14ac:dyDescent="0.25">
      <c r="B1531" s="5">
        <v>1.0999999999999999E-2</v>
      </c>
      <c r="C1531" t="s">
        <v>540</v>
      </c>
      <c r="D1531" t="str">
        <f t="shared" si="23"/>
        <v/>
      </c>
    </row>
    <row r="1532" spans="2:4" x14ac:dyDescent="0.25">
      <c r="B1532" s="5">
        <v>0</v>
      </c>
      <c r="C1532" t="s">
        <v>587</v>
      </c>
      <c r="D1532" t="str">
        <f t="shared" si="23"/>
        <v/>
      </c>
    </row>
    <row r="1533" spans="2:4" x14ac:dyDescent="0.25">
      <c r="B1533" s="5">
        <v>0</v>
      </c>
      <c r="C1533" t="s">
        <v>588</v>
      </c>
      <c r="D1533" t="str">
        <f t="shared" si="23"/>
        <v/>
      </c>
    </row>
    <row r="1534" spans="2:4" x14ac:dyDescent="0.25">
      <c r="B1534" s="5">
        <v>5.0000000000000001E-3</v>
      </c>
      <c r="C1534" t="s">
        <v>570</v>
      </c>
      <c r="D1534" t="str">
        <f t="shared" si="23"/>
        <v/>
      </c>
    </row>
    <row r="1535" spans="2:4" x14ac:dyDescent="0.25">
      <c r="B1535" s="5">
        <v>1E-3</v>
      </c>
      <c r="C1535" t="s">
        <v>589</v>
      </c>
      <c r="D1535" t="str">
        <f t="shared" si="23"/>
        <v/>
      </c>
    </row>
    <row r="1536" spans="2:4" x14ac:dyDescent="0.25">
      <c r="B1536" s="5">
        <v>1.4E-2</v>
      </c>
      <c r="C1536" t="s">
        <v>590</v>
      </c>
      <c r="D1536" t="str">
        <f t="shared" si="23"/>
        <v/>
      </c>
    </row>
    <row r="1537" spans="2:4" x14ac:dyDescent="0.25">
      <c r="B1537" s="5">
        <v>5.0000000000000001E-3</v>
      </c>
      <c r="C1537" t="s">
        <v>553</v>
      </c>
      <c r="D1537" t="str">
        <f t="shared" si="23"/>
        <v/>
      </c>
    </row>
    <row r="1538" spans="2:4" x14ac:dyDescent="0.25">
      <c r="B1538" s="5">
        <v>6.0000000000000001E-3</v>
      </c>
      <c r="C1538" t="s">
        <v>591</v>
      </c>
      <c r="D1538" t="str">
        <f t="shared" si="23"/>
        <v/>
      </c>
    </row>
    <row r="1539" spans="2:4" x14ac:dyDescent="0.25">
      <c r="B1539" s="5">
        <v>0</v>
      </c>
      <c r="C1539" t="s">
        <v>592</v>
      </c>
      <c r="D1539" t="str">
        <f t="shared" ref="D1539:D1602" si="24">IFERROR(HLOOKUP(A1539,E$1:SV$2,2,FALSE),"")</f>
        <v/>
      </c>
    </row>
    <row r="1540" spans="2:4" x14ac:dyDescent="0.25">
      <c r="B1540" s="5">
        <v>0</v>
      </c>
      <c r="C1540" t="s">
        <v>593</v>
      </c>
      <c r="D1540" t="str">
        <f t="shared" si="24"/>
        <v/>
      </c>
    </row>
    <row r="1541" spans="2:4" x14ac:dyDescent="0.25">
      <c r="B1541" s="5">
        <v>5.0000000000000001E-3</v>
      </c>
      <c r="C1541" t="s">
        <v>594</v>
      </c>
      <c r="D1541" t="str">
        <f t="shared" si="24"/>
        <v/>
      </c>
    </row>
    <row r="1542" spans="2:4" x14ac:dyDescent="0.25">
      <c r="B1542" s="5">
        <v>1.2999999999999999E-2</v>
      </c>
      <c r="C1542" t="s">
        <v>569</v>
      </c>
      <c r="D1542" t="str">
        <f t="shared" si="24"/>
        <v/>
      </c>
    </row>
    <row r="1543" spans="2:4" x14ac:dyDescent="0.25">
      <c r="B1543" s="5">
        <v>0.01</v>
      </c>
      <c r="C1543" t="s">
        <v>566</v>
      </c>
      <c r="D1543" t="str">
        <f t="shared" si="24"/>
        <v/>
      </c>
    </row>
    <row r="1544" spans="2:4" x14ac:dyDescent="0.25">
      <c r="B1544" s="5">
        <v>1E-3</v>
      </c>
      <c r="C1544" t="s">
        <v>595</v>
      </c>
      <c r="D1544" t="str">
        <f t="shared" si="24"/>
        <v/>
      </c>
    </row>
    <row r="1545" spans="2:4" x14ac:dyDescent="0.25">
      <c r="B1545" s="5">
        <v>7.3999999999999996E-2</v>
      </c>
      <c r="C1545" t="s">
        <v>532</v>
      </c>
      <c r="D1545" t="str">
        <f t="shared" si="24"/>
        <v/>
      </c>
    </row>
    <row r="1546" spans="2:4" x14ac:dyDescent="0.25">
      <c r="B1546" s="5">
        <v>1E-3</v>
      </c>
      <c r="C1546" t="s">
        <v>596</v>
      </c>
      <c r="D1546" t="str">
        <f t="shared" si="24"/>
        <v/>
      </c>
    </row>
    <row r="1547" spans="2:4" x14ac:dyDescent="0.25">
      <c r="B1547" s="5">
        <v>3.5000000000000003E-2</v>
      </c>
      <c r="C1547" t="s">
        <v>533</v>
      </c>
      <c r="D1547" t="str">
        <f t="shared" si="24"/>
        <v/>
      </c>
    </row>
    <row r="1548" spans="2:4" x14ac:dyDescent="0.25">
      <c r="B1548" s="5">
        <v>2.8000000000000001E-2</v>
      </c>
      <c r="C1548" t="s">
        <v>534</v>
      </c>
      <c r="D1548" t="str">
        <f t="shared" si="24"/>
        <v/>
      </c>
    </row>
    <row r="1549" spans="2:4" x14ac:dyDescent="0.25">
      <c r="B1549" s="5">
        <v>1.2999999999999999E-2</v>
      </c>
      <c r="C1549" t="s">
        <v>546</v>
      </c>
      <c r="D1549" t="str">
        <f t="shared" si="24"/>
        <v/>
      </c>
    </row>
    <row r="1550" spans="2:4" x14ac:dyDescent="0.25">
      <c r="B1550" s="5">
        <v>1E-3</v>
      </c>
      <c r="C1550" t="s">
        <v>597</v>
      </c>
      <c r="D1550" t="str">
        <f t="shared" si="24"/>
        <v/>
      </c>
    </row>
    <row r="1551" spans="2:4" x14ac:dyDescent="0.25">
      <c r="B1551" s="5">
        <v>1.0999999999999999E-2</v>
      </c>
      <c r="C1551" t="s">
        <v>531</v>
      </c>
      <c r="D1551" t="str">
        <f t="shared" si="24"/>
        <v/>
      </c>
    </row>
    <row r="1552" spans="2:4" x14ac:dyDescent="0.25">
      <c r="B1552" s="5">
        <v>6.0000000000000001E-3</v>
      </c>
      <c r="C1552" t="s">
        <v>563</v>
      </c>
      <c r="D1552" t="str">
        <f t="shared" si="24"/>
        <v/>
      </c>
    </row>
    <row r="1553" spans="2:4" x14ac:dyDescent="0.25">
      <c r="B1553" s="5">
        <v>3.0000000000000001E-3</v>
      </c>
      <c r="C1553" t="s">
        <v>568</v>
      </c>
      <c r="D1553" t="str">
        <f t="shared" si="24"/>
        <v/>
      </c>
    </row>
    <row r="1554" spans="2:4" x14ac:dyDescent="0.25">
      <c r="B1554" s="5">
        <v>0</v>
      </c>
      <c r="C1554" t="s">
        <v>598</v>
      </c>
      <c r="D1554" t="str">
        <f t="shared" si="24"/>
        <v/>
      </c>
    </row>
    <row r="1555" spans="2:4" x14ac:dyDescent="0.25">
      <c r="B1555" s="5">
        <v>4.0000000000000001E-3</v>
      </c>
      <c r="C1555" t="s">
        <v>571</v>
      </c>
      <c r="D1555" t="str">
        <f t="shared" si="24"/>
        <v/>
      </c>
    </row>
    <row r="1556" spans="2:4" x14ac:dyDescent="0.25">
      <c r="B1556" s="5">
        <v>1.2999999999999999E-2</v>
      </c>
      <c r="C1556" t="s">
        <v>565</v>
      </c>
      <c r="D1556" t="str">
        <f t="shared" si="24"/>
        <v/>
      </c>
    </row>
    <row r="1557" spans="2:4" x14ac:dyDescent="0.25">
      <c r="B1557" s="5">
        <v>0</v>
      </c>
      <c r="C1557" t="s">
        <v>567</v>
      </c>
      <c r="D1557" t="str">
        <f t="shared" si="24"/>
        <v/>
      </c>
    </row>
    <row r="1558" spans="2:4" x14ac:dyDescent="0.25">
      <c r="B1558" s="5">
        <v>0</v>
      </c>
      <c r="C1558" t="s">
        <v>599</v>
      </c>
      <c r="D1558" t="str">
        <f t="shared" si="24"/>
        <v/>
      </c>
    </row>
    <row r="1559" spans="2:4" x14ac:dyDescent="0.25">
      <c r="B1559" s="5">
        <v>3.0000000000000001E-3</v>
      </c>
      <c r="C1559" t="s">
        <v>600</v>
      </c>
      <c r="D1559" t="str">
        <f t="shared" si="24"/>
        <v/>
      </c>
    </row>
    <row r="1560" spans="2:4" x14ac:dyDescent="0.25">
      <c r="B1560" s="5">
        <v>0</v>
      </c>
      <c r="C1560" t="s">
        <v>601</v>
      </c>
      <c r="D1560" t="str">
        <f t="shared" si="24"/>
        <v/>
      </c>
    </row>
    <row r="1561" spans="2:4" x14ac:dyDescent="0.25">
      <c r="B1561" s="5">
        <v>0.02</v>
      </c>
      <c r="C1561" t="s">
        <v>602</v>
      </c>
      <c r="D1561" t="str">
        <f t="shared" si="24"/>
        <v/>
      </c>
    </row>
    <row r="1562" spans="2:4" x14ac:dyDescent="0.25">
      <c r="B1562" s="5">
        <v>0.158</v>
      </c>
      <c r="C1562" t="s">
        <v>603</v>
      </c>
      <c r="D1562" t="str">
        <f t="shared" si="24"/>
        <v/>
      </c>
    </row>
    <row r="1563" spans="2:4" x14ac:dyDescent="0.25">
      <c r="B1563" s="5">
        <v>4.0000000000000001E-3</v>
      </c>
      <c r="C1563" t="s">
        <v>604</v>
      </c>
      <c r="D1563" t="str">
        <f t="shared" si="24"/>
        <v/>
      </c>
    </row>
    <row r="1564" spans="2:4" x14ac:dyDescent="0.25">
      <c r="B1564" s="5">
        <v>4.3999999999999997E-2</v>
      </c>
      <c r="C1564" t="s">
        <v>605</v>
      </c>
      <c r="D1564" t="str">
        <f t="shared" si="24"/>
        <v/>
      </c>
    </row>
    <row r="1565" spans="2:4" x14ac:dyDescent="0.25">
      <c r="B1565" s="5">
        <v>3.0000000000000001E-3</v>
      </c>
      <c r="C1565" t="s">
        <v>606</v>
      </c>
      <c r="D1565" t="str">
        <f t="shared" si="24"/>
        <v/>
      </c>
    </row>
    <row r="1566" spans="2:4" x14ac:dyDescent="0.25">
      <c r="B1566" s="5">
        <v>0</v>
      </c>
      <c r="C1566" t="s">
        <v>607</v>
      </c>
      <c r="D1566" t="str">
        <f t="shared" si="24"/>
        <v/>
      </c>
    </row>
    <row r="1567" spans="2:4" x14ac:dyDescent="0.25">
      <c r="B1567" s="5">
        <v>0</v>
      </c>
      <c r="C1567" t="s">
        <v>608</v>
      </c>
      <c r="D1567" t="str">
        <f t="shared" si="24"/>
        <v/>
      </c>
    </row>
    <row r="1568" spans="2:4" x14ac:dyDescent="0.25">
      <c r="B1568" s="5">
        <v>3.0000000000000001E-3</v>
      </c>
      <c r="C1568" t="s">
        <v>609</v>
      </c>
      <c r="D1568" t="str">
        <f t="shared" si="24"/>
        <v/>
      </c>
    </row>
    <row r="1569" spans="1:4" x14ac:dyDescent="0.25">
      <c r="B1569" s="5">
        <v>0</v>
      </c>
      <c r="C1569" t="s">
        <v>610</v>
      </c>
      <c r="D1569" t="str">
        <f t="shared" si="24"/>
        <v/>
      </c>
    </row>
    <row r="1570" spans="1:4" x14ac:dyDescent="0.25">
      <c r="B1570" s="5">
        <v>0.02</v>
      </c>
      <c r="C1570" t="s">
        <v>611</v>
      </c>
      <c r="D1570" t="str">
        <f t="shared" si="24"/>
        <v/>
      </c>
    </row>
    <row r="1571" spans="1:4" x14ac:dyDescent="0.25">
      <c r="B1571" s="5">
        <v>0.158</v>
      </c>
      <c r="C1571" t="s">
        <v>612</v>
      </c>
      <c r="D1571" t="str">
        <f t="shared" si="24"/>
        <v/>
      </c>
    </row>
    <row r="1572" spans="1:4" x14ac:dyDescent="0.25">
      <c r="B1572" s="5">
        <v>4.0000000000000001E-3</v>
      </c>
      <c r="C1572" t="s">
        <v>613</v>
      </c>
      <c r="D1572" t="str">
        <f t="shared" si="24"/>
        <v/>
      </c>
    </row>
    <row r="1573" spans="1:4" x14ac:dyDescent="0.25">
      <c r="B1573" s="5">
        <v>4.3999999999999997E-2</v>
      </c>
      <c r="C1573" t="s">
        <v>614</v>
      </c>
      <c r="D1573" t="str">
        <f t="shared" si="24"/>
        <v/>
      </c>
    </row>
    <row r="1574" spans="1:4" x14ac:dyDescent="0.25">
      <c r="B1574" s="5">
        <v>3.0000000000000001E-3</v>
      </c>
      <c r="C1574" t="s">
        <v>615</v>
      </c>
      <c r="D1574" t="str">
        <f t="shared" si="24"/>
        <v/>
      </c>
    </row>
    <row r="1575" spans="1:4" x14ac:dyDescent="0.25">
      <c r="B1575" s="5">
        <v>0</v>
      </c>
      <c r="C1575" t="s">
        <v>616</v>
      </c>
      <c r="D1575" t="str">
        <f t="shared" si="24"/>
        <v/>
      </c>
    </row>
    <row r="1576" spans="1:4" x14ac:dyDescent="0.25">
      <c r="B1576" s="5">
        <v>6.0000000000000001E-3</v>
      </c>
      <c r="C1576" t="s">
        <v>558</v>
      </c>
      <c r="D1576" t="str">
        <f t="shared" si="24"/>
        <v/>
      </c>
    </row>
    <row r="1577" spans="1:4" x14ac:dyDescent="0.25">
      <c r="B1577" s="5">
        <v>3.0000000000000001E-3</v>
      </c>
      <c r="C1577" t="s">
        <v>575</v>
      </c>
      <c r="D1577" t="str">
        <f t="shared" si="24"/>
        <v/>
      </c>
    </row>
    <row r="1578" spans="1:4" x14ac:dyDescent="0.25">
      <c r="B1578" s="5">
        <v>0</v>
      </c>
      <c r="C1578" t="s">
        <v>578</v>
      </c>
      <c r="D1578" t="str">
        <f t="shared" si="24"/>
        <v/>
      </c>
    </row>
    <row r="1579" spans="1:4" x14ac:dyDescent="0.25">
      <c r="B1579" s="5">
        <v>4.0000000000000001E-3</v>
      </c>
      <c r="C1579" t="s">
        <v>560</v>
      </c>
      <c r="D1579" t="str">
        <f t="shared" si="24"/>
        <v/>
      </c>
    </row>
    <row r="1580" spans="1:4" x14ac:dyDescent="0.25">
      <c r="B1580" s="5">
        <v>1.2999999999999999E-2</v>
      </c>
      <c r="C1580" t="s">
        <v>556</v>
      </c>
      <c r="D1580" t="str">
        <f t="shared" si="24"/>
        <v/>
      </c>
    </row>
    <row r="1581" spans="1:4" x14ac:dyDescent="0.25">
      <c r="D1581" t="str">
        <f t="shared" si="24"/>
        <v/>
      </c>
    </row>
    <row r="1582" spans="1:4" x14ac:dyDescent="0.25">
      <c r="A1582" t="s">
        <v>152</v>
      </c>
      <c r="D1582">
        <f t="shared" si="24"/>
        <v>6</v>
      </c>
    </row>
    <row r="1583" spans="1:4" x14ac:dyDescent="0.25">
      <c r="D1583" t="str">
        <f t="shared" si="24"/>
        <v/>
      </c>
    </row>
    <row r="1584" spans="1:4" x14ac:dyDescent="0.25">
      <c r="B1584" s="5">
        <v>1</v>
      </c>
      <c r="C1584" t="s">
        <v>536</v>
      </c>
      <c r="D1584" t="str">
        <f t="shared" si="24"/>
        <v/>
      </c>
    </row>
    <row r="1585" spans="1:4" x14ac:dyDescent="0.25">
      <c r="D1585" t="str">
        <f t="shared" si="24"/>
        <v/>
      </c>
    </row>
    <row r="1586" spans="1:4" x14ac:dyDescent="0.25">
      <c r="A1586" t="s">
        <v>189</v>
      </c>
      <c r="D1586">
        <f t="shared" si="24"/>
        <v>2</v>
      </c>
    </row>
    <row r="1587" spans="1:4" x14ac:dyDescent="0.25">
      <c r="D1587" t="str">
        <f t="shared" si="24"/>
        <v/>
      </c>
    </row>
    <row r="1588" spans="1:4" x14ac:dyDescent="0.25">
      <c r="B1588" s="5">
        <v>1</v>
      </c>
      <c r="C1588" t="s">
        <v>536</v>
      </c>
      <c r="D1588" t="str">
        <f t="shared" si="24"/>
        <v/>
      </c>
    </row>
    <row r="1589" spans="1:4" x14ac:dyDescent="0.25">
      <c r="D1589" t="str">
        <f t="shared" si="24"/>
        <v/>
      </c>
    </row>
    <row r="1590" spans="1:4" x14ac:dyDescent="0.25">
      <c r="A1590" t="s">
        <v>190</v>
      </c>
      <c r="D1590">
        <f t="shared" si="24"/>
        <v>5</v>
      </c>
    </row>
    <row r="1591" spans="1:4" x14ac:dyDescent="0.25">
      <c r="D1591" t="str">
        <f t="shared" si="24"/>
        <v/>
      </c>
    </row>
    <row r="1592" spans="1:4" x14ac:dyDescent="0.25">
      <c r="B1592" s="5">
        <v>1</v>
      </c>
      <c r="C1592" t="s">
        <v>547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t="s">
        <v>245</v>
      </c>
      <c r="D1594">
        <f t="shared" si="24"/>
        <v>2</v>
      </c>
    </row>
    <row r="1595" spans="1:4" x14ac:dyDescent="0.25">
      <c r="D1595" t="str">
        <f t="shared" si="24"/>
        <v/>
      </c>
    </row>
    <row r="1596" spans="1:4" x14ac:dyDescent="0.25">
      <c r="B1596" s="5">
        <v>1</v>
      </c>
      <c r="C1596" t="s">
        <v>547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246</v>
      </c>
      <c r="D1598">
        <f t="shared" si="24"/>
        <v>7</v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536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271</v>
      </c>
      <c r="D1602">
        <f t="shared" si="24"/>
        <v>41</v>
      </c>
    </row>
    <row r="1603" spans="1:4" x14ac:dyDescent="0.25">
      <c r="D1603" t="str">
        <f t="shared" ref="D1603:D1666" si="25">IFERROR(HLOOKUP(A1603,E$1:SV$2,2,FALSE),"")</f>
        <v/>
      </c>
    </row>
    <row r="1604" spans="1:4" x14ac:dyDescent="0.25">
      <c r="B1604" s="5">
        <v>1</v>
      </c>
      <c r="C1604" t="s">
        <v>581</v>
      </c>
      <c r="D1604" t="str">
        <f t="shared" si="25"/>
        <v/>
      </c>
    </row>
    <row r="1605" spans="1:4" x14ac:dyDescent="0.25">
      <c r="D1605" t="str">
        <f t="shared" si="25"/>
        <v/>
      </c>
    </row>
    <row r="1606" spans="1:4" x14ac:dyDescent="0.25">
      <c r="A1606" t="s">
        <v>349</v>
      </c>
      <c r="D1606">
        <f t="shared" si="25"/>
        <v>2</v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536</v>
      </c>
      <c r="D1608" t="str">
        <f t="shared" si="25"/>
        <v/>
      </c>
    </row>
    <row r="1609" spans="1:4" x14ac:dyDescent="0.25">
      <c r="D1609" t="str">
        <f t="shared" si="25"/>
        <v/>
      </c>
    </row>
    <row r="1610" spans="1:4" x14ac:dyDescent="0.25">
      <c r="A1610" t="s">
        <v>350</v>
      </c>
      <c r="D1610">
        <f t="shared" si="25"/>
        <v>3</v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577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351</v>
      </c>
      <c r="D1614">
        <f t="shared" si="25"/>
        <v>1</v>
      </c>
    </row>
    <row r="1615" spans="1:4" x14ac:dyDescent="0.25">
      <c r="D1615" t="str">
        <f t="shared" si="25"/>
        <v/>
      </c>
    </row>
    <row r="1616" spans="1:4" x14ac:dyDescent="0.25">
      <c r="B1616" s="5">
        <v>1</v>
      </c>
      <c r="C1616" t="s">
        <v>540</v>
      </c>
      <c r="D1616" t="str">
        <f t="shared" si="25"/>
        <v/>
      </c>
    </row>
    <row r="1617" spans="1:4" x14ac:dyDescent="0.25">
      <c r="D1617" t="str">
        <f t="shared" si="25"/>
        <v/>
      </c>
    </row>
    <row r="1618" spans="1:4" x14ac:dyDescent="0.25">
      <c r="A1618" t="s">
        <v>352</v>
      </c>
      <c r="D1618">
        <f t="shared" si="25"/>
        <v>15</v>
      </c>
    </row>
    <row r="1619" spans="1:4" x14ac:dyDescent="0.25">
      <c r="D1619" t="str">
        <f t="shared" si="25"/>
        <v/>
      </c>
    </row>
    <row r="1620" spans="1:4" x14ac:dyDescent="0.25">
      <c r="B1620" s="5">
        <v>1</v>
      </c>
      <c r="C1620" t="s">
        <v>540</v>
      </c>
      <c r="D1620" t="str">
        <f t="shared" si="25"/>
        <v/>
      </c>
    </row>
    <row r="1621" spans="1:4" x14ac:dyDescent="0.25">
      <c r="D1621" t="str">
        <f t="shared" si="25"/>
        <v/>
      </c>
    </row>
    <row r="1622" spans="1:4" x14ac:dyDescent="0.25">
      <c r="A1622" t="s">
        <v>353</v>
      </c>
      <c r="D1622">
        <f t="shared" si="25"/>
        <v>5</v>
      </c>
    </row>
    <row r="1623" spans="1:4" x14ac:dyDescent="0.25">
      <c r="D1623" t="str">
        <f t="shared" si="25"/>
        <v/>
      </c>
    </row>
    <row r="1624" spans="1:4" x14ac:dyDescent="0.25">
      <c r="B1624" s="5">
        <v>1</v>
      </c>
      <c r="C1624" t="s">
        <v>577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411</v>
      </c>
      <c r="D1626">
        <f t="shared" si="25"/>
        <v>18</v>
      </c>
    </row>
    <row r="1627" spans="1:4" x14ac:dyDescent="0.25">
      <c r="D1627" t="str">
        <f t="shared" si="25"/>
        <v/>
      </c>
    </row>
    <row r="1628" spans="1:4" x14ac:dyDescent="0.25">
      <c r="B1628" s="5">
        <v>1</v>
      </c>
      <c r="C1628" t="s">
        <v>547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t="s">
        <v>412</v>
      </c>
      <c r="D1630">
        <f t="shared" si="25"/>
        <v>3</v>
      </c>
    </row>
    <row r="1631" spans="1:4" x14ac:dyDescent="0.25">
      <c r="D1631" t="str">
        <f t="shared" si="25"/>
        <v/>
      </c>
    </row>
    <row r="1632" spans="1:4" x14ac:dyDescent="0.25">
      <c r="B1632" s="5">
        <v>1</v>
      </c>
      <c r="C1632" t="s">
        <v>577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450</v>
      </c>
      <c r="D1634">
        <f t="shared" si="25"/>
        <v>20</v>
      </c>
    </row>
    <row r="1635" spans="1:4" x14ac:dyDescent="0.25">
      <c r="D1635" t="str">
        <f t="shared" si="25"/>
        <v/>
      </c>
    </row>
    <row r="1636" spans="1:4" x14ac:dyDescent="0.25">
      <c r="B1636" s="5">
        <v>1</v>
      </c>
      <c r="C1636" t="s">
        <v>558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477</v>
      </c>
      <c r="D1638">
        <f t="shared" si="25"/>
        <v>2</v>
      </c>
    </row>
    <row r="1639" spans="1:4" x14ac:dyDescent="0.25">
      <c r="D1639" t="str">
        <f t="shared" si="25"/>
        <v/>
      </c>
    </row>
    <row r="1640" spans="1:4" x14ac:dyDescent="0.25">
      <c r="B1640" s="5">
        <v>1</v>
      </c>
      <c r="C1640" t="s">
        <v>558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478</v>
      </c>
      <c r="D1642">
        <f t="shared" si="25"/>
        <v>3</v>
      </c>
    </row>
    <row r="1643" spans="1:4" x14ac:dyDescent="0.25">
      <c r="D1643" t="str">
        <f t="shared" si="25"/>
        <v/>
      </c>
    </row>
    <row r="1644" spans="1:4" x14ac:dyDescent="0.25">
      <c r="B1644" s="5">
        <v>1</v>
      </c>
      <c r="C1644" t="s">
        <v>617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491</v>
      </c>
      <c r="D1646">
        <f t="shared" si="25"/>
        <v>9</v>
      </c>
    </row>
    <row r="1647" spans="1:4" x14ac:dyDescent="0.25">
      <c r="D1647" t="str">
        <f t="shared" si="25"/>
        <v/>
      </c>
    </row>
    <row r="1648" spans="1:4" x14ac:dyDescent="0.25">
      <c r="B1648" s="5">
        <v>1</v>
      </c>
      <c r="C1648" t="s">
        <v>557</v>
      </c>
      <c r="D1648" t="str">
        <f t="shared" si="25"/>
        <v/>
      </c>
    </row>
    <row r="1649" spans="1:4" x14ac:dyDescent="0.25">
      <c r="A1649" t="s">
        <v>527</v>
      </c>
      <c r="B1649" t="s">
        <v>619</v>
      </c>
      <c r="C1649" t="s">
        <v>620</v>
      </c>
      <c r="D1649" t="str">
        <f t="shared" si="25"/>
        <v/>
      </c>
    </row>
    <row r="1650" spans="1:4" x14ac:dyDescent="0.25">
      <c r="A1650" t="s">
        <v>44</v>
      </c>
      <c r="D1650">
        <f t="shared" si="25"/>
        <v>20</v>
      </c>
    </row>
    <row r="1651" spans="1:4" x14ac:dyDescent="0.25">
      <c r="D1651" t="str">
        <f t="shared" si="25"/>
        <v/>
      </c>
    </row>
    <row r="1652" spans="1:4" x14ac:dyDescent="0.25">
      <c r="B1652" s="5">
        <v>1</v>
      </c>
      <c r="C1652" t="s">
        <v>621</v>
      </c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46</v>
      </c>
      <c r="D1654">
        <f t="shared" si="25"/>
        <v>54</v>
      </c>
    </row>
    <row r="1655" spans="1:4" x14ac:dyDescent="0.25">
      <c r="D1655" t="str">
        <f t="shared" si="25"/>
        <v/>
      </c>
    </row>
    <row r="1656" spans="1:4" x14ac:dyDescent="0.25">
      <c r="B1656" s="5">
        <v>1</v>
      </c>
      <c r="C1656" t="s">
        <v>532</v>
      </c>
      <c r="D1656" t="str">
        <f t="shared" si="25"/>
        <v/>
      </c>
    </row>
    <row r="1657" spans="1:4" x14ac:dyDescent="0.25">
      <c r="D1657" t="str">
        <f t="shared" si="25"/>
        <v/>
      </c>
    </row>
    <row r="1658" spans="1:4" x14ac:dyDescent="0.25">
      <c r="A1658" t="s">
        <v>47</v>
      </c>
      <c r="D1658">
        <f t="shared" si="25"/>
        <v>21</v>
      </c>
    </row>
    <row r="1659" spans="1:4" x14ac:dyDescent="0.25">
      <c r="D1659" t="str">
        <f t="shared" si="25"/>
        <v/>
      </c>
    </row>
    <row r="1660" spans="1:4" x14ac:dyDescent="0.25">
      <c r="B1660" s="5">
        <v>0.84299999999999997</v>
      </c>
      <c r="C1660" t="s">
        <v>590</v>
      </c>
      <c r="D1660" t="str">
        <f t="shared" si="25"/>
        <v/>
      </c>
    </row>
    <row r="1661" spans="1:4" x14ac:dyDescent="0.25">
      <c r="B1661" s="5">
        <v>0.156</v>
      </c>
      <c r="C1661" t="s">
        <v>531</v>
      </c>
      <c r="D1661" t="str">
        <f t="shared" si="25"/>
        <v/>
      </c>
    </row>
    <row r="1662" spans="1:4" x14ac:dyDescent="0.25">
      <c r="D1662" t="str">
        <f t="shared" si="25"/>
        <v/>
      </c>
    </row>
    <row r="1663" spans="1:4" x14ac:dyDescent="0.25">
      <c r="A1663" t="s">
        <v>52</v>
      </c>
      <c r="D1663">
        <f t="shared" si="25"/>
        <v>2</v>
      </c>
    </row>
    <row r="1664" spans="1:4" x14ac:dyDescent="0.25">
      <c r="D1664" t="str">
        <f t="shared" si="25"/>
        <v/>
      </c>
    </row>
    <row r="1665" spans="1:4" x14ac:dyDescent="0.25">
      <c r="B1665" s="5">
        <v>1</v>
      </c>
      <c r="C1665" t="s">
        <v>621</v>
      </c>
      <c r="D1665" t="str">
        <f t="shared" si="25"/>
        <v/>
      </c>
    </row>
    <row r="1666" spans="1:4" x14ac:dyDescent="0.25">
      <c r="D1666" t="str">
        <f t="shared" si="25"/>
        <v/>
      </c>
    </row>
    <row r="1667" spans="1:4" x14ac:dyDescent="0.25">
      <c r="A1667" t="s">
        <v>56</v>
      </c>
      <c r="D1667">
        <f t="shared" ref="D1667:D1730" si="26">IFERROR(HLOOKUP(A1667,E$1:SV$2,2,FALSE),"")</f>
        <v>4</v>
      </c>
    </row>
    <row r="1668" spans="1:4" x14ac:dyDescent="0.25">
      <c r="D1668" t="str">
        <f t="shared" si="26"/>
        <v/>
      </c>
    </row>
    <row r="1669" spans="1:4" x14ac:dyDescent="0.25">
      <c r="B1669" s="5">
        <v>1</v>
      </c>
      <c r="C1669" t="s">
        <v>532</v>
      </c>
      <c r="D1669" t="str">
        <f t="shared" si="26"/>
        <v/>
      </c>
    </row>
    <row r="1670" spans="1:4" x14ac:dyDescent="0.25">
      <c r="D1670" t="str">
        <f t="shared" si="26"/>
        <v/>
      </c>
    </row>
    <row r="1671" spans="1:4" x14ac:dyDescent="0.25">
      <c r="A1671" t="s">
        <v>62</v>
      </c>
      <c r="D1671">
        <f t="shared" si="26"/>
        <v>8</v>
      </c>
    </row>
    <row r="1672" spans="1:4" x14ac:dyDescent="0.25">
      <c r="D1672" t="str">
        <f t="shared" si="26"/>
        <v/>
      </c>
    </row>
    <row r="1673" spans="1:4" x14ac:dyDescent="0.25">
      <c r="D1673" t="str">
        <f t="shared" si="26"/>
        <v/>
      </c>
    </row>
    <row r="1674" spans="1:4" x14ac:dyDescent="0.25">
      <c r="A1674" t="s">
        <v>63</v>
      </c>
      <c r="D1674">
        <f t="shared" si="26"/>
        <v>1</v>
      </c>
    </row>
    <row r="1675" spans="1:4" x14ac:dyDescent="0.25">
      <c r="D1675" t="str">
        <f t="shared" si="26"/>
        <v/>
      </c>
    </row>
    <row r="1676" spans="1:4" x14ac:dyDescent="0.25">
      <c r="B1676" s="5">
        <v>1</v>
      </c>
      <c r="C1676" t="s">
        <v>565</v>
      </c>
      <c r="D1676" t="str">
        <f t="shared" si="26"/>
        <v/>
      </c>
    </row>
    <row r="1677" spans="1:4" x14ac:dyDescent="0.25">
      <c r="D1677" t="str">
        <f t="shared" si="26"/>
        <v/>
      </c>
    </row>
    <row r="1678" spans="1:4" x14ac:dyDescent="0.25">
      <c r="A1678" t="s">
        <v>64</v>
      </c>
      <c r="D1678">
        <f t="shared" si="26"/>
        <v>2</v>
      </c>
    </row>
    <row r="1679" spans="1:4" x14ac:dyDescent="0.25">
      <c r="D1679" t="str">
        <f t="shared" si="26"/>
        <v/>
      </c>
    </row>
    <row r="1680" spans="1:4" x14ac:dyDescent="0.25">
      <c r="B1680" s="5">
        <v>1</v>
      </c>
      <c r="C1680" t="s">
        <v>565</v>
      </c>
      <c r="D1680" t="str">
        <f t="shared" si="26"/>
        <v/>
      </c>
    </row>
    <row r="1681" spans="1:4" x14ac:dyDescent="0.25">
      <c r="D1681" t="str">
        <f t="shared" si="26"/>
        <v/>
      </c>
    </row>
    <row r="1682" spans="1:4" x14ac:dyDescent="0.25">
      <c r="A1682" t="s">
        <v>65</v>
      </c>
      <c r="D1682">
        <f t="shared" si="26"/>
        <v>1</v>
      </c>
    </row>
    <row r="1683" spans="1:4" x14ac:dyDescent="0.25">
      <c r="D1683" t="str">
        <f t="shared" si="26"/>
        <v/>
      </c>
    </row>
    <row r="1684" spans="1:4" x14ac:dyDescent="0.25">
      <c r="B1684" s="5">
        <v>1</v>
      </c>
      <c r="C1684" t="s">
        <v>568</v>
      </c>
      <c r="D1684" t="str">
        <f t="shared" si="26"/>
        <v/>
      </c>
    </row>
    <row r="1685" spans="1:4" x14ac:dyDescent="0.25">
      <c r="D1685" t="str">
        <f t="shared" si="26"/>
        <v/>
      </c>
    </row>
    <row r="1686" spans="1:4" x14ac:dyDescent="0.25">
      <c r="A1686" t="s">
        <v>67</v>
      </c>
      <c r="D1686">
        <f t="shared" si="26"/>
        <v>1</v>
      </c>
    </row>
    <row r="1687" spans="1:4" x14ac:dyDescent="0.25">
      <c r="D1687" t="str">
        <f t="shared" si="26"/>
        <v/>
      </c>
    </row>
    <row r="1688" spans="1:4" x14ac:dyDescent="0.25">
      <c r="B1688" s="5">
        <v>1</v>
      </c>
      <c r="C1688" t="s">
        <v>569</v>
      </c>
      <c r="D1688" t="str">
        <f t="shared" si="26"/>
        <v/>
      </c>
    </row>
    <row r="1689" spans="1:4" x14ac:dyDescent="0.25">
      <c r="D1689" t="str">
        <f t="shared" si="26"/>
        <v/>
      </c>
    </row>
    <row r="1690" spans="1:4" x14ac:dyDescent="0.25">
      <c r="A1690" t="s">
        <v>68</v>
      </c>
      <c r="D1690">
        <f t="shared" si="26"/>
        <v>1886</v>
      </c>
    </row>
    <row r="1691" spans="1:4" x14ac:dyDescent="0.25">
      <c r="D1691" t="str">
        <f t="shared" si="26"/>
        <v/>
      </c>
    </row>
    <row r="1692" spans="1:4" x14ac:dyDescent="0.25">
      <c r="B1692" s="5">
        <v>7.0999999999999994E-2</v>
      </c>
      <c r="C1692" t="s">
        <v>587</v>
      </c>
      <c r="D1692" t="str">
        <f t="shared" si="26"/>
        <v/>
      </c>
    </row>
    <row r="1693" spans="1:4" x14ac:dyDescent="0.25">
      <c r="B1693" s="5">
        <v>5.3999999999999999E-2</v>
      </c>
      <c r="C1693" t="s">
        <v>589</v>
      </c>
      <c r="D1693" t="str">
        <f t="shared" si="26"/>
        <v/>
      </c>
    </row>
    <row r="1694" spans="1:4" x14ac:dyDescent="0.25">
      <c r="B1694" s="5">
        <v>0.32600000000000001</v>
      </c>
      <c r="C1694" t="s">
        <v>532</v>
      </c>
      <c r="D1694" t="str">
        <f t="shared" si="26"/>
        <v/>
      </c>
    </row>
    <row r="1695" spans="1:4" x14ac:dyDescent="0.25">
      <c r="B1695" s="5">
        <v>0.214</v>
      </c>
      <c r="C1695" t="s">
        <v>533</v>
      </c>
      <c r="D1695" t="str">
        <f t="shared" si="26"/>
        <v/>
      </c>
    </row>
    <row r="1696" spans="1:4" x14ac:dyDescent="0.25">
      <c r="B1696" s="5">
        <v>0.219</v>
      </c>
      <c r="C1696" t="s">
        <v>534</v>
      </c>
      <c r="D1696" t="str">
        <f t="shared" si="26"/>
        <v/>
      </c>
    </row>
    <row r="1697" spans="1:4" x14ac:dyDescent="0.25">
      <c r="B1697" s="5">
        <v>9.0999999999999998E-2</v>
      </c>
      <c r="C1697" t="s">
        <v>597</v>
      </c>
      <c r="D1697" t="str">
        <f t="shared" si="26"/>
        <v/>
      </c>
    </row>
    <row r="1698" spans="1:4" x14ac:dyDescent="0.25">
      <c r="B1698" s="5">
        <v>1.9E-2</v>
      </c>
      <c r="C1698" t="s">
        <v>598</v>
      </c>
      <c r="D1698" t="str">
        <f t="shared" si="26"/>
        <v/>
      </c>
    </row>
    <row r="1699" spans="1:4" x14ac:dyDescent="0.25">
      <c r="D1699" t="str">
        <f t="shared" si="26"/>
        <v/>
      </c>
    </row>
    <row r="1700" spans="1:4" x14ac:dyDescent="0.25">
      <c r="A1700" t="s">
        <v>72</v>
      </c>
      <c r="D1700">
        <f t="shared" si="26"/>
        <v>18</v>
      </c>
    </row>
    <row r="1701" spans="1:4" x14ac:dyDescent="0.25">
      <c r="D1701" t="str">
        <f t="shared" si="26"/>
        <v/>
      </c>
    </row>
    <row r="1702" spans="1:4" x14ac:dyDescent="0.25">
      <c r="D1702" t="str">
        <f t="shared" si="26"/>
        <v/>
      </c>
    </row>
    <row r="1703" spans="1:4" x14ac:dyDescent="0.25">
      <c r="A1703" t="s">
        <v>87</v>
      </c>
      <c r="D1703">
        <f t="shared" si="26"/>
        <v>4</v>
      </c>
    </row>
    <row r="1704" spans="1:4" x14ac:dyDescent="0.25">
      <c r="D1704" t="str">
        <f t="shared" si="26"/>
        <v/>
      </c>
    </row>
    <row r="1705" spans="1:4" x14ac:dyDescent="0.25">
      <c r="B1705" s="5">
        <v>0.58099999999999996</v>
      </c>
      <c r="C1705" t="s">
        <v>567</v>
      </c>
      <c r="D1705" t="str">
        <f t="shared" si="26"/>
        <v/>
      </c>
    </row>
    <row r="1706" spans="1:4" x14ac:dyDescent="0.25">
      <c r="D1706" t="str">
        <f t="shared" si="26"/>
        <v/>
      </c>
    </row>
    <row r="1707" spans="1:4" x14ac:dyDescent="0.25">
      <c r="A1707" t="s">
        <v>88</v>
      </c>
      <c r="D1707">
        <f t="shared" si="26"/>
        <v>17</v>
      </c>
    </row>
    <row r="1708" spans="1:4" x14ac:dyDescent="0.25">
      <c r="D1708" t="str">
        <f t="shared" si="26"/>
        <v/>
      </c>
    </row>
    <row r="1709" spans="1:4" x14ac:dyDescent="0.25">
      <c r="D1709" t="str">
        <f t="shared" si="26"/>
        <v/>
      </c>
    </row>
    <row r="1710" spans="1:4" x14ac:dyDescent="0.25">
      <c r="A1710" t="s">
        <v>89</v>
      </c>
      <c r="D1710">
        <f t="shared" si="26"/>
        <v>4</v>
      </c>
    </row>
    <row r="1711" spans="1:4" x14ac:dyDescent="0.25">
      <c r="D1711" t="str">
        <f t="shared" si="26"/>
        <v/>
      </c>
    </row>
    <row r="1712" spans="1:4" x14ac:dyDescent="0.25">
      <c r="B1712" s="5">
        <v>1</v>
      </c>
      <c r="C1712" t="s">
        <v>590</v>
      </c>
      <c r="D1712" t="str">
        <f t="shared" si="26"/>
        <v/>
      </c>
    </row>
    <row r="1713" spans="1:4" x14ac:dyDescent="0.25">
      <c r="D1713" t="str">
        <f t="shared" si="26"/>
        <v/>
      </c>
    </row>
    <row r="1714" spans="1:4" x14ac:dyDescent="0.25">
      <c r="A1714" t="s">
        <v>100</v>
      </c>
      <c r="D1714">
        <f t="shared" si="26"/>
        <v>4</v>
      </c>
    </row>
    <row r="1715" spans="1:4" x14ac:dyDescent="0.25">
      <c r="D1715" t="str">
        <f t="shared" si="26"/>
        <v/>
      </c>
    </row>
    <row r="1716" spans="1:4" x14ac:dyDescent="0.25">
      <c r="B1716" s="5">
        <v>1</v>
      </c>
      <c r="C1716" t="s">
        <v>531</v>
      </c>
      <c r="D1716" t="str">
        <f t="shared" si="26"/>
        <v/>
      </c>
    </row>
    <row r="1717" spans="1:4" x14ac:dyDescent="0.25">
      <c r="D1717" t="str">
        <f t="shared" si="26"/>
        <v/>
      </c>
    </row>
    <row r="1718" spans="1:4" x14ac:dyDescent="0.25">
      <c r="A1718" t="s">
        <v>101</v>
      </c>
      <c r="D1718">
        <f t="shared" si="26"/>
        <v>2</v>
      </c>
    </row>
    <row r="1719" spans="1:4" x14ac:dyDescent="0.25">
      <c r="D1719" t="str">
        <f t="shared" si="26"/>
        <v/>
      </c>
    </row>
    <row r="1720" spans="1:4" x14ac:dyDescent="0.25">
      <c r="B1720" s="5">
        <v>1</v>
      </c>
      <c r="C1720" t="s">
        <v>581</v>
      </c>
      <c r="D1720" t="str">
        <f t="shared" si="26"/>
        <v/>
      </c>
    </row>
    <row r="1721" spans="1:4" x14ac:dyDescent="0.25">
      <c r="D1721" t="str">
        <f t="shared" si="26"/>
        <v/>
      </c>
    </row>
    <row r="1722" spans="1:4" x14ac:dyDescent="0.25">
      <c r="A1722" t="s">
        <v>102</v>
      </c>
      <c r="D1722">
        <f t="shared" si="26"/>
        <v>3</v>
      </c>
    </row>
    <row r="1723" spans="1:4" x14ac:dyDescent="0.25">
      <c r="D1723" t="str">
        <f t="shared" si="26"/>
        <v/>
      </c>
    </row>
    <row r="1724" spans="1:4" x14ac:dyDescent="0.25">
      <c r="B1724" s="5">
        <v>1</v>
      </c>
      <c r="C1724" t="s">
        <v>533</v>
      </c>
      <c r="D1724" t="str">
        <f t="shared" si="26"/>
        <v/>
      </c>
    </row>
    <row r="1725" spans="1:4" x14ac:dyDescent="0.25">
      <c r="D1725" t="str">
        <f t="shared" si="26"/>
        <v/>
      </c>
    </row>
    <row r="1726" spans="1:4" x14ac:dyDescent="0.25">
      <c r="A1726" t="s">
        <v>103</v>
      </c>
      <c r="D1726">
        <f t="shared" si="26"/>
        <v>2</v>
      </c>
    </row>
    <row r="1727" spans="1:4" x14ac:dyDescent="0.25">
      <c r="D1727" t="str">
        <f t="shared" si="26"/>
        <v/>
      </c>
    </row>
    <row r="1728" spans="1:4" x14ac:dyDescent="0.25">
      <c r="B1728" s="5">
        <v>1</v>
      </c>
      <c r="C1728" t="s">
        <v>532</v>
      </c>
      <c r="D1728" t="str">
        <f t="shared" si="26"/>
        <v/>
      </c>
    </row>
    <row r="1729" spans="1:4" x14ac:dyDescent="0.25">
      <c r="D1729" t="str">
        <f t="shared" si="26"/>
        <v/>
      </c>
    </row>
    <row r="1730" spans="1:4" x14ac:dyDescent="0.25">
      <c r="A1730" t="s">
        <v>145</v>
      </c>
      <c r="D1730">
        <f t="shared" si="26"/>
        <v>7</v>
      </c>
    </row>
    <row r="1731" spans="1:4" x14ac:dyDescent="0.25">
      <c r="D1731" t="str">
        <f t="shared" ref="D1731:D1794" si="27">IFERROR(HLOOKUP(A1731,E$1:SV$2,2,FALSE),"")</f>
        <v/>
      </c>
    </row>
    <row r="1732" spans="1:4" x14ac:dyDescent="0.25">
      <c r="D1732" t="str">
        <f t="shared" si="27"/>
        <v/>
      </c>
    </row>
    <row r="1733" spans="1:4" x14ac:dyDescent="0.25">
      <c r="A1733" t="s">
        <v>150</v>
      </c>
      <c r="D1733">
        <f t="shared" si="27"/>
        <v>5</v>
      </c>
    </row>
    <row r="1734" spans="1:4" x14ac:dyDescent="0.25">
      <c r="D1734" t="str">
        <f t="shared" si="27"/>
        <v/>
      </c>
    </row>
    <row r="1735" spans="1:4" x14ac:dyDescent="0.25">
      <c r="B1735" s="5">
        <v>1</v>
      </c>
      <c r="C1735" t="s">
        <v>537</v>
      </c>
      <c r="D1735" t="str">
        <f t="shared" si="27"/>
        <v/>
      </c>
    </row>
    <row r="1736" spans="1:4" x14ac:dyDescent="0.25">
      <c r="D1736" t="str">
        <f t="shared" si="27"/>
        <v/>
      </c>
    </row>
    <row r="1737" spans="1:4" x14ac:dyDescent="0.25">
      <c r="A1737" t="s">
        <v>176</v>
      </c>
      <c r="D1737">
        <f t="shared" si="27"/>
        <v>34</v>
      </c>
    </row>
    <row r="1738" spans="1:4" x14ac:dyDescent="0.25">
      <c r="D1738" t="str">
        <f t="shared" si="27"/>
        <v/>
      </c>
    </row>
    <row r="1739" spans="1:4" x14ac:dyDescent="0.25">
      <c r="B1739" s="5">
        <v>1</v>
      </c>
      <c r="C1739" t="s">
        <v>560</v>
      </c>
      <c r="D1739" t="str">
        <f t="shared" si="27"/>
        <v/>
      </c>
    </row>
    <row r="1740" spans="1:4" x14ac:dyDescent="0.25">
      <c r="D1740" t="str">
        <f t="shared" si="27"/>
        <v/>
      </c>
    </row>
    <row r="1741" spans="1:4" x14ac:dyDescent="0.25">
      <c r="A1741" t="s">
        <v>177</v>
      </c>
      <c r="D1741">
        <f t="shared" si="27"/>
        <v>4</v>
      </c>
    </row>
    <row r="1742" spans="1:4" x14ac:dyDescent="0.25">
      <c r="D1742" t="str">
        <f t="shared" si="27"/>
        <v/>
      </c>
    </row>
    <row r="1743" spans="1:4" x14ac:dyDescent="0.25">
      <c r="B1743" s="5">
        <v>1</v>
      </c>
      <c r="C1743" t="s">
        <v>556</v>
      </c>
      <c r="D1743" t="str">
        <f t="shared" si="27"/>
        <v/>
      </c>
    </row>
    <row r="1744" spans="1:4" x14ac:dyDescent="0.25">
      <c r="D1744" t="str">
        <f t="shared" si="27"/>
        <v/>
      </c>
    </row>
    <row r="1745" spans="1:4" x14ac:dyDescent="0.25">
      <c r="A1745" t="s">
        <v>178</v>
      </c>
      <c r="D1745">
        <f t="shared" si="27"/>
        <v>26</v>
      </c>
    </row>
    <row r="1746" spans="1:4" x14ac:dyDescent="0.25">
      <c r="D1746" t="str">
        <f t="shared" si="27"/>
        <v/>
      </c>
    </row>
    <row r="1747" spans="1:4" x14ac:dyDescent="0.25">
      <c r="B1747" s="5">
        <v>1</v>
      </c>
      <c r="C1747" t="s">
        <v>556</v>
      </c>
      <c r="D1747" t="str">
        <f t="shared" si="27"/>
        <v/>
      </c>
    </row>
    <row r="1748" spans="1:4" x14ac:dyDescent="0.25">
      <c r="D1748" t="str">
        <f t="shared" si="27"/>
        <v/>
      </c>
    </row>
    <row r="1749" spans="1:4" x14ac:dyDescent="0.25">
      <c r="A1749" t="s">
        <v>186</v>
      </c>
      <c r="D1749">
        <f t="shared" si="27"/>
        <v>2</v>
      </c>
    </row>
    <row r="1750" spans="1:4" x14ac:dyDescent="0.25">
      <c r="D1750" t="str">
        <f t="shared" si="27"/>
        <v/>
      </c>
    </row>
    <row r="1751" spans="1:4" x14ac:dyDescent="0.25">
      <c r="B1751" s="5">
        <v>1</v>
      </c>
      <c r="C1751" t="s">
        <v>560</v>
      </c>
      <c r="D1751" t="str">
        <f t="shared" si="27"/>
        <v/>
      </c>
    </row>
    <row r="1752" spans="1:4" x14ac:dyDescent="0.25">
      <c r="D1752" t="str">
        <f t="shared" si="27"/>
        <v/>
      </c>
    </row>
    <row r="1753" spans="1:4" x14ac:dyDescent="0.25">
      <c r="A1753" t="s">
        <v>187</v>
      </c>
      <c r="D1753">
        <f t="shared" si="27"/>
        <v>12</v>
      </c>
    </row>
    <row r="1754" spans="1:4" x14ac:dyDescent="0.25">
      <c r="D1754" t="str">
        <f t="shared" si="27"/>
        <v/>
      </c>
    </row>
    <row r="1755" spans="1:4" x14ac:dyDescent="0.25">
      <c r="B1755" s="5">
        <v>1</v>
      </c>
      <c r="C1755" t="s">
        <v>560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192</v>
      </c>
      <c r="D1757">
        <f t="shared" si="27"/>
        <v>33</v>
      </c>
    </row>
    <row r="1758" spans="1:4" x14ac:dyDescent="0.25">
      <c r="D1758" t="str">
        <f t="shared" si="27"/>
        <v/>
      </c>
    </row>
    <row r="1759" spans="1:4" x14ac:dyDescent="0.25">
      <c r="B1759" s="5">
        <v>0.78700000000000003</v>
      </c>
      <c r="C1759" t="s">
        <v>549</v>
      </c>
      <c r="D1759" t="str">
        <f t="shared" si="27"/>
        <v/>
      </c>
    </row>
    <row r="1760" spans="1:4" x14ac:dyDescent="0.25">
      <c r="B1760" s="5">
        <v>0.21199999999999999</v>
      </c>
      <c r="C1760" t="s">
        <v>536</v>
      </c>
      <c r="D1760" t="str">
        <f t="shared" si="27"/>
        <v/>
      </c>
    </row>
    <row r="1761" spans="1:4" x14ac:dyDescent="0.25">
      <c r="D1761" t="str">
        <f t="shared" si="27"/>
        <v/>
      </c>
    </row>
    <row r="1762" spans="1:4" x14ac:dyDescent="0.25">
      <c r="A1762" t="s">
        <v>193</v>
      </c>
      <c r="D1762">
        <f t="shared" si="27"/>
        <v>6</v>
      </c>
    </row>
    <row r="1763" spans="1:4" x14ac:dyDescent="0.25">
      <c r="D1763" t="str">
        <f t="shared" si="27"/>
        <v/>
      </c>
    </row>
    <row r="1764" spans="1:4" x14ac:dyDescent="0.25">
      <c r="B1764" s="5">
        <v>1</v>
      </c>
      <c r="C1764" t="s">
        <v>575</v>
      </c>
      <c r="D1764" t="str">
        <f t="shared" si="27"/>
        <v/>
      </c>
    </row>
    <row r="1765" spans="1:4" x14ac:dyDescent="0.25">
      <c r="D1765" t="str">
        <f t="shared" si="27"/>
        <v/>
      </c>
    </row>
    <row r="1766" spans="1:4" x14ac:dyDescent="0.25">
      <c r="A1766" t="s">
        <v>198</v>
      </c>
      <c r="D1766">
        <f t="shared" si="27"/>
        <v>3</v>
      </c>
    </row>
    <row r="1767" spans="1:4" x14ac:dyDescent="0.25">
      <c r="D1767" t="str">
        <f t="shared" si="27"/>
        <v/>
      </c>
    </row>
    <row r="1768" spans="1:4" x14ac:dyDescent="0.25">
      <c r="B1768" s="5">
        <v>1</v>
      </c>
      <c r="C1768" t="s">
        <v>536</v>
      </c>
      <c r="D1768" t="str">
        <f t="shared" si="27"/>
        <v/>
      </c>
    </row>
    <row r="1769" spans="1:4" x14ac:dyDescent="0.25">
      <c r="D1769" t="str">
        <f t="shared" si="27"/>
        <v/>
      </c>
    </row>
    <row r="1770" spans="1:4" x14ac:dyDescent="0.25">
      <c r="A1770" t="s">
        <v>207</v>
      </c>
      <c r="D1770">
        <f t="shared" si="27"/>
        <v>12</v>
      </c>
    </row>
    <row r="1771" spans="1:4" x14ac:dyDescent="0.25">
      <c r="D1771" t="str">
        <f t="shared" si="27"/>
        <v/>
      </c>
    </row>
    <row r="1772" spans="1:4" x14ac:dyDescent="0.25">
      <c r="B1772" s="5">
        <v>1</v>
      </c>
      <c r="C1772" t="s">
        <v>556</v>
      </c>
      <c r="D1772" t="str">
        <f t="shared" si="27"/>
        <v/>
      </c>
    </row>
    <row r="1773" spans="1:4" x14ac:dyDescent="0.25">
      <c r="D1773" t="str">
        <f t="shared" si="27"/>
        <v/>
      </c>
    </row>
    <row r="1774" spans="1:4" x14ac:dyDescent="0.25">
      <c r="A1774" t="s">
        <v>221</v>
      </c>
      <c r="D1774">
        <f t="shared" si="27"/>
        <v>18</v>
      </c>
    </row>
    <row r="1775" spans="1:4" x14ac:dyDescent="0.25">
      <c r="D1775" t="str">
        <f t="shared" si="27"/>
        <v/>
      </c>
    </row>
    <row r="1776" spans="1:4" x14ac:dyDescent="0.25">
      <c r="B1776" s="5">
        <v>1</v>
      </c>
      <c r="C1776" t="s">
        <v>537</v>
      </c>
      <c r="D1776" t="str">
        <f t="shared" si="27"/>
        <v/>
      </c>
    </row>
    <row r="1777" spans="1:4" x14ac:dyDescent="0.25">
      <c r="D1777" t="str">
        <f t="shared" si="27"/>
        <v/>
      </c>
    </row>
    <row r="1778" spans="1:4" x14ac:dyDescent="0.25">
      <c r="A1778" t="s">
        <v>318</v>
      </c>
      <c r="D1778">
        <f t="shared" si="27"/>
        <v>9</v>
      </c>
    </row>
    <row r="1779" spans="1:4" x14ac:dyDescent="0.25">
      <c r="D1779" t="str">
        <f t="shared" si="27"/>
        <v/>
      </c>
    </row>
    <row r="1780" spans="1:4" x14ac:dyDescent="0.25">
      <c r="B1780" s="5">
        <v>1</v>
      </c>
      <c r="C1780" t="s">
        <v>556</v>
      </c>
      <c r="D1780" t="str">
        <f t="shared" si="27"/>
        <v/>
      </c>
    </row>
    <row r="1781" spans="1:4" x14ac:dyDescent="0.25">
      <c r="D1781" t="str">
        <f t="shared" si="27"/>
        <v/>
      </c>
    </row>
    <row r="1782" spans="1:4" x14ac:dyDescent="0.25">
      <c r="A1782" t="s">
        <v>320</v>
      </c>
      <c r="D1782">
        <f t="shared" si="27"/>
        <v>3</v>
      </c>
    </row>
    <row r="1783" spans="1:4" x14ac:dyDescent="0.25">
      <c r="D1783" t="str">
        <f t="shared" si="27"/>
        <v/>
      </c>
    </row>
    <row r="1784" spans="1:4" x14ac:dyDescent="0.25">
      <c r="B1784" s="5">
        <v>1</v>
      </c>
      <c r="C1784" t="s">
        <v>536</v>
      </c>
      <c r="D1784" t="str">
        <f t="shared" si="27"/>
        <v/>
      </c>
    </row>
    <row r="1785" spans="1:4" x14ac:dyDescent="0.25">
      <c r="D1785" t="str">
        <f t="shared" si="27"/>
        <v/>
      </c>
    </row>
    <row r="1786" spans="1:4" x14ac:dyDescent="0.25">
      <c r="A1786" t="s">
        <v>321</v>
      </c>
      <c r="D1786">
        <f t="shared" si="27"/>
        <v>9</v>
      </c>
    </row>
    <row r="1787" spans="1:4" x14ac:dyDescent="0.25">
      <c r="D1787" t="str">
        <f t="shared" si="27"/>
        <v/>
      </c>
    </row>
    <row r="1788" spans="1:4" x14ac:dyDescent="0.25">
      <c r="B1788" s="5">
        <v>1</v>
      </c>
      <c r="C1788" t="s">
        <v>556</v>
      </c>
      <c r="D1788" t="str">
        <f t="shared" si="27"/>
        <v/>
      </c>
    </row>
    <row r="1789" spans="1:4" x14ac:dyDescent="0.25">
      <c r="D1789" t="str">
        <f t="shared" si="27"/>
        <v/>
      </c>
    </row>
    <row r="1790" spans="1:4" x14ac:dyDescent="0.25">
      <c r="A1790" t="s">
        <v>322</v>
      </c>
      <c r="D1790">
        <f t="shared" si="27"/>
        <v>14</v>
      </c>
    </row>
    <row r="1791" spans="1:4" x14ac:dyDescent="0.25">
      <c r="D1791" t="str">
        <f t="shared" si="27"/>
        <v/>
      </c>
    </row>
    <row r="1792" spans="1:4" x14ac:dyDescent="0.25">
      <c r="D1792" t="str">
        <f t="shared" si="27"/>
        <v/>
      </c>
    </row>
    <row r="1793" spans="1:4" x14ac:dyDescent="0.25">
      <c r="A1793" t="s">
        <v>323</v>
      </c>
      <c r="D1793">
        <f t="shared" si="27"/>
        <v>7</v>
      </c>
    </row>
    <row r="1794" spans="1:4" x14ac:dyDescent="0.25">
      <c r="D1794" t="str">
        <f t="shared" si="27"/>
        <v/>
      </c>
    </row>
    <row r="1795" spans="1:4" x14ac:dyDescent="0.25">
      <c r="B1795" s="5">
        <v>1</v>
      </c>
      <c r="C1795" t="s">
        <v>549</v>
      </c>
      <c r="D1795" t="str">
        <f t="shared" ref="D1795:D1858" si="28">IFERROR(HLOOKUP(A1795,E$1:SV$2,2,FALSE),"")</f>
        <v/>
      </c>
    </row>
    <row r="1796" spans="1:4" x14ac:dyDescent="0.25">
      <c r="D1796" t="str">
        <f t="shared" si="28"/>
        <v/>
      </c>
    </row>
    <row r="1797" spans="1:4" x14ac:dyDescent="0.25">
      <c r="A1797" t="s">
        <v>396</v>
      </c>
      <c r="D1797">
        <f t="shared" si="28"/>
        <v>10</v>
      </c>
    </row>
    <row r="1798" spans="1:4" x14ac:dyDescent="0.25">
      <c r="D1798" t="str">
        <f t="shared" si="28"/>
        <v/>
      </c>
    </row>
    <row r="1799" spans="1:4" x14ac:dyDescent="0.25">
      <c r="B1799" s="5">
        <v>1</v>
      </c>
      <c r="C1799" t="s">
        <v>548</v>
      </c>
      <c r="D1799" t="str">
        <f t="shared" si="28"/>
        <v/>
      </c>
    </row>
    <row r="1800" spans="1:4" x14ac:dyDescent="0.25">
      <c r="D1800" t="str">
        <f t="shared" si="28"/>
        <v/>
      </c>
    </row>
    <row r="1801" spans="1:4" x14ac:dyDescent="0.25">
      <c r="A1801" s="4" t="s">
        <v>398</v>
      </c>
      <c r="D1801">
        <f t="shared" si="28"/>
        <v>4</v>
      </c>
    </row>
    <row r="1802" spans="1:4" x14ac:dyDescent="0.25">
      <c r="D1802" t="str">
        <f t="shared" si="28"/>
        <v/>
      </c>
    </row>
    <row r="1803" spans="1:4" x14ac:dyDescent="0.25">
      <c r="B1803" s="5">
        <v>1</v>
      </c>
      <c r="C1803" t="s">
        <v>556</v>
      </c>
      <c r="D1803" t="str">
        <f t="shared" si="28"/>
        <v/>
      </c>
    </row>
    <row r="1804" spans="1:4" x14ac:dyDescent="0.25">
      <c r="D1804" t="str">
        <f t="shared" si="28"/>
        <v/>
      </c>
    </row>
    <row r="1805" spans="1:4" x14ac:dyDescent="0.25">
      <c r="A1805" t="s">
        <v>399</v>
      </c>
      <c r="D1805">
        <f t="shared" si="28"/>
        <v>2</v>
      </c>
    </row>
    <row r="1806" spans="1:4" x14ac:dyDescent="0.25">
      <c r="D1806" t="str">
        <f t="shared" si="28"/>
        <v/>
      </c>
    </row>
    <row r="1807" spans="1:4" x14ac:dyDescent="0.25">
      <c r="B1807" s="5">
        <v>0.60199999999999998</v>
      </c>
      <c r="C1807" t="s">
        <v>575</v>
      </c>
      <c r="D1807" t="str">
        <f t="shared" si="28"/>
        <v/>
      </c>
    </row>
    <row r="1808" spans="1:4" x14ac:dyDescent="0.25">
      <c r="B1808" s="5">
        <v>0.39700000000000002</v>
      </c>
      <c r="C1808" t="s">
        <v>556</v>
      </c>
      <c r="D1808" t="str">
        <f t="shared" si="28"/>
        <v/>
      </c>
    </row>
    <row r="1809" spans="1:4" x14ac:dyDescent="0.25">
      <c r="D1809" t="str">
        <f t="shared" si="28"/>
        <v/>
      </c>
    </row>
    <row r="1810" spans="1:4" x14ac:dyDescent="0.25">
      <c r="A1810" s="4" t="s">
        <v>400</v>
      </c>
      <c r="D1810">
        <f t="shared" si="28"/>
        <v>75</v>
      </c>
    </row>
    <row r="1811" spans="1:4" x14ac:dyDescent="0.25">
      <c r="D1811" t="str">
        <f t="shared" si="28"/>
        <v/>
      </c>
    </row>
    <row r="1812" spans="1:4" x14ac:dyDescent="0.25">
      <c r="B1812" s="5">
        <v>0.03</v>
      </c>
      <c r="C1812" t="s">
        <v>585</v>
      </c>
      <c r="D1812" t="str">
        <f t="shared" si="28"/>
        <v/>
      </c>
    </row>
    <row r="1813" spans="1:4" x14ac:dyDescent="0.25">
      <c r="B1813" s="5">
        <v>0.876</v>
      </c>
      <c r="C1813" t="s">
        <v>536</v>
      </c>
      <c r="D1813" t="str">
        <f t="shared" si="28"/>
        <v/>
      </c>
    </row>
    <row r="1814" spans="1:4" x14ac:dyDescent="0.25">
      <c r="B1814" s="5">
        <v>9.1999999999999998E-2</v>
      </c>
      <c r="C1814" t="s">
        <v>556</v>
      </c>
      <c r="D1814" t="str">
        <f t="shared" si="28"/>
        <v/>
      </c>
    </row>
    <row r="1815" spans="1:4" x14ac:dyDescent="0.25">
      <c r="D1815" t="str">
        <f t="shared" si="28"/>
        <v/>
      </c>
    </row>
    <row r="1816" spans="1:4" x14ac:dyDescent="0.25">
      <c r="A1816" t="s">
        <v>404</v>
      </c>
      <c r="D1816">
        <f t="shared" si="28"/>
        <v>4</v>
      </c>
    </row>
    <row r="1817" spans="1:4" x14ac:dyDescent="0.25">
      <c r="D1817" t="str">
        <f t="shared" si="28"/>
        <v/>
      </c>
    </row>
    <row r="1818" spans="1:4" x14ac:dyDescent="0.25">
      <c r="B1818" s="5">
        <v>1</v>
      </c>
      <c r="C1818" t="s">
        <v>548</v>
      </c>
      <c r="D1818" t="str">
        <f t="shared" si="28"/>
        <v/>
      </c>
    </row>
    <row r="1819" spans="1:4" x14ac:dyDescent="0.25">
      <c r="D1819" t="str">
        <f t="shared" si="28"/>
        <v/>
      </c>
    </row>
    <row r="1820" spans="1:4" x14ac:dyDescent="0.25">
      <c r="A1820" t="s">
        <v>405</v>
      </c>
      <c r="D1820">
        <f t="shared" si="28"/>
        <v>1</v>
      </c>
    </row>
    <row r="1821" spans="1:4" x14ac:dyDescent="0.25">
      <c r="D1821" t="str">
        <f t="shared" si="28"/>
        <v/>
      </c>
    </row>
    <row r="1822" spans="1:4" x14ac:dyDescent="0.25">
      <c r="B1822" s="5">
        <v>1</v>
      </c>
      <c r="C1822" t="s">
        <v>548</v>
      </c>
      <c r="D1822" t="str">
        <f t="shared" si="28"/>
        <v/>
      </c>
    </row>
    <row r="1823" spans="1:4" x14ac:dyDescent="0.25">
      <c r="D1823" t="str">
        <f t="shared" si="28"/>
        <v/>
      </c>
    </row>
    <row r="1824" spans="1:4" x14ac:dyDescent="0.25">
      <c r="A1824" t="s">
        <v>406</v>
      </c>
      <c r="D1824">
        <f t="shared" si="28"/>
        <v>280</v>
      </c>
    </row>
    <row r="1825" spans="1:4" x14ac:dyDescent="0.25">
      <c r="D1825" t="str">
        <f t="shared" si="28"/>
        <v/>
      </c>
    </row>
    <row r="1826" spans="1:4" x14ac:dyDescent="0.25">
      <c r="B1826" s="5">
        <v>0.41799999999999998</v>
      </c>
      <c r="C1826" t="s">
        <v>536</v>
      </c>
      <c r="D1826" t="str">
        <f t="shared" si="28"/>
        <v/>
      </c>
    </row>
    <row r="1827" spans="1:4" x14ac:dyDescent="0.25">
      <c r="B1827" s="5">
        <v>0.58099999999999996</v>
      </c>
      <c r="C1827" t="s">
        <v>548</v>
      </c>
      <c r="D1827" t="str">
        <f t="shared" si="28"/>
        <v/>
      </c>
    </row>
    <row r="1828" spans="1:4" x14ac:dyDescent="0.25">
      <c r="D1828" t="str">
        <f t="shared" si="28"/>
        <v/>
      </c>
    </row>
    <row r="1829" spans="1:4" x14ac:dyDescent="0.25">
      <c r="A1829" t="s">
        <v>410</v>
      </c>
      <c r="D1829">
        <f t="shared" si="28"/>
        <v>4</v>
      </c>
    </row>
    <row r="1830" spans="1:4" x14ac:dyDescent="0.25">
      <c r="D1830" t="str">
        <f t="shared" si="28"/>
        <v/>
      </c>
    </row>
    <row r="1831" spans="1:4" x14ac:dyDescent="0.25">
      <c r="B1831" s="5">
        <v>1</v>
      </c>
      <c r="C1831" t="s">
        <v>577</v>
      </c>
      <c r="D1831" t="str">
        <f t="shared" si="28"/>
        <v/>
      </c>
    </row>
    <row r="1832" spans="1:4" x14ac:dyDescent="0.25">
      <c r="D1832" t="str">
        <f t="shared" si="28"/>
        <v/>
      </c>
    </row>
    <row r="1833" spans="1:4" x14ac:dyDescent="0.25">
      <c r="A1833" t="s">
        <v>421</v>
      </c>
      <c r="D1833">
        <f t="shared" si="28"/>
        <v>2</v>
      </c>
    </row>
    <row r="1834" spans="1:4" x14ac:dyDescent="0.25">
      <c r="D1834" t="str">
        <f t="shared" si="28"/>
        <v/>
      </c>
    </row>
    <row r="1835" spans="1:4" x14ac:dyDescent="0.25">
      <c r="B1835" s="5">
        <v>1</v>
      </c>
      <c r="C1835" t="s">
        <v>540</v>
      </c>
      <c r="D1835" t="str">
        <f t="shared" si="28"/>
        <v/>
      </c>
    </row>
    <row r="1836" spans="1:4" x14ac:dyDescent="0.25">
      <c r="D1836" t="str">
        <f t="shared" si="28"/>
        <v/>
      </c>
    </row>
    <row r="1837" spans="1:4" x14ac:dyDescent="0.25">
      <c r="A1837" t="s">
        <v>425</v>
      </c>
      <c r="D1837">
        <f t="shared" si="28"/>
        <v>48</v>
      </c>
    </row>
    <row r="1838" spans="1:4" x14ac:dyDescent="0.25">
      <c r="D1838" t="str">
        <f t="shared" si="28"/>
        <v/>
      </c>
    </row>
    <row r="1839" spans="1:4" x14ac:dyDescent="0.25">
      <c r="B1839" s="5">
        <v>1</v>
      </c>
      <c r="C1839" t="s">
        <v>622</v>
      </c>
      <c r="D1839" t="str">
        <f t="shared" si="28"/>
        <v/>
      </c>
    </row>
    <row r="1840" spans="1:4" x14ac:dyDescent="0.25">
      <c r="D1840" t="str">
        <f t="shared" si="28"/>
        <v/>
      </c>
    </row>
    <row r="1841" spans="1:4" x14ac:dyDescent="0.25">
      <c r="A1841" t="s">
        <v>432</v>
      </c>
      <c r="D1841">
        <f t="shared" si="28"/>
        <v>8</v>
      </c>
    </row>
    <row r="1842" spans="1:4" x14ac:dyDescent="0.25">
      <c r="D1842" t="str">
        <f t="shared" si="28"/>
        <v/>
      </c>
    </row>
    <row r="1843" spans="1:4" x14ac:dyDescent="0.25">
      <c r="B1843" s="5">
        <v>1</v>
      </c>
      <c r="C1843" t="s">
        <v>622</v>
      </c>
      <c r="D1843" t="str">
        <f t="shared" si="28"/>
        <v/>
      </c>
    </row>
    <row r="1844" spans="1:4" x14ac:dyDescent="0.25">
      <c r="D1844" t="str">
        <f t="shared" si="28"/>
        <v/>
      </c>
    </row>
    <row r="1845" spans="1:4" x14ac:dyDescent="0.25">
      <c r="A1845" t="s">
        <v>448</v>
      </c>
      <c r="D1845">
        <f t="shared" si="28"/>
        <v>2</v>
      </c>
    </row>
    <row r="1846" spans="1:4" x14ac:dyDescent="0.25">
      <c r="D1846" t="str">
        <f t="shared" si="28"/>
        <v/>
      </c>
    </row>
    <row r="1847" spans="1:4" x14ac:dyDescent="0.25">
      <c r="B1847" s="5">
        <v>1</v>
      </c>
      <c r="C1847" t="s">
        <v>557</v>
      </c>
      <c r="D1847" t="str">
        <f t="shared" si="28"/>
        <v/>
      </c>
    </row>
    <row r="1848" spans="1:4" x14ac:dyDescent="0.25">
      <c r="D1848" t="str">
        <f t="shared" si="28"/>
        <v/>
      </c>
    </row>
    <row r="1849" spans="1:4" x14ac:dyDescent="0.25">
      <c r="A1849" t="s">
        <v>449</v>
      </c>
      <c r="D1849">
        <f t="shared" si="28"/>
        <v>4</v>
      </c>
    </row>
    <row r="1850" spans="1:4" x14ac:dyDescent="0.25">
      <c r="D1850" t="str">
        <f t="shared" si="28"/>
        <v/>
      </c>
    </row>
    <row r="1851" spans="1:4" x14ac:dyDescent="0.25">
      <c r="B1851" s="5">
        <v>1</v>
      </c>
      <c r="C1851" t="s">
        <v>535</v>
      </c>
      <c r="D1851" t="str">
        <f t="shared" si="28"/>
        <v/>
      </c>
    </row>
    <row r="1852" spans="1:4" x14ac:dyDescent="0.25">
      <c r="D1852" t="str">
        <f t="shared" si="28"/>
        <v/>
      </c>
    </row>
    <row r="1853" spans="1:4" x14ac:dyDescent="0.25">
      <c r="A1853" t="s">
        <v>452</v>
      </c>
      <c r="D1853">
        <f t="shared" si="28"/>
        <v>2</v>
      </c>
    </row>
    <row r="1854" spans="1:4" x14ac:dyDescent="0.25">
      <c r="D1854" t="str">
        <f t="shared" si="28"/>
        <v/>
      </c>
    </row>
    <row r="1855" spans="1:4" x14ac:dyDescent="0.25">
      <c r="B1855" s="5">
        <v>1</v>
      </c>
      <c r="C1855" t="s">
        <v>548</v>
      </c>
      <c r="D1855" t="str">
        <f t="shared" si="28"/>
        <v/>
      </c>
    </row>
    <row r="1856" spans="1:4" x14ac:dyDescent="0.25">
      <c r="D1856" t="str">
        <f t="shared" si="28"/>
        <v/>
      </c>
    </row>
    <row r="1857" spans="1:4" x14ac:dyDescent="0.25">
      <c r="A1857" t="s">
        <v>454</v>
      </c>
      <c r="D1857">
        <f t="shared" si="28"/>
        <v>23</v>
      </c>
    </row>
    <row r="1858" spans="1:4" x14ac:dyDescent="0.25">
      <c r="D1858" t="str">
        <f t="shared" si="28"/>
        <v/>
      </c>
    </row>
    <row r="1859" spans="1:4" x14ac:dyDescent="0.25">
      <c r="B1859" s="5">
        <v>0.41799999999999998</v>
      </c>
      <c r="C1859" t="s">
        <v>576</v>
      </c>
      <c r="D1859" t="str">
        <f t="shared" ref="D1859:D1922" si="29">IFERROR(HLOOKUP(A1859,E$1:SV$2,2,FALSE),"")</f>
        <v/>
      </c>
    </row>
    <row r="1860" spans="1:4" x14ac:dyDescent="0.25">
      <c r="B1860" s="5">
        <v>0.58099999999999996</v>
      </c>
      <c r="C1860" t="s">
        <v>548</v>
      </c>
      <c r="D1860" t="str">
        <f t="shared" si="29"/>
        <v/>
      </c>
    </row>
    <row r="1861" spans="1:4" x14ac:dyDescent="0.25">
      <c r="D1861" t="str">
        <f t="shared" si="29"/>
        <v/>
      </c>
    </row>
    <row r="1862" spans="1:4" x14ac:dyDescent="0.25">
      <c r="A1862" t="s">
        <v>502</v>
      </c>
      <c r="D1862">
        <f t="shared" si="29"/>
        <v>20</v>
      </c>
    </row>
    <row r="1863" spans="1:4" x14ac:dyDescent="0.25">
      <c r="D1863" t="str">
        <f t="shared" si="29"/>
        <v/>
      </c>
    </row>
    <row r="1864" spans="1:4" x14ac:dyDescent="0.25">
      <c r="B1864" s="5">
        <v>0.14599999999999999</v>
      </c>
      <c r="C1864" t="s">
        <v>541</v>
      </c>
      <c r="D1864" t="str">
        <f t="shared" si="29"/>
        <v/>
      </c>
    </row>
    <row r="1865" spans="1:4" x14ac:dyDescent="0.25">
      <c r="B1865" s="5">
        <v>0.85299999999999998</v>
      </c>
      <c r="C1865" t="s">
        <v>540</v>
      </c>
      <c r="D1865" t="str">
        <f t="shared" si="29"/>
        <v/>
      </c>
    </row>
    <row r="1866" spans="1:4" x14ac:dyDescent="0.25">
      <c r="D1866" t="str">
        <f t="shared" si="29"/>
        <v/>
      </c>
    </row>
    <row r="1867" spans="1:4" x14ac:dyDescent="0.25">
      <c r="A1867" t="s">
        <v>504</v>
      </c>
      <c r="D1867">
        <f t="shared" si="29"/>
        <v>25</v>
      </c>
    </row>
    <row r="1868" spans="1:4" x14ac:dyDescent="0.25">
      <c r="D1868" t="str">
        <f t="shared" si="29"/>
        <v/>
      </c>
    </row>
    <row r="1869" spans="1:4" x14ac:dyDescent="0.25">
      <c r="B1869" s="5">
        <v>2E-3</v>
      </c>
      <c r="C1869" t="s">
        <v>536</v>
      </c>
      <c r="D1869" t="str">
        <f t="shared" si="29"/>
        <v/>
      </c>
    </row>
    <row r="1870" spans="1:4" x14ac:dyDescent="0.25">
      <c r="B1870" s="5">
        <v>0.997</v>
      </c>
      <c r="C1870" t="s">
        <v>529</v>
      </c>
      <c r="D1870" t="str">
        <f t="shared" si="29"/>
        <v/>
      </c>
    </row>
    <row r="1871" spans="1:4" x14ac:dyDescent="0.25">
      <c r="D1871" t="str">
        <f t="shared" si="29"/>
        <v/>
      </c>
    </row>
    <row r="1872" spans="1:4" x14ac:dyDescent="0.25">
      <c r="A1872" t="s">
        <v>514</v>
      </c>
      <c r="D1872">
        <f t="shared" si="29"/>
        <v>2</v>
      </c>
    </row>
    <row r="1873" spans="1:4" x14ac:dyDescent="0.25">
      <c r="D1873" t="str">
        <f t="shared" si="29"/>
        <v/>
      </c>
    </row>
    <row r="1874" spans="1:4" x14ac:dyDescent="0.25">
      <c r="B1874" s="5">
        <v>1</v>
      </c>
      <c r="C1874" t="s">
        <v>536</v>
      </c>
      <c r="D1874" t="str">
        <f t="shared" si="29"/>
        <v/>
      </c>
    </row>
    <row r="1875" spans="1:4" x14ac:dyDescent="0.25">
      <c r="D1875" t="str">
        <f t="shared" si="29"/>
        <v/>
      </c>
    </row>
    <row r="1876" spans="1:4" x14ac:dyDescent="0.25">
      <c r="A1876" t="s">
        <v>526</v>
      </c>
      <c r="D1876">
        <f t="shared" si="29"/>
        <v>114</v>
      </c>
    </row>
    <row r="1877" spans="1:4" x14ac:dyDescent="0.25">
      <c r="D1877" t="str">
        <f t="shared" si="29"/>
        <v/>
      </c>
    </row>
    <row r="1878" spans="1:4" x14ac:dyDescent="0.25">
      <c r="B1878" s="5">
        <v>0.5</v>
      </c>
      <c r="C1878" t="s">
        <v>550</v>
      </c>
      <c r="D1878" t="str">
        <f t="shared" si="29"/>
        <v/>
      </c>
    </row>
    <row r="1879" spans="1:4" x14ac:dyDescent="0.25">
      <c r="B1879" s="5">
        <v>0.5</v>
      </c>
      <c r="C1879" t="s">
        <v>529</v>
      </c>
      <c r="D1879" t="str">
        <f t="shared" si="29"/>
        <v/>
      </c>
    </row>
    <row r="1880" spans="1:4" x14ac:dyDescent="0.25">
      <c r="A1880" t="s">
        <v>527</v>
      </c>
      <c r="B1880" t="s">
        <v>623</v>
      </c>
      <c r="C1880" t="s">
        <v>624</v>
      </c>
      <c r="D1880" t="str">
        <f t="shared" si="29"/>
        <v/>
      </c>
    </row>
    <row r="1881" spans="1:4" x14ac:dyDescent="0.25">
      <c r="A1881" t="s">
        <v>179</v>
      </c>
      <c r="D1881">
        <f t="shared" si="29"/>
        <v>3</v>
      </c>
    </row>
    <row r="1882" spans="1:4" x14ac:dyDescent="0.25">
      <c r="D1882" t="str">
        <f t="shared" si="29"/>
        <v/>
      </c>
    </row>
    <row r="1883" spans="1:4" x14ac:dyDescent="0.25">
      <c r="B1883" s="5">
        <v>1</v>
      </c>
      <c r="C1883" t="s">
        <v>547</v>
      </c>
      <c r="D1883" t="str">
        <f t="shared" si="29"/>
        <v/>
      </c>
    </row>
    <row r="1884" spans="1:4" x14ac:dyDescent="0.25">
      <c r="D1884" t="str">
        <f t="shared" si="29"/>
        <v/>
      </c>
    </row>
    <row r="1885" spans="1:4" x14ac:dyDescent="0.25">
      <c r="A1885" t="s">
        <v>181</v>
      </c>
      <c r="D1885">
        <f t="shared" si="29"/>
        <v>5</v>
      </c>
    </row>
    <row r="1886" spans="1:4" x14ac:dyDescent="0.25">
      <c r="D1886" t="str">
        <f t="shared" si="29"/>
        <v/>
      </c>
    </row>
    <row r="1887" spans="1:4" x14ac:dyDescent="0.25">
      <c r="B1887" s="5">
        <v>1</v>
      </c>
      <c r="C1887" t="s">
        <v>535</v>
      </c>
      <c r="D1887" t="str">
        <f t="shared" si="29"/>
        <v/>
      </c>
    </row>
    <row r="1888" spans="1:4" x14ac:dyDescent="0.25">
      <c r="D1888" t="str">
        <f t="shared" si="29"/>
        <v/>
      </c>
    </row>
    <row r="1889" spans="1:4" x14ac:dyDescent="0.25">
      <c r="A1889" t="s">
        <v>263</v>
      </c>
      <c r="D1889">
        <f t="shared" si="29"/>
        <v>5</v>
      </c>
    </row>
    <row r="1890" spans="1:4" x14ac:dyDescent="0.25">
      <c r="D1890" t="str">
        <f t="shared" si="29"/>
        <v/>
      </c>
    </row>
    <row r="1891" spans="1:4" x14ac:dyDescent="0.25">
      <c r="B1891" s="5">
        <v>1</v>
      </c>
      <c r="C1891" t="s">
        <v>622</v>
      </c>
      <c r="D1891" t="str">
        <f t="shared" si="29"/>
        <v/>
      </c>
    </row>
    <row r="1892" spans="1:4" x14ac:dyDescent="0.25">
      <c r="D1892" t="str">
        <f t="shared" si="29"/>
        <v/>
      </c>
    </row>
    <row r="1893" spans="1:4" x14ac:dyDescent="0.25">
      <c r="A1893" t="s">
        <v>270</v>
      </c>
      <c r="D1893">
        <f t="shared" si="29"/>
        <v>2</v>
      </c>
    </row>
    <row r="1894" spans="1:4" x14ac:dyDescent="0.25">
      <c r="D1894" t="str">
        <f t="shared" si="29"/>
        <v/>
      </c>
    </row>
    <row r="1895" spans="1:4" x14ac:dyDescent="0.25">
      <c r="B1895" s="5">
        <v>1</v>
      </c>
      <c r="C1895" t="s">
        <v>535</v>
      </c>
      <c r="D1895" t="str">
        <f t="shared" si="29"/>
        <v/>
      </c>
    </row>
    <row r="1896" spans="1:4" x14ac:dyDescent="0.25">
      <c r="D1896" t="str">
        <f t="shared" si="29"/>
        <v/>
      </c>
    </row>
    <row r="1897" spans="1:4" x14ac:dyDescent="0.25">
      <c r="A1897" t="s">
        <v>272</v>
      </c>
      <c r="D1897">
        <f t="shared" si="29"/>
        <v>7</v>
      </c>
    </row>
    <row r="1898" spans="1:4" x14ac:dyDescent="0.25">
      <c r="D1898" t="str">
        <f t="shared" si="29"/>
        <v/>
      </c>
    </row>
    <row r="1899" spans="1:4" x14ac:dyDescent="0.25">
      <c r="B1899" s="5">
        <v>1</v>
      </c>
      <c r="C1899" t="s">
        <v>576</v>
      </c>
      <c r="D1899" t="str">
        <f t="shared" si="29"/>
        <v/>
      </c>
    </row>
    <row r="1900" spans="1:4" x14ac:dyDescent="0.25">
      <c r="D1900" t="str">
        <f t="shared" si="29"/>
        <v/>
      </c>
    </row>
    <row r="1901" spans="1:4" x14ac:dyDescent="0.25">
      <c r="A1901" t="s">
        <v>273</v>
      </c>
      <c r="D1901">
        <f t="shared" si="29"/>
        <v>2</v>
      </c>
    </row>
    <row r="1902" spans="1:4" x14ac:dyDescent="0.25">
      <c r="D1902" t="str">
        <f t="shared" si="29"/>
        <v/>
      </c>
    </row>
    <row r="1903" spans="1:4" x14ac:dyDescent="0.25">
      <c r="B1903" s="5">
        <v>1</v>
      </c>
      <c r="C1903" t="s">
        <v>535</v>
      </c>
      <c r="D1903" t="str">
        <f t="shared" si="29"/>
        <v/>
      </c>
    </row>
    <row r="1904" spans="1:4" x14ac:dyDescent="0.25">
      <c r="D1904" t="str">
        <f t="shared" si="29"/>
        <v/>
      </c>
    </row>
    <row r="1905" spans="1:4" x14ac:dyDescent="0.25">
      <c r="A1905" t="s">
        <v>296</v>
      </c>
      <c r="D1905">
        <f t="shared" si="29"/>
        <v>92</v>
      </c>
    </row>
    <row r="1906" spans="1:4" x14ac:dyDescent="0.25">
      <c r="D1906" t="str">
        <f t="shared" si="29"/>
        <v/>
      </c>
    </row>
    <row r="1907" spans="1:4" x14ac:dyDescent="0.25">
      <c r="B1907" s="5">
        <v>1</v>
      </c>
      <c r="C1907" t="s">
        <v>548</v>
      </c>
      <c r="D1907" t="str">
        <f t="shared" si="29"/>
        <v/>
      </c>
    </row>
    <row r="1908" spans="1:4" x14ac:dyDescent="0.25">
      <c r="D1908" t="str">
        <f t="shared" si="29"/>
        <v/>
      </c>
    </row>
    <row r="1909" spans="1:4" x14ac:dyDescent="0.25">
      <c r="A1909" t="s">
        <v>297</v>
      </c>
      <c r="D1909">
        <f t="shared" si="29"/>
        <v>7</v>
      </c>
    </row>
    <row r="1910" spans="1:4" x14ac:dyDescent="0.25">
      <c r="D1910" t="str">
        <f t="shared" si="29"/>
        <v/>
      </c>
    </row>
    <row r="1911" spans="1:4" x14ac:dyDescent="0.25">
      <c r="B1911" s="5">
        <v>1</v>
      </c>
      <c r="C1911" t="s">
        <v>576</v>
      </c>
      <c r="D1911" t="str">
        <f t="shared" si="29"/>
        <v/>
      </c>
    </row>
    <row r="1912" spans="1:4" x14ac:dyDescent="0.25">
      <c r="D1912" t="str">
        <f t="shared" si="29"/>
        <v/>
      </c>
    </row>
    <row r="1913" spans="1:4" x14ac:dyDescent="0.25">
      <c r="A1913" t="s">
        <v>301</v>
      </c>
      <c r="D1913">
        <f t="shared" si="29"/>
        <v>75</v>
      </c>
    </row>
    <row r="1914" spans="1:4" x14ac:dyDescent="0.25">
      <c r="D1914" t="str">
        <f t="shared" si="29"/>
        <v/>
      </c>
    </row>
    <row r="1915" spans="1:4" x14ac:dyDescent="0.25">
      <c r="B1915" s="5">
        <v>0.10199999999999999</v>
      </c>
      <c r="C1915" t="s">
        <v>535</v>
      </c>
      <c r="D1915" t="str">
        <f t="shared" si="29"/>
        <v/>
      </c>
    </row>
    <row r="1916" spans="1:4" x14ac:dyDescent="0.25">
      <c r="B1916" s="5">
        <v>0.85699999999999998</v>
      </c>
      <c r="C1916" t="s">
        <v>548</v>
      </c>
      <c r="D1916" t="str">
        <f t="shared" si="29"/>
        <v/>
      </c>
    </row>
    <row r="1917" spans="1:4" x14ac:dyDescent="0.25">
      <c r="B1917" s="5">
        <v>0.04</v>
      </c>
      <c r="C1917" t="s">
        <v>556</v>
      </c>
      <c r="D1917" t="str">
        <f t="shared" si="29"/>
        <v/>
      </c>
    </row>
    <row r="1918" spans="1:4" x14ac:dyDescent="0.25">
      <c r="D1918" t="str">
        <f t="shared" si="29"/>
        <v/>
      </c>
    </row>
    <row r="1919" spans="1:4" x14ac:dyDescent="0.25">
      <c r="A1919" t="s">
        <v>303</v>
      </c>
      <c r="D1919">
        <f t="shared" si="29"/>
        <v>31</v>
      </c>
    </row>
    <row r="1920" spans="1:4" x14ac:dyDescent="0.25">
      <c r="D1920" t="str">
        <f t="shared" si="29"/>
        <v/>
      </c>
    </row>
    <row r="1921" spans="1:4" x14ac:dyDescent="0.25">
      <c r="B1921" s="5">
        <v>0.66400000000000003</v>
      </c>
      <c r="C1921" t="s">
        <v>576</v>
      </c>
      <c r="D1921" t="str">
        <f t="shared" si="29"/>
        <v/>
      </c>
    </row>
    <row r="1922" spans="1:4" x14ac:dyDescent="0.25">
      <c r="B1922" s="5">
        <v>0.33500000000000002</v>
      </c>
      <c r="C1922" t="s">
        <v>536</v>
      </c>
      <c r="D1922" t="str">
        <f t="shared" si="29"/>
        <v/>
      </c>
    </row>
    <row r="1923" spans="1:4" x14ac:dyDescent="0.25">
      <c r="D1923" t="str">
        <f t="shared" ref="D1923:D1986" si="30">IFERROR(HLOOKUP(A1923,E$1:SV$2,2,FALSE),"")</f>
        <v/>
      </c>
    </row>
    <row r="1924" spans="1:4" x14ac:dyDescent="0.25">
      <c r="A1924" t="s">
        <v>304</v>
      </c>
      <c r="D1924">
        <f t="shared" si="30"/>
        <v>20</v>
      </c>
    </row>
    <row r="1925" spans="1:4" x14ac:dyDescent="0.25">
      <c r="D1925" t="str">
        <f t="shared" si="30"/>
        <v/>
      </c>
    </row>
    <row r="1926" spans="1:4" x14ac:dyDescent="0.25">
      <c r="B1926" s="5">
        <v>1</v>
      </c>
      <c r="C1926" t="s">
        <v>548</v>
      </c>
      <c r="D1926" t="str">
        <f t="shared" si="30"/>
        <v/>
      </c>
    </row>
    <row r="1927" spans="1:4" x14ac:dyDescent="0.25">
      <c r="D1927" t="str">
        <f t="shared" si="30"/>
        <v/>
      </c>
    </row>
    <row r="1928" spans="1:4" x14ac:dyDescent="0.25">
      <c r="A1928" t="s">
        <v>306</v>
      </c>
      <c r="D1928">
        <f t="shared" si="30"/>
        <v>214</v>
      </c>
    </row>
    <row r="1929" spans="1:4" x14ac:dyDescent="0.25">
      <c r="D1929" t="str">
        <f t="shared" si="30"/>
        <v/>
      </c>
    </row>
    <row r="1930" spans="1:4" x14ac:dyDescent="0.25">
      <c r="B1930" s="5">
        <v>0.29299999999999998</v>
      </c>
      <c r="C1930" t="s">
        <v>576</v>
      </c>
      <c r="D1930" t="str">
        <f t="shared" si="30"/>
        <v/>
      </c>
    </row>
    <row r="1931" spans="1:4" x14ac:dyDescent="0.25">
      <c r="B1931" s="5">
        <v>0.70599999999999996</v>
      </c>
      <c r="C1931" t="s">
        <v>548</v>
      </c>
      <c r="D1931" t="str">
        <f t="shared" si="30"/>
        <v/>
      </c>
    </row>
    <row r="1932" spans="1:4" x14ac:dyDescent="0.25">
      <c r="D1932" t="str">
        <f t="shared" si="30"/>
        <v/>
      </c>
    </row>
    <row r="1933" spans="1:4" x14ac:dyDescent="0.25">
      <c r="A1933" t="s">
        <v>307</v>
      </c>
      <c r="D1933">
        <f t="shared" si="30"/>
        <v>670</v>
      </c>
    </row>
    <row r="1934" spans="1:4" x14ac:dyDescent="0.25">
      <c r="D1934" t="str">
        <f t="shared" si="30"/>
        <v/>
      </c>
    </row>
    <row r="1935" spans="1:4" x14ac:dyDescent="0.25">
      <c r="B1935" s="5">
        <v>0.94599999999999995</v>
      </c>
      <c r="C1935" t="s">
        <v>576</v>
      </c>
      <c r="D1935" t="str">
        <f t="shared" si="30"/>
        <v/>
      </c>
    </row>
    <row r="1936" spans="1:4" x14ac:dyDescent="0.25">
      <c r="B1936" s="5">
        <v>5.2999999999999999E-2</v>
      </c>
      <c r="C1936" t="s">
        <v>548</v>
      </c>
      <c r="D1936" t="str">
        <f t="shared" si="30"/>
        <v/>
      </c>
    </row>
    <row r="1937" spans="1:4" x14ac:dyDescent="0.25">
      <c r="D1937" t="str">
        <f t="shared" si="30"/>
        <v/>
      </c>
    </row>
    <row r="1938" spans="1:4" x14ac:dyDescent="0.25">
      <c r="A1938" t="s">
        <v>308</v>
      </c>
      <c r="D1938">
        <f t="shared" si="30"/>
        <v>158</v>
      </c>
    </row>
    <row r="1939" spans="1:4" x14ac:dyDescent="0.25">
      <c r="D1939" t="str">
        <f t="shared" si="30"/>
        <v/>
      </c>
    </row>
    <row r="1940" spans="1:4" x14ac:dyDescent="0.25">
      <c r="B1940" s="5">
        <v>0.7</v>
      </c>
      <c r="C1940" t="s">
        <v>576</v>
      </c>
      <c r="D1940" t="str">
        <f t="shared" si="30"/>
        <v/>
      </c>
    </row>
    <row r="1941" spans="1:4" x14ac:dyDescent="0.25">
      <c r="B1941" s="5">
        <v>0.29899999999999999</v>
      </c>
      <c r="C1941" t="s">
        <v>548</v>
      </c>
      <c r="D1941" t="str">
        <f t="shared" si="30"/>
        <v/>
      </c>
    </row>
    <row r="1942" spans="1:4" x14ac:dyDescent="0.25">
      <c r="D1942" t="str">
        <f t="shared" si="30"/>
        <v/>
      </c>
    </row>
    <row r="1943" spans="1:4" x14ac:dyDescent="0.25">
      <c r="A1943" t="s">
        <v>311</v>
      </c>
      <c r="D1943">
        <f t="shared" si="30"/>
        <v>6</v>
      </c>
    </row>
    <row r="1944" spans="1:4" x14ac:dyDescent="0.25">
      <c r="D1944" t="str">
        <f t="shared" si="30"/>
        <v/>
      </c>
    </row>
    <row r="1945" spans="1:4" x14ac:dyDescent="0.25">
      <c r="B1945" s="5">
        <v>1</v>
      </c>
      <c r="C1945" t="s">
        <v>548</v>
      </c>
      <c r="D1945" t="str">
        <f t="shared" si="30"/>
        <v/>
      </c>
    </row>
    <row r="1946" spans="1:4" x14ac:dyDescent="0.25">
      <c r="D1946" t="str">
        <f t="shared" si="30"/>
        <v/>
      </c>
    </row>
    <row r="1947" spans="1:4" x14ac:dyDescent="0.25">
      <c r="A1947" t="s">
        <v>341</v>
      </c>
      <c r="D1947">
        <f t="shared" si="30"/>
        <v>51</v>
      </c>
    </row>
    <row r="1948" spans="1:4" x14ac:dyDescent="0.25">
      <c r="D1948" t="str">
        <f t="shared" si="30"/>
        <v/>
      </c>
    </row>
    <row r="1949" spans="1:4" x14ac:dyDescent="0.25">
      <c r="B1949" s="5">
        <v>1</v>
      </c>
      <c r="C1949" t="s">
        <v>548</v>
      </c>
      <c r="D1949" t="str">
        <f t="shared" si="30"/>
        <v/>
      </c>
    </row>
    <row r="1950" spans="1:4" x14ac:dyDescent="0.25">
      <c r="D1950" t="str">
        <f t="shared" si="30"/>
        <v/>
      </c>
    </row>
    <row r="1951" spans="1:4" x14ac:dyDescent="0.25">
      <c r="A1951" t="s">
        <v>342</v>
      </c>
      <c r="D1951">
        <f t="shared" si="30"/>
        <v>64</v>
      </c>
    </row>
    <row r="1952" spans="1:4" x14ac:dyDescent="0.25">
      <c r="D1952" t="str">
        <f t="shared" si="30"/>
        <v/>
      </c>
    </row>
    <row r="1953" spans="1:4" x14ac:dyDescent="0.25">
      <c r="B1953" s="5">
        <v>0.48199999999999998</v>
      </c>
      <c r="C1953" t="s">
        <v>535</v>
      </c>
      <c r="D1953" t="str">
        <f t="shared" si="30"/>
        <v/>
      </c>
    </row>
    <row r="1954" spans="1:4" x14ac:dyDescent="0.25">
      <c r="B1954" s="5">
        <v>0.51700000000000002</v>
      </c>
      <c r="C1954" t="s">
        <v>548</v>
      </c>
      <c r="D1954" t="str">
        <f t="shared" si="30"/>
        <v/>
      </c>
    </row>
    <row r="1955" spans="1:4" x14ac:dyDescent="0.25">
      <c r="D1955" t="str">
        <f t="shared" si="30"/>
        <v/>
      </c>
    </row>
    <row r="1956" spans="1:4" x14ac:dyDescent="0.25">
      <c r="A1956" t="s">
        <v>343</v>
      </c>
      <c r="D1956">
        <f t="shared" si="30"/>
        <v>4</v>
      </c>
    </row>
    <row r="1957" spans="1:4" x14ac:dyDescent="0.25">
      <c r="D1957" t="str">
        <f t="shared" si="30"/>
        <v/>
      </c>
    </row>
    <row r="1958" spans="1:4" x14ac:dyDescent="0.25">
      <c r="B1958" s="5">
        <v>1</v>
      </c>
      <c r="C1958" t="s">
        <v>548</v>
      </c>
      <c r="D1958" t="str">
        <f t="shared" si="30"/>
        <v/>
      </c>
    </row>
    <row r="1959" spans="1:4" x14ac:dyDescent="0.25">
      <c r="D1959" t="str">
        <f t="shared" si="30"/>
        <v/>
      </c>
    </row>
    <row r="1960" spans="1:4" x14ac:dyDescent="0.25">
      <c r="A1960" t="s">
        <v>345</v>
      </c>
      <c r="D1960">
        <f t="shared" si="30"/>
        <v>3</v>
      </c>
    </row>
    <row r="1961" spans="1:4" x14ac:dyDescent="0.25">
      <c r="D1961" t="str">
        <f t="shared" si="30"/>
        <v/>
      </c>
    </row>
    <row r="1962" spans="1:4" x14ac:dyDescent="0.25">
      <c r="B1962" s="5">
        <v>1</v>
      </c>
      <c r="C1962" t="s">
        <v>535</v>
      </c>
      <c r="D1962" t="str">
        <f t="shared" si="30"/>
        <v/>
      </c>
    </row>
    <row r="1963" spans="1:4" x14ac:dyDescent="0.25">
      <c r="D1963" t="str">
        <f t="shared" si="30"/>
        <v/>
      </c>
    </row>
    <row r="1964" spans="1:4" x14ac:dyDescent="0.25">
      <c r="A1964" t="s">
        <v>387</v>
      </c>
      <c r="D1964">
        <f t="shared" si="30"/>
        <v>66</v>
      </c>
    </row>
    <row r="1965" spans="1:4" x14ac:dyDescent="0.25">
      <c r="D1965" t="str">
        <f t="shared" si="30"/>
        <v/>
      </c>
    </row>
    <row r="1966" spans="1:4" x14ac:dyDescent="0.25">
      <c r="B1966" s="5">
        <v>0.64100000000000001</v>
      </c>
      <c r="C1966" t="s">
        <v>535</v>
      </c>
      <c r="D1966" t="str">
        <f t="shared" si="30"/>
        <v/>
      </c>
    </row>
    <row r="1967" spans="1:4" x14ac:dyDescent="0.25">
      <c r="B1967" s="5">
        <v>0.35799999999999998</v>
      </c>
      <c r="C1967" t="s">
        <v>548</v>
      </c>
      <c r="D1967" t="str">
        <f t="shared" si="30"/>
        <v/>
      </c>
    </row>
    <row r="1968" spans="1:4" x14ac:dyDescent="0.25">
      <c r="D1968" t="str">
        <f t="shared" si="30"/>
        <v/>
      </c>
    </row>
    <row r="1969" spans="1:4" x14ac:dyDescent="0.25">
      <c r="A1969" t="s">
        <v>394</v>
      </c>
      <c r="D1969">
        <f t="shared" si="30"/>
        <v>78</v>
      </c>
    </row>
    <row r="1970" spans="1:4" x14ac:dyDescent="0.25">
      <c r="D1970" t="str">
        <f t="shared" si="30"/>
        <v/>
      </c>
    </row>
    <row r="1971" spans="1:4" x14ac:dyDescent="0.25">
      <c r="B1971" s="5">
        <v>1</v>
      </c>
      <c r="C1971" t="s">
        <v>535</v>
      </c>
      <c r="D1971" t="str">
        <f t="shared" si="30"/>
        <v/>
      </c>
    </row>
    <row r="1972" spans="1:4" x14ac:dyDescent="0.25">
      <c r="D1972" t="str">
        <f t="shared" si="30"/>
        <v/>
      </c>
    </row>
    <row r="1973" spans="1:4" x14ac:dyDescent="0.25">
      <c r="A1973" t="s">
        <v>395</v>
      </c>
      <c r="D1973">
        <f t="shared" si="30"/>
        <v>202</v>
      </c>
    </row>
    <row r="1974" spans="1:4" x14ac:dyDescent="0.25">
      <c r="D1974" t="str">
        <f t="shared" si="30"/>
        <v/>
      </c>
    </row>
    <row r="1975" spans="1:4" x14ac:dyDescent="0.25">
      <c r="B1975" s="5">
        <v>1</v>
      </c>
      <c r="C1975" t="s">
        <v>576</v>
      </c>
      <c r="D1975" t="str">
        <f t="shared" si="30"/>
        <v/>
      </c>
    </row>
    <row r="1976" spans="1:4" x14ac:dyDescent="0.25">
      <c r="D1976" t="str">
        <f t="shared" si="30"/>
        <v/>
      </c>
    </row>
    <row r="1977" spans="1:4" x14ac:dyDescent="0.25">
      <c r="A1977" t="s">
        <v>407</v>
      </c>
      <c r="D1977">
        <f t="shared" si="30"/>
        <v>2</v>
      </c>
    </row>
    <row r="1978" spans="1:4" x14ac:dyDescent="0.25">
      <c r="D1978" t="str">
        <f t="shared" si="30"/>
        <v/>
      </c>
    </row>
    <row r="1979" spans="1:4" x14ac:dyDescent="0.25">
      <c r="B1979" s="5">
        <v>1</v>
      </c>
      <c r="C1979" t="s">
        <v>548</v>
      </c>
      <c r="D1979" t="str">
        <f t="shared" si="30"/>
        <v/>
      </c>
    </row>
    <row r="1980" spans="1:4" x14ac:dyDescent="0.25">
      <c r="D1980" t="str">
        <f t="shared" si="30"/>
        <v/>
      </c>
    </row>
    <row r="1981" spans="1:4" x14ac:dyDescent="0.25">
      <c r="A1981" t="s">
        <v>417</v>
      </c>
      <c r="D1981">
        <f t="shared" si="30"/>
        <v>166</v>
      </c>
    </row>
    <row r="1982" spans="1:4" x14ac:dyDescent="0.25">
      <c r="D1982" t="str">
        <f t="shared" si="30"/>
        <v/>
      </c>
    </row>
    <row r="1983" spans="1:4" x14ac:dyDescent="0.25">
      <c r="B1983" s="5">
        <v>1</v>
      </c>
      <c r="C1983" t="s">
        <v>576</v>
      </c>
      <c r="D1983" t="str">
        <f t="shared" si="30"/>
        <v/>
      </c>
    </row>
    <row r="1984" spans="1:4" x14ac:dyDescent="0.25">
      <c r="D1984" t="str">
        <f t="shared" si="30"/>
        <v/>
      </c>
    </row>
    <row r="1985" spans="1:4" x14ac:dyDescent="0.25">
      <c r="A1985" t="s">
        <v>418</v>
      </c>
      <c r="D1985">
        <f t="shared" si="30"/>
        <v>2</v>
      </c>
    </row>
    <row r="1986" spans="1:4" x14ac:dyDescent="0.25">
      <c r="D1986" t="str">
        <f t="shared" si="30"/>
        <v/>
      </c>
    </row>
    <row r="1987" spans="1:4" x14ac:dyDescent="0.25">
      <c r="B1987" s="5">
        <v>1</v>
      </c>
      <c r="C1987" t="s">
        <v>540</v>
      </c>
      <c r="D1987" t="str">
        <f t="shared" ref="D1987:D2050" si="31">IFERROR(HLOOKUP(A1987,E$1:SV$2,2,FALSE),"")</f>
        <v/>
      </c>
    </row>
    <row r="1988" spans="1:4" x14ac:dyDescent="0.25">
      <c r="D1988" t="str">
        <f t="shared" si="31"/>
        <v/>
      </c>
    </row>
    <row r="1989" spans="1:4" x14ac:dyDescent="0.25">
      <c r="A1989" t="s">
        <v>419</v>
      </c>
      <c r="D1989">
        <f t="shared" si="31"/>
        <v>166</v>
      </c>
    </row>
    <row r="1990" spans="1:4" x14ac:dyDescent="0.25">
      <c r="D1990" t="str">
        <f t="shared" si="31"/>
        <v/>
      </c>
    </row>
    <row r="1991" spans="1:4" x14ac:dyDescent="0.25">
      <c r="B1991" s="5">
        <v>1</v>
      </c>
      <c r="C1991" t="s">
        <v>576</v>
      </c>
      <c r="D1991" t="str">
        <f t="shared" si="31"/>
        <v/>
      </c>
    </row>
    <row r="1992" spans="1:4" x14ac:dyDescent="0.25">
      <c r="D1992" t="str">
        <f t="shared" si="31"/>
        <v/>
      </c>
    </row>
    <row r="1993" spans="1:4" x14ac:dyDescent="0.25">
      <c r="A1993" t="s">
        <v>420</v>
      </c>
      <c r="D1993">
        <f t="shared" si="31"/>
        <v>25</v>
      </c>
    </row>
    <row r="1994" spans="1:4" x14ac:dyDescent="0.25">
      <c r="D1994" t="str">
        <f t="shared" si="31"/>
        <v/>
      </c>
    </row>
    <row r="1995" spans="1:4" x14ac:dyDescent="0.25">
      <c r="B1995" s="5">
        <v>0.29399999999999998</v>
      </c>
      <c r="C1995" t="s">
        <v>536</v>
      </c>
      <c r="D1995" t="str">
        <f t="shared" si="31"/>
        <v/>
      </c>
    </row>
    <row r="1996" spans="1:4" x14ac:dyDescent="0.25">
      <c r="B1996" s="5">
        <v>0.70499999999999996</v>
      </c>
      <c r="C1996" t="s">
        <v>556</v>
      </c>
      <c r="D1996" t="str">
        <f t="shared" si="31"/>
        <v/>
      </c>
    </row>
    <row r="1997" spans="1:4" x14ac:dyDescent="0.25">
      <c r="A1997" t="s">
        <v>527</v>
      </c>
      <c r="B1997" t="s">
        <v>625</v>
      </c>
      <c r="D1997" t="str">
        <f t="shared" si="31"/>
        <v/>
      </c>
    </row>
    <row r="1998" spans="1:4" x14ac:dyDescent="0.25">
      <c r="A1998" t="s">
        <v>26</v>
      </c>
      <c r="D1998">
        <f t="shared" si="31"/>
        <v>5</v>
      </c>
    </row>
    <row r="1999" spans="1:4" x14ac:dyDescent="0.25">
      <c r="D1999" t="str">
        <f t="shared" si="31"/>
        <v/>
      </c>
    </row>
    <row r="2000" spans="1:4" x14ac:dyDescent="0.25">
      <c r="B2000" s="5">
        <v>1</v>
      </c>
      <c r="C2000" t="s">
        <v>535</v>
      </c>
      <c r="D2000" t="str">
        <f t="shared" si="31"/>
        <v/>
      </c>
    </row>
    <row r="2001" spans="1:4" x14ac:dyDescent="0.25">
      <c r="D2001" t="str">
        <f t="shared" si="31"/>
        <v/>
      </c>
    </row>
    <row r="2002" spans="1:4" x14ac:dyDescent="0.25">
      <c r="A2002" t="s">
        <v>40</v>
      </c>
      <c r="D2002">
        <f t="shared" si="31"/>
        <v>114</v>
      </c>
    </row>
    <row r="2003" spans="1:4" x14ac:dyDescent="0.25">
      <c r="D2003" t="str">
        <f t="shared" si="31"/>
        <v/>
      </c>
    </row>
    <row r="2004" spans="1:4" x14ac:dyDescent="0.25">
      <c r="B2004" s="5">
        <v>0.98599999999999999</v>
      </c>
      <c r="C2004" t="s">
        <v>617</v>
      </c>
      <c r="D2004" t="str">
        <f t="shared" si="31"/>
        <v/>
      </c>
    </row>
    <row r="2005" spans="1:4" x14ac:dyDescent="0.25">
      <c r="B2005" s="5">
        <v>1.2999999999999999E-2</v>
      </c>
      <c r="C2005" t="s">
        <v>534</v>
      </c>
      <c r="D2005" t="str">
        <f t="shared" si="31"/>
        <v/>
      </c>
    </row>
    <row r="2006" spans="1:4" x14ac:dyDescent="0.25">
      <c r="D2006" t="str">
        <f t="shared" si="31"/>
        <v/>
      </c>
    </row>
    <row r="2007" spans="1:4" x14ac:dyDescent="0.25">
      <c r="A2007" s="4" t="s">
        <v>41</v>
      </c>
      <c r="D2007">
        <f t="shared" si="31"/>
        <v>5</v>
      </c>
    </row>
    <row r="2008" spans="1:4" x14ac:dyDescent="0.25">
      <c r="D2008" t="str">
        <f t="shared" si="31"/>
        <v/>
      </c>
    </row>
    <row r="2009" spans="1:4" x14ac:dyDescent="0.25">
      <c r="B2009" s="5">
        <v>1</v>
      </c>
      <c r="C2009" t="s">
        <v>534</v>
      </c>
      <c r="D2009" t="str">
        <f t="shared" si="31"/>
        <v/>
      </c>
    </row>
    <row r="2010" spans="1:4" x14ac:dyDescent="0.25">
      <c r="D2010" t="str">
        <f t="shared" si="31"/>
        <v/>
      </c>
    </row>
    <row r="2011" spans="1:4" x14ac:dyDescent="0.25">
      <c r="A2011" t="s">
        <v>42</v>
      </c>
      <c r="D2011">
        <f t="shared" si="31"/>
        <v>58</v>
      </c>
    </row>
    <row r="2012" spans="1:4" x14ac:dyDescent="0.25">
      <c r="D2012" t="str">
        <f t="shared" si="31"/>
        <v/>
      </c>
    </row>
    <row r="2013" spans="1:4" x14ac:dyDescent="0.25">
      <c r="B2013" s="5">
        <v>0.105</v>
      </c>
      <c r="C2013" t="s">
        <v>590</v>
      </c>
      <c r="D2013" t="str">
        <f t="shared" si="31"/>
        <v/>
      </c>
    </row>
    <row r="2014" spans="1:4" x14ac:dyDescent="0.25">
      <c r="B2014" s="5">
        <v>0.81499999999999995</v>
      </c>
      <c r="C2014" t="s">
        <v>553</v>
      </c>
      <c r="D2014" t="str">
        <f t="shared" si="31"/>
        <v/>
      </c>
    </row>
    <row r="2015" spans="1:4" x14ac:dyDescent="0.25">
      <c r="B2015" s="5">
        <v>7.8E-2</v>
      </c>
      <c r="C2015" t="s">
        <v>532</v>
      </c>
      <c r="D2015" t="str">
        <f t="shared" si="31"/>
        <v/>
      </c>
    </row>
    <row r="2016" spans="1:4" x14ac:dyDescent="0.25">
      <c r="D2016" t="str">
        <f t="shared" si="31"/>
        <v/>
      </c>
    </row>
    <row r="2017" spans="1:4" x14ac:dyDescent="0.25">
      <c r="A2017" t="s">
        <v>43</v>
      </c>
      <c r="D2017">
        <f t="shared" si="31"/>
        <v>2</v>
      </c>
    </row>
    <row r="2018" spans="1:4" x14ac:dyDescent="0.25">
      <c r="D2018" t="str">
        <f t="shared" si="31"/>
        <v/>
      </c>
    </row>
    <row r="2019" spans="1:4" x14ac:dyDescent="0.25">
      <c r="B2019" s="5">
        <v>1</v>
      </c>
      <c r="C2019" t="s">
        <v>535</v>
      </c>
      <c r="D2019" t="str">
        <f t="shared" si="31"/>
        <v/>
      </c>
    </row>
    <row r="2020" spans="1:4" x14ac:dyDescent="0.25">
      <c r="D2020" t="str">
        <f t="shared" si="31"/>
        <v/>
      </c>
    </row>
    <row r="2021" spans="1:4" x14ac:dyDescent="0.25">
      <c r="A2021" t="s">
        <v>54</v>
      </c>
      <c r="D2021">
        <f t="shared" si="31"/>
        <v>3</v>
      </c>
    </row>
    <row r="2022" spans="1:4" x14ac:dyDescent="0.25">
      <c r="D2022" t="str">
        <f t="shared" si="31"/>
        <v/>
      </c>
    </row>
    <row r="2023" spans="1:4" x14ac:dyDescent="0.25">
      <c r="B2023" s="5">
        <v>1</v>
      </c>
      <c r="C2023" t="s">
        <v>535</v>
      </c>
      <c r="D2023" t="str">
        <f t="shared" si="31"/>
        <v/>
      </c>
    </row>
    <row r="2024" spans="1:4" x14ac:dyDescent="0.25">
      <c r="D2024" t="str">
        <f t="shared" si="31"/>
        <v/>
      </c>
    </row>
    <row r="2025" spans="1:4" x14ac:dyDescent="0.25">
      <c r="A2025" t="s">
        <v>302</v>
      </c>
      <c r="D2025">
        <f t="shared" si="31"/>
        <v>277</v>
      </c>
    </row>
    <row r="2026" spans="1:4" x14ac:dyDescent="0.25">
      <c r="D2026" t="str">
        <f t="shared" si="31"/>
        <v/>
      </c>
    </row>
    <row r="2027" spans="1:4" x14ac:dyDescent="0.25">
      <c r="B2027" s="5">
        <v>0.92300000000000004</v>
      </c>
      <c r="C2027" t="s">
        <v>576</v>
      </c>
      <c r="D2027" t="str">
        <f t="shared" si="31"/>
        <v/>
      </c>
    </row>
    <row r="2028" spans="1:4" x14ac:dyDescent="0.25">
      <c r="B2028" s="5">
        <v>7.5999999999999998E-2</v>
      </c>
      <c r="C2028" t="s">
        <v>548</v>
      </c>
      <c r="D2028" t="str">
        <f t="shared" si="31"/>
        <v/>
      </c>
    </row>
    <row r="2029" spans="1:4" x14ac:dyDescent="0.25">
      <c r="D2029" t="str">
        <f t="shared" si="31"/>
        <v/>
      </c>
    </row>
    <row r="2030" spans="1:4" x14ac:dyDescent="0.25">
      <c r="A2030" t="s">
        <v>305</v>
      </c>
      <c r="D2030">
        <f t="shared" si="31"/>
        <v>85</v>
      </c>
    </row>
    <row r="2031" spans="1:4" x14ac:dyDescent="0.25">
      <c r="D2031" t="str">
        <f t="shared" si="31"/>
        <v/>
      </c>
    </row>
    <row r="2032" spans="1:4" x14ac:dyDescent="0.25">
      <c r="B2032" s="5">
        <v>1</v>
      </c>
      <c r="C2032" t="s">
        <v>576</v>
      </c>
      <c r="D2032" t="str">
        <f t="shared" si="31"/>
        <v/>
      </c>
    </row>
    <row r="2033" spans="1:4" x14ac:dyDescent="0.25">
      <c r="D2033" t="str">
        <f t="shared" si="31"/>
        <v/>
      </c>
    </row>
    <row r="2034" spans="1:4" x14ac:dyDescent="0.25">
      <c r="A2034" t="s">
        <v>309</v>
      </c>
      <c r="D2034">
        <f t="shared" si="31"/>
        <v>244</v>
      </c>
    </row>
    <row r="2035" spans="1:4" x14ac:dyDescent="0.25">
      <c r="D2035" t="str">
        <f t="shared" si="31"/>
        <v/>
      </c>
    </row>
    <row r="2036" spans="1:4" x14ac:dyDescent="0.25">
      <c r="B2036" s="5">
        <v>3.5999999999999997E-2</v>
      </c>
      <c r="C2036" t="s">
        <v>576</v>
      </c>
      <c r="D2036" t="str">
        <f t="shared" si="31"/>
        <v/>
      </c>
    </row>
    <row r="2037" spans="1:4" x14ac:dyDescent="0.25">
      <c r="B2037" s="5">
        <v>0.95</v>
      </c>
      <c r="C2037" t="s">
        <v>548</v>
      </c>
      <c r="D2037" t="str">
        <f t="shared" si="31"/>
        <v/>
      </c>
    </row>
    <row r="2038" spans="1:4" x14ac:dyDescent="0.25">
      <c r="D2038" t="str">
        <f t="shared" si="31"/>
        <v/>
      </c>
    </row>
    <row r="2039" spans="1:4" x14ac:dyDescent="0.25">
      <c r="A2039" t="s">
        <v>310</v>
      </c>
      <c r="D2039">
        <f t="shared" si="31"/>
        <v>2</v>
      </c>
    </row>
    <row r="2040" spans="1:4" x14ac:dyDescent="0.25">
      <c r="D2040" t="str">
        <f t="shared" si="31"/>
        <v/>
      </c>
    </row>
    <row r="2041" spans="1:4" x14ac:dyDescent="0.25">
      <c r="B2041" s="5">
        <v>1</v>
      </c>
      <c r="C2041" t="s">
        <v>535</v>
      </c>
      <c r="D2041" t="str">
        <f t="shared" si="31"/>
        <v/>
      </c>
    </row>
    <row r="2042" spans="1:4" x14ac:dyDescent="0.25">
      <c r="D2042" t="str">
        <f t="shared" si="31"/>
        <v/>
      </c>
    </row>
    <row r="2043" spans="1:4" x14ac:dyDescent="0.25">
      <c r="A2043" t="s">
        <v>431</v>
      </c>
      <c r="D2043">
        <f t="shared" si="31"/>
        <v>8</v>
      </c>
    </row>
    <row r="2044" spans="1:4" x14ac:dyDescent="0.25">
      <c r="D2044" t="str">
        <f t="shared" si="31"/>
        <v/>
      </c>
    </row>
    <row r="2045" spans="1:4" x14ac:dyDescent="0.25">
      <c r="B2045" s="5">
        <v>1</v>
      </c>
      <c r="C2045" t="s">
        <v>547</v>
      </c>
      <c r="D2045" t="str">
        <f t="shared" si="31"/>
        <v/>
      </c>
    </row>
    <row r="2046" spans="1:4" x14ac:dyDescent="0.25">
      <c r="A2046" t="s">
        <v>527</v>
      </c>
      <c r="B2046" t="s">
        <v>626</v>
      </c>
      <c r="C2046" t="s">
        <v>627</v>
      </c>
      <c r="D2046" t="str">
        <f t="shared" si="31"/>
        <v/>
      </c>
    </row>
    <row r="2047" spans="1:4" x14ac:dyDescent="0.25">
      <c r="A2047" t="s">
        <v>180</v>
      </c>
      <c r="D2047">
        <f t="shared" si="31"/>
        <v>2</v>
      </c>
    </row>
    <row r="2048" spans="1:4" x14ac:dyDescent="0.25">
      <c r="D2048" t="str">
        <f t="shared" si="31"/>
        <v/>
      </c>
    </row>
    <row r="2049" spans="1:4" x14ac:dyDescent="0.25">
      <c r="B2049" s="5">
        <v>1</v>
      </c>
      <c r="C2049" t="s">
        <v>536</v>
      </c>
      <c r="D2049" t="str">
        <f t="shared" si="31"/>
        <v/>
      </c>
    </row>
    <row r="2050" spans="1:4" x14ac:dyDescent="0.25">
      <c r="D2050" t="str">
        <f t="shared" si="31"/>
        <v/>
      </c>
    </row>
    <row r="2051" spans="1:4" x14ac:dyDescent="0.25">
      <c r="A2051" t="s">
        <v>182</v>
      </c>
      <c r="D2051">
        <f t="shared" ref="D2051:D2114" si="32">IFERROR(HLOOKUP(A2051,E$1:SV$2,2,FALSE),"")</f>
        <v>2</v>
      </c>
    </row>
    <row r="2052" spans="1:4" x14ac:dyDescent="0.25">
      <c r="D2052" t="str">
        <f t="shared" si="32"/>
        <v/>
      </c>
    </row>
    <row r="2053" spans="1:4" x14ac:dyDescent="0.25">
      <c r="B2053" s="5">
        <v>1</v>
      </c>
      <c r="C2053" t="s">
        <v>536</v>
      </c>
      <c r="D2053" t="str">
        <f t="shared" si="32"/>
        <v/>
      </c>
    </row>
    <row r="2054" spans="1:4" x14ac:dyDescent="0.25">
      <c r="D2054" t="str">
        <f t="shared" si="32"/>
        <v/>
      </c>
    </row>
    <row r="2055" spans="1:4" x14ac:dyDescent="0.25">
      <c r="A2055" t="s">
        <v>183</v>
      </c>
      <c r="D2055">
        <f t="shared" si="32"/>
        <v>27</v>
      </c>
    </row>
    <row r="2056" spans="1:4" x14ac:dyDescent="0.25">
      <c r="D2056" t="str">
        <f t="shared" si="32"/>
        <v/>
      </c>
    </row>
    <row r="2057" spans="1:4" x14ac:dyDescent="0.25">
      <c r="B2057" s="5">
        <v>0.83599999999999997</v>
      </c>
      <c r="C2057" t="s">
        <v>536</v>
      </c>
      <c r="D2057" t="str">
        <f t="shared" si="32"/>
        <v/>
      </c>
    </row>
    <row r="2058" spans="1:4" x14ac:dyDescent="0.25">
      <c r="B2058" s="5">
        <v>4.9000000000000002E-2</v>
      </c>
      <c r="C2058" t="s">
        <v>537</v>
      </c>
      <c r="D2058" t="str">
        <f t="shared" si="32"/>
        <v/>
      </c>
    </row>
    <row r="2059" spans="1:4" x14ac:dyDescent="0.25">
      <c r="B2059" s="5">
        <v>5.5E-2</v>
      </c>
      <c r="C2059" t="s">
        <v>548</v>
      </c>
      <c r="D2059" t="str">
        <f t="shared" si="32"/>
        <v/>
      </c>
    </row>
    <row r="2060" spans="1:4" x14ac:dyDescent="0.25">
      <c r="D2060" t="str">
        <f t="shared" si="32"/>
        <v/>
      </c>
    </row>
    <row r="2061" spans="1:4" x14ac:dyDescent="0.25">
      <c r="A2061" t="s">
        <v>222</v>
      </c>
      <c r="D2061">
        <f t="shared" si="32"/>
        <v>1</v>
      </c>
    </row>
    <row r="2062" spans="1:4" x14ac:dyDescent="0.25">
      <c r="D2062" t="str">
        <f t="shared" si="32"/>
        <v/>
      </c>
    </row>
    <row r="2063" spans="1:4" x14ac:dyDescent="0.25">
      <c r="B2063" s="5">
        <v>1</v>
      </c>
      <c r="C2063" t="s">
        <v>540</v>
      </c>
      <c r="D2063" t="str">
        <f t="shared" si="32"/>
        <v/>
      </c>
    </row>
    <row r="2064" spans="1:4" x14ac:dyDescent="0.25">
      <c r="D2064" t="str">
        <f t="shared" si="32"/>
        <v/>
      </c>
    </row>
    <row r="2065" spans="1:4" x14ac:dyDescent="0.25">
      <c r="A2065" t="s">
        <v>225</v>
      </c>
      <c r="D2065">
        <f t="shared" si="32"/>
        <v>6</v>
      </c>
    </row>
    <row r="2066" spans="1:4" x14ac:dyDescent="0.25">
      <c r="D2066" t="str">
        <f t="shared" si="32"/>
        <v/>
      </c>
    </row>
    <row r="2067" spans="1:4" x14ac:dyDescent="0.25">
      <c r="B2067" s="5">
        <v>1</v>
      </c>
      <c r="C2067" t="s">
        <v>540</v>
      </c>
      <c r="D2067" t="str">
        <f t="shared" si="32"/>
        <v/>
      </c>
    </row>
    <row r="2068" spans="1:4" x14ac:dyDescent="0.25">
      <c r="D2068" t="str">
        <f t="shared" si="32"/>
        <v/>
      </c>
    </row>
    <row r="2069" spans="1:4" x14ac:dyDescent="0.25">
      <c r="A2069" t="s">
        <v>293</v>
      </c>
      <c r="D2069">
        <f t="shared" si="32"/>
        <v>0</v>
      </c>
    </row>
    <row r="2070" spans="1:4" x14ac:dyDescent="0.25">
      <c r="D2070" t="str">
        <f t="shared" si="32"/>
        <v/>
      </c>
    </row>
    <row r="2071" spans="1:4" x14ac:dyDescent="0.25">
      <c r="A2071" t="s">
        <v>294</v>
      </c>
      <c r="D2071">
        <f t="shared" si="32"/>
        <v>19</v>
      </c>
    </row>
    <row r="2072" spans="1:4" x14ac:dyDescent="0.25">
      <c r="D2072" t="str">
        <f t="shared" si="32"/>
        <v/>
      </c>
    </row>
    <row r="2073" spans="1:4" x14ac:dyDescent="0.25">
      <c r="B2073" s="5">
        <v>0.54900000000000004</v>
      </c>
      <c r="C2073" t="s">
        <v>539</v>
      </c>
      <c r="D2073" t="str">
        <f t="shared" si="32"/>
        <v/>
      </c>
    </row>
    <row r="2074" spans="1:4" x14ac:dyDescent="0.25">
      <c r="B2074" s="5">
        <v>0.41699999999999998</v>
      </c>
      <c r="C2074" t="s">
        <v>572</v>
      </c>
      <c r="D2074" t="str">
        <f t="shared" si="32"/>
        <v/>
      </c>
    </row>
    <row r="2075" spans="1:4" x14ac:dyDescent="0.25">
      <c r="B2075" s="5">
        <v>3.3000000000000002E-2</v>
      </c>
      <c r="C2075" t="s">
        <v>536</v>
      </c>
      <c r="D2075" t="str">
        <f t="shared" si="32"/>
        <v/>
      </c>
    </row>
    <row r="2076" spans="1:4" x14ac:dyDescent="0.25">
      <c r="D2076" t="str">
        <f t="shared" si="32"/>
        <v/>
      </c>
    </row>
    <row r="2077" spans="1:4" x14ac:dyDescent="0.25">
      <c r="A2077" t="s">
        <v>332</v>
      </c>
      <c r="D2077">
        <f t="shared" si="32"/>
        <v>0</v>
      </c>
    </row>
    <row r="2078" spans="1:4" x14ac:dyDescent="0.25">
      <c r="D2078" t="str">
        <f t="shared" si="32"/>
        <v/>
      </c>
    </row>
    <row r="2079" spans="1:4" x14ac:dyDescent="0.25">
      <c r="A2079" t="s">
        <v>333</v>
      </c>
      <c r="D2079">
        <f t="shared" si="32"/>
        <v>1241</v>
      </c>
    </row>
    <row r="2080" spans="1:4" x14ac:dyDescent="0.25">
      <c r="D2080" t="str">
        <f t="shared" si="32"/>
        <v/>
      </c>
    </row>
    <row r="2081" spans="1:4" x14ac:dyDescent="0.25">
      <c r="B2081" s="5">
        <v>8.9999999999999993E-3</v>
      </c>
      <c r="C2081" t="s">
        <v>536</v>
      </c>
      <c r="D2081" t="str">
        <f t="shared" si="32"/>
        <v/>
      </c>
    </row>
    <row r="2082" spans="1:4" x14ac:dyDescent="0.25">
      <c r="B2082" s="5">
        <v>0.99</v>
      </c>
      <c r="C2082" t="s">
        <v>628</v>
      </c>
      <c r="D2082" t="str">
        <f t="shared" si="32"/>
        <v/>
      </c>
    </row>
    <row r="2083" spans="1:4" x14ac:dyDescent="0.25">
      <c r="D2083" t="str">
        <f t="shared" si="32"/>
        <v/>
      </c>
    </row>
    <row r="2084" spans="1:4" x14ac:dyDescent="0.25">
      <c r="A2084" t="s">
        <v>388</v>
      </c>
      <c r="D2084">
        <f t="shared" si="32"/>
        <v>26</v>
      </c>
    </row>
    <row r="2085" spans="1:4" x14ac:dyDescent="0.25">
      <c r="D2085" t="str">
        <f t="shared" si="32"/>
        <v/>
      </c>
    </row>
    <row r="2086" spans="1:4" x14ac:dyDescent="0.25">
      <c r="B2086" s="5">
        <v>1</v>
      </c>
      <c r="C2086" t="s">
        <v>541</v>
      </c>
      <c r="D2086" t="str">
        <f t="shared" si="32"/>
        <v/>
      </c>
    </row>
    <row r="2087" spans="1:4" x14ac:dyDescent="0.25">
      <c r="D2087" t="str">
        <f t="shared" si="32"/>
        <v/>
      </c>
    </row>
    <row r="2088" spans="1:4" x14ac:dyDescent="0.25">
      <c r="A2088" t="s">
        <v>389</v>
      </c>
      <c r="D2088">
        <f t="shared" si="32"/>
        <v>20</v>
      </c>
    </row>
    <row r="2089" spans="1:4" x14ac:dyDescent="0.25">
      <c r="D2089" t="str">
        <f t="shared" si="32"/>
        <v/>
      </c>
    </row>
    <row r="2090" spans="1:4" x14ac:dyDescent="0.25">
      <c r="B2090" s="5">
        <v>1</v>
      </c>
      <c r="C2090" t="s">
        <v>541</v>
      </c>
      <c r="D2090" t="str">
        <f t="shared" si="32"/>
        <v/>
      </c>
    </row>
    <row r="2091" spans="1:4" x14ac:dyDescent="0.25">
      <c r="D2091" t="str">
        <f t="shared" si="32"/>
        <v/>
      </c>
    </row>
    <row r="2092" spans="1:4" x14ac:dyDescent="0.25">
      <c r="A2092" t="s">
        <v>390</v>
      </c>
      <c r="D2092">
        <f t="shared" si="32"/>
        <v>21</v>
      </c>
    </row>
    <row r="2093" spans="1:4" x14ac:dyDescent="0.25">
      <c r="D2093" t="str">
        <f t="shared" si="32"/>
        <v/>
      </c>
    </row>
    <row r="2094" spans="1:4" x14ac:dyDescent="0.25">
      <c r="B2094" s="5">
        <v>1</v>
      </c>
      <c r="C2094" t="s">
        <v>558</v>
      </c>
      <c r="D2094" t="str">
        <f t="shared" si="32"/>
        <v/>
      </c>
    </row>
    <row r="2095" spans="1:4" x14ac:dyDescent="0.25">
      <c r="D2095" t="str">
        <f t="shared" si="32"/>
        <v/>
      </c>
    </row>
    <row r="2096" spans="1:4" x14ac:dyDescent="0.25">
      <c r="A2096" t="s">
        <v>391</v>
      </c>
      <c r="D2096">
        <f t="shared" si="32"/>
        <v>16</v>
      </c>
    </row>
    <row r="2097" spans="1:4" x14ac:dyDescent="0.25">
      <c r="D2097" t="str">
        <f t="shared" si="32"/>
        <v/>
      </c>
    </row>
    <row r="2098" spans="1:4" x14ac:dyDescent="0.25">
      <c r="B2098" s="5">
        <v>1</v>
      </c>
      <c r="C2098" t="s">
        <v>558</v>
      </c>
      <c r="D2098" t="str">
        <f t="shared" si="32"/>
        <v/>
      </c>
    </row>
    <row r="2099" spans="1:4" x14ac:dyDescent="0.25">
      <c r="D2099" t="str">
        <f t="shared" si="32"/>
        <v/>
      </c>
    </row>
    <row r="2100" spans="1:4" x14ac:dyDescent="0.25">
      <c r="A2100" t="s">
        <v>392</v>
      </c>
      <c r="D2100">
        <f t="shared" si="32"/>
        <v>6</v>
      </c>
    </row>
    <row r="2101" spans="1:4" x14ac:dyDescent="0.25">
      <c r="D2101" t="str">
        <f t="shared" si="32"/>
        <v/>
      </c>
    </row>
    <row r="2102" spans="1:4" x14ac:dyDescent="0.25">
      <c r="B2102" s="5">
        <v>1</v>
      </c>
      <c r="C2102" t="s">
        <v>558</v>
      </c>
      <c r="D2102" t="str">
        <f t="shared" si="32"/>
        <v/>
      </c>
    </row>
    <row r="2103" spans="1:4" x14ac:dyDescent="0.25">
      <c r="D2103" t="str">
        <f t="shared" si="32"/>
        <v/>
      </c>
    </row>
    <row r="2104" spans="1:4" x14ac:dyDescent="0.25">
      <c r="A2104" t="s">
        <v>496</v>
      </c>
      <c r="D2104">
        <f t="shared" si="32"/>
        <v>164</v>
      </c>
    </row>
    <row r="2105" spans="1:4" x14ac:dyDescent="0.25">
      <c r="D2105" t="str">
        <f t="shared" si="32"/>
        <v/>
      </c>
    </row>
    <row r="2106" spans="1:4" x14ac:dyDescent="0.25">
      <c r="B2106" s="5">
        <v>1</v>
      </c>
      <c r="C2106" t="s">
        <v>537</v>
      </c>
      <c r="D2106" t="str">
        <f t="shared" si="32"/>
        <v/>
      </c>
    </row>
    <row r="2107" spans="1:4" x14ac:dyDescent="0.25">
      <c r="D2107" t="str">
        <f t="shared" si="32"/>
        <v/>
      </c>
    </row>
    <row r="2108" spans="1:4" x14ac:dyDescent="0.25">
      <c r="A2108" t="s">
        <v>518</v>
      </c>
      <c r="D2108">
        <f t="shared" si="32"/>
        <v>2</v>
      </c>
    </row>
    <row r="2109" spans="1:4" x14ac:dyDescent="0.25">
      <c r="D2109" t="str">
        <f t="shared" si="32"/>
        <v/>
      </c>
    </row>
    <row r="2110" spans="1:4" x14ac:dyDescent="0.25">
      <c r="B2110" s="5">
        <v>1</v>
      </c>
      <c r="C2110" t="s">
        <v>537</v>
      </c>
      <c r="D2110" t="str">
        <f t="shared" si="32"/>
        <v/>
      </c>
    </row>
    <row r="2111" spans="1:4" x14ac:dyDescent="0.25">
      <c r="A2111" t="s">
        <v>527</v>
      </c>
      <c r="B2111" t="s">
        <v>629</v>
      </c>
      <c r="D2111" t="str">
        <f t="shared" si="32"/>
        <v/>
      </c>
    </row>
    <row r="2112" spans="1:4" x14ac:dyDescent="0.25">
      <c r="A2112" t="s">
        <v>151</v>
      </c>
      <c r="D2112">
        <f t="shared" si="32"/>
        <v>66</v>
      </c>
    </row>
    <row r="2113" spans="1:4" x14ac:dyDescent="0.25">
      <c r="D2113" t="str">
        <f t="shared" si="32"/>
        <v/>
      </c>
    </row>
    <row r="2114" spans="1:4" x14ac:dyDescent="0.25">
      <c r="B2114" s="5">
        <v>0.42399999999999999</v>
      </c>
      <c r="C2114" t="s">
        <v>536</v>
      </c>
      <c r="D2114" t="str">
        <f t="shared" si="32"/>
        <v/>
      </c>
    </row>
    <row r="2115" spans="1:4" x14ac:dyDescent="0.25">
      <c r="B2115" s="5">
        <v>0.57499999999999996</v>
      </c>
      <c r="C2115" t="s">
        <v>537</v>
      </c>
      <c r="D2115" t="str">
        <f t="shared" ref="D2115:D2178" si="33">IFERROR(HLOOKUP(A2115,E$1:SV$2,2,FALSE),"")</f>
        <v/>
      </c>
    </row>
    <row r="2116" spans="1:4" x14ac:dyDescent="0.25">
      <c r="D2116" t="str">
        <f t="shared" si="33"/>
        <v/>
      </c>
    </row>
    <row r="2117" spans="1:4" x14ac:dyDescent="0.25">
      <c r="A2117" t="s">
        <v>185</v>
      </c>
      <c r="D2117">
        <f t="shared" si="33"/>
        <v>0</v>
      </c>
    </row>
    <row r="2118" spans="1:4" x14ac:dyDescent="0.25">
      <c r="D2118" t="str">
        <f t="shared" si="33"/>
        <v/>
      </c>
    </row>
    <row r="2119" spans="1:4" x14ac:dyDescent="0.25">
      <c r="A2119" t="s">
        <v>199</v>
      </c>
      <c r="D2119">
        <f t="shared" si="33"/>
        <v>20</v>
      </c>
    </row>
    <row r="2120" spans="1:4" x14ac:dyDescent="0.25">
      <c r="D2120" t="str">
        <f t="shared" si="33"/>
        <v/>
      </c>
    </row>
    <row r="2121" spans="1:4" x14ac:dyDescent="0.25">
      <c r="B2121" s="5">
        <v>0.64100000000000001</v>
      </c>
      <c r="C2121" t="s">
        <v>549</v>
      </c>
      <c r="D2121" t="str">
        <f t="shared" si="33"/>
        <v/>
      </c>
    </row>
    <row r="2122" spans="1:4" x14ac:dyDescent="0.25">
      <c r="B2122" s="5">
        <v>0.35799999999999998</v>
      </c>
      <c r="C2122" t="s">
        <v>557</v>
      </c>
      <c r="D2122" t="str">
        <f t="shared" si="33"/>
        <v/>
      </c>
    </row>
    <row r="2123" spans="1:4" x14ac:dyDescent="0.25">
      <c r="D2123" t="str">
        <f t="shared" si="33"/>
        <v/>
      </c>
    </row>
    <row r="2124" spans="1:4" x14ac:dyDescent="0.25">
      <c r="A2124" t="s">
        <v>203</v>
      </c>
      <c r="D2124">
        <f t="shared" si="33"/>
        <v>34</v>
      </c>
    </row>
    <row r="2125" spans="1:4" x14ac:dyDescent="0.25">
      <c r="D2125" t="str">
        <f t="shared" si="33"/>
        <v/>
      </c>
    </row>
    <row r="2126" spans="1:4" x14ac:dyDescent="0.25">
      <c r="B2126" s="5">
        <v>0.315</v>
      </c>
      <c r="C2126" t="s">
        <v>549</v>
      </c>
      <c r="D2126" t="str">
        <f t="shared" si="33"/>
        <v/>
      </c>
    </row>
    <row r="2127" spans="1:4" x14ac:dyDescent="0.25">
      <c r="B2127" s="5">
        <v>0.68400000000000005</v>
      </c>
      <c r="C2127" t="s">
        <v>557</v>
      </c>
      <c r="D2127" t="str">
        <f t="shared" si="33"/>
        <v/>
      </c>
    </row>
    <row r="2128" spans="1:4" x14ac:dyDescent="0.25">
      <c r="D2128" t="str">
        <f t="shared" si="33"/>
        <v/>
      </c>
    </row>
    <row r="2129" spans="1:4" x14ac:dyDescent="0.25">
      <c r="A2129" t="s">
        <v>204</v>
      </c>
      <c r="D2129">
        <f t="shared" si="33"/>
        <v>2</v>
      </c>
    </row>
    <row r="2130" spans="1:4" x14ac:dyDescent="0.25">
      <c r="D2130" t="str">
        <f t="shared" si="33"/>
        <v/>
      </c>
    </row>
    <row r="2131" spans="1:4" x14ac:dyDescent="0.25">
      <c r="B2131" s="5">
        <v>1</v>
      </c>
      <c r="C2131" t="s">
        <v>549</v>
      </c>
      <c r="D2131" t="str">
        <f t="shared" si="33"/>
        <v/>
      </c>
    </row>
    <row r="2132" spans="1:4" x14ac:dyDescent="0.25">
      <c r="D2132" t="str">
        <f t="shared" si="33"/>
        <v/>
      </c>
    </row>
    <row r="2133" spans="1:4" x14ac:dyDescent="0.25">
      <c r="A2133" t="s">
        <v>205</v>
      </c>
      <c r="D2133">
        <f t="shared" si="33"/>
        <v>8</v>
      </c>
    </row>
    <row r="2134" spans="1:4" x14ac:dyDescent="0.25">
      <c r="D2134" t="str">
        <f t="shared" si="33"/>
        <v/>
      </c>
    </row>
    <row r="2135" spans="1:4" x14ac:dyDescent="0.25">
      <c r="B2135" s="5">
        <v>1</v>
      </c>
      <c r="C2135" t="s">
        <v>549</v>
      </c>
      <c r="D2135" t="str">
        <f t="shared" si="33"/>
        <v/>
      </c>
    </row>
    <row r="2136" spans="1:4" x14ac:dyDescent="0.25">
      <c r="D2136" t="str">
        <f t="shared" si="33"/>
        <v/>
      </c>
    </row>
    <row r="2137" spans="1:4" x14ac:dyDescent="0.25">
      <c r="A2137" t="s">
        <v>206</v>
      </c>
      <c r="D2137">
        <f t="shared" si="33"/>
        <v>5</v>
      </c>
    </row>
    <row r="2138" spans="1:4" x14ac:dyDescent="0.25">
      <c r="D2138" t="str">
        <f t="shared" si="33"/>
        <v/>
      </c>
    </row>
    <row r="2139" spans="1:4" x14ac:dyDescent="0.25">
      <c r="B2139" s="5">
        <v>1</v>
      </c>
      <c r="C2139" t="s">
        <v>549</v>
      </c>
      <c r="D2139" t="str">
        <f t="shared" si="33"/>
        <v/>
      </c>
    </row>
    <row r="2140" spans="1:4" x14ac:dyDescent="0.25">
      <c r="D2140" t="str">
        <f t="shared" si="33"/>
        <v/>
      </c>
    </row>
    <row r="2141" spans="1:4" x14ac:dyDescent="0.25">
      <c r="A2141" t="s">
        <v>208</v>
      </c>
      <c r="D2141">
        <f t="shared" si="33"/>
        <v>2</v>
      </c>
    </row>
    <row r="2142" spans="1:4" x14ac:dyDescent="0.25">
      <c r="D2142" t="str">
        <f t="shared" si="33"/>
        <v/>
      </c>
    </row>
    <row r="2143" spans="1:4" x14ac:dyDescent="0.25">
      <c r="B2143" s="5">
        <v>1</v>
      </c>
      <c r="C2143" t="s">
        <v>549</v>
      </c>
      <c r="D2143" t="str">
        <f t="shared" si="33"/>
        <v/>
      </c>
    </row>
    <row r="2144" spans="1:4" x14ac:dyDescent="0.25">
      <c r="D2144" t="str">
        <f t="shared" si="33"/>
        <v/>
      </c>
    </row>
    <row r="2145" spans="1:4" x14ac:dyDescent="0.25">
      <c r="A2145" t="s">
        <v>393</v>
      </c>
      <c r="D2145">
        <f t="shared" si="33"/>
        <v>3</v>
      </c>
    </row>
    <row r="2146" spans="1:4" x14ac:dyDescent="0.25">
      <c r="D2146" t="str">
        <f t="shared" si="33"/>
        <v/>
      </c>
    </row>
    <row r="2147" spans="1:4" x14ac:dyDescent="0.25">
      <c r="B2147" s="5">
        <v>1</v>
      </c>
      <c r="C2147" t="s">
        <v>540</v>
      </c>
      <c r="D2147" t="str">
        <f t="shared" si="33"/>
        <v/>
      </c>
    </row>
    <row r="2148" spans="1:4" x14ac:dyDescent="0.25">
      <c r="D2148" t="str">
        <f t="shared" si="33"/>
        <v/>
      </c>
    </row>
    <row r="2149" spans="1:4" x14ac:dyDescent="0.25">
      <c r="A2149" t="s">
        <v>403</v>
      </c>
      <c r="D2149">
        <f t="shared" si="33"/>
        <v>0</v>
      </c>
    </row>
    <row r="2150" spans="1:4" x14ac:dyDescent="0.25">
      <c r="D2150" t="str">
        <f t="shared" si="33"/>
        <v/>
      </c>
    </row>
    <row r="2151" spans="1:4" x14ac:dyDescent="0.25">
      <c r="A2151" t="s">
        <v>424</v>
      </c>
      <c r="D2151">
        <f t="shared" si="33"/>
        <v>32</v>
      </c>
    </row>
    <row r="2152" spans="1:4" x14ac:dyDescent="0.25">
      <c r="D2152" t="str">
        <f t="shared" si="33"/>
        <v/>
      </c>
    </row>
    <row r="2153" spans="1:4" x14ac:dyDescent="0.25">
      <c r="B2153" s="5">
        <v>1</v>
      </c>
      <c r="C2153" t="s">
        <v>537</v>
      </c>
      <c r="D2153" t="str">
        <f t="shared" si="33"/>
        <v/>
      </c>
    </row>
    <row r="2154" spans="1:4" x14ac:dyDescent="0.25">
      <c r="D2154" t="str">
        <f t="shared" si="33"/>
        <v/>
      </c>
    </row>
    <row r="2155" spans="1:4" x14ac:dyDescent="0.25">
      <c r="A2155" t="s">
        <v>430</v>
      </c>
      <c r="D2155">
        <f t="shared" si="33"/>
        <v>280</v>
      </c>
    </row>
    <row r="2156" spans="1:4" x14ac:dyDescent="0.25">
      <c r="D2156" t="str">
        <f t="shared" si="33"/>
        <v/>
      </c>
    </row>
    <row r="2157" spans="1:4" x14ac:dyDescent="0.25">
      <c r="B2157" s="5">
        <v>0.42799999999999999</v>
      </c>
      <c r="C2157" t="s">
        <v>549</v>
      </c>
      <c r="D2157" t="str">
        <f t="shared" si="33"/>
        <v/>
      </c>
    </row>
    <row r="2158" spans="1:4" x14ac:dyDescent="0.25">
      <c r="B2158" s="5">
        <v>2.4E-2</v>
      </c>
      <c r="C2158" t="s">
        <v>536</v>
      </c>
      <c r="D2158" t="str">
        <f t="shared" si="33"/>
        <v/>
      </c>
    </row>
    <row r="2159" spans="1:4" x14ac:dyDescent="0.25">
      <c r="B2159" s="5">
        <v>0.54700000000000004</v>
      </c>
      <c r="C2159" t="s">
        <v>537</v>
      </c>
      <c r="D2159" t="str">
        <f t="shared" si="33"/>
        <v/>
      </c>
    </row>
    <row r="2160" spans="1:4" x14ac:dyDescent="0.25">
      <c r="D2160" t="str">
        <f t="shared" si="33"/>
        <v/>
      </c>
    </row>
    <row r="2161" spans="1:4" x14ac:dyDescent="0.25">
      <c r="A2161" t="s">
        <v>453</v>
      </c>
      <c r="D2161">
        <f t="shared" si="33"/>
        <v>4</v>
      </c>
    </row>
    <row r="2162" spans="1:4" x14ac:dyDescent="0.25">
      <c r="D2162" t="str">
        <f t="shared" si="33"/>
        <v/>
      </c>
    </row>
    <row r="2163" spans="1:4" x14ac:dyDescent="0.25">
      <c r="B2163" s="5">
        <v>1</v>
      </c>
      <c r="C2163" t="s">
        <v>549</v>
      </c>
      <c r="D2163" t="str">
        <f t="shared" si="33"/>
        <v/>
      </c>
    </row>
    <row r="2164" spans="1:4" x14ac:dyDescent="0.25">
      <c r="D2164" t="str">
        <f t="shared" si="33"/>
        <v/>
      </c>
    </row>
    <row r="2165" spans="1:4" x14ac:dyDescent="0.25">
      <c r="A2165" t="s">
        <v>462</v>
      </c>
      <c r="D2165">
        <f t="shared" si="33"/>
        <v>6</v>
      </c>
    </row>
    <row r="2166" spans="1:4" x14ac:dyDescent="0.25">
      <c r="D2166" t="str">
        <f t="shared" si="33"/>
        <v/>
      </c>
    </row>
    <row r="2167" spans="1:4" x14ac:dyDescent="0.25">
      <c r="B2167" s="5">
        <v>0.57599999999999996</v>
      </c>
      <c r="C2167" t="s">
        <v>549</v>
      </c>
      <c r="D2167" t="str">
        <f t="shared" si="33"/>
        <v/>
      </c>
    </row>
    <row r="2168" spans="1:4" x14ac:dyDescent="0.25">
      <c r="B2168" s="5">
        <v>0.42299999999999999</v>
      </c>
      <c r="C2168" t="s">
        <v>536</v>
      </c>
      <c r="D2168" t="str">
        <f t="shared" si="33"/>
        <v/>
      </c>
    </row>
    <row r="2169" spans="1:4" x14ac:dyDescent="0.25">
      <c r="D2169" t="str">
        <f t="shared" si="33"/>
        <v/>
      </c>
    </row>
    <row r="2170" spans="1:4" x14ac:dyDescent="0.25">
      <c r="A2170" t="s">
        <v>500</v>
      </c>
      <c r="D2170">
        <f t="shared" si="33"/>
        <v>22</v>
      </c>
    </row>
    <row r="2171" spans="1:4" x14ac:dyDescent="0.25">
      <c r="D2171" t="str">
        <f t="shared" si="33"/>
        <v/>
      </c>
    </row>
    <row r="2172" spans="1:4" x14ac:dyDescent="0.25">
      <c r="B2172" s="5">
        <v>1</v>
      </c>
      <c r="C2172" t="s">
        <v>622</v>
      </c>
      <c r="D2172" t="str">
        <f t="shared" si="33"/>
        <v/>
      </c>
    </row>
    <row r="2173" spans="1:4" x14ac:dyDescent="0.25">
      <c r="D2173" t="str">
        <f t="shared" si="33"/>
        <v/>
      </c>
    </row>
    <row r="2174" spans="1:4" x14ac:dyDescent="0.25">
      <c r="A2174" t="s">
        <v>513</v>
      </c>
      <c r="D2174">
        <f t="shared" si="33"/>
        <v>4</v>
      </c>
    </row>
    <row r="2175" spans="1:4" x14ac:dyDescent="0.25">
      <c r="D2175" t="str">
        <f t="shared" si="33"/>
        <v/>
      </c>
    </row>
    <row r="2176" spans="1:4" x14ac:dyDescent="0.25">
      <c r="B2176" s="5">
        <v>0.65</v>
      </c>
      <c r="C2176" t="s">
        <v>557</v>
      </c>
      <c r="D2176" t="str">
        <f t="shared" si="33"/>
        <v/>
      </c>
    </row>
    <row r="2177" spans="1:4" x14ac:dyDescent="0.25">
      <c r="B2177" s="5">
        <v>0.35</v>
      </c>
      <c r="C2177" t="s">
        <v>560</v>
      </c>
      <c r="D2177" t="str">
        <f t="shared" si="33"/>
        <v/>
      </c>
    </row>
    <row r="2178" spans="1:4" x14ac:dyDescent="0.25">
      <c r="A2178" t="s">
        <v>527</v>
      </c>
      <c r="B2178" t="s">
        <v>630</v>
      </c>
      <c r="C2178" t="s">
        <v>631</v>
      </c>
      <c r="D2178" t="str">
        <f t="shared" si="33"/>
        <v/>
      </c>
    </row>
    <row r="2179" spans="1:4" x14ac:dyDescent="0.25">
      <c r="A2179" t="s">
        <v>21</v>
      </c>
      <c r="D2179">
        <f t="shared" ref="D2179:D2242" si="34">IFERROR(HLOOKUP(A2179,E$1:SV$2,2,FALSE),"")</f>
        <v>24</v>
      </c>
    </row>
    <row r="2180" spans="1:4" x14ac:dyDescent="0.25">
      <c r="D2180" t="str">
        <f t="shared" si="34"/>
        <v/>
      </c>
    </row>
    <row r="2181" spans="1:4" x14ac:dyDescent="0.25">
      <c r="B2181" s="5">
        <v>0.27900000000000003</v>
      </c>
      <c r="C2181" t="s">
        <v>553</v>
      </c>
      <c r="D2181" t="str">
        <f t="shared" si="34"/>
        <v/>
      </c>
    </row>
    <row r="2182" spans="1:4" x14ac:dyDescent="0.25">
      <c r="B2182" s="5">
        <v>0.23100000000000001</v>
      </c>
      <c r="C2182" t="s">
        <v>591</v>
      </c>
      <c r="D2182" t="str">
        <f t="shared" si="34"/>
        <v/>
      </c>
    </row>
    <row r="2183" spans="1:4" x14ac:dyDescent="0.25">
      <c r="B2183" s="5">
        <v>0.311</v>
      </c>
      <c r="C2183" t="s">
        <v>532</v>
      </c>
      <c r="D2183" t="str">
        <f t="shared" si="34"/>
        <v/>
      </c>
    </row>
    <row r="2184" spans="1:4" x14ac:dyDescent="0.25">
      <c r="B2184" s="5">
        <v>0.17799999999999999</v>
      </c>
      <c r="C2184" t="s">
        <v>534</v>
      </c>
      <c r="D2184" t="str">
        <f t="shared" si="34"/>
        <v/>
      </c>
    </row>
    <row r="2185" spans="1:4" x14ac:dyDescent="0.25">
      <c r="D2185" t="str">
        <f t="shared" si="34"/>
        <v/>
      </c>
    </row>
    <row r="2186" spans="1:4" x14ac:dyDescent="0.25">
      <c r="A2186" t="s">
        <v>22</v>
      </c>
      <c r="D2186">
        <f t="shared" si="34"/>
        <v>15</v>
      </c>
    </row>
    <row r="2187" spans="1:4" x14ac:dyDescent="0.25">
      <c r="D2187" t="str">
        <f t="shared" si="34"/>
        <v/>
      </c>
    </row>
    <row r="2188" spans="1:4" x14ac:dyDescent="0.25">
      <c r="B2188" s="5">
        <v>0.106</v>
      </c>
      <c r="C2188" t="s">
        <v>591</v>
      </c>
      <c r="D2188" t="str">
        <f t="shared" si="34"/>
        <v/>
      </c>
    </row>
    <row r="2189" spans="1:4" x14ac:dyDescent="0.25">
      <c r="B2189" s="5">
        <v>0.35199999999999998</v>
      </c>
      <c r="C2189" t="s">
        <v>532</v>
      </c>
      <c r="D2189" t="str">
        <f t="shared" si="34"/>
        <v/>
      </c>
    </row>
    <row r="2190" spans="1:4" x14ac:dyDescent="0.25">
      <c r="B2190" s="5">
        <v>0.26900000000000002</v>
      </c>
      <c r="C2190" t="s">
        <v>534</v>
      </c>
      <c r="D2190" t="str">
        <f t="shared" si="34"/>
        <v/>
      </c>
    </row>
    <row r="2191" spans="1:4" x14ac:dyDescent="0.25">
      <c r="B2191" s="5">
        <v>0.27100000000000002</v>
      </c>
      <c r="C2191" t="s">
        <v>565</v>
      </c>
      <c r="D2191" t="str">
        <f t="shared" si="34"/>
        <v/>
      </c>
    </row>
    <row r="2192" spans="1:4" x14ac:dyDescent="0.25">
      <c r="D2192" t="str">
        <f t="shared" si="34"/>
        <v/>
      </c>
    </row>
    <row r="2193" spans="1:4" x14ac:dyDescent="0.25">
      <c r="A2193" t="s">
        <v>23</v>
      </c>
      <c r="D2193">
        <f t="shared" si="34"/>
        <v>108</v>
      </c>
    </row>
    <row r="2194" spans="1:4" x14ac:dyDescent="0.25">
      <c r="D2194" t="str">
        <f t="shared" si="34"/>
        <v/>
      </c>
    </row>
    <row r="2195" spans="1:4" x14ac:dyDescent="0.25">
      <c r="B2195" s="5">
        <v>0.19700000000000001</v>
      </c>
      <c r="C2195" t="s">
        <v>622</v>
      </c>
      <c r="D2195" t="str">
        <f t="shared" si="34"/>
        <v/>
      </c>
    </row>
    <row r="2196" spans="1:4" x14ac:dyDescent="0.25">
      <c r="B2196" s="5">
        <v>0.14000000000000001</v>
      </c>
      <c r="C2196" t="s">
        <v>529</v>
      </c>
      <c r="D2196" t="str">
        <f t="shared" si="34"/>
        <v/>
      </c>
    </row>
    <row r="2197" spans="1:4" x14ac:dyDescent="0.25">
      <c r="B2197" s="5">
        <v>0.22</v>
      </c>
      <c r="C2197" t="s">
        <v>553</v>
      </c>
      <c r="D2197" t="str">
        <f t="shared" si="34"/>
        <v/>
      </c>
    </row>
    <row r="2198" spans="1:4" x14ac:dyDescent="0.25">
      <c r="B2198" s="5">
        <v>0.43</v>
      </c>
      <c r="C2198" t="s">
        <v>532</v>
      </c>
      <c r="D2198" t="str">
        <f t="shared" si="34"/>
        <v/>
      </c>
    </row>
    <row r="2199" spans="1:4" x14ac:dyDescent="0.25">
      <c r="B2199" s="5">
        <v>1.0999999999999999E-2</v>
      </c>
      <c r="C2199" t="s">
        <v>534</v>
      </c>
      <c r="D2199" t="str">
        <f t="shared" si="34"/>
        <v/>
      </c>
    </row>
    <row r="2200" spans="1:4" x14ac:dyDescent="0.25">
      <c r="D2200" t="str">
        <f t="shared" si="34"/>
        <v/>
      </c>
    </row>
    <row r="2201" spans="1:4" x14ac:dyDescent="0.25">
      <c r="A2201" t="s">
        <v>24</v>
      </c>
      <c r="D2201">
        <f t="shared" si="34"/>
        <v>4</v>
      </c>
    </row>
    <row r="2202" spans="1:4" x14ac:dyDescent="0.25">
      <c r="D2202" t="str">
        <f t="shared" si="34"/>
        <v/>
      </c>
    </row>
    <row r="2203" spans="1:4" x14ac:dyDescent="0.25">
      <c r="D2203" t="str">
        <f t="shared" si="34"/>
        <v/>
      </c>
    </row>
    <row r="2204" spans="1:4" x14ac:dyDescent="0.25">
      <c r="A2204" t="s">
        <v>197</v>
      </c>
      <c r="D2204">
        <f t="shared" si="34"/>
        <v>17</v>
      </c>
    </row>
    <row r="2205" spans="1:4" x14ac:dyDescent="0.25">
      <c r="D2205" t="str">
        <f t="shared" si="34"/>
        <v/>
      </c>
    </row>
    <row r="2206" spans="1:4" x14ac:dyDescent="0.25">
      <c r="B2206" s="5">
        <v>1</v>
      </c>
      <c r="C2206" t="s">
        <v>622</v>
      </c>
      <c r="D2206" t="str">
        <f t="shared" si="34"/>
        <v/>
      </c>
    </row>
    <row r="2207" spans="1:4" x14ac:dyDescent="0.25">
      <c r="D2207" t="str">
        <f t="shared" si="34"/>
        <v/>
      </c>
    </row>
    <row r="2208" spans="1:4" x14ac:dyDescent="0.25">
      <c r="A2208" t="s">
        <v>312</v>
      </c>
      <c r="D2208">
        <f t="shared" si="34"/>
        <v>3</v>
      </c>
    </row>
    <row r="2209" spans="1:4" x14ac:dyDescent="0.25">
      <c r="D2209" t="str">
        <f t="shared" si="34"/>
        <v/>
      </c>
    </row>
    <row r="2210" spans="1:4" x14ac:dyDescent="0.25">
      <c r="B2210" s="5">
        <v>1</v>
      </c>
      <c r="C2210" t="s">
        <v>556</v>
      </c>
      <c r="D2210" t="str">
        <f t="shared" si="34"/>
        <v/>
      </c>
    </row>
    <row r="2211" spans="1:4" x14ac:dyDescent="0.25">
      <c r="D2211" t="str">
        <f t="shared" si="34"/>
        <v/>
      </c>
    </row>
    <row r="2212" spans="1:4" x14ac:dyDescent="0.25">
      <c r="A2212" t="s">
        <v>443</v>
      </c>
      <c r="D2212">
        <f t="shared" si="34"/>
        <v>2</v>
      </c>
    </row>
    <row r="2213" spans="1:4" x14ac:dyDescent="0.25">
      <c r="D2213" t="str">
        <f t="shared" si="34"/>
        <v/>
      </c>
    </row>
    <row r="2214" spans="1:4" x14ac:dyDescent="0.25">
      <c r="B2214" s="5">
        <v>1</v>
      </c>
      <c r="C2214" t="s">
        <v>556</v>
      </c>
      <c r="D2214" t="str">
        <f t="shared" si="34"/>
        <v/>
      </c>
    </row>
    <row r="2215" spans="1:4" x14ac:dyDescent="0.25">
      <c r="D2215" t="str">
        <f t="shared" si="34"/>
        <v/>
      </c>
    </row>
    <row r="2216" spans="1:4" x14ac:dyDescent="0.25">
      <c r="A2216" t="s">
        <v>444</v>
      </c>
      <c r="D2216">
        <f t="shared" si="34"/>
        <v>5</v>
      </c>
    </row>
    <row r="2217" spans="1:4" x14ac:dyDescent="0.25">
      <c r="D2217" t="str">
        <f t="shared" si="34"/>
        <v/>
      </c>
    </row>
    <row r="2218" spans="1:4" x14ac:dyDescent="0.25">
      <c r="D2218" t="str">
        <f t="shared" si="34"/>
        <v/>
      </c>
    </row>
    <row r="2219" spans="1:4" x14ac:dyDescent="0.25">
      <c r="A2219" t="s">
        <v>455</v>
      </c>
      <c r="D2219">
        <f t="shared" si="34"/>
        <v>6</v>
      </c>
    </row>
    <row r="2220" spans="1:4" x14ac:dyDescent="0.25">
      <c r="D2220" t="str">
        <f t="shared" si="34"/>
        <v/>
      </c>
    </row>
    <row r="2221" spans="1:4" x14ac:dyDescent="0.25">
      <c r="B2221" s="5">
        <v>1</v>
      </c>
      <c r="C2221" t="s">
        <v>536</v>
      </c>
      <c r="D2221" t="str">
        <f t="shared" si="34"/>
        <v/>
      </c>
    </row>
    <row r="2222" spans="1:4" x14ac:dyDescent="0.25">
      <c r="A2222" t="s">
        <v>527</v>
      </c>
      <c r="B2222" t="s">
        <v>632</v>
      </c>
      <c r="D2222" t="str">
        <f t="shared" si="34"/>
        <v/>
      </c>
    </row>
    <row r="2223" spans="1:4" x14ac:dyDescent="0.25">
      <c r="A2223" t="s">
        <v>44</v>
      </c>
      <c r="D2223">
        <f t="shared" si="34"/>
        <v>20</v>
      </c>
    </row>
    <row r="2224" spans="1:4" x14ac:dyDescent="0.25">
      <c r="D2224" t="str">
        <f t="shared" si="34"/>
        <v/>
      </c>
    </row>
    <row r="2225" spans="1:4" x14ac:dyDescent="0.25">
      <c r="B2225" s="5">
        <v>1</v>
      </c>
      <c r="C2225" t="s">
        <v>621</v>
      </c>
      <c r="D2225" t="str">
        <f t="shared" si="34"/>
        <v/>
      </c>
    </row>
    <row r="2226" spans="1:4" x14ac:dyDescent="0.25">
      <c r="D2226" t="str">
        <f t="shared" si="34"/>
        <v/>
      </c>
    </row>
    <row r="2227" spans="1:4" x14ac:dyDescent="0.25">
      <c r="A2227" t="s">
        <v>46</v>
      </c>
      <c r="D2227">
        <f t="shared" si="34"/>
        <v>54</v>
      </c>
    </row>
    <row r="2228" spans="1:4" x14ac:dyDescent="0.25">
      <c r="D2228" t="str">
        <f t="shared" si="34"/>
        <v/>
      </c>
    </row>
    <row r="2229" spans="1:4" x14ac:dyDescent="0.25">
      <c r="B2229" s="5">
        <v>1</v>
      </c>
      <c r="C2229" t="s">
        <v>532</v>
      </c>
      <c r="D2229" t="str">
        <f t="shared" si="34"/>
        <v/>
      </c>
    </row>
    <row r="2230" spans="1:4" x14ac:dyDescent="0.25">
      <c r="D2230" t="str">
        <f t="shared" si="34"/>
        <v/>
      </c>
    </row>
    <row r="2231" spans="1:4" x14ac:dyDescent="0.25">
      <c r="A2231" t="s">
        <v>47</v>
      </c>
      <c r="D2231">
        <f t="shared" si="34"/>
        <v>21</v>
      </c>
    </row>
    <row r="2232" spans="1:4" x14ac:dyDescent="0.25">
      <c r="D2232" t="str">
        <f t="shared" si="34"/>
        <v/>
      </c>
    </row>
    <row r="2233" spans="1:4" x14ac:dyDescent="0.25">
      <c r="B2233" s="5">
        <v>0.84299999999999997</v>
      </c>
      <c r="C2233" t="s">
        <v>590</v>
      </c>
      <c r="D2233" t="str">
        <f t="shared" si="34"/>
        <v/>
      </c>
    </row>
    <row r="2234" spans="1:4" x14ac:dyDescent="0.25">
      <c r="B2234" s="5">
        <v>0.156</v>
      </c>
      <c r="C2234" t="s">
        <v>531</v>
      </c>
      <c r="D2234" t="str">
        <f t="shared" si="34"/>
        <v/>
      </c>
    </row>
    <row r="2235" spans="1:4" x14ac:dyDescent="0.25">
      <c r="D2235" t="str">
        <f t="shared" si="34"/>
        <v/>
      </c>
    </row>
    <row r="2236" spans="1:4" x14ac:dyDescent="0.25">
      <c r="A2236" t="s">
        <v>52</v>
      </c>
      <c r="D2236">
        <f t="shared" si="34"/>
        <v>2</v>
      </c>
    </row>
    <row r="2237" spans="1:4" x14ac:dyDescent="0.25">
      <c r="D2237" t="str">
        <f t="shared" si="34"/>
        <v/>
      </c>
    </row>
    <row r="2238" spans="1:4" x14ac:dyDescent="0.25">
      <c r="B2238" s="5">
        <v>1</v>
      </c>
      <c r="C2238" t="s">
        <v>621</v>
      </c>
      <c r="D2238" t="str">
        <f t="shared" si="34"/>
        <v/>
      </c>
    </row>
    <row r="2239" spans="1:4" x14ac:dyDescent="0.25">
      <c r="D2239" t="str">
        <f t="shared" si="34"/>
        <v/>
      </c>
    </row>
    <row r="2240" spans="1:4" x14ac:dyDescent="0.25">
      <c r="A2240" t="s">
        <v>56</v>
      </c>
      <c r="D2240">
        <f t="shared" si="34"/>
        <v>4</v>
      </c>
    </row>
    <row r="2241" spans="1:4" x14ac:dyDescent="0.25">
      <c r="D2241" t="str">
        <f t="shared" si="34"/>
        <v/>
      </c>
    </row>
    <row r="2242" spans="1:4" x14ac:dyDescent="0.25">
      <c r="B2242" s="5">
        <v>1</v>
      </c>
      <c r="C2242" t="s">
        <v>532</v>
      </c>
      <c r="D2242" t="str">
        <f t="shared" si="34"/>
        <v/>
      </c>
    </row>
    <row r="2243" spans="1:4" x14ac:dyDescent="0.25">
      <c r="D2243" t="str">
        <f t="shared" ref="D2243:D2306" si="35">IFERROR(HLOOKUP(A2243,E$1:SV$2,2,FALSE),"")</f>
        <v/>
      </c>
    </row>
    <row r="2244" spans="1:4" x14ac:dyDescent="0.25">
      <c r="A2244" t="s">
        <v>62</v>
      </c>
      <c r="D2244">
        <f t="shared" si="35"/>
        <v>8</v>
      </c>
    </row>
    <row r="2245" spans="1:4" x14ac:dyDescent="0.25">
      <c r="D2245" t="str">
        <f t="shared" si="35"/>
        <v/>
      </c>
    </row>
    <row r="2246" spans="1:4" x14ac:dyDescent="0.25">
      <c r="D2246" t="str">
        <f t="shared" si="35"/>
        <v/>
      </c>
    </row>
    <row r="2247" spans="1:4" x14ac:dyDescent="0.25">
      <c r="A2247" t="s">
        <v>63</v>
      </c>
      <c r="D2247">
        <f t="shared" si="35"/>
        <v>1</v>
      </c>
    </row>
    <row r="2248" spans="1:4" x14ac:dyDescent="0.25">
      <c r="D2248" t="str">
        <f t="shared" si="35"/>
        <v/>
      </c>
    </row>
    <row r="2249" spans="1:4" x14ac:dyDescent="0.25">
      <c r="B2249" s="5">
        <v>1</v>
      </c>
      <c r="C2249" t="s">
        <v>565</v>
      </c>
      <c r="D2249" t="str">
        <f t="shared" si="35"/>
        <v/>
      </c>
    </row>
    <row r="2250" spans="1:4" x14ac:dyDescent="0.25">
      <c r="D2250" t="str">
        <f t="shared" si="35"/>
        <v/>
      </c>
    </row>
    <row r="2251" spans="1:4" x14ac:dyDescent="0.25">
      <c r="A2251" t="s">
        <v>64</v>
      </c>
      <c r="D2251">
        <f t="shared" si="35"/>
        <v>2</v>
      </c>
    </row>
    <row r="2252" spans="1:4" x14ac:dyDescent="0.25">
      <c r="D2252" t="str">
        <f t="shared" si="35"/>
        <v/>
      </c>
    </row>
    <row r="2253" spans="1:4" x14ac:dyDescent="0.25">
      <c r="B2253" s="5">
        <v>1</v>
      </c>
      <c r="C2253" t="s">
        <v>565</v>
      </c>
      <c r="D2253" t="str">
        <f t="shared" si="35"/>
        <v/>
      </c>
    </row>
    <row r="2254" spans="1:4" x14ac:dyDescent="0.25">
      <c r="D2254" t="str">
        <f t="shared" si="35"/>
        <v/>
      </c>
    </row>
    <row r="2255" spans="1:4" x14ac:dyDescent="0.25">
      <c r="A2255" t="s">
        <v>65</v>
      </c>
      <c r="D2255">
        <f t="shared" si="35"/>
        <v>1</v>
      </c>
    </row>
    <row r="2256" spans="1:4" x14ac:dyDescent="0.25">
      <c r="D2256" t="str">
        <f t="shared" si="35"/>
        <v/>
      </c>
    </row>
    <row r="2257" spans="1:4" x14ac:dyDescent="0.25">
      <c r="B2257" s="5">
        <v>1</v>
      </c>
      <c r="C2257" t="s">
        <v>568</v>
      </c>
      <c r="D2257" t="str">
        <f t="shared" si="35"/>
        <v/>
      </c>
    </row>
    <row r="2258" spans="1:4" x14ac:dyDescent="0.25">
      <c r="D2258" t="str">
        <f t="shared" si="35"/>
        <v/>
      </c>
    </row>
    <row r="2259" spans="1:4" x14ac:dyDescent="0.25">
      <c r="A2259" t="s">
        <v>67</v>
      </c>
      <c r="D2259">
        <f t="shared" si="35"/>
        <v>1</v>
      </c>
    </row>
    <row r="2260" spans="1:4" x14ac:dyDescent="0.25">
      <c r="D2260" t="str">
        <f t="shared" si="35"/>
        <v/>
      </c>
    </row>
    <row r="2261" spans="1:4" x14ac:dyDescent="0.25">
      <c r="B2261" s="5">
        <v>1</v>
      </c>
      <c r="C2261" t="s">
        <v>569</v>
      </c>
      <c r="D2261" t="str">
        <f t="shared" si="35"/>
        <v/>
      </c>
    </row>
    <row r="2262" spans="1:4" x14ac:dyDescent="0.25">
      <c r="D2262" t="str">
        <f t="shared" si="35"/>
        <v/>
      </c>
    </row>
    <row r="2263" spans="1:4" x14ac:dyDescent="0.25">
      <c r="A2263" t="s">
        <v>68</v>
      </c>
      <c r="D2263">
        <f t="shared" si="35"/>
        <v>1886</v>
      </c>
    </row>
    <row r="2264" spans="1:4" x14ac:dyDescent="0.25">
      <c r="D2264" t="str">
        <f t="shared" si="35"/>
        <v/>
      </c>
    </row>
    <row r="2265" spans="1:4" x14ac:dyDescent="0.25">
      <c r="B2265" s="5">
        <v>7.0999999999999994E-2</v>
      </c>
      <c r="C2265" t="s">
        <v>587</v>
      </c>
      <c r="D2265" t="str">
        <f t="shared" si="35"/>
        <v/>
      </c>
    </row>
    <row r="2266" spans="1:4" x14ac:dyDescent="0.25">
      <c r="B2266" s="5">
        <v>5.3999999999999999E-2</v>
      </c>
      <c r="C2266" t="s">
        <v>589</v>
      </c>
      <c r="D2266" t="str">
        <f t="shared" si="35"/>
        <v/>
      </c>
    </row>
    <row r="2267" spans="1:4" x14ac:dyDescent="0.25">
      <c r="B2267" s="5">
        <v>0.32600000000000001</v>
      </c>
      <c r="C2267" t="s">
        <v>532</v>
      </c>
      <c r="D2267" t="str">
        <f t="shared" si="35"/>
        <v/>
      </c>
    </row>
    <row r="2268" spans="1:4" x14ac:dyDescent="0.25">
      <c r="B2268" s="5">
        <v>0.214</v>
      </c>
      <c r="C2268" t="s">
        <v>533</v>
      </c>
      <c r="D2268" t="str">
        <f t="shared" si="35"/>
        <v/>
      </c>
    </row>
    <row r="2269" spans="1:4" x14ac:dyDescent="0.25">
      <c r="B2269" s="5">
        <v>0.219</v>
      </c>
      <c r="C2269" t="s">
        <v>534</v>
      </c>
      <c r="D2269" t="str">
        <f t="shared" si="35"/>
        <v/>
      </c>
    </row>
    <row r="2270" spans="1:4" x14ac:dyDescent="0.25">
      <c r="B2270" s="5">
        <v>9.0999999999999998E-2</v>
      </c>
      <c r="C2270" t="s">
        <v>597</v>
      </c>
      <c r="D2270" t="str">
        <f t="shared" si="35"/>
        <v/>
      </c>
    </row>
    <row r="2271" spans="1:4" x14ac:dyDescent="0.25">
      <c r="B2271" s="5">
        <v>1.9E-2</v>
      </c>
      <c r="C2271" t="s">
        <v>598</v>
      </c>
      <c r="D2271" t="str">
        <f t="shared" si="35"/>
        <v/>
      </c>
    </row>
    <row r="2272" spans="1:4" x14ac:dyDescent="0.25">
      <c r="D2272" t="str">
        <f t="shared" si="35"/>
        <v/>
      </c>
    </row>
    <row r="2273" spans="1:4" x14ac:dyDescent="0.25">
      <c r="A2273" t="s">
        <v>72</v>
      </c>
      <c r="D2273">
        <f t="shared" si="35"/>
        <v>18</v>
      </c>
    </row>
    <row r="2274" spans="1:4" x14ac:dyDescent="0.25">
      <c r="D2274" t="str">
        <f t="shared" si="35"/>
        <v/>
      </c>
    </row>
    <row r="2275" spans="1:4" x14ac:dyDescent="0.25">
      <c r="D2275" t="str">
        <f t="shared" si="35"/>
        <v/>
      </c>
    </row>
    <row r="2276" spans="1:4" x14ac:dyDescent="0.25">
      <c r="A2276" t="s">
        <v>87</v>
      </c>
      <c r="D2276">
        <f t="shared" si="35"/>
        <v>4</v>
      </c>
    </row>
    <row r="2277" spans="1:4" x14ac:dyDescent="0.25">
      <c r="D2277" t="str">
        <f t="shared" si="35"/>
        <v/>
      </c>
    </row>
    <row r="2278" spans="1:4" x14ac:dyDescent="0.25">
      <c r="B2278" s="5">
        <v>0.58099999999999996</v>
      </c>
      <c r="C2278" t="s">
        <v>567</v>
      </c>
      <c r="D2278" t="str">
        <f t="shared" si="35"/>
        <v/>
      </c>
    </row>
    <row r="2279" spans="1:4" x14ac:dyDescent="0.25">
      <c r="D2279" t="str">
        <f t="shared" si="35"/>
        <v/>
      </c>
    </row>
    <row r="2280" spans="1:4" x14ac:dyDescent="0.25">
      <c r="A2280" t="s">
        <v>88</v>
      </c>
      <c r="D2280">
        <f t="shared" si="35"/>
        <v>17</v>
      </c>
    </row>
    <row r="2281" spans="1:4" x14ac:dyDescent="0.25">
      <c r="D2281" t="str">
        <f t="shared" si="35"/>
        <v/>
      </c>
    </row>
    <row r="2282" spans="1:4" x14ac:dyDescent="0.25">
      <c r="D2282" t="str">
        <f t="shared" si="35"/>
        <v/>
      </c>
    </row>
    <row r="2283" spans="1:4" x14ac:dyDescent="0.25">
      <c r="A2283" t="s">
        <v>89</v>
      </c>
      <c r="D2283">
        <f t="shared" si="35"/>
        <v>4</v>
      </c>
    </row>
    <row r="2284" spans="1:4" x14ac:dyDescent="0.25">
      <c r="D2284" t="str">
        <f t="shared" si="35"/>
        <v/>
      </c>
    </row>
    <row r="2285" spans="1:4" x14ac:dyDescent="0.25">
      <c r="B2285" s="5">
        <v>1</v>
      </c>
      <c r="C2285" t="s">
        <v>590</v>
      </c>
      <c r="D2285" t="str">
        <f t="shared" si="35"/>
        <v/>
      </c>
    </row>
    <row r="2286" spans="1:4" x14ac:dyDescent="0.25">
      <c r="D2286" t="str">
        <f t="shared" si="35"/>
        <v/>
      </c>
    </row>
    <row r="2287" spans="1:4" x14ac:dyDescent="0.25">
      <c r="A2287" t="s">
        <v>100</v>
      </c>
      <c r="D2287">
        <f t="shared" si="35"/>
        <v>4</v>
      </c>
    </row>
    <row r="2288" spans="1:4" x14ac:dyDescent="0.25">
      <c r="D2288" t="str">
        <f t="shared" si="35"/>
        <v/>
      </c>
    </row>
    <row r="2289" spans="1:4" x14ac:dyDescent="0.25">
      <c r="B2289" s="5">
        <v>1</v>
      </c>
      <c r="C2289" t="s">
        <v>531</v>
      </c>
      <c r="D2289" t="str">
        <f t="shared" si="35"/>
        <v/>
      </c>
    </row>
    <row r="2290" spans="1:4" x14ac:dyDescent="0.25">
      <c r="D2290" t="str">
        <f t="shared" si="35"/>
        <v/>
      </c>
    </row>
    <row r="2291" spans="1:4" x14ac:dyDescent="0.25">
      <c r="A2291" t="s">
        <v>101</v>
      </c>
      <c r="D2291">
        <f t="shared" si="35"/>
        <v>2</v>
      </c>
    </row>
    <row r="2292" spans="1:4" x14ac:dyDescent="0.25">
      <c r="D2292" t="str">
        <f t="shared" si="35"/>
        <v/>
      </c>
    </row>
    <row r="2293" spans="1:4" x14ac:dyDescent="0.25">
      <c r="B2293" s="5">
        <v>1</v>
      </c>
      <c r="C2293" t="s">
        <v>581</v>
      </c>
      <c r="D2293" t="str">
        <f t="shared" si="35"/>
        <v/>
      </c>
    </row>
    <row r="2294" spans="1:4" x14ac:dyDescent="0.25">
      <c r="D2294" t="str">
        <f t="shared" si="35"/>
        <v/>
      </c>
    </row>
    <row r="2295" spans="1:4" x14ac:dyDescent="0.25">
      <c r="A2295" t="s">
        <v>102</v>
      </c>
      <c r="D2295">
        <f t="shared" si="35"/>
        <v>3</v>
      </c>
    </row>
    <row r="2296" spans="1:4" x14ac:dyDescent="0.25">
      <c r="D2296" t="str">
        <f t="shared" si="35"/>
        <v/>
      </c>
    </row>
    <row r="2297" spans="1:4" x14ac:dyDescent="0.25">
      <c r="B2297" s="5">
        <v>1</v>
      </c>
      <c r="C2297" t="s">
        <v>533</v>
      </c>
      <c r="D2297" t="str">
        <f t="shared" si="35"/>
        <v/>
      </c>
    </row>
    <row r="2298" spans="1:4" x14ac:dyDescent="0.25">
      <c r="D2298" t="str">
        <f t="shared" si="35"/>
        <v/>
      </c>
    </row>
    <row r="2299" spans="1:4" x14ac:dyDescent="0.25">
      <c r="A2299" t="s">
        <v>103</v>
      </c>
      <c r="D2299">
        <f t="shared" si="35"/>
        <v>2</v>
      </c>
    </row>
    <row r="2300" spans="1:4" x14ac:dyDescent="0.25">
      <c r="D2300" t="str">
        <f t="shared" si="35"/>
        <v/>
      </c>
    </row>
    <row r="2301" spans="1:4" x14ac:dyDescent="0.25">
      <c r="B2301" s="5">
        <v>1</v>
      </c>
      <c r="C2301" t="s">
        <v>532</v>
      </c>
      <c r="D2301" t="str">
        <f t="shared" si="35"/>
        <v/>
      </c>
    </row>
    <row r="2302" spans="1:4" x14ac:dyDescent="0.25">
      <c r="D2302" t="str">
        <f t="shared" si="35"/>
        <v/>
      </c>
    </row>
    <row r="2303" spans="1:4" x14ac:dyDescent="0.25">
      <c r="A2303" t="s">
        <v>145</v>
      </c>
      <c r="D2303">
        <f t="shared" si="35"/>
        <v>7</v>
      </c>
    </row>
    <row r="2304" spans="1:4" x14ac:dyDescent="0.25">
      <c r="D2304" t="str">
        <f t="shared" si="35"/>
        <v/>
      </c>
    </row>
    <row r="2305" spans="1:4" x14ac:dyDescent="0.25">
      <c r="D2305" t="str">
        <f t="shared" si="35"/>
        <v/>
      </c>
    </row>
    <row r="2306" spans="1:4" x14ac:dyDescent="0.25">
      <c r="A2306" t="s">
        <v>150</v>
      </c>
      <c r="D2306">
        <f t="shared" si="35"/>
        <v>5</v>
      </c>
    </row>
    <row r="2307" spans="1:4" x14ac:dyDescent="0.25">
      <c r="D2307" t="str">
        <f t="shared" ref="D2307:D2370" si="36">IFERROR(HLOOKUP(A2307,E$1:SV$2,2,FALSE),"")</f>
        <v/>
      </c>
    </row>
    <row r="2308" spans="1:4" x14ac:dyDescent="0.25">
      <c r="B2308" s="5">
        <v>1</v>
      </c>
      <c r="C2308" t="s">
        <v>537</v>
      </c>
      <c r="D2308" t="str">
        <f t="shared" si="36"/>
        <v/>
      </c>
    </row>
    <row r="2309" spans="1:4" x14ac:dyDescent="0.25">
      <c r="D2309" t="str">
        <f t="shared" si="36"/>
        <v/>
      </c>
    </row>
    <row r="2310" spans="1:4" x14ac:dyDescent="0.25">
      <c r="A2310" t="s">
        <v>176</v>
      </c>
      <c r="D2310">
        <f t="shared" si="36"/>
        <v>34</v>
      </c>
    </row>
    <row r="2311" spans="1:4" x14ac:dyDescent="0.25">
      <c r="D2311" t="str">
        <f t="shared" si="36"/>
        <v/>
      </c>
    </row>
    <row r="2312" spans="1:4" x14ac:dyDescent="0.25">
      <c r="B2312" s="5">
        <v>1</v>
      </c>
      <c r="C2312" t="s">
        <v>560</v>
      </c>
      <c r="D2312" t="str">
        <f t="shared" si="36"/>
        <v/>
      </c>
    </row>
    <row r="2313" spans="1:4" x14ac:dyDescent="0.25">
      <c r="D2313" t="str">
        <f t="shared" si="36"/>
        <v/>
      </c>
    </row>
    <row r="2314" spans="1:4" x14ac:dyDescent="0.25">
      <c r="A2314" t="s">
        <v>177</v>
      </c>
      <c r="D2314">
        <f t="shared" si="36"/>
        <v>4</v>
      </c>
    </row>
    <row r="2315" spans="1:4" x14ac:dyDescent="0.25">
      <c r="D2315" t="str">
        <f t="shared" si="36"/>
        <v/>
      </c>
    </row>
    <row r="2316" spans="1:4" x14ac:dyDescent="0.25">
      <c r="B2316" s="5">
        <v>1</v>
      </c>
      <c r="C2316" t="s">
        <v>556</v>
      </c>
      <c r="D2316" t="str">
        <f t="shared" si="36"/>
        <v/>
      </c>
    </row>
    <row r="2317" spans="1:4" x14ac:dyDescent="0.25">
      <c r="D2317" t="str">
        <f t="shared" si="36"/>
        <v/>
      </c>
    </row>
    <row r="2318" spans="1:4" x14ac:dyDescent="0.25">
      <c r="A2318" t="s">
        <v>178</v>
      </c>
      <c r="D2318">
        <f t="shared" si="36"/>
        <v>26</v>
      </c>
    </row>
    <row r="2319" spans="1:4" x14ac:dyDescent="0.25">
      <c r="D2319" t="str">
        <f t="shared" si="36"/>
        <v/>
      </c>
    </row>
    <row r="2320" spans="1:4" x14ac:dyDescent="0.25">
      <c r="B2320" s="5">
        <v>1</v>
      </c>
      <c r="C2320" t="s">
        <v>556</v>
      </c>
      <c r="D2320" t="str">
        <f t="shared" si="36"/>
        <v/>
      </c>
    </row>
    <row r="2321" spans="1:4" x14ac:dyDescent="0.25">
      <c r="D2321" t="str">
        <f t="shared" si="36"/>
        <v/>
      </c>
    </row>
    <row r="2322" spans="1:4" x14ac:dyDescent="0.25">
      <c r="A2322" t="s">
        <v>186</v>
      </c>
      <c r="D2322">
        <f t="shared" si="36"/>
        <v>2</v>
      </c>
    </row>
    <row r="2323" spans="1:4" x14ac:dyDescent="0.25">
      <c r="D2323" t="str">
        <f t="shared" si="36"/>
        <v/>
      </c>
    </row>
    <row r="2324" spans="1:4" x14ac:dyDescent="0.25">
      <c r="B2324" s="5">
        <v>1</v>
      </c>
      <c r="C2324" t="s">
        <v>560</v>
      </c>
      <c r="D2324" t="str">
        <f t="shared" si="36"/>
        <v/>
      </c>
    </row>
    <row r="2325" spans="1:4" x14ac:dyDescent="0.25">
      <c r="D2325" t="str">
        <f t="shared" si="36"/>
        <v/>
      </c>
    </row>
    <row r="2326" spans="1:4" x14ac:dyDescent="0.25">
      <c r="A2326" t="s">
        <v>187</v>
      </c>
      <c r="D2326">
        <f t="shared" si="36"/>
        <v>12</v>
      </c>
    </row>
    <row r="2327" spans="1:4" x14ac:dyDescent="0.25">
      <c r="D2327" t="str">
        <f t="shared" si="36"/>
        <v/>
      </c>
    </row>
    <row r="2328" spans="1:4" x14ac:dyDescent="0.25">
      <c r="B2328" s="5">
        <v>1</v>
      </c>
      <c r="C2328" t="s">
        <v>560</v>
      </c>
      <c r="D2328" t="str">
        <f t="shared" si="36"/>
        <v/>
      </c>
    </row>
    <row r="2329" spans="1:4" x14ac:dyDescent="0.25">
      <c r="D2329" t="str">
        <f t="shared" si="36"/>
        <v/>
      </c>
    </row>
    <row r="2330" spans="1:4" x14ac:dyDescent="0.25">
      <c r="A2330" t="s">
        <v>192</v>
      </c>
      <c r="D2330">
        <f t="shared" si="36"/>
        <v>33</v>
      </c>
    </row>
    <row r="2331" spans="1:4" x14ac:dyDescent="0.25">
      <c r="D2331" t="str">
        <f t="shared" si="36"/>
        <v/>
      </c>
    </row>
    <row r="2332" spans="1:4" x14ac:dyDescent="0.25">
      <c r="B2332" s="5">
        <v>0.78700000000000003</v>
      </c>
      <c r="C2332" t="s">
        <v>549</v>
      </c>
      <c r="D2332" t="str">
        <f t="shared" si="36"/>
        <v/>
      </c>
    </row>
    <row r="2333" spans="1:4" x14ac:dyDescent="0.25">
      <c r="B2333" s="5">
        <v>0.21199999999999999</v>
      </c>
      <c r="C2333" t="s">
        <v>536</v>
      </c>
      <c r="D2333" t="str">
        <f t="shared" si="36"/>
        <v/>
      </c>
    </row>
    <row r="2334" spans="1:4" x14ac:dyDescent="0.25">
      <c r="D2334" t="str">
        <f t="shared" si="36"/>
        <v/>
      </c>
    </row>
    <row r="2335" spans="1:4" x14ac:dyDescent="0.25">
      <c r="A2335" t="s">
        <v>193</v>
      </c>
      <c r="D2335">
        <f t="shared" si="36"/>
        <v>6</v>
      </c>
    </row>
    <row r="2336" spans="1:4" x14ac:dyDescent="0.25">
      <c r="D2336" t="str">
        <f t="shared" si="36"/>
        <v/>
      </c>
    </row>
    <row r="2337" spans="1:4" x14ac:dyDescent="0.25">
      <c r="B2337" s="5">
        <v>1</v>
      </c>
      <c r="C2337" t="s">
        <v>575</v>
      </c>
      <c r="D2337" t="str">
        <f t="shared" si="36"/>
        <v/>
      </c>
    </row>
    <row r="2338" spans="1:4" x14ac:dyDescent="0.25">
      <c r="D2338" t="str">
        <f t="shared" si="36"/>
        <v/>
      </c>
    </row>
    <row r="2339" spans="1:4" x14ac:dyDescent="0.25">
      <c r="A2339" t="s">
        <v>198</v>
      </c>
      <c r="D2339">
        <f t="shared" si="36"/>
        <v>3</v>
      </c>
    </row>
    <row r="2340" spans="1:4" x14ac:dyDescent="0.25">
      <c r="D2340" t="str">
        <f t="shared" si="36"/>
        <v/>
      </c>
    </row>
    <row r="2341" spans="1:4" x14ac:dyDescent="0.25">
      <c r="B2341" s="5">
        <v>1</v>
      </c>
      <c r="C2341" t="s">
        <v>536</v>
      </c>
      <c r="D2341" t="str">
        <f t="shared" si="36"/>
        <v/>
      </c>
    </row>
    <row r="2342" spans="1:4" x14ac:dyDescent="0.25">
      <c r="D2342" t="str">
        <f t="shared" si="36"/>
        <v/>
      </c>
    </row>
    <row r="2343" spans="1:4" x14ac:dyDescent="0.25">
      <c r="A2343" t="s">
        <v>207</v>
      </c>
      <c r="D2343">
        <f t="shared" si="36"/>
        <v>12</v>
      </c>
    </row>
    <row r="2344" spans="1:4" x14ac:dyDescent="0.25">
      <c r="D2344" t="str">
        <f t="shared" si="36"/>
        <v/>
      </c>
    </row>
    <row r="2345" spans="1:4" x14ac:dyDescent="0.25">
      <c r="B2345" s="5">
        <v>1</v>
      </c>
      <c r="C2345" t="s">
        <v>556</v>
      </c>
      <c r="D2345" t="str">
        <f t="shared" si="36"/>
        <v/>
      </c>
    </row>
    <row r="2346" spans="1:4" x14ac:dyDescent="0.25">
      <c r="D2346" t="str">
        <f t="shared" si="36"/>
        <v/>
      </c>
    </row>
    <row r="2347" spans="1:4" x14ac:dyDescent="0.25">
      <c r="A2347" t="s">
        <v>221</v>
      </c>
      <c r="D2347">
        <f t="shared" si="36"/>
        <v>18</v>
      </c>
    </row>
    <row r="2348" spans="1:4" x14ac:dyDescent="0.25">
      <c r="D2348" t="str">
        <f t="shared" si="36"/>
        <v/>
      </c>
    </row>
    <row r="2349" spans="1:4" x14ac:dyDescent="0.25">
      <c r="B2349" s="5">
        <v>1</v>
      </c>
      <c r="C2349" t="s">
        <v>537</v>
      </c>
      <c r="D2349" t="str">
        <f t="shared" si="36"/>
        <v/>
      </c>
    </row>
    <row r="2350" spans="1:4" x14ac:dyDescent="0.25">
      <c r="D2350" t="str">
        <f t="shared" si="36"/>
        <v/>
      </c>
    </row>
    <row r="2351" spans="1:4" x14ac:dyDescent="0.25">
      <c r="A2351" t="s">
        <v>318</v>
      </c>
      <c r="D2351">
        <f t="shared" si="36"/>
        <v>9</v>
      </c>
    </row>
    <row r="2352" spans="1:4" x14ac:dyDescent="0.25">
      <c r="D2352" t="str">
        <f t="shared" si="36"/>
        <v/>
      </c>
    </row>
    <row r="2353" spans="1:4" x14ac:dyDescent="0.25">
      <c r="B2353" s="5">
        <v>1</v>
      </c>
      <c r="C2353" t="s">
        <v>556</v>
      </c>
      <c r="D2353" t="str">
        <f t="shared" si="36"/>
        <v/>
      </c>
    </row>
    <row r="2354" spans="1:4" x14ac:dyDescent="0.25">
      <c r="D2354" t="str">
        <f t="shared" si="36"/>
        <v/>
      </c>
    </row>
    <row r="2355" spans="1:4" x14ac:dyDescent="0.25">
      <c r="A2355" t="s">
        <v>320</v>
      </c>
      <c r="D2355">
        <f t="shared" si="36"/>
        <v>3</v>
      </c>
    </row>
    <row r="2356" spans="1:4" x14ac:dyDescent="0.25">
      <c r="D2356" t="str">
        <f t="shared" si="36"/>
        <v/>
      </c>
    </row>
    <row r="2357" spans="1:4" x14ac:dyDescent="0.25">
      <c r="B2357" s="5">
        <v>1</v>
      </c>
      <c r="C2357" t="s">
        <v>536</v>
      </c>
      <c r="D2357" t="str">
        <f t="shared" si="36"/>
        <v/>
      </c>
    </row>
    <row r="2358" spans="1:4" x14ac:dyDescent="0.25">
      <c r="D2358" t="str">
        <f t="shared" si="36"/>
        <v/>
      </c>
    </row>
    <row r="2359" spans="1:4" x14ac:dyDescent="0.25">
      <c r="A2359" t="s">
        <v>321</v>
      </c>
      <c r="D2359">
        <f t="shared" si="36"/>
        <v>9</v>
      </c>
    </row>
    <row r="2360" spans="1:4" x14ac:dyDescent="0.25">
      <c r="D2360" t="str">
        <f t="shared" si="36"/>
        <v/>
      </c>
    </row>
    <row r="2361" spans="1:4" x14ac:dyDescent="0.25">
      <c r="B2361" s="5">
        <v>1</v>
      </c>
      <c r="C2361" t="s">
        <v>556</v>
      </c>
      <c r="D2361" t="str">
        <f t="shared" si="36"/>
        <v/>
      </c>
    </row>
    <row r="2362" spans="1:4" x14ac:dyDescent="0.25">
      <c r="D2362" t="str">
        <f t="shared" si="36"/>
        <v/>
      </c>
    </row>
    <row r="2363" spans="1:4" x14ac:dyDescent="0.25">
      <c r="A2363" t="s">
        <v>322</v>
      </c>
      <c r="D2363">
        <f t="shared" si="36"/>
        <v>14</v>
      </c>
    </row>
    <row r="2364" spans="1:4" x14ac:dyDescent="0.25">
      <c r="D2364" t="str">
        <f t="shared" si="36"/>
        <v/>
      </c>
    </row>
    <row r="2365" spans="1:4" x14ac:dyDescent="0.25">
      <c r="D2365" t="str">
        <f t="shared" si="36"/>
        <v/>
      </c>
    </row>
    <row r="2366" spans="1:4" x14ac:dyDescent="0.25">
      <c r="A2366" t="s">
        <v>323</v>
      </c>
      <c r="D2366">
        <f t="shared" si="36"/>
        <v>7</v>
      </c>
    </row>
    <row r="2367" spans="1:4" x14ac:dyDescent="0.25">
      <c r="D2367" t="str">
        <f t="shared" si="36"/>
        <v/>
      </c>
    </row>
    <row r="2368" spans="1:4" x14ac:dyDescent="0.25">
      <c r="B2368" s="5">
        <v>1</v>
      </c>
      <c r="C2368" t="s">
        <v>549</v>
      </c>
      <c r="D2368" t="str">
        <f t="shared" si="36"/>
        <v/>
      </c>
    </row>
    <row r="2369" spans="1:4" x14ac:dyDescent="0.25">
      <c r="D2369" t="str">
        <f t="shared" si="36"/>
        <v/>
      </c>
    </row>
    <row r="2370" spans="1:4" x14ac:dyDescent="0.25">
      <c r="A2370" t="s">
        <v>396</v>
      </c>
      <c r="D2370">
        <f t="shared" si="36"/>
        <v>10</v>
      </c>
    </row>
    <row r="2371" spans="1:4" x14ac:dyDescent="0.25">
      <c r="D2371" t="str">
        <f t="shared" ref="D2371:D2434" si="37">IFERROR(HLOOKUP(A2371,E$1:SV$2,2,FALSE),"")</f>
        <v/>
      </c>
    </row>
    <row r="2372" spans="1:4" x14ac:dyDescent="0.25">
      <c r="B2372" s="5">
        <v>1</v>
      </c>
      <c r="C2372" t="s">
        <v>548</v>
      </c>
      <c r="D2372" t="str">
        <f t="shared" si="37"/>
        <v/>
      </c>
    </row>
    <row r="2373" spans="1:4" x14ac:dyDescent="0.25">
      <c r="D2373" t="str">
        <f t="shared" si="37"/>
        <v/>
      </c>
    </row>
    <row r="2374" spans="1:4" x14ac:dyDescent="0.25">
      <c r="A2374" s="4" t="s">
        <v>398</v>
      </c>
      <c r="D2374">
        <f t="shared" si="37"/>
        <v>4</v>
      </c>
    </row>
    <row r="2375" spans="1:4" x14ac:dyDescent="0.25">
      <c r="D2375" t="str">
        <f t="shared" si="37"/>
        <v/>
      </c>
    </row>
    <row r="2376" spans="1:4" x14ac:dyDescent="0.25">
      <c r="B2376" s="5">
        <v>1</v>
      </c>
      <c r="C2376" t="s">
        <v>556</v>
      </c>
      <c r="D2376" t="str">
        <f t="shared" si="37"/>
        <v/>
      </c>
    </row>
    <row r="2377" spans="1:4" x14ac:dyDescent="0.25">
      <c r="D2377" t="str">
        <f t="shared" si="37"/>
        <v/>
      </c>
    </row>
    <row r="2378" spans="1:4" x14ac:dyDescent="0.25">
      <c r="A2378" t="s">
        <v>399</v>
      </c>
      <c r="D2378">
        <f t="shared" si="37"/>
        <v>2</v>
      </c>
    </row>
    <row r="2379" spans="1:4" x14ac:dyDescent="0.25">
      <c r="D2379" t="str">
        <f t="shared" si="37"/>
        <v/>
      </c>
    </row>
    <row r="2380" spans="1:4" x14ac:dyDescent="0.25">
      <c r="B2380" s="5">
        <v>0.60199999999999998</v>
      </c>
      <c r="C2380" t="s">
        <v>575</v>
      </c>
      <c r="D2380" t="str">
        <f t="shared" si="37"/>
        <v/>
      </c>
    </row>
    <row r="2381" spans="1:4" x14ac:dyDescent="0.25">
      <c r="B2381" s="5">
        <v>0.39700000000000002</v>
      </c>
      <c r="C2381" t="s">
        <v>556</v>
      </c>
      <c r="D2381" t="str">
        <f t="shared" si="37"/>
        <v/>
      </c>
    </row>
    <row r="2382" spans="1:4" x14ac:dyDescent="0.25">
      <c r="D2382" t="str">
        <f t="shared" si="37"/>
        <v/>
      </c>
    </row>
    <row r="2383" spans="1:4" x14ac:dyDescent="0.25">
      <c r="A2383" s="4" t="s">
        <v>400</v>
      </c>
      <c r="D2383">
        <f t="shared" si="37"/>
        <v>75</v>
      </c>
    </row>
    <row r="2384" spans="1:4" x14ac:dyDescent="0.25">
      <c r="D2384" t="str">
        <f t="shared" si="37"/>
        <v/>
      </c>
    </row>
    <row r="2385" spans="1:4" x14ac:dyDescent="0.25">
      <c r="B2385" s="5">
        <v>0.03</v>
      </c>
      <c r="C2385" t="s">
        <v>585</v>
      </c>
      <c r="D2385" t="str">
        <f t="shared" si="37"/>
        <v/>
      </c>
    </row>
    <row r="2386" spans="1:4" x14ac:dyDescent="0.25">
      <c r="B2386" s="5">
        <v>0.876</v>
      </c>
      <c r="C2386" t="s">
        <v>536</v>
      </c>
      <c r="D2386" t="str">
        <f t="shared" si="37"/>
        <v/>
      </c>
    </row>
    <row r="2387" spans="1:4" x14ac:dyDescent="0.25">
      <c r="B2387" s="5">
        <v>9.1999999999999998E-2</v>
      </c>
      <c r="C2387" t="s">
        <v>556</v>
      </c>
      <c r="D2387" t="str">
        <f t="shared" si="37"/>
        <v/>
      </c>
    </row>
    <row r="2388" spans="1:4" x14ac:dyDescent="0.25">
      <c r="D2388" t="str">
        <f t="shared" si="37"/>
        <v/>
      </c>
    </row>
    <row r="2389" spans="1:4" x14ac:dyDescent="0.25">
      <c r="A2389" t="s">
        <v>404</v>
      </c>
      <c r="D2389">
        <f t="shared" si="37"/>
        <v>4</v>
      </c>
    </row>
    <row r="2390" spans="1:4" x14ac:dyDescent="0.25">
      <c r="D2390" t="str">
        <f t="shared" si="37"/>
        <v/>
      </c>
    </row>
    <row r="2391" spans="1:4" x14ac:dyDescent="0.25">
      <c r="B2391" s="5">
        <v>1</v>
      </c>
      <c r="C2391" t="s">
        <v>548</v>
      </c>
      <c r="D2391" t="str">
        <f t="shared" si="37"/>
        <v/>
      </c>
    </row>
    <row r="2392" spans="1:4" x14ac:dyDescent="0.25">
      <c r="D2392" t="str">
        <f t="shared" si="37"/>
        <v/>
      </c>
    </row>
    <row r="2393" spans="1:4" x14ac:dyDescent="0.25">
      <c r="A2393" t="s">
        <v>405</v>
      </c>
      <c r="D2393">
        <f t="shared" si="37"/>
        <v>1</v>
      </c>
    </row>
    <row r="2394" spans="1:4" x14ac:dyDescent="0.25">
      <c r="D2394" t="str">
        <f t="shared" si="37"/>
        <v/>
      </c>
    </row>
    <row r="2395" spans="1:4" x14ac:dyDescent="0.25">
      <c r="B2395" s="5">
        <v>1</v>
      </c>
      <c r="C2395" t="s">
        <v>548</v>
      </c>
      <c r="D2395" t="str">
        <f t="shared" si="37"/>
        <v/>
      </c>
    </row>
    <row r="2396" spans="1:4" x14ac:dyDescent="0.25">
      <c r="D2396" t="str">
        <f t="shared" si="37"/>
        <v/>
      </c>
    </row>
    <row r="2397" spans="1:4" x14ac:dyDescent="0.25">
      <c r="A2397" t="s">
        <v>406</v>
      </c>
      <c r="D2397">
        <f t="shared" si="37"/>
        <v>280</v>
      </c>
    </row>
    <row r="2398" spans="1:4" x14ac:dyDescent="0.25">
      <c r="D2398" t="str">
        <f t="shared" si="37"/>
        <v/>
      </c>
    </row>
    <row r="2399" spans="1:4" x14ac:dyDescent="0.25">
      <c r="B2399" s="5">
        <v>0.41799999999999998</v>
      </c>
      <c r="C2399" t="s">
        <v>536</v>
      </c>
      <c r="D2399" t="str">
        <f t="shared" si="37"/>
        <v/>
      </c>
    </row>
    <row r="2400" spans="1:4" x14ac:dyDescent="0.25">
      <c r="B2400" s="5">
        <v>0.58099999999999996</v>
      </c>
      <c r="C2400" t="s">
        <v>548</v>
      </c>
      <c r="D2400" t="str">
        <f t="shared" si="37"/>
        <v/>
      </c>
    </row>
    <row r="2401" spans="1:4" x14ac:dyDescent="0.25">
      <c r="D2401" t="str">
        <f t="shared" si="37"/>
        <v/>
      </c>
    </row>
    <row r="2402" spans="1:4" x14ac:dyDescent="0.25">
      <c r="A2402" t="s">
        <v>410</v>
      </c>
      <c r="D2402">
        <f t="shared" si="37"/>
        <v>4</v>
      </c>
    </row>
    <row r="2403" spans="1:4" x14ac:dyDescent="0.25">
      <c r="D2403" t="str">
        <f t="shared" si="37"/>
        <v/>
      </c>
    </row>
    <row r="2404" spans="1:4" x14ac:dyDescent="0.25">
      <c r="B2404" s="5">
        <v>1</v>
      </c>
      <c r="C2404" t="s">
        <v>577</v>
      </c>
      <c r="D2404" t="str">
        <f t="shared" si="37"/>
        <v/>
      </c>
    </row>
    <row r="2405" spans="1:4" x14ac:dyDescent="0.25">
      <c r="D2405" t="str">
        <f t="shared" si="37"/>
        <v/>
      </c>
    </row>
    <row r="2406" spans="1:4" x14ac:dyDescent="0.25">
      <c r="A2406" t="s">
        <v>421</v>
      </c>
      <c r="D2406">
        <f t="shared" si="37"/>
        <v>2</v>
      </c>
    </row>
    <row r="2407" spans="1:4" x14ac:dyDescent="0.25">
      <c r="D2407" t="str">
        <f t="shared" si="37"/>
        <v/>
      </c>
    </row>
    <row r="2408" spans="1:4" x14ac:dyDescent="0.25">
      <c r="B2408" s="5">
        <v>1</v>
      </c>
      <c r="C2408" t="s">
        <v>540</v>
      </c>
      <c r="D2408" t="str">
        <f t="shared" si="37"/>
        <v/>
      </c>
    </row>
    <row r="2409" spans="1:4" x14ac:dyDescent="0.25">
      <c r="D2409" t="str">
        <f t="shared" si="37"/>
        <v/>
      </c>
    </row>
    <row r="2410" spans="1:4" x14ac:dyDescent="0.25">
      <c r="A2410" t="s">
        <v>425</v>
      </c>
      <c r="D2410">
        <f t="shared" si="37"/>
        <v>48</v>
      </c>
    </row>
    <row r="2411" spans="1:4" x14ac:dyDescent="0.25">
      <c r="D2411" t="str">
        <f t="shared" si="37"/>
        <v/>
      </c>
    </row>
    <row r="2412" spans="1:4" x14ac:dyDescent="0.25">
      <c r="B2412" s="5">
        <v>1</v>
      </c>
      <c r="C2412" t="s">
        <v>622</v>
      </c>
      <c r="D2412" t="str">
        <f t="shared" si="37"/>
        <v/>
      </c>
    </row>
    <row r="2413" spans="1:4" x14ac:dyDescent="0.25">
      <c r="D2413" t="str">
        <f t="shared" si="37"/>
        <v/>
      </c>
    </row>
    <row r="2414" spans="1:4" x14ac:dyDescent="0.25">
      <c r="A2414" t="s">
        <v>432</v>
      </c>
      <c r="D2414">
        <f t="shared" si="37"/>
        <v>8</v>
      </c>
    </row>
    <row r="2415" spans="1:4" x14ac:dyDescent="0.25">
      <c r="D2415" t="str">
        <f t="shared" si="37"/>
        <v/>
      </c>
    </row>
    <row r="2416" spans="1:4" x14ac:dyDescent="0.25">
      <c r="B2416" s="5">
        <v>1</v>
      </c>
      <c r="C2416" t="s">
        <v>622</v>
      </c>
      <c r="D2416" t="str">
        <f t="shared" si="37"/>
        <v/>
      </c>
    </row>
    <row r="2417" spans="1:4" x14ac:dyDescent="0.25">
      <c r="D2417" t="str">
        <f t="shared" si="37"/>
        <v/>
      </c>
    </row>
    <row r="2418" spans="1:4" x14ac:dyDescent="0.25">
      <c r="A2418" t="s">
        <v>448</v>
      </c>
      <c r="D2418">
        <f t="shared" si="37"/>
        <v>2</v>
      </c>
    </row>
    <row r="2419" spans="1:4" x14ac:dyDescent="0.25">
      <c r="D2419" t="str">
        <f t="shared" si="37"/>
        <v/>
      </c>
    </row>
    <row r="2420" spans="1:4" x14ac:dyDescent="0.25">
      <c r="B2420" s="5">
        <v>1</v>
      </c>
      <c r="C2420" t="s">
        <v>557</v>
      </c>
      <c r="D2420" t="str">
        <f t="shared" si="37"/>
        <v/>
      </c>
    </row>
    <row r="2421" spans="1:4" x14ac:dyDescent="0.25">
      <c r="D2421" t="str">
        <f t="shared" si="37"/>
        <v/>
      </c>
    </row>
    <row r="2422" spans="1:4" x14ac:dyDescent="0.25">
      <c r="A2422" t="s">
        <v>449</v>
      </c>
      <c r="D2422">
        <f t="shared" si="37"/>
        <v>4</v>
      </c>
    </row>
    <row r="2423" spans="1:4" x14ac:dyDescent="0.25">
      <c r="D2423" t="str">
        <f t="shared" si="37"/>
        <v/>
      </c>
    </row>
    <row r="2424" spans="1:4" x14ac:dyDescent="0.25">
      <c r="B2424" s="5">
        <v>1</v>
      </c>
      <c r="C2424" t="s">
        <v>535</v>
      </c>
      <c r="D2424" t="str">
        <f t="shared" si="37"/>
        <v/>
      </c>
    </row>
    <row r="2425" spans="1:4" x14ac:dyDescent="0.25">
      <c r="D2425" t="str">
        <f t="shared" si="37"/>
        <v/>
      </c>
    </row>
    <row r="2426" spans="1:4" x14ac:dyDescent="0.25">
      <c r="A2426" t="s">
        <v>452</v>
      </c>
      <c r="D2426">
        <f t="shared" si="37"/>
        <v>2</v>
      </c>
    </row>
    <row r="2427" spans="1:4" x14ac:dyDescent="0.25">
      <c r="D2427" t="str">
        <f t="shared" si="37"/>
        <v/>
      </c>
    </row>
    <row r="2428" spans="1:4" x14ac:dyDescent="0.25">
      <c r="B2428" s="5">
        <v>1</v>
      </c>
      <c r="C2428" t="s">
        <v>548</v>
      </c>
      <c r="D2428" t="str">
        <f t="shared" si="37"/>
        <v/>
      </c>
    </row>
    <row r="2429" spans="1:4" x14ac:dyDescent="0.25">
      <c r="D2429" t="str">
        <f t="shared" si="37"/>
        <v/>
      </c>
    </row>
    <row r="2430" spans="1:4" x14ac:dyDescent="0.25">
      <c r="A2430" t="s">
        <v>454</v>
      </c>
      <c r="D2430">
        <f t="shared" si="37"/>
        <v>23</v>
      </c>
    </row>
    <row r="2431" spans="1:4" x14ac:dyDescent="0.25">
      <c r="D2431" t="str">
        <f t="shared" si="37"/>
        <v/>
      </c>
    </row>
    <row r="2432" spans="1:4" x14ac:dyDescent="0.25">
      <c r="B2432" s="5">
        <v>0.41799999999999998</v>
      </c>
      <c r="C2432" t="s">
        <v>576</v>
      </c>
      <c r="D2432" t="str">
        <f t="shared" si="37"/>
        <v/>
      </c>
    </row>
    <row r="2433" spans="1:4" x14ac:dyDescent="0.25">
      <c r="B2433" s="5">
        <v>0.58099999999999996</v>
      </c>
      <c r="C2433" t="s">
        <v>548</v>
      </c>
      <c r="D2433" t="str">
        <f t="shared" si="37"/>
        <v/>
      </c>
    </row>
    <row r="2434" spans="1:4" x14ac:dyDescent="0.25">
      <c r="D2434" t="str">
        <f t="shared" si="37"/>
        <v/>
      </c>
    </row>
    <row r="2435" spans="1:4" x14ac:dyDescent="0.25">
      <c r="A2435" t="s">
        <v>502</v>
      </c>
      <c r="D2435">
        <f t="shared" ref="D2435:D2498" si="38">IFERROR(HLOOKUP(A2435,E$1:SV$2,2,FALSE),"")</f>
        <v>20</v>
      </c>
    </row>
    <row r="2436" spans="1:4" x14ac:dyDescent="0.25">
      <c r="D2436" t="str">
        <f t="shared" si="38"/>
        <v/>
      </c>
    </row>
    <row r="2437" spans="1:4" x14ac:dyDescent="0.25">
      <c r="B2437" s="5">
        <v>0.14599999999999999</v>
      </c>
      <c r="C2437" t="s">
        <v>541</v>
      </c>
      <c r="D2437" t="str">
        <f t="shared" si="38"/>
        <v/>
      </c>
    </row>
    <row r="2438" spans="1:4" x14ac:dyDescent="0.25">
      <c r="B2438" s="5">
        <v>0.85299999999999998</v>
      </c>
      <c r="C2438" t="s">
        <v>540</v>
      </c>
      <c r="D2438" t="str">
        <f t="shared" si="38"/>
        <v/>
      </c>
    </row>
    <row r="2439" spans="1:4" x14ac:dyDescent="0.25">
      <c r="D2439" t="str">
        <f t="shared" si="38"/>
        <v/>
      </c>
    </row>
    <row r="2440" spans="1:4" x14ac:dyDescent="0.25">
      <c r="A2440" t="s">
        <v>503</v>
      </c>
      <c r="D2440">
        <f t="shared" si="38"/>
        <v>20</v>
      </c>
    </row>
    <row r="2441" spans="1:4" x14ac:dyDescent="0.25">
      <c r="D2441" t="str">
        <f t="shared" si="38"/>
        <v/>
      </c>
    </row>
    <row r="2442" spans="1:4" x14ac:dyDescent="0.25">
      <c r="B2442" s="5">
        <v>1</v>
      </c>
      <c r="C2442" t="s">
        <v>536</v>
      </c>
      <c r="D2442" t="str">
        <f t="shared" si="38"/>
        <v/>
      </c>
    </row>
    <row r="2443" spans="1:4" x14ac:dyDescent="0.25">
      <c r="D2443" t="str">
        <f t="shared" si="38"/>
        <v/>
      </c>
    </row>
    <row r="2444" spans="1:4" x14ac:dyDescent="0.25">
      <c r="A2444" t="s">
        <v>504</v>
      </c>
      <c r="D2444">
        <f t="shared" si="38"/>
        <v>25</v>
      </c>
    </row>
    <row r="2445" spans="1:4" x14ac:dyDescent="0.25">
      <c r="D2445" t="str">
        <f t="shared" si="38"/>
        <v/>
      </c>
    </row>
    <row r="2446" spans="1:4" x14ac:dyDescent="0.25">
      <c r="B2446" s="5">
        <v>2E-3</v>
      </c>
      <c r="C2446" t="s">
        <v>536</v>
      </c>
      <c r="D2446" t="str">
        <f t="shared" si="38"/>
        <v/>
      </c>
    </row>
    <row r="2447" spans="1:4" x14ac:dyDescent="0.25">
      <c r="B2447" s="5">
        <v>0.997</v>
      </c>
      <c r="C2447" t="s">
        <v>529</v>
      </c>
      <c r="D2447" t="str">
        <f t="shared" si="38"/>
        <v/>
      </c>
    </row>
    <row r="2448" spans="1:4" x14ac:dyDescent="0.25">
      <c r="D2448" t="str">
        <f t="shared" si="38"/>
        <v/>
      </c>
    </row>
    <row r="2449" spans="1:4" x14ac:dyDescent="0.25">
      <c r="A2449" t="s">
        <v>514</v>
      </c>
      <c r="D2449">
        <f t="shared" si="38"/>
        <v>2</v>
      </c>
    </row>
    <row r="2450" spans="1:4" x14ac:dyDescent="0.25">
      <c r="D2450" t="str">
        <f t="shared" si="38"/>
        <v/>
      </c>
    </row>
    <row r="2451" spans="1:4" x14ac:dyDescent="0.25">
      <c r="B2451" s="5">
        <v>1</v>
      </c>
      <c r="C2451" t="s">
        <v>536</v>
      </c>
      <c r="D2451" t="str">
        <f t="shared" si="38"/>
        <v/>
      </c>
    </row>
    <row r="2452" spans="1:4" x14ac:dyDescent="0.25">
      <c r="D2452" t="str">
        <f t="shared" si="38"/>
        <v/>
      </c>
    </row>
    <row r="2453" spans="1:4" x14ac:dyDescent="0.25">
      <c r="A2453" t="s">
        <v>526</v>
      </c>
      <c r="D2453">
        <f t="shared" si="38"/>
        <v>114</v>
      </c>
    </row>
    <row r="2454" spans="1:4" x14ac:dyDescent="0.25">
      <c r="D2454" t="str">
        <f t="shared" si="38"/>
        <v/>
      </c>
    </row>
    <row r="2455" spans="1:4" x14ac:dyDescent="0.25">
      <c r="B2455" s="5">
        <v>0.5</v>
      </c>
      <c r="C2455" t="s">
        <v>550</v>
      </c>
      <c r="D2455" t="str">
        <f t="shared" si="38"/>
        <v/>
      </c>
    </row>
    <row r="2456" spans="1:4" x14ac:dyDescent="0.25">
      <c r="B2456" s="5">
        <v>0.5</v>
      </c>
      <c r="C2456" t="s">
        <v>529</v>
      </c>
      <c r="D2456" t="str">
        <f t="shared" si="38"/>
        <v/>
      </c>
    </row>
    <row r="2457" spans="1:4" x14ac:dyDescent="0.25">
      <c r="A2457" t="s">
        <v>527</v>
      </c>
      <c r="B2457" t="s">
        <v>633</v>
      </c>
      <c r="C2457" t="s">
        <v>634</v>
      </c>
      <c r="D2457" t="str">
        <f t="shared" si="38"/>
        <v/>
      </c>
    </row>
    <row r="2458" spans="1:4" x14ac:dyDescent="0.25">
      <c r="A2458" t="s">
        <v>508</v>
      </c>
      <c r="D2458">
        <f t="shared" si="38"/>
        <v>2</v>
      </c>
    </row>
    <row r="2459" spans="1:4" x14ac:dyDescent="0.25">
      <c r="D2459" t="str">
        <f t="shared" si="38"/>
        <v/>
      </c>
    </row>
    <row r="2460" spans="1:4" x14ac:dyDescent="0.25">
      <c r="B2460" s="5">
        <v>1</v>
      </c>
      <c r="C2460" t="s">
        <v>635</v>
      </c>
      <c r="D2460" t="str">
        <f t="shared" si="38"/>
        <v/>
      </c>
    </row>
    <row r="2461" spans="1:4" x14ac:dyDescent="0.25">
      <c r="A2461" t="s">
        <v>527</v>
      </c>
      <c r="B2461" t="s">
        <v>636</v>
      </c>
      <c r="C2461" t="s">
        <v>640</v>
      </c>
      <c r="D2461" t="str">
        <f t="shared" si="38"/>
        <v/>
      </c>
    </row>
    <row r="2462" spans="1:4" x14ac:dyDescent="0.25">
      <c r="A2462" t="s">
        <v>27</v>
      </c>
      <c r="D2462">
        <f t="shared" si="38"/>
        <v>87</v>
      </c>
    </row>
    <row r="2463" spans="1:4" x14ac:dyDescent="0.25">
      <c r="D2463" t="str">
        <f t="shared" si="38"/>
        <v/>
      </c>
    </row>
    <row r="2464" spans="1:4" x14ac:dyDescent="0.25">
      <c r="B2464" s="5">
        <v>1</v>
      </c>
      <c r="C2464" t="s">
        <v>563</v>
      </c>
      <c r="D2464" t="str">
        <f t="shared" si="38"/>
        <v/>
      </c>
    </row>
    <row r="2465" spans="1:4" x14ac:dyDescent="0.25">
      <c r="D2465" t="str">
        <f t="shared" si="38"/>
        <v/>
      </c>
    </row>
    <row r="2466" spans="1:4" x14ac:dyDescent="0.25">
      <c r="A2466" t="s">
        <v>28</v>
      </c>
      <c r="D2466">
        <f t="shared" si="38"/>
        <v>2</v>
      </c>
    </row>
    <row r="2467" spans="1:4" x14ac:dyDescent="0.25">
      <c r="D2467" t="str">
        <f t="shared" si="38"/>
        <v/>
      </c>
    </row>
    <row r="2468" spans="1:4" x14ac:dyDescent="0.25">
      <c r="B2468" s="5">
        <v>1</v>
      </c>
      <c r="C2468" t="s">
        <v>532</v>
      </c>
      <c r="D2468" t="str">
        <f t="shared" si="38"/>
        <v/>
      </c>
    </row>
    <row r="2469" spans="1:4" x14ac:dyDescent="0.25">
      <c r="D2469" t="str">
        <f t="shared" si="38"/>
        <v/>
      </c>
    </row>
    <row r="2470" spans="1:4" x14ac:dyDescent="0.25">
      <c r="A2470" t="s">
        <v>29</v>
      </c>
      <c r="D2470">
        <f t="shared" si="38"/>
        <v>87</v>
      </c>
    </row>
    <row r="2471" spans="1:4" x14ac:dyDescent="0.25">
      <c r="D2471" t="str">
        <f t="shared" si="38"/>
        <v/>
      </c>
    </row>
    <row r="2472" spans="1:4" x14ac:dyDescent="0.25">
      <c r="B2472" s="5">
        <v>1</v>
      </c>
      <c r="C2472" t="s">
        <v>563</v>
      </c>
      <c r="D2472" t="str">
        <f t="shared" si="38"/>
        <v/>
      </c>
    </row>
    <row r="2473" spans="1:4" x14ac:dyDescent="0.25">
      <c r="D2473" t="str">
        <f t="shared" si="38"/>
        <v/>
      </c>
    </row>
    <row r="2474" spans="1:4" x14ac:dyDescent="0.25">
      <c r="A2474" t="s">
        <v>168</v>
      </c>
      <c r="D2474">
        <f t="shared" si="38"/>
        <v>10</v>
      </c>
    </row>
    <row r="2475" spans="1:4" x14ac:dyDescent="0.25">
      <c r="D2475" t="str">
        <f t="shared" si="38"/>
        <v/>
      </c>
    </row>
    <row r="2476" spans="1:4" x14ac:dyDescent="0.25">
      <c r="B2476" s="5">
        <v>1</v>
      </c>
      <c r="C2476" t="s">
        <v>548</v>
      </c>
      <c r="D2476" t="str">
        <f t="shared" si="38"/>
        <v/>
      </c>
    </row>
    <row r="2477" spans="1:4" x14ac:dyDescent="0.25">
      <c r="D2477" t="str">
        <f t="shared" si="38"/>
        <v/>
      </c>
    </row>
    <row r="2478" spans="1:4" x14ac:dyDescent="0.25">
      <c r="A2478" t="s">
        <v>170</v>
      </c>
      <c r="D2478">
        <f t="shared" si="38"/>
        <v>74</v>
      </c>
    </row>
    <row r="2479" spans="1:4" x14ac:dyDescent="0.25">
      <c r="D2479" t="str">
        <f t="shared" si="38"/>
        <v/>
      </c>
    </row>
    <row r="2480" spans="1:4" x14ac:dyDescent="0.25">
      <c r="B2480" s="5">
        <v>0.53100000000000003</v>
      </c>
      <c r="C2480" t="s">
        <v>535</v>
      </c>
      <c r="D2480" t="str">
        <f t="shared" si="38"/>
        <v/>
      </c>
    </row>
    <row r="2481" spans="1:4" x14ac:dyDescent="0.25">
      <c r="B2481" s="5">
        <v>0.46800000000000003</v>
      </c>
      <c r="C2481" t="s">
        <v>548</v>
      </c>
      <c r="D2481" t="str">
        <f t="shared" si="38"/>
        <v/>
      </c>
    </row>
    <row r="2482" spans="1:4" x14ac:dyDescent="0.25">
      <c r="D2482" t="str">
        <f t="shared" si="38"/>
        <v/>
      </c>
    </row>
    <row r="2483" spans="1:4" x14ac:dyDescent="0.25">
      <c r="A2483" t="s">
        <v>217</v>
      </c>
      <c r="D2483">
        <f t="shared" si="38"/>
        <v>10</v>
      </c>
    </row>
    <row r="2484" spans="1:4" x14ac:dyDescent="0.25">
      <c r="D2484" t="str">
        <f t="shared" si="38"/>
        <v/>
      </c>
    </row>
    <row r="2485" spans="1:4" x14ac:dyDescent="0.25">
      <c r="B2485" s="5">
        <v>1</v>
      </c>
      <c r="C2485" t="s">
        <v>548</v>
      </c>
      <c r="D2485" t="str">
        <f t="shared" si="38"/>
        <v/>
      </c>
    </row>
    <row r="2486" spans="1:4" x14ac:dyDescent="0.25">
      <c r="D2486" t="str">
        <f t="shared" si="38"/>
        <v/>
      </c>
    </row>
    <row r="2487" spans="1:4" x14ac:dyDescent="0.25">
      <c r="A2487" t="s">
        <v>262</v>
      </c>
      <c r="D2487">
        <f t="shared" si="38"/>
        <v>2</v>
      </c>
    </row>
    <row r="2488" spans="1:4" x14ac:dyDescent="0.25">
      <c r="D2488" t="str">
        <f t="shared" si="38"/>
        <v/>
      </c>
    </row>
    <row r="2489" spans="1:4" x14ac:dyDescent="0.25">
      <c r="B2489" s="5">
        <v>1</v>
      </c>
      <c r="C2489" t="s">
        <v>558</v>
      </c>
      <c r="D2489" t="str">
        <f t="shared" si="38"/>
        <v/>
      </c>
    </row>
    <row r="2490" spans="1:4" x14ac:dyDescent="0.25">
      <c r="D2490" t="str">
        <f t="shared" si="38"/>
        <v/>
      </c>
    </row>
    <row r="2491" spans="1:4" x14ac:dyDescent="0.25">
      <c r="A2491" t="s">
        <v>315</v>
      </c>
      <c r="D2491">
        <f t="shared" si="38"/>
        <v>102</v>
      </c>
    </row>
    <row r="2492" spans="1:4" x14ac:dyDescent="0.25">
      <c r="D2492" t="str">
        <f t="shared" si="38"/>
        <v/>
      </c>
    </row>
    <row r="2493" spans="1:4" x14ac:dyDescent="0.25">
      <c r="B2493" s="5">
        <v>1</v>
      </c>
      <c r="C2493" t="s">
        <v>558</v>
      </c>
      <c r="D2493" t="str">
        <f t="shared" si="38"/>
        <v/>
      </c>
    </row>
    <row r="2494" spans="1:4" x14ac:dyDescent="0.25">
      <c r="D2494" t="str">
        <f t="shared" si="38"/>
        <v/>
      </c>
    </row>
    <row r="2495" spans="1:4" x14ac:dyDescent="0.25">
      <c r="A2495" t="s">
        <v>316</v>
      </c>
      <c r="D2495">
        <f t="shared" si="38"/>
        <v>1</v>
      </c>
    </row>
    <row r="2496" spans="1:4" x14ac:dyDescent="0.25">
      <c r="D2496" t="str">
        <f t="shared" si="38"/>
        <v/>
      </c>
    </row>
    <row r="2497" spans="1:4" x14ac:dyDescent="0.25">
      <c r="B2497" s="5">
        <v>1</v>
      </c>
      <c r="C2497" t="s">
        <v>558</v>
      </c>
      <c r="D2497" t="str">
        <f t="shared" si="38"/>
        <v/>
      </c>
    </row>
    <row r="2498" spans="1:4" x14ac:dyDescent="0.25">
      <c r="D2498" t="str">
        <f t="shared" si="38"/>
        <v/>
      </c>
    </row>
    <row r="2499" spans="1:4" x14ac:dyDescent="0.25">
      <c r="A2499" s="4" t="s">
        <v>317</v>
      </c>
      <c r="D2499">
        <f t="shared" ref="D2499:D2562" si="39">IFERROR(HLOOKUP(A2499,E$1:SV$2,2,FALSE),"")</f>
        <v>194</v>
      </c>
    </row>
    <row r="2500" spans="1:4" x14ac:dyDescent="0.25">
      <c r="D2500" t="str">
        <f t="shared" si="39"/>
        <v/>
      </c>
    </row>
    <row r="2501" spans="1:4" x14ac:dyDescent="0.25">
      <c r="B2501" s="5">
        <v>0.311</v>
      </c>
      <c r="C2501" t="s">
        <v>541</v>
      </c>
      <c r="D2501" t="str">
        <f t="shared" si="39"/>
        <v/>
      </c>
    </row>
    <row r="2502" spans="1:4" x14ac:dyDescent="0.25">
      <c r="B2502" s="5">
        <v>0.68799999999999994</v>
      </c>
      <c r="C2502" t="s">
        <v>558</v>
      </c>
      <c r="D2502" t="str">
        <f t="shared" si="39"/>
        <v/>
      </c>
    </row>
    <row r="2503" spans="1:4" x14ac:dyDescent="0.25">
      <c r="D2503" t="str">
        <f t="shared" si="39"/>
        <v/>
      </c>
    </row>
    <row r="2504" spans="1:4" x14ac:dyDescent="0.25">
      <c r="A2504" t="s">
        <v>331</v>
      </c>
      <c r="D2504">
        <f t="shared" si="39"/>
        <v>44</v>
      </c>
    </row>
    <row r="2505" spans="1:4" x14ac:dyDescent="0.25">
      <c r="D2505" t="str">
        <f t="shared" si="39"/>
        <v/>
      </c>
    </row>
    <row r="2506" spans="1:4" x14ac:dyDescent="0.25">
      <c r="B2506" s="5">
        <v>1</v>
      </c>
      <c r="C2506" t="s">
        <v>558</v>
      </c>
      <c r="D2506" t="str">
        <f t="shared" si="39"/>
        <v/>
      </c>
    </row>
    <row r="2507" spans="1:4" x14ac:dyDescent="0.25">
      <c r="D2507" t="str">
        <f t="shared" si="39"/>
        <v/>
      </c>
    </row>
    <row r="2508" spans="1:4" x14ac:dyDescent="0.25">
      <c r="A2508" t="s">
        <v>422</v>
      </c>
      <c r="D2508">
        <f t="shared" si="39"/>
        <v>6</v>
      </c>
    </row>
    <row r="2509" spans="1:4" x14ac:dyDescent="0.25">
      <c r="D2509" t="str">
        <f t="shared" si="39"/>
        <v/>
      </c>
    </row>
    <row r="2510" spans="1:4" x14ac:dyDescent="0.25">
      <c r="B2510" s="5">
        <v>1</v>
      </c>
      <c r="C2510" t="s">
        <v>558</v>
      </c>
      <c r="D2510" t="str">
        <f t="shared" si="39"/>
        <v/>
      </c>
    </row>
    <row r="2511" spans="1:4" x14ac:dyDescent="0.25">
      <c r="D2511" t="str">
        <f t="shared" si="39"/>
        <v/>
      </c>
    </row>
    <row r="2512" spans="1:4" x14ac:dyDescent="0.25">
      <c r="A2512" t="s">
        <v>426</v>
      </c>
      <c r="D2512">
        <f t="shared" si="39"/>
        <v>105</v>
      </c>
    </row>
    <row r="2513" spans="1:4" x14ac:dyDescent="0.25">
      <c r="D2513" t="str">
        <f t="shared" si="39"/>
        <v/>
      </c>
    </row>
    <row r="2514" spans="1:4" x14ac:dyDescent="0.25">
      <c r="B2514" s="5">
        <v>1</v>
      </c>
      <c r="C2514" t="s">
        <v>541</v>
      </c>
      <c r="D2514" t="str">
        <f t="shared" si="39"/>
        <v/>
      </c>
    </row>
    <row r="2515" spans="1:4" x14ac:dyDescent="0.25">
      <c r="D2515" t="str">
        <f t="shared" si="39"/>
        <v/>
      </c>
    </row>
    <row r="2516" spans="1:4" x14ac:dyDescent="0.25">
      <c r="A2516" t="s">
        <v>427</v>
      </c>
      <c r="D2516">
        <f t="shared" si="39"/>
        <v>168</v>
      </c>
    </row>
    <row r="2517" spans="1:4" x14ac:dyDescent="0.25">
      <c r="D2517" t="str">
        <f t="shared" si="39"/>
        <v/>
      </c>
    </row>
    <row r="2518" spans="1:4" x14ac:dyDescent="0.25">
      <c r="B2518" s="5">
        <v>1</v>
      </c>
      <c r="C2518" t="s">
        <v>558</v>
      </c>
      <c r="D2518" t="str">
        <f t="shared" si="39"/>
        <v/>
      </c>
    </row>
    <row r="2519" spans="1:4" x14ac:dyDescent="0.25">
      <c r="D2519" t="str">
        <f t="shared" si="39"/>
        <v/>
      </c>
    </row>
    <row r="2520" spans="1:4" x14ac:dyDescent="0.25">
      <c r="A2520" t="s">
        <v>428</v>
      </c>
      <c r="D2520">
        <f t="shared" si="39"/>
        <v>67</v>
      </c>
    </row>
    <row r="2521" spans="1:4" x14ac:dyDescent="0.25">
      <c r="D2521" t="str">
        <f t="shared" si="39"/>
        <v/>
      </c>
    </row>
    <row r="2522" spans="1:4" x14ac:dyDescent="0.25">
      <c r="B2522" s="5">
        <v>1</v>
      </c>
      <c r="C2522" t="s">
        <v>558</v>
      </c>
      <c r="D2522" t="str">
        <f t="shared" si="39"/>
        <v/>
      </c>
    </row>
    <row r="2523" spans="1:4" x14ac:dyDescent="0.25">
      <c r="D2523" t="str">
        <f t="shared" si="39"/>
        <v/>
      </c>
    </row>
    <row r="2524" spans="1:4" x14ac:dyDescent="0.25">
      <c r="A2524" t="s">
        <v>429</v>
      </c>
      <c r="D2524">
        <f t="shared" si="39"/>
        <v>1</v>
      </c>
    </row>
    <row r="2525" spans="1:4" x14ac:dyDescent="0.25">
      <c r="D2525" t="str">
        <f t="shared" si="39"/>
        <v/>
      </c>
    </row>
    <row r="2526" spans="1:4" x14ac:dyDescent="0.25">
      <c r="B2526" s="5">
        <v>1</v>
      </c>
      <c r="C2526" t="s">
        <v>540</v>
      </c>
      <c r="D2526" t="str">
        <f t="shared" si="39"/>
        <v/>
      </c>
    </row>
    <row r="2527" spans="1:4" x14ac:dyDescent="0.25">
      <c r="D2527" t="str">
        <f t="shared" si="39"/>
        <v/>
      </c>
    </row>
    <row r="2528" spans="1:4" x14ac:dyDescent="0.25">
      <c r="A2528" t="s">
        <v>447</v>
      </c>
      <c r="D2528">
        <f t="shared" si="39"/>
        <v>4</v>
      </c>
    </row>
    <row r="2529" spans="1:4" x14ac:dyDescent="0.25">
      <c r="D2529" t="str">
        <f t="shared" si="39"/>
        <v/>
      </c>
    </row>
    <row r="2530" spans="1:4" x14ac:dyDescent="0.25">
      <c r="B2530" s="5">
        <v>1</v>
      </c>
      <c r="C2530" t="s">
        <v>540</v>
      </c>
      <c r="D2530" t="str">
        <f t="shared" si="39"/>
        <v/>
      </c>
    </row>
    <row r="2531" spans="1:4" x14ac:dyDescent="0.25">
      <c r="D2531" t="str">
        <f t="shared" si="39"/>
        <v/>
      </c>
    </row>
    <row r="2532" spans="1:4" x14ac:dyDescent="0.25">
      <c r="A2532" t="s">
        <v>459</v>
      </c>
      <c r="D2532">
        <f t="shared" si="39"/>
        <v>42</v>
      </c>
    </row>
    <row r="2533" spans="1:4" x14ac:dyDescent="0.25">
      <c r="D2533" t="str">
        <f t="shared" si="39"/>
        <v/>
      </c>
    </row>
    <row r="2534" spans="1:4" x14ac:dyDescent="0.25">
      <c r="B2534" s="5">
        <v>0.70399999999999996</v>
      </c>
      <c r="C2534" t="s">
        <v>529</v>
      </c>
      <c r="D2534" t="str">
        <f t="shared" si="39"/>
        <v/>
      </c>
    </row>
    <row r="2535" spans="1:4" x14ac:dyDescent="0.25">
      <c r="B2535" s="5">
        <v>0.29499999999999998</v>
      </c>
      <c r="C2535" t="s">
        <v>540</v>
      </c>
      <c r="D2535" t="str">
        <f t="shared" si="39"/>
        <v/>
      </c>
    </row>
    <row r="2536" spans="1:4" x14ac:dyDescent="0.25">
      <c r="D2536" t="str">
        <f t="shared" si="39"/>
        <v/>
      </c>
    </row>
    <row r="2537" spans="1:4" x14ac:dyDescent="0.25">
      <c r="A2537" t="s">
        <v>460</v>
      </c>
      <c r="D2537">
        <f t="shared" si="39"/>
        <v>34</v>
      </c>
    </row>
    <row r="2538" spans="1:4" x14ac:dyDescent="0.25">
      <c r="D2538" t="str">
        <f t="shared" si="39"/>
        <v/>
      </c>
    </row>
    <row r="2539" spans="1:4" x14ac:dyDescent="0.25">
      <c r="B2539" s="5">
        <v>1</v>
      </c>
      <c r="C2539" t="s">
        <v>547</v>
      </c>
      <c r="D2539" t="str">
        <f t="shared" si="39"/>
        <v/>
      </c>
    </row>
    <row r="2540" spans="1:4" x14ac:dyDescent="0.25">
      <c r="A2540" t="s">
        <v>527</v>
      </c>
      <c r="B2540" t="s">
        <v>637</v>
      </c>
      <c r="C2540" t="s">
        <v>638</v>
      </c>
      <c r="D2540" t="str">
        <f t="shared" si="39"/>
        <v/>
      </c>
    </row>
    <row r="2541" spans="1:4" x14ac:dyDescent="0.25">
      <c r="A2541" t="s">
        <v>48</v>
      </c>
      <c r="D2541">
        <f t="shared" si="39"/>
        <v>2638</v>
      </c>
    </row>
    <row r="2542" spans="1:4" x14ac:dyDescent="0.25">
      <c r="D2542" t="str">
        <f t="shared" si="39"/>
        <v/>
      </c>
    </row>
    <row r="2543" spans="1:4" x14ac:dyDescent="0.25">
      <c r="B2543" s="5">
        <v>1</v>
      </c>
      <c r="C2543" t="s">
        <v>628</v>
      </c>
      <c r="D2543" t="str">
        <f t="shared" si="39"/>
        <v/>
      </c>
    </row>
    <row r="2544" spans="1:4" x14ac:dyDescent="0.25">
      <c r="D2544" t="str">
        <f t="shared" si="39"/>
        <v/>
      </c>
    </row>
    <row r="2545" spans="1:4" x14ac:dyDescent="0.25">
      <c r="A2545" t="s">
        <v>69</v>
      </c>
      <c r="D2545">
        <f t="shared" si="39"/>
        <v>3</v>
      </c>
    </row>
    <row r="2546" spans="1:4" x14ac:dyDescent="0.25">
      <c r="D2546" t="str">
        <f t="shared" si="39"/>
        <v/>
      </c>
    </row>
    <row r="2547" spans="1:4" x14ac:dyDescent="0.25">
      <c r="B2547" s="5">
        <v>1</v>
      </c>
      <c r="C2547" t="s">
        <v>532</v>
      </c>
      <c r="D2547" t="str">
        <f t="shared" si="39"/>
        <v/>
      </c>
    </row>
    <row r="2548" spans="1:4" x14ac:dyDescent="0.25">
      <c r="D2548" t="str">
        <f t="shared" si="39"/>
        <v/>
      </c>
    </row>
    <row r="2549" spans="1:4" x14ac:dyDescent="0.25">
      <c r="A2549" t="s">
        <v>104</v>
      </c>
      <c r="D2549">
        <f t="shared" si="39"/>
        <v>4</v>
      </c>
    </row>
    <row r="2550" spans="1:4" x14ac:dyDescent="0.25">
      <c r="D2550" t="str">
        <f t="shared" si="39"/>
        <v/>
      </c>
    </row>
    <row r="2551" spans="1:4" x14ac:dyDescent="0.25">
      <c r="B2551" s="5">
        <v>1</v>
      </c>
      <c r="C2551" t="s">
        <v>597</v>
      </c>
      <c r="D2551" t="str">
        <f t="shared" si="39"/>
        <v/>
      </c>
    </row>
    <row r="2552" spans="1:4" x14ac:dyDescent="0.25">
      <c r="D2552" t="str">
        <f t="shared" si="39"/>
        <v/>
      </c>
    </row>
    <row r="2553" spans="1:4" x14ac:dyDescent="0.25">
      <c r="A2553" t="s">
        <v>131</v>
      </c>
      <c r="D2553">
        <f t="shared" si="39"/>
        <v>1282</v>
      </c>
    </row>
    <row r="2554" spans="1:4" x14ac:dyDescent="0.25">
      <c r="D2554" t="str">
        <f t="shared" si="39"/>
        <v/>
      </c>
    </row>
    <row r="2555" spans="1:4" x14ac:dyDescent="0.25">
      <c r="B2555" s="5">
        <v>8.0000000000000002E-3</v>
      </c>
      <c r="C2555" t="s">
        <v>589</v>
      </c>
      <c r="D2555" t="str">
        <f t="shared" si="39"/>
        <v/>
      </c>
    </row>
    <row r="2556" spans="1:4" x14ac:dyDescent="0.25">
      <c r="B2556" s="5">
        <v>0.16400000000000001</v>
      </c>
      <c r="C2556" t="s">
        <v>532</v>
      </c>
      <c r="D2556" t="str">
        <f t="shared" si="39"/>
        <v/>
      </c>
    </row>
    <row r="2557" spans="1:4" x14ac:dyDescent="0.25">
      <c r="B2557" s="5">
        <v>0.19600000000000001</v>
      </c>
      <c r="C2557" t="s">
        <v>533</v>
      </c>
      <c r="D2557" t="str">
        <f t="shared" si="39"/>
        <v/>
      </c>
    </row>
    <row r="2558" spans="1:4" x14ac:dyDescent="0.25">
      <c r="B2558" s="5">
        <v>0.154</v>
      </c>
      <c r="C2558" t="s">
        <v>534</v>
      </c>
      <c r="D2558" t="str">
        <f t="shared" si="39"/>
        <v/>
      </c>
    </row>
    <row r="2559" spans="1:4" x14ac:dyDescent="0.25">
      <c r="B2559" s="5">
        <v>0.47499999999999998</v>
      </c>
      <c r="C2559" t="s">
        <v>597</v>
      </c>
      <c r="D2559" t="str">
        <f t="shared" si="39"/>
        <v/>
      </c>
    </row>
    <row r="2560" spans="1:4" x14ac:dyDescent="0.25">
      <c r="D2560" t="str">
        <f t="shared" si="39"/>
        <v/>
      </c>
    </row>
    <row r="2561" spans="1:4" x14ac:dyDescent="0.25">
      <c r="A2561" t="s">
        <v>142</v>
      </c>
      <c r="D2561">
        <f t="shared" si="39"/>
        <v>4</v>
      </c>
    </row>
    <row r="2562" spans="1:4" x14ac:dyDescent="0.25">
      <c r="D2562" t="str">
        <f t="shared" si="39"/>
        <v/>
      </c>
    </row>
    <row r="2563" spans="1:4" x14ac:dyDescent="0.25">
      <c r="B2563" s="5">
        <v>1</v>
      </c>
      <c r="C2563" t="s">
        <v>577</v>
      </c>
      <c r="D2563" t="str">
        <f t="shared" ref="D2563:D2626" si="40">IFERROR(HLOOKUP(A2563,E$1:SV$2,2,FALSE),"")</f>
        <v/>
      </c>
    </row>
    <row r="2564" spans="1:4" x14ac:dyDescent="0.25">
      <c r="D2564" t="str">
        <f t="shared" si="40"/>
        <v/>
      </c>
    </row>
    <row r="2565" spans="1:4" x14ac:dyDescent="0.25">
      <c r="A2565" t="s">
        <v>143</v>
      </c>
      <c r="D2565">
        <f t="shared" si="40"/>
        <v>17</v>
      </c>
    </row>
    <row r="2566" spans="1:4" x14ac:dyDescent="0.25">
      <c r="D2566" t="str">
        <f t="shared" si="40"/>
        <v/>
      </c>
    </row>
    <row r="2567" spans="1:4" x14ac:dyDescent="0.25">
      <c r="B2567" s="5">
        <v>0.122</v>
      </c>
      <c r="C2567" t="s">
        <v>577</v>
      </c>
      <c r="D2567" t="str">
        <f t="shared" si="40"/>
        <v/>
      </c>
    </row>
    <row r="2568" spans="1:4" x14ac:dyDescent="0.25">
      <c r="B2568" s="5">
        <v>0.877</v>
      </c>
      <c r="C2568" t="s">
        <v>536</v>
      </c>
      <c r="D2568" t="str">
        <f t="shared" si="40"/>
        <v/>
      </c>
    </row>
    <row r="2569" spans="1:4" x14ac:dyDescent="0.25">
      <c r="D2569" t="str">
        <f t="shared" si="40"/>
        <v/>
      </c>
    </row>
    <row r="2570" spans="1:4" x14ac:dyDescent="0.25">
      <c r="A2570" t="s">
        <v>162</v>
      </c>
      <c r="D2570">
        <f t="shared" si="40"/>
        <v>10</v>
      </c>
    </row>
    <row r="2571" spans="1:4" x14ac:dyDescent="0.25">
      <c r="D2571" t="str">
        <f t="shared" si="40"/>
        <v/>
      </c>
    </row>
    <row r="2572" spans="1:4" x14ac:dyDescent="0.25">
      <c r="B2572" s="5">
        <v>1</v>
      </c>
      <c r="C2572" t="s">
        <v>613</v>
      </c>
      <c r="D2572" t="str">
        <f t="shared" si="40"/>
        <v/>
      </c>
    </row>
    <row r="2573" spans="1:4" x14ac:dyDescent="0.25">
      <c r="D2573" t="str">
        <f t="shared" si="40"/>
        <v/>
      </c>
    </row>
    <row r="2574" spans="1:4" x14ac:dyDescent="0.25">
      <c r="A2574" t="s">
        <v>163</v>
      </c>
      <c r="D2574">
        <f t="shared" si="40"/>
        <v>82</v>
      </c>
    </row>
    <row r="2575" spans="1:4" x14ac:dyDescent="0.25">
      <c r="D2575" t="str">
        <f t="shared" si="40"/>
        <v/>
      </c>
    </row>
    <row r="2576" spans="1:4" x14ac:dyDescent="0.25">
      <c r="B2576" s="5">
        <v>1</v>
      </c>
      <c r="C2576" t="s">
        <v>613</v>
      </c>
      <c r="D2576" t="str">
        <f t="shared" si="40"/>
        <v/>
      </c>
    </row>
    <row r="2577" spans="1:4" x14ac:dyDescent="0.25">
      <c r="D2577" t="str">
        <f t="shared" si="40"/>
        <v/>
      </c>
    </row>
    <row r="2578" spans="1:4" x14ac:dyDescent="0.25">
      <c r="A2578" t="s">
        <v>165</v>
      </c>
      <c r="D2578">
        <f t="shared" si="40"/>
        <v>30</v>
      </c>
    </row>
    <row r="2579" spans="1:4" x14ac:dyDescent="0.25">
      <c r="D2579" t="str">
        <f t="shared" si="40"/>
        <v/>
      </c>
    </row>
    <row r="2580" spans="1:4" x14ac:dyDescent="0.25">
      <c r="B2580" s="5">
        <v>0.44600000000000001</v>
      </c>
      <c r="C2580" t="s">
        <v>574</v>
      </c>
      <c r="D2580" t="str">
        <f t="shared" si="40"/>
        <v/>
      </c>
    </row>
    <row r="2581" spans="1:4" x14ac:dyDescent="0.25">
      <c r="B2581" s="5">
        <v>0.18099999999999999</v>
      </c>
      <c r="C2581" t="s">
        <v>540</v>
      </c>
      <c r="D2581" t="str">
        <f t="shared" si="40"/>
        <v/>
      </c>
    </row>
    <row r="2582" spans="1:4" x14ac:dyDescent="0.25">
      <c r="B2582" s="5">
        <v>0.371</v>
      </c>
      <c r="C2582" t="s">
        <v>613</v>
      </c>
      <c r="D2582" t="str">
        <f t="shared" si="40"/>
        <v/>
      </c>
    </row>
    <row r="2583" spans="1:4" x14ac:dyDescent="0.25">
      <c r="D2583" t="str">
        <f t="shared" si="40"/>
        <v/>
      </c>
    </row>
    <row r="2584" spans="1:4" x14ac:dyDescent="0.25">
      <c r="A2584" t="s">
        <v>184</v>
      </c>
      <c r="D2584">
        <f t="shared" si="40"/>
        <v>201</v>
      </c>
    </row>
    <row r="2585" spans="1:4" x14ac:dyDescent="0.25">
      <c r="D2585" t="str">
        <f t="shared" si="40"/>
        <v/>
      </c>
    </row>
    <row r="2586" spans="1:4" x14ac:dyDescent="0.25">
      <c r="B2586" s="5">
        <v>1</v>
      </c>
      <c r="C2586" t="s">
        <v>613</v>
      </c>
      <c r="D2586" t="str">
        <f t="shared" si="40"/>
        <v/>
      </c>
    </row>
    <row r="2587" spans="1:4" x14ac:dyDescent="0.25">
      <c r="D2587" t="str">
        <f t="shared" si="40"/>
        <v/>
      </c>
    </row>
    <row r="2588" spans="1:4" x14ac:dyDescent="0.25">
      <c r="A2588" t="s">
        <v>209</v>
      </c>
      <c r="D2588">
        <f t="shared" si="40"/>
        <v>5</v>
      </c>
    </row>
    <row r="2589" spans="1:4" x14ac:dyDescent="0.25">
      <c r="D2589" t="str">
        <f t="shared" si="40"/>
        <v/>
      </c>
    </row>
    <row r="2590" spans="1:4" x14ac:dyDescent="0.25">
      <c r="B2590" s="5">
        <v>1</v>
      </c>
      <c r="C2590" t="s">
        <v>613</v>
      </c>
      <c r="D2590" t="str">
        <f t="shared" si="40"/>
        <v/>
      </c>
    </row>
    <row r="2591" spans="1:4" x14ac:dyDescent="0.25">
      <c r="D2591" t="str">
        <f t="shared" si="40"/>
        <v/>
      </c>
    </row>
    <row r="2592" spans="1:4" x14ac:dyDescent="0.25">
      <c r="A2592" t="s">
        <v>228</v>
      </c>
      <c r="D2592">
        <f t="shared" si="40"/>
        <v>524</v>
      </c>
    </row>
    <row r="2593" spans="1:4" x14ac:dyDescent="0.25">
      <c r="D2593" t="str">
        <f t="shared" si="40"/>
        <v/>
      </c>
    </row>
    <row r="2594" spans="1:4" x14ac:dyDescent="0.25">
      <c r="B2594" s="5">
        <v>1</v>
      </c>
      <c r="C2594" t="s">
        <v>613</v>
      </c>
      <c r="D2594" t="str">
        <f t="shared" si="40"/>
        <v/>
      </c>
    </row>
    <row r="2595" spans="1:4" x14ac:dyDescent="0.25">
      <c r="D2595" t="str">
        <f t="shared" si="40"/>
        <v/>
      </c>
    </row>
    <row r="2596" spans="1:4" x14ac:dyDescent="0.25">
      <c r="A2596" t="s">
        <v>274</v>
      </c>
      <c r="D2596">
        <f t="shared" si="40"/>
        <v>2</v>
      </c>
    </row>
    <row r="2597" spans="1:4" x14ac:dyDescent="0.25">
      <c r="D2597" t="str">
        <f t="shared" si="40"/>
        <v/>
      </c>
    </row>
    <row r="2598" spans="1:4" x14ac:dyDescent="0.25">
      <c r="D2598" t="str">
        <f t="shared" si="40"/>
        <v/>
      </c>
    </row>
    <row r="2599" spans="1:4" x14ac:dyDescent="0.25">
      <c r="A2599" t="s">
        <v>275</v>
      </c>
      <c r="D2599">
        <f t="shared" si="40"/>
        <v>2</v>
      </c>
    </row>
    <row r="2600" spans="1:4" x14ac:dyDescent="0.25">
      <c r="D2600" t="str">
        <f t="shared" si="40"/>
        <v/>
      </c>
    </row>
    <row r="2601" spans="1:4" x14ac:dyDescent="0.25">
      <c r="B2601" s="5">
        <v>1</v>
      </c>
      <c r="C2601" t="s">
        <v>576</v>
      </c>
      <c r="D2601" t="str">
        <f t="shared" si="40"/>
        <v/>
      </c>
    </row>
    <row r="2602" spans="1:4" x14ac:dyDescent="0.25">
      <c r="D2602" t="str">
        <f t="shared" si="40"/>
        <v/>
      </c>
    </row>
    <row r="2603" spans="1:4" x14ac:dyDescent="0.25">
      <c r="A2603" t="s">
        <v>276</v>
      </c>
      <c r="D2603">
        <f t="shared" si="40"/>
        <v>28</v>
      </c>
    </row>
    <row r="2604" spans="1:4" x14ac:dyDescent="0.25">
      <c r="D2604" t="str">
        <f t="shared" si="40"/>
        <v/>
      </c>
    </row>
    <row r="2605" spans="1:4" x14ac:dyDescent="0.25">
      <c r="B2605" s="5">
        <v>0.44700000000000001</v>
      </c>
      <c r="C2605" t="s">
        <v>536</v>
      </c>
      <c r="D2605" t="str">
        <f t="shared" si="40"/>
        <v/>
      </c>
    </row>
    <row r="2606" spans="1:4" x14ac:dyDescent="0.25">
      <c r="B2606" s="5">
        <v>0.55200000000000005</v>
      </c>
      <c r="C2606" t="s">
        <v>537</v>
      </c>
      <c r="D2606" t="str">
        <f t="shared" si="40"/>
        <v/>
      </c>
    </row>
    <row r="2607" spans="1:4" x14ac:dyDescent="0.25">
      <c r="D2607" t="str">
        <f t="shared" si="40"/>
        <v/>
      </c>
    </row>
    <row r="2608" spans="1:4" x14ac:dyDescent="0.25">
      <c r="A2608" t="s">
        <v>277</v>
      </c>
      <c r="D2608">
        <f t="shared" si="40"/>
        <v>4</v>
      </c>
    </row>
    <row r="2609" spans="1:4" x14ac:dyDescent="0.25">
      <c r="D2609" t="str">
        <f t="shared" si="40"/>
        <v/>
      </c>
    </row>
    <row r="2610" spans="1:4" x14ac:dyDescent="0.25">
      <c r="B2610" s="5">
        <v>1</v>
      </c>
      <c r="C2610" t="s">
        <v>574</v>
      </c>
      <c r="D2610" t="str">
        <f t="shared" si="40"/>
        <v/>
      </c>
    </row>
    <row r="2611" spans="1:4" x14ac:dyDescent="0.25">
      <c r="D2611" t="str">
        <f t="shared" si="40"/>
        <v/>
      </c>
    </row>
    <row r="2612" spans="1:4" x14ac:dyDescent="0.25">
      <c r="A2612" t="s">
        <v>319</v>
      </c>
      <c r="D2612">
        <f t="shared" si="40"/>
        <v>8</v>
      </c>
    </row>
    <row r="2613" spans="1:4" x14ac:dyDescent="0.25">
      <c r="D2613" t="str">
        <f t="shared" si="40"/>
        <v/>
      </c>
    </row>
    <row r="2614" spans="1:4" x14ac:dyDescent="0.25">
      <c r="B2614" s="5">
        <v>1</v>
      </c>
      <c r="C2614" t="s">
        <v>547</v>
      </c>
      <c r="D2614" t="str">
        <f t="shared" si="40"/>
        <v/>
      </c>
    </row>
    <row r="2615" spans="1:4" x14ac:dyDescent="0.25">
      <c r="D2615" t="str">
        <f t="shared" si="40"/>
        <v/>
      </c>
    </row>
    <row r="2616" spans="1:4" x14ac:dyDescent="0.25">
      <c r="A2616" t="s">
        <v>324</v>
      </c>
      <c r="D2616">
        <f t="shared" si="40"/>
        <v>40</v>
      </c>
    </row>
    <row r="2617" spans="1:4" x14ac:dyDescent="0.25">
      <c r="D2617" t="str">
        <f t="shared" si="40"/>
        <v/>
      </c>
    </row>
    <row r="2618" spans="1:4" x14ac:dyDescent="0.25">
      <c r="B2618" s="5">
        <v>0.37</v>
      </c>
      <c r="C2618" t="s">
        <v>547</v>
      </c>
      <c r="D2618" t="str">
        <f t="shared" si="40"/>
        <v/>
      </c>
    </row>
    <row r="2619" spans="1:4" x14ac:dyDescent="0.25">
      <c r="B2619" s="5">
        <v>0.629</v>
      </c>
      <c r="C2619" t="s">
        <v>540</v>
      </c>
      <c r="D2619" t="str">
        <f t="shared" si="40"/>
        <v/>
      </c>
    </row>
    <row r="2620" spans="1:4" x14ac:dyDescent="0.25">
      <c r="D2620" t="str">
        <f t="shared" si="40"/>
        <v/>
      </c>
    </row>
    <row r="2621" spans="1:4" x14ac:dyDescent="0.25">
      <c r="A2621" t="s">
        <v>334</v>
      </c>
      <c r="D2621">
        <f t="shared" si="40"/>
        <v>159</v>
      </c>
    </row>
    <row r="2622" spans="1:4" x14ac:dyDescent="0.25">
      <c r="D2622" t="str">
        <f t="shared" si="40"/>
        <v/>
      </c>
    </row>
    <row r="2623" spans="1:4" x14ac:dyDescent="0.25">
      <c r="B2623" s="5">
        <v>1</v>
      </c>
      <c r="C2623" t="s">
        <v>613</v>
      </c>
      <c r="D2623" t="str">
        <f t="shared" si="40"/>
        <v/>
      </c>
    </row>
    <row r="2624" spans="1:4" x14ac:dyDescent="0.25">
      <c r="D2624" t="str">
        <f t="shared" si="40"/>
        <v/>
      </c>
    </row>
    <row r="2625" spans="1:4" x14ac:dyDescent="0.25">
      <c r="A2625" t="s">
        <v>346</v>
      </c>
      <c r="D2625">
        <f t="shared" si="40"/>
        <v>3</v>
      </c>
    </row>
    <row r="2626" spans="1:4" x14ac:dyDescent="0.25">
      <c r="D2626" t="str">
        <f t="shared" si="40"/>
        <v/>
      </c>
    </row>
    <row r="2627" spans="1:4" x14ac:dyDescent="0.25">
      <c r="B2627" s="5">
        <v>1</v>
      </c>
      <c r="C2627" t="s">
        <v>613</v>
      </c>
      <c r="D2627" t="str">
        <f t="shared" ref="D2627:D2689" si="41">IFERROR(HLOOKUP(A2627,E$1:SV$2,2,FALSE),"")</f>
        <v/>
      </c>
    </row>
    <row r="2628" spans="1:4" x14ac:dyDescent="0.25">
      <c r="D2628" t="str">
        <f t="shared" si="41"/>
        <v/>
      </c>
    </row>
    <row r="2629" spans="1:4" x14ac:dyDescent="0.25">
      <c r="A2629" t="s">
        <v>376</v>
      </c>
      <c r="D2629">
        <f t="shared" si="41"/>
        <v>120</v>
      </c>
    </row>
    <row r="2630" spans="1:4" x14ac:dyDescent="0.25">
      <c r="D2630" t="str">
        <f t="shared" si="41"/>
        <v/>
      </c>
    </row>
    <row r="2631" spans="1:4" x14ac:dyDescent="0.25">
      <c r="B2631" s="5">
        <v>1</v>
      </c>
      <c r="C2631" t="s">
        <v>613</v>
      </c>
      <c r="D2631" t="str">
        <f t="shared" si="41"/>
        <v/>
      </c>
    </row>
    <row r="2632" spans="1:4" x14ac:dyDescent="0.25">
      <c r="D2632" t="str">
        <f t="shared" si="41"/>
        <v/>
      </c>
    </row>
    <row r="2633" spans="1:4" x14ac:dyDescent="0.25">
      <c r="A2633" t="s">
        <v>377</v>
      </c>
      <c r="D2633">
        <f t="shared" si="41"/>
        <v>209</v>
      </c>
    </row>
    <row r="2634" spans="1:4" x14ac:dyDescent="0.25">
      <c r="D2634" t="str">
        <f t="shared" si="41"/>
        <v/>
      </c>
    </row>
    <row r="2635" spans="1:4" x14ac:dyDescent="0.25">
      <c r="B2635" s="5">
        <v>1</v>
      </c>
      <c r="C2635" t="s">
        <v>613</v>
      </c>
      <c r="D2635" t="str">
        <f t="shared" si="41"/>
        <v/>
      </c>
    </row>
    <row r="2636" spans="1:4" x14ac:dyDescent="0.25">
      <c r="D2636" t="str">
        <f t="shared" si="41"/>
        <v/>
      </c>
    </row>
    <row r="2637" spans="1:4" x14ac:dyDescent="0.25">
      <c r="A2637" t="s">
        <v>384</v>
      </c>
      <c r="D2637">
        <f t="shared" si="41"/>
        <v>374</v>
      </c>
    </row>
    <row r="2638" spans="1:4" x14ac:dyDescent="0.25">
      <c r="D2638" t="str">
        <f t="shared" si="41"/>
        <v/>
      </c>
    </row>
    <row r="2639" spans="1:4" x14ac:dyDescent="0.25">
      <c r="B2639" s="5">
        <v>1</v>
      </c>
      <c r="C2639" t="s">
        <v>613</v>
      </c>
      <c r="D2639" t="str">
        <f t="shared" si="41"/>
        <v/>
      </c>
    </row>
    <row r="2640" spans="1:4" x14ac:dyDescent="0.25">
      <c r="D2640" t="str">
        <f t="shared" si="41"/>
        <v/>
      </c>
    </row>
    <row r="2641" spans="1:4" x14ac:dyDescent="0.25">
      <c r="A2641" t="s">
        <v>397</v>
      </c>
      <c r="D2641">
        <f t="shared" si="41"/>
        <v>226</v>
      </c>
    </row>
    <row r="2642" spans="1:4" x14ac:dyDescent="0.25">
      <c r="D2642" t="str">
        <f t="shared" si="41"/>
        <v/>
      </c>
    </row>
    <row r="2643" spans="1:4" x14ac:dyDescent="0.25">
      <c r="B2643" s="5">
        <v>1</v>
      </c>
      <c r="C2643" t="s">
        <v>613</v>
      </c>
      <c r="D2643" t="str">
        <f t="shared" si="41"/>
        <v/>
      </c>
    </row>
    <row r="2644" spans="1:4" x14ac:dyDescent="0.25">
      <c r="D2644" t="str">
        <f t="shared" si="41"/>
        <v/>
      </c>
    </row>
    <row r="2645" spans="1:4" x14ac:dyDescent="0.25">
      <c r="A2645" t="s">
        <v>401</v>
      </c>
      <c r="D2645">
        <f t="shared" si="41"/>
        <v>0</v>
      </c>
    </row>
    <row r="2646" spans="1:4" x14ac:dyDescent="0.25">
      <c r="D2646" t="str">
        <f t="shared" si="41"/>
        <v/>
      </c>
    </row>
    <row r="2647" spans="1:4" x14ac:dyDescent="0.25">
      <c r="A2647" t="s">
        <v>402</v>
      </c>
      <c r="D2647">
        <f t="shared" si="41"/>
        <v>25</v>
      </c>
    </row>
    <row r="2648" spans="1:4" x14ac:dyDescent="0.25">
      <c r="D2648" t="str">
        <f t="shared" si="41"/>
        <v/>
      </c>
    </row>
    <row r="2649" spans="1:4" x14ac:dyDescent="0.25">
      <c r="B2649" s="5">
        <v>0.52400000000000002</v>
      </c>
      <c r="C2649" t="s">
        <v>540</v>
      </c>
      <c r="D2649" t="str">
        <f t="shared" si="41"/>
        <v/>
      </c>
    </row>
    <row r="2650" spans="1:4" x14ac:dyDescent="0.25">
      <c r="B2650" s="5">
        <v>0.47499999999999998</v>
      </c>
      <c r="C2650" t="s">
        <v>613</v>
      </c>
      <c r="D2650" t="str">
        <f t="shared" si="41"/>
        <v/>
      </c>
    </row>
    <row r="2651" spans="1:4" x14ac:dyDescent="0.25">
      <c r="D2651" t="str">
        <f t="shared" si="41"/>
        <v/>
      </c>
    </row>
    <row r="2652" spans="1:4" x14ac:dyDescent="0.25">
      <c r="A2652" t="s">
        <v>409</v>
      </c>
      <c r="D2652">
        <f t="shared" si="41"/>
        <v>3</v>
      </c>
    </row>
    <row r="2653" spans="1:4" x14ac:dyDescent="0.25">
      <c r="D2653" t="str">
        <f t="shared" si="41"/>
        <v/>
      </c>
    </row>
    <row r="2654" spans="1:4" x14ac:dyDescent="0.25">
      <c r="B2654" s="5">
        <v>1</v>
      </c>
      <c r="C2654" t="s">
        <v>613</v>
      </c>
      <c r="D2654" t="str">
        <f t="shared" si="41"/>
        <v/>
      </c>
    </row>
    <row r="2655" spans="1:4" x14ac:dyDescent="0.25">
      <c r="D2655" t="str">
        <f t="shared" si="41"/>
        <v/>
      </c>
    </row>
    <row r="2656" spans="1:4" x14ac:dyDescent="0.25">
      <c r="A2656" t="s">
        <v>433</v>
      </c>
      <c r="D2656">
        <f t="shared" si="41"/>
        <v>53</v>
      </c>
    </row>
    <row r="2657" spans="1:4" x14ac:dyDescent="0.25">
      <c r="D2657" t="str">
        <f t="shared" si="41"/>
        <v/>
      </c>
    </row>
    <row r="2658" spans="1:4" x14ac:dyDescent="0.25">
      <c r="B2658" s="5">
        <v>1</v>
      </c>
      <c r="C2658" t="s">
        <v>613</v>
      </c>
      <c r="D2658" t="str">
        <f t="shared" si="41"/>
        <v/>
      </c>
    </row>
    <row r="2659" spans="1:4" x14ac:dyDescent="0.25">
      <c r="D2659" t="str">
        <f t="shared" si="41"/>
        <v/>
      </c>
    </row>
    <row r="2660" spans="1:4" x14ac:dyDescent="0.25">
      <c r="A2660" t="s">
        <v>437</v>
      </c>
      <c r="D2660">
        <f t="shared" si="41"/>
        <v>0</v>
      </c>
    </row>
    <row r="2661" spans="1:4" x14ac:dyDescent="0.25">
      <c r="D2661" t="str">
        <f t="shared" si="41"/>
        <v/>
      </c>
    </row>
    <row r="2662" spans="1:4" x14ac:dyDescent="0.25">
      <c r="A2662" t="s">
        <v>439</v>
      </c>
      <c r="D2662">
        <f t="shared" si="41"/>
        <v>16</v>
      </c>
    </row>
    <row r="2663" spans="1:4" x14ac:dyDescent="0.25">
      <c r="D2663" t="str">
        <f t="shared" si="41"/>
        <v/>
      </c>
    </row>
    <row r="2664" spans="1:4" x14ac:dyDescent="0.25">
      <c r="B2664" s="5">
        <v>1</v>
      </c>
      <c r="C2664" t="s">
        <v>613</v>
      </c>
      <c r="D2664" t="str">
        <f t="shared" si="41"/>
        <v/>
      </c>
    </row>
    <row r="2665" spans="1:4" x14ac:dyDescent="0.25">
      <c r="D2665" t="str">
        <f t="shared" si="41"/>
        <v/>
      </c>
    </row>
    <row r="2666" spans="1:4" x14ac:dyDescent="0.25">
      <c r="A2666" t="s">
        <v>446</v>
      </c>
      <c r="D2666">
        <f t="shared" si="41"/>
        <v>75</v>
      </c>
    </row>
    <row r="2667" spans="1:4" x14ac:dyDescent="0.25">
      <c r="D2667" t="str">
        <f t="shared" si="41"/>
        <v/>
      </c>
    </row>
    <row r="2668" spans="1:4" x14ac:dyDescent="0.25">
      <c r="B2668" s="5">
        <v>1</v>
      </c>
      <c r="C2668" t="s">
        <v>613</v>
      </c>
      <c r="D2668" t="str">
        <f t="shared" si="41"/>
        <v/>
      </c>
    </row>
    <row r="2669" spans="1:4" x14ac:dyDescent="0.25">
      <c r="D2669" t="str">
        <f t="shared" si="41"/>
        <v/>
      </c>
    </row>
    <row r="2670" spans="1:4" x14ac:dyDescent="0.25">
      <c r="A2670" t="s">
        <v>451</v>
      </c>
      <c r="D2670">
        <f t="shared" si="41"/>
        <v>944</v>
      </c>
    </row>
    <row r="2671" spans="1:4" x14ac:dyDescent="0.25">
      <c r="D2671" t="str">
        <f t="shared" si="41"/>
        <v/>
      </c>
    </row>
    <row r="2672" spans="1:4" x14ac:dyDescent="0.25">
      <c r="B2672" s="5">
        <v>1</v>
      </c>
      <c r="C2672" t="s">
        <v>613</v>
      </c>
      <c r="D2672" t="str">
        <f t="shared" si="41"/>
        <v/>
      </c>
    </row>
    <row r="2673" spans="1:4" x14ac:dyDescent="0.25">
      <c r="D2673" t="str">
        <f t="shared" si="41"/>
        <v/>
      </c>
    </row>
    <row r="2674" spans="1:4" x14ac:dyDescent="0.25">
      <c r="A2674" t="s">
        <v>498</v>
      </c>
      <c r="D2674">
        <f t="shared" si="41"/>
        <v>11</v>
      </c>
    </row>
    <row r="2675" spans="1:4" x14ac:dyDescent="0.25">
      <c r="D2675" t="str">
        <f t="shared" si="41"/>
        <v/>
      </c>
    </row>
    <row r="2676" spans="1:4" x14ac:dyDescent="0.25">
      <c r="B2676" s="5">
        <v>1</v>
      </c>
      <c r="C2676" t="s">
        <v>613</v>
      </c>
      <c r="D2676" t="str">
        <f t="shared" si="41"/>
        <v/>
      </c>
    </row>
    <row r="2677" spans="1:4" x14ac:dyDescent="0.25">
      <c r="D2677" t="str">
        <f t="shared" si="41"/>
        <v/>
      </c>
    </row>
    <row r="2678" spans="1:4" x14ac:dyDescent="0.25">
      <c r="A2678" s="4" t="s">
        <v>501</v>
      </c>
      <c r="D2678">
        <f t="shared" si="41"/>
        <v>25</v>
      </c>
    </row>
    <row r="2679" spans="1:4" x14ac:dyDescent="0.25">
      <c r="D2679" t="str">
        <f t="shared" si="41"/>
        <v/>
      </c>
    </row>
    <row r="2680" spans="1:4" x14ac:dyDescent="0.25">
      <c r="B2680" s="5">
        <v>1</v>
      </c>
      <c r="C2680" t="s">
        <v>556</v>
      </c>
      <c r="D2680" t="str">
        <f t="shared" si="41"/>
        <v/>
      </c>
    </row>
    <row r="2681" spans="1:4" x14ac:dyDescent="0.25">
      <c r="D2681" t="str">
        <f t="shared" si="41"/>
        <v/>
      </c>
    </row>
    <row r="2682" spans="1:4" x14ac:dyDescent="0.25">
      <c r="A2682" t="s">
        <v>505</v>
      </c>
      <c r="D2682">
        <f t="shared" si="41"/>
        <v>70</v>
      </c>
    </row>
    <row r="2683" spans="1:4" x14ac:dyDescent="0.25">
      <c r="D2683" t="str">
        <f t="shared" si="41"/>
        <v/>
      </c>
    </row>
    <row r="2684" spans="1:4" x14ac:dyDescent="0.25">
      <c r="B2684" s="5">
        <v>0.65400000000000003</v>
      </c>
      <c r="C2684" t="s">
        <v>536</v>
      </c>
      <c r="D2684" t="str">
        <f t="shared" si="41"/>
        <v/>
      </c>
    </row>
    <row r="2685" spans="1:4" x14ac:dyDescent="0.25">
      <c r="B2685" s="5">
        <v>0.33</v>
      </c>
      <c r="C2685" t="s">
        <v>556</v>
      </c>
      <c r="D2685" t="str">
        <f t="shared" si="41"/>
        <v/>
      </c>
    </row>
    <row r="2686" spans="1:4" x14ac:dyDescent="0.25">
      <c r="A2686" t="s">
        <v>527</v>
      </c>
      <c r="B2686" t="s">
        <v>639</v>
      </c>
      <c r="D2686" t="str">
        <f t="shared" si="41"/>
        <v/>
      </c>
    </row>
    <row r="2687" spans="1:4" x14ac:dyDescent="0.25">
      <c r="A2687" t="s">
        <v>413</v>
      </c>
      <c r="D2687">
        <f t="shared" si="41"/>
        <v>3</v>
      </c>
    </row>
    <row r="2688" spans="1:4" x14ac:dyDescent="0.25">
      <c r="D2688" t="str">
        <f t="shared" si="41"/>
        <v/>
      </c>
    </row>
    <row r="2689" spans="2:4" x14ac:dyDescent="0.25">
      <c r="B2689" s="5">
        <v>1</v>
      </c>
      <c r="C2689" t="s">
        <v>540</v>
      </c>
      <c r="D2689" t="str">
        <f t="shared" si="4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2"/>
  <sheetViews>
    <sheetView topLeftCell="A5" workbookViewId="0">
      <selection activeCell="H1" sqref="H1:J20"/>
    </sheetView>
  </sheetViews>
  <sheetFormatPr defaultRowHeight="15" x14ac:dyDescent="0.25"/>
  <cols>
    <col min="1" max="1" width="5.140625" bestFit="1" customWidth="1"/>
    <col min="2" max="2" width="44.42578125" bestFit="1" customWidth="1"/>
    <col min="3" max="3" width="7" bestFit="1" customWidth="1"/>
  </cols>
  <sheetData>
    <row r="1" spans="1:13" x14ac:dyDescent="0.25">
      <c r="A1" t="s">
        <v>14</v>
      </c>
      <c r="B1" t="s">
        <v>15</v>
      </c>
      <c r="C1">
        <v>5</v>
      </c>
      <c r="H1" s="2" t="s">
        <v>528</v>
      </c>
      <c r="I1">
        <v>2</v>
      </c>
      <c r="J1">
        <f>I2-1</f>
        <v>371</v>
      </c>
      <c r="M1" t="s">
        <v>530</v>
      </c>
    </row>
    <row r="2" spans="1:13" x14ac:dyDescent="0.25">
      <c r="A2" t="s">
        <v>14</v>
      </c>
      <c r="B2" t="s">
        <v>16</v>
      </c>
      <c r="C2">
        <v>6</v>
      </c>
      <c r="H2" t="s">
        <v>545</v>
      </c>
      <c r="I2">
        <v>372</v>
      </c>
      <c r="J2">
        <f t="shared" ref="J2:J19" si="0">I3-1</f>
        <v>478</v>
      </c>
      <c r="M2" t="s">
        <v>538</v>
      </c>
    </row>
    <row r="3" spans="1:13" x14ac:dyDescent="0.25">
      <c r="A3" t="s">
        <v>14</v>
      </c>
      <c r="B3" t="s">
        <v>17</v>
      </c>
      <c r="C3">
        <v>10</v>
      </c>
      <c r="H3" t="s">
        <v>641</v>
      </c>
      <c r="I3">
        <v>479</v>
      </c>
      <c r="J3">
        <f t="shared" si="0"/>
        <v>565</v>
      </c>
      <c r="M3" t="s">
        <v>582</v>
      </c>
    </row>
    <row r="4" spans="1:13" x14ac:dyDescent="0.25">
      <c r="A4" t="s">
        <v>14</v>
      </c>
      <c r="B4" t="s">
        <v>18</v>
      </c>
      <c r="H4" t="s">
        <v>642</v>
      </c>
      <c r="I4">
        <v>566</v>
      </c>
      <c r="J4">
        <f t="shared" si="0"/>
        <v>573</v>
      </c>
      <c r="M4" t="s">
        <v>583</v>
      </c>
    </row>
    <row r="5" spans="1:13" x14ac:dyDescent="0.25">
      <c r="A5" t="s">
        <v>14</v>
      </c>
      <c r="B5" t="s">
        <v>19</v>
      </c>
      <c r="C5">
        <v>218</v>
      </c>
      <c r="H5" t="s">
        <v>643</v>
      </c>
      <c r="I5">
        <v>574</v>
      </c>
      <c r="J5">
        <f t="shared" si="0"/>
        <v>577</v>
      </c>
      <c r="M5" t="s">
        <v>544</v>
      </c>
    </row>
    <row r="6" spans="1:13" x14ac:dyDescent="0.25">
      <c r="A6" t="s">
        <v>14</v>
      </c>
      <c r="B6" t="s">
        <v>20</v>
      </c>
      <c r="C6">
        <v>30</v>
      </c>
      <c r="H6" t="s">
        <v>644</v>
      </c>
      <c r="I6">
        <v>578</v>
      </c>
      <c r="J6">
        <f t="shared" si="0"/>
        <v>1136</v>
      </c>
      <c r="M6" t="s">
        <v>542</v>
      </c>
    </row>
    <row r="7" spans="1:13" x14ac:dyDescent="0.25">
      <c r="A7" t="s">
        <v>14</v>
      </c>
      <c r="B7" t="s">
        <v>21</v>
      </c>
      <c r="C7">
        <v>24</v>
      </c>
      <c r="H7" t="s">
        <v>564</v>
      </c>
      <c r="I7">
        <v>1137</v>
      </c>
      <c r="J7">
        <f t="shared" si="0"/>
        <v>1263</v>
      </c>
      <c r="M7" t="s">
        <v>584</v>
      </c>
    </row>
    <row r="8" spans="1:13" x14ac:dyDescent="0.25">
      <c r="A8" t="s">
        <v>14</v>
      </c>
      <c r="B8" t="s">
        <v>22</v>
      </c>
      <c r="C8">
        <v>15</v>
      </c>
      <c r="H8" t="s">
        <v>579</v>
      </c>
      <c r="I8">
        <v>1264</v>
      </c>
      <c r="J8">
        <f t="shared" si="0"/>
        <v>1458</v>
      </c>
      <c r="M8" t="s">
        <v>543</v>
      </c>
    </row>
    <row r="9" spans="1:13" x14ac:dyDescent="0.25">
      <c r="A9" t="s">
        <v>14</v>
      </c>
      <c r="B9" t="s">
        <v>23</v>
      </c>
      <c r="C9">
        <v>108</v>
      </c>
      <c r="H9" t="s">
        <v>580</v>
      </c>
      <c r="I9">
        <v>1459</v>
      </c>
      <c r="J9">
        <f t="shared" si="0"/>
        <v>1649</v>
      </c>
      <c r="M9" t="s">
        <v>573</v>
      </c>
    </row>
    <row r="10" spans="1:13" x14ac:dyDescent="0.25">
      <c r="A10" t="s">
        <v>14</v>
      </c>
      <c r="B10" t="s">
        <v>24</v>
      </c>
      <c r="C10">
        <v>4</v>
      </c>
      <c r="H10" t="s">
        <v>645</v>
      </c>
      <c r="I10">
        <v>1650</v>
      </c>
      <c r="J10">
        <f t="shared" si="0"/>
        <v>1880</v>
      </c>
      <c r="M10" t="s">
        <v>586</v>
      </c>
    </row>
    <row r="11" spans="1:13" x14ac:dyDescent="0.25">
      <c r="A11" t="s">
        <v>14</v>
      </c>
      <c r="B11" t="s">
        <v>25</v>
      </c>
      <c r="C11">
        <v>33</v>
      </c>
      <c r="H11" t="s">
        <v>646</v>
      </c>
      <c r="I11">
        <v>1881</v>
      </c>
      <c r="J11">
        <f t="shared" si="0"/>
        <v>1997</v>
      </c>
      <c r="M11" t="s">
        <v>588</v>
      </c>
    </row>
    <row r="12" spans="1:13" x14ac:dyDescent="0.25">
      <c r="A12" t="s">
        <v>14</v>
      </c>
      <c r="B12" t="s">
        <v>26</v>
      </c>
      <c r="C12">
        <v>5</v>
      </c>
      <c r="H12" t="s">
        <v>647</v>
      </c>
      <c r="I12">
        <v>1998</v>
      </c>
      <c r="J12">
        <f t="shared" si="0"/>
        <v>2046</v>
      </c>
      <c r="M12" t="s">
        <v>570</v>
      </c>
    </row>
    <row r="13" spans="1:13" x14ac:dyDescent="0.25">
      <c r="A13" t="s">
        <v>14</v>
      </c>
      <c r="B13" t="s">
        <v>27</v>
      </c>
      <c r="C13">
        <v>87</v>
      </c>
      <c r="H13" t="s">
        <v>648</v>
      </c>
      <c r="I13">
        <v>2047</v>
      </c>
      <c r="J13">
        <f t="shared" si="0"/>
        <v>2111</v>
      </c>
      <c r="M13" t="s">
        <v>592</v>
      </c>
    </row>
    <row r="14" spans="1:13" x14ac:dyDescent="0.25">
      <c r="A14" t="s">
        <v>14</v>
      </c>
      <c r="B14" t="s">
        <v>28</v>
      </c>
      <c r="C14">
        <v>2</v>
      </c>
      <c r="H14" t="s">
        <v>649</v>
      </c>
      <c r="I14">
        <v>2112</v>
      </c>
      <c r="J14">
        <f t="shared" si="0"/>
        <v>2178</v>
      </c>
      <c r="M14" t="s">
        <v>593</v>
      </c>
    </row>
    <row r="15" spans="1:13" x14ac:dyDescent="0.25">
      <c r="A15" t="s">
        <v>14</v>
      </c>
      <c r="B15" t="s">
        <v>29</v>
      </c>
      <c r="C15">
        <v>87</v>
      </c>
      <c r="H15" t="s">
        <v>650</v>
      </c>
      <c r="I15">
        <v>2179</v>
      </c>
      <c r="J15">
        <f t="shared" si="0"/>
        <v>2222</v>
      </c>
      <c r="M15" t="s">
        <v>594</v>
      </c>
    </row>
    <row r="16" spans="1:13" x14ac:dyDescent="0.25">
      <c r="A16" t="s">
        <v>14</v>
      </c>
      <c r="B16" t="s">
        <v>30</v>
      </c>
      <c r="C16">
        <v>28</v>
      </c>
      <c r="H16" t="s">
        <v>651</v>
      </c>
      <c r="I16">
        <v>2223</v>
      </c>
      <c r="J16">
        <f t="shared" si="0"/>
        <v>2457</v>
      </c>
      <c r="M16" t="s">
        <v>566</v>
      </c>
    </row>
    <row r="17" spans="1:13" x14ac:dyDescent="0.25">
      <c r="A17" t="s">
        <v>14</v>
      </c>
      <c r="B17" t="s">
        <v>31</v>
      </c>
      <c r="C17">
        <v>31</v>
      </c>
      <c r="H17" t="s">
        <v>652</v>
      </c>
      <c r="I17">
        <v>2458</v>
      </c>
      <c r="J17">
        <f t="shared" si="0"/>
        <v>2461</v>
      </c>
      <c r="M17" t="s">
        <v>595</v>
      </c>
    </row>
    <row r="18" spans="1:13" x14ac:dyDescent="0.25">
      <c r="A18" t="s">
        <v>14</v>
      </c>
      <c r="B18" t="s">
        <v>32</v>
      </c>
      <c r="C18">
        <v>424</v>
      </c>
      <c r="H18" t="s">
        <v>653</v>
      </c>
      <c r="I18">
        <v>2462</v>
      </c>
      <c r="J18">
        <f t="shared" si="0"/>
        <v>2540</v>
      </c>
      <c r="M18" t="s">
        <v>596</v>
      </c>
    </row>
    <row r="19" spans="1:13" x14ac:dyDescent="0.25">
      <c r="A19" t="s">
        <v>14</v>
      </c>
      <c r="B19" t="s">
        <v>33</v>
      </c>
      <c r="C19">
        <v>4</v>
      </c>
      <c r="H19" t="s">
        <v>654</v>
      </c>
      <c r="I19">
        <v>2541</v>
      </c>
      <c r="J19">
        <f t="shared" si="0"/>
        <v>2696</v>
      </c>
      <c r="M19" t="s">
        <v>546</v>
      </c>
    </row>
    <row r="20" spans="1:13" x14ac:dyDescent="0.25">
      <c r="A20" t="s">
        <v>14</v>
      </c>
      <c r="B20" t="s">
        <v>34</v>
      </c>
      <c r="C20">
        <v>5</v>
      </c>
      <c r="H20" t="s">
        <v>655</v>
      </c>
      <c r="I20">
        <v>2697</v>
      </c>
      <c r="J20">
        <v>2689</v>
      </c>
      <c r="M20" t="s">
        <v>571</v>
      </c>
    </row>
    <row r="21" spans="1:13" x14ac:dyDescent="0.25">
      <c r="A21" t="s">
        <v>14</v>
      </c>
      <c r="B21" t="s">
        <v>35</v>
      </c>
      <c r="C21">
        <v>42</v>
      </c>
      <c r="M21" t="s">
        <v>599</v>
      </c>
    </row>
    <row r="22" spans="1:13" x14ac:dyDescent="0.25">
      <c r="A22" t="s">
        <v>14</v>
      </c>
      <c r="B22" t="s">
        <v>36</v>
      </c>
      <c r="C22">
        <v>2</v>
      </c>
      <c r="M22" t="s">
        <v>600</v>
      </c>
    </row>
    <row r="23" spans="1:13" x14ac:dyDescent="0.25">
      <c r="A23" t="s">
        <v>14</v>
      </c>
      <c r="B23" t="s">
        <v>37</v>
      </c>
      <c r="M23" t="s">
        <v>601</v>
      </c>
    </row>
    <row r="24" spans="1:13" x14ac:dyDescent="0.25">
      <c r="A24" t="s">
        <v>14</v>
      </c>
      <c r="B24" t="s">
        <v>38</v>
      </c>
      <c r="C24">
        <v>14</v>
      </c>
      <c r="M24" t="s">
        <v>602</v>
      </c>
    </row>
    <row r="25" spans="1:13" x14ac:dyDescent="0.25">
      <c r="A25" t="s">
        <v>14</v>
      </c>
      <c r="B25" t="s">
        <v>39</v>
      </c>
      <c r="M25" t="s">
        <v>603</v>
      </c>
    </row>
    <row r="26" spans="1:13" x14ac:dyDescent="0.25">
      <c r="A26" t="s">
        <v>14</v>
      </c>
      <c r="B26" t="s">
        <v>40</v>
      </c>
      <c r="C26">
        <v>114</v>
      </c>
      <c r="M26" t="s">
        <v>604</v>
      </c>
    </row>
    <row r="27" spans="1:13" x14ac:dyDescent="0.25">
      <c r="A27" t="s">
        <v>14</v>
      </c>
      <c r="B27" s="4" t="s">
        <v>41</v>
      </c>
      <c r="C27">
        <v>5</v>
      </c>
      <c r="M27" t="s">
        <v>605</v>
      </c>
    </row>
    <row r="28" spans="1:13" x14ac:dyDescent="0.25">
      <c r="A28" t="s">
        <v>14</v>
      </c>
      <c r="B28" t="s">
        <v>42</v>
      </c>
      <c r="C28">
        <v>58</v>
      </c>
      <c r="M28" t="s">
        <v>606</v>
      </c>
    </row>
    <row r="29" spans="1:13" x14ac:dyDescent="0.25">
      <c r="A29" t="s">
        <v>14</v>
      </c>
      <c r="B29" t="s">
        <v>43</v>
      </c>
      <c r="C29">
        <v>2</v>
      </c>
      <c r="M29" t="s">
        <v>607</v>
      </c>
    </row>
    <row r="30" spans="1:13" x14ac:dyDescent="0.25">
      <c r="A30" t="s">
        <v>14</v>
      </c>
      <c r="B30" t="s">
        <v>44</v>
      </c>
      <c r="C30">
        <v>20</v>
      </c>
      <c r="M30" t="s">
        <v>608</v>
      </c>
    </row>
    <row r="31" spans="1:13" x14ac:dyDescent="0.25">
      <c r="A31" t="s">
        <v>14</v>
      </c>
      <c r="B31" t="s">
        <v>45</v>
      </c>
      <c r="M31" t="s">
        <v>609</v>
      </c>
    </row>
    <row r="32" spans="1:13" x14ac:dyDescent="0.25">
      <c r="A32" t="s">
        <v>14</v>
      </c>
      <c r="B32" t="s">
        <v>46</v>
      </c>
      <c r="C32">
        <v>54</v>
      </c>
      <c r="M32" t="s">
        <v>610</v>
      </c>
    </row>
    <row r="33" spans="1:13" x14ac:dyDescent="0.25">
      <c r="A33" t="s">
        <v>14</v>
      </c>
      <c r="B33" t="s">
        <v>47</v>
      </c>
      <c r="C33">
        <v>21</v>
      </c>
      <c r="M33" t="s">
        <v>611</v>
      </c>
    </row>
    <row r="34" spans="1:13" x14ac:dyDescent="0.25">
      <c r="A34" t="s">
        <v>14</v>
      </c>
      <c r="B34" t="s">
        <v>48</v>
      </c>
      <c r="C34">
        <v>2638</v>
      </c>
      <c r="M34" t="s">
        <v>612</v>
      </c>
    </row>
    <row r="35" spans="1:13" x14ac:dyDescent="0.25">
      <c r="A35" t="s">
        <v>14</v>
      </c>
      <c r="B35" t="s">
        <v>49</v>
      </c>
      <c r="C35">
        <v>2</v>
      </c>
      <c r="M35" t="s">
        <v>614</v>
      </c>
    </row>
    <row r="36" spans="1:13" x14ac:dyDescent="0.25">
      <c r="A36" t="s">
        <v>14</v>
      </c>
      <c r="B36" t="s">
        <v>50</v>
      </c>
      <c r="C36">
        <v>166</v>
      </c>
      <c r="M36" t="s">
        <v>615</v>
      </c>
    </row>
    <row r="37" spans="1:13" x14ac:dyDescent="0.25">
      <c r="A37" t="s">
        <v>14</v>
      </c>
      <c r="B37" t="s">
        <v>51</v>
      </c>
      <c r="C37">
        <v>41</v>
      </c>
      <c r="M37" t="s">
        <v>616</v>
      </c>
    </row>
    <row r="38" spans="1:13" x14ac:dyDescent="0.25">
      <c r="A38" t="s">
        <v>14</v>
      </c>
      <c r="B38" t="s">
        <v>52</v>
      </c>
      <c r="C38">
        <v>2</v>
      </c>
      <c r="M38" t="s">
        <v>578</v>
      </c>
    </row>
    <row r="39" spans="1:13" x14ac:dyDescent="0.25">
      <c r="A39" t="s">
        <v>14</v>
      </c>
      <c r="B39" t="s">
        <v>53</v>
      </c>
      <c r="C39">
        <v>6</v>
      </c>
      <c r="M39" t="s">
        <v>617</v>
      </c>
    </row>
    <row r="40" spans="1:13" x14ac:dyDescent="0.25">
      <c r="A40" t="s">
        <v>14</v>
      </c>
      <c r="B40" t="s">
        <v>54</v>
      </c>
      <c r="C40">
        <v>3</v>
      </c>
      <c r="M40" t="s">
        <v>539</v>
      </c>
    </row>
    <row r="41" spans="1:13" x14ac:dyDescent="0.25">
      <c r="A41" t="s">
        <v>14</v>
      </c>
      <c r="B41" t="s">
        <v>55</v>
      </c>
      <c r="C41">
        <v>119</v>
      </c>
      <c r="M41" t="s">
        <v>572</v>
      </c>
    </row>
    <row r="42" spans="1:13" x14ac:dyDescent="0.25">
      <c r="A42" t="s">
        <v>14</v>
      </c>
      <c r="B42" t="s">
        <v>56</v>
      </c>
      <c r="C42">
        <v>4</v>
      </c>
      <c r="M42" t="s">
        <v>591</v>
      </c>
    </row>
    <row r="43" spans="1:13" x14ac:dyDescent="0.25">
      <c r="A43" t="s">
        <v>14</v>
      </c>
      <c r="B43" t="s">
        <v>57</v>
      </c>
      <c r="C43">
        <v>7</v>
      </c>
      <c r="M43" t="s">
        <v>553</v>
      </c>
    </row>
    <row r="44" spans="1:13" x14ac:dyDescent="0.25">
      <c r="A44" t="s">
        <v>14</v>
      </c>
      <c r="B44" t="s">
        <v>58</v>
      </c>
      <c r="C44">
        <v>8</v>
      </c>
      <c r="M44" t="s">
        <v>621</v>
      </c>
    </row>
    <row r="45" spans="1:13" x14ac:dyDescent="0.25">
      <c r="A45" t="s">
        <v>14</v>
      </c>
      <c r="B45" t="s">
        <v>59</v>
      </c>
      <c r="M45" t="s">
        <v>565</v>
      </c>
    </row>
    <row r="46" spans="1:13" x14ac:dyDescent="0.25">
      <c r="A46" t="s">
        <v>14</v>
      </c>
      <c r="B46" t="s">
        <v>60</v>
      </c>
      <c r="C46">
        <v>106</v>
      </c>
      <c r="M46" t="s">
        <v>568</v>
      </c>
    </row>
    <row r="47" spans="1:13" x14ac:dyDescent="0.25">
      <c r="A47" t="s">
        <v>14</v>
      </c>
      <c r="B47" t="s">
        <v>61</v>
      </c>
      <c r="C47">
        <v>3</v>
      </c>
      <c r="M47" t="s">
        <v>569</v>
      </c>
    </row>
    <row r="48" spans="1:13" x14ac:dyDescent="0.25">
      <c r="A48" t="s">
        <v>14</v>
      </c>
      <c r="B48" t="s">
        <v>62</v>
      </c>
      <c r="C48">
        <v>8</v>
      </c>
      <c r="M48" t="s">
        <v>587</v>
      </c>
    </row>
    <row r="49" spans="1:13" x14ac:dyDescent="0.25">
      <c r="A49" t="s">
        <v>14</v>
      </c>
      <c r="B49" t="s">
        <v>63</v>
      </c>
      <c r="C49">
        <v>1</v>
      </c>
      <c r="M49" t="s">
        <v>598</v>
      </c>
    </row>
    <row r="50" spans="1:13" x14ac:dyDescent="0.25">
      <c r="A50" t="s">
        <v>14</v>
      </c>
      <c r="B50" t="s">
        <v>64</v>
      </c>
      <c r="C50">
        <v>2</v>
      </c>
      <c r="M50" t="s">
        <v>567</v>
      </c>
    </row>
    <row r="51" spans="1:13" x14ac:dyDescent="0.25">
      <c r="A51" t="s">
        <v>14</v>
      </c>
      <c r="B51" t="s">
        <v>65</v>
      </c>
      <c r="C51">
        <v>1</v>
      </c>
      <c r="M51" t="s">
        <v>590</v>
      </c>
    </row>
    <row r="52" spans="1:13" x14ac:dyDescent="0.25">
      <c r="A52" t="s">
        <v>14</v>
      </c>
      <c r="B52" t="s">
        <v>66</v>
      </c>
      <c r="C52">
        <v>2</v>
      </c>
      <c r="M52" t="s">
        <v>531</v>
      </c>
    </row>
    <row r="53" spans="1:13" x14ac:dyDescent="0.25">
      <c r="A53" t="s">
        <v>14</v>
      </c>
      <c r="B53" t="s">
        <v>67</v>
      </c>
      <c r="C53">
        <v>1</v>
      </c>
      <c r="M53" t="s">
        <v>581</v>
      </c>
    </row>
    <row r="54" spans="1:13" x14ac:dyDescent="0.25">
      <c r="A54" t="s">
        <v>14</v>
      </c>
      <c r="B54" t="s">
        <v>68</v>
      </c>
      <c r="C54">
        <v>1886</v>
      </c>
      <c r="M54" t="s">
        <v>560</v>
      </c>
    </row>
    <row r="55" spans="1:13" x14ac:dyDescent="0.25">
      <c r="A55" t="s">
        <v>14</v>
      </c>
      <c r="B55" t="s">
        <v>69</v>
      </c>
      <c r="C55">
        <v>3</v>
      </c>
      <c r="M55" t="s">
        <v>549</v>
      </c>
    </row>
    <row r="56" spans="1:13" x14ac:dyDescent="0.25">
      <c r="A56" t="s">
        <v>14</v>
      </c>
      <c r="B56" t="s">
        <v>70</v>
      </c>
      <c r="C56">
        <v>29</v>
      </c>
      <c r="M56" t="s">
        <v>575</v>
      </c>
    </row>
    <row r="57" spans="1:13" x14ac:dyDescent="0.25">
      <c r="A57" t="s">
        <v>14</v>
      </c>
      <c r="B57" t="s">
        <v>71</v>
      </c>
      <c r="C57">
        <v>2</v>
      </c>
      <c r="M57" t="s">
        <v>585</v>
      </c>
    </row>
    <row r="58" spans="1:13" x14ac:dyDescent="0.25">
      <c r="A58" t="s">
        <v>14</v>
      </c>
      <c r="B58" t="s">
        <v>72</v>
      </c>
      <c r="C58">
        <v>18</v>
      </c>
      <c r="M58" t="s">
        <v>622</v>
      </c>
    </row>
    <row r="59" spans="1:13" x14ac:dyDescent="0.25">
      <c r="A59" t="s">
        <v>14</v>
      </c>
      <c r="B59" t="s">
        <v>73</v>
      </c>
      <c r="C59">
        <v>43</v>
      </c>
      <c r="M59" t="s">
        <v>557</v>
      </c>
    </row>
    <row r="60" spans="1:13" x14ac:dyDescent="0.25">
      <c r="A60" t="s">
        <v>14</v>
      </c>
      <c r="B60" t="s">
        <v>74</v>
      </c>
      <c r="C60">
        <v>20</v>
      </c>
      <c r="M60" t="s">
        <v>550</v>
      </c>
    </row>
    <row r="61" spans="1:13" x14ac:dyDescent="0.25">
      <c r="A61" t="s">
        <v>14</v>
      </c>
      <c r="B61" t="s">
        <v>75</v>
      </c>
      <c r="C61">
        <v>36</v>
      </c>
      <c r="M61" t="s">
        <v>635</v>
      </c>
    </row>
    <row r="62" spans="1:13" x14ac:dyDescent="0.25">
      <c r="A62" t="s">
        <v>14</v>
      </c>
      <c r="B62" t="s">
        <v>76</v>
      </c>
      <c r="C62">
        <v>32</v>
      </c>
      <c r="M62" t="s">
        <v>563</v>
      </c>
    </row>
    <row r="63" spans="1:13" x14ac:dyDescent="0.25">
      <c r="A63" t="s">
        <v>14</v>
      </c>
      <c r="B63" t="s">
        <v>77</v>
      </c>
      <c r="C63">
        <v>90</v>
      </c>
      <c r="M63" t="s">
        <v>535</v>
      </c>
    </row>
    <row r="64" spans="1:13" x14ac:dyDescent="0.25">
      <c r="A64" t="s">
        <v>14</v>
      </c>
      <c r="B64" s="4" t="s">
        <v>78</v>
      </c>
      <c r="C64">
        <v>4</v>
      </c>
      <c r="M64" t="s">
        <v>548</v>
      </c>
    </row>
    <row r="65" spans="1:13" x14ac:dyDescent="0.25">
      <c r="A65" t="s">
        <v>14</v>
      </c>
      <c r="B65" t="s">
        <v>79</v>
      </c>
      <c r="C65">
        <v>1</v>
      </c>
      <c r="M65" t="s">
        <v>541</v>
      </c>
    </row>
    <row r="66" spans="1:13" x14ac:dyDescent="0.25">
      <c r="A66" t="s">
        <v>14</v>
      </c>
      <c r="B66" t="s">
        <v>80</v>
      </c>
      <c r="C66">
        <v>58</v>
      </c>
      <c r="M66" t="s">
        <v>558</v>
      </c>
    </row>
    <row r="67" spans="1:13" x14ac:dyDescent="0.25">
      <c r="A67" t="s">
        <v>14</v>
      </c>
      <c r="B67" t="s">
        <v>81</v>
      </c>
      <c r="C67">
        <v>3</v>
      </c>
      <c r="M67" t="s">
        <v>529</v>
      </c>
    </row>
    <row r="68" spans="1:13" x14ac:dyDescent="0.25">
      <c r="A68" t="s">
        <v>14</v>
      </c>
      <c r="B68" t="s">
        <v>82</v>
      </c>
      <c r="C68">
        <v>10</v>
      </c>
      <c r="M68" t="s">
        <v>628</v>
      </c>
    </row>
    <row r="69" spans="1:13" x14ac:dyDescent="0.25">
      <c r="A69" t="s">
        <v>14</v>
      </c>
      <c r="B69" t="s">
        <v>83</v>
      </c>
      <c r="C69">
        <v>11</v>
      </c>
      <c r="M69" t="s">
        <v>589</v>
      </c>
    </row>
    <row r="70" spans="1:13" x14ac:dyDescent="0.25">
      <c r="A70" t="s">
        <v>14</v>
      </c>
      <c r="B70" t="s">
        <v>84</v>
      </c>
      <c r="M70" t="s">
        <v>532</v>
      </c>
    </row>
    <row r="71" spans="1:13" x14ac:dyDescent="0.25">
      <c r="A71" t="s">
        <v>14</v>
      </c>
      <c r="B71" t="s">
        <v>85</v>
      </c>
      <c r="C71">
        <v>4</v>
      </c>
      <c r="M71" t="s">
        <v>533</v>
      </c>
    </row>
    <row r="72" spans="1:13" x14ac:dyDescent="0.25">
      <c r="A72" t="s">
        <v>14</v>
      </c>
      <c r="B72" t="s">
        <v>86</v>
      </c>
      <c r="C72">
        <v>6</v>
      </c>
      <c r="M72" t="s">
        <v>534</v>
      </c>
    </row>
    <row r="73" spans="1:13" x14ac:dyDescent="0.25">
      <c r="A73" t="s">
        <v>14</v>
      </c>
      <c r="B73" t="s">
        <v>87</v>
      </c>
      <c r="C73">
        <v>4</v>
      </c>
      <c r="M73" t="s">
        <v>597</v>
      </c>
    </row>
    <row r="74" spans="1:13" x14ac:dyDescent="0.25">
      <c r="A74" t="s">
        <v>14</v>
      </c>
      <c r="B74" t="s">
        <v>88</v>
      </c>
      <c r="C74">
        <v>17</v>
      </c>
      <c r="M74" t="s">
        <v>577</v>
      </c>
    </row>
    <row r="75" spans="1:13" x14ac:dyDescent="0.25">
      <c r="A75" t="s">
        <v>14</v>
      </c>
      <c r="B75" t="s">
        <v>89</v>
      </c>
      <c r="C75">
        <v>4</v>
      </c>
      <c r="M75" t="s">
        <v>576</v>
      </c>
    </row>
    <row r="76" spans="1:13" x14ac:dyDescent="0.25">
      <c r="A76" t="s">
        <v>14</v>
      </c>
      <c r="B76" t="s">
        <v>90</v>
      </c>
      <c r="M76" t="s">
        <v>537</v>
      </c>
    </row>
    <row r="77" spans="1:13" x14ac:dyDescent="0.25">
      <c r="A77" t="s">
        <v>14</v>
      </c>
      <c r="B77" t="s">
        <v>91</v>
      </c>
      <c r="C77">
        <v>27</v>
      </c>
      <c r="M77" t="s">
        <v>574</v>
      </c>
    </row>
    <row r="78" spans="1:13" x14ac:dyDescent="0.25">
      <c r="A78" t="s">
        <v>14</v>
      </c>
      <c r="B78" t="s">
        <v>92</v>
      </c>
      <c r="C78">
        <v>23</v>
      </c>
      <c r="M78" t="s">
        <v>547</v>
      </c>
    </row>
    <row r="79" spans="1:13" x14ac:dyDescent="0.25">
      <c r="A79" t="s">
        <v>14</v>
      </c>
      <c r="B79" t="s">
        <v>93</v>
      </c>
      <c r="C79">
        <v>22</v>
      </c>
      <c r="M79" t="s">
        <v>613</v>
      </c>
    </row>
    <row r="80" spans="1:13" x14ac:dyDescent="0.25">
      <c r="A80" t="s">
        <v>14</v>
      </c>
      <c r="B80" t="s">
        <v>94</v>
      </c>
      <c r="C80">
        <v>2</v>
      </c>
      <c r="M80" t="s">
        <v>536</v>
      </c>
    </row>
    <row r="81" spans="1:13" x14ac:dyDescent="0.25">
      <c r="A81" t="s">
        <v>14</v>
      </c>
      <c r="B81" t="s">
        <v>95</v>
      </c>
      <c r="C81">
        <v>17</v>
      </c>
      <c r="M81" t="s">
        <v>556</v>
      </c>
    </row>
    <row r="82" spans="1:13" x14ac:dyDescent="0.25">
      <c r="A82" t="s">
        <v>14</v>
      </c>
      <c r="B82" t="s">
        <v>96</v>
      </c>
      <c r="C82">
        <v>2</v>
      </c>
      <c r="M82" t="s">
        <v>540</v>
      </c>
    </row>
    <row r="83" spans="1:13" x14ac:dyDescent="0.25">
      <c r="A83" t="s">
        <v>14</v>
      </c>
      <c r="B83" t="s">
        <v>97</v>
      </c>
    </row>
    <row r="84" spans="1:13" x14ac:dyDescent="0.25">
      <c r="A84" t="s">
        <v>14</v>
      </c>
      <c r="B84" t="s">
        <v>98</v>
      </c>
      <c r="C84">
        <v>54</v>
      </c>
    </row>
    <row r="85" spans="1:13" x14ac:dyDescent="0.25">
      <c r="A85" t="s">
        <v>14</v>
      </c>
      <c r="B85" t="s">
        <v>99</v>
      </c>
      <c r="C85">
        <v>18</v>
      </c>
    </row>
    <row r="86" spans="1:13" x14ac:dyDescent="0.25">
      <c r="A86" t="s">
        <v>14</v>
      </c>
      <c r="B86" t="s">
        <v>100</v>
      </c>
      <c r="C86">
        <v>4</v>
      </c>
    </row>
    <row r="87" spans="1:13" x14ac:dyDescent="0.25">
      <c r="A87" t="s">
        <v>14</v>
      </c>
      <c r="B87" t="s">
        <v>101</v>
      </c>
      <c r="C87">
        <v>2</v>
      </c>
    </row>
    <row r="88" spans="1:13" x14ac:dyDescent="0.25">
      <c r="A88" t="s">
        <v>14</v>
      </c>
      <c r="B88" t="s">
        <v>102</v>
      </c>
      <c r="C88">
        <v>3</v>
      </c>
    </row>
    <row r="89" spans="1:13" x14ac:dyDescent="0.25">
      <c r="A89" t="s">
        <v>14</v>
      </c>
      <c r="B89" t="s">
        <v>103</v>
      </c>
      <c r="C89">
        <v>2</v>
      </c>
    </row>
    <row r="90" spans="1:13" x14ac:dyDescent="0.25">
      <c r="A90" t="s">
        <v>14</v>
      </c>
      <c r="B90" t="s">
        <v>104</v>
      </c>
      <c r="C90">
        <v>4</v>
      </c>
    </row>
    <row r="91" spans="1:13" x14ac:dyDescent="0.25">
      <c r="A91" t="s">
        <v>14</v>
      </c>
      <c r="B91" t="s">
        <v>105</v>
      </c>
      <c r="C91">
        <v>142</v>
      </c>
    </row>
    <row r="92" spans="1:13" x14ac:dyDescent="0.25">
      <c r="A92" t="s">
        <v>14</v>
      </c>
      <c r="B92" t="s">
        <v>106</v>
      </c>
      <c r="C92">
        <v>8</v>
      </c>
    </row>
    <row r="93" spans="1:13" x14ac:dyDescent="0.25">
      <c r="A93" t="s">
        <v>14</v>
      </c>
      <c r="B93" t="s">
        <v>107</v>
      </c>
      <c r="C93">
        <v>4</v>
      </c>
    </row>
    <row r="94" spans="1:13" x14ac:dyDescent="0.25">
      <c r="A94" t="s">
        <v>14</v>
      </c>
      <c r="B94" t="s">
        <v>108</v>
      </c>
    </row>
    <row r="95" spans="1:13" x14ac:dyDescent="0.25">
      <c r="A95" t="s">
        <v>14</v>
      </c>
      <c r="B95" t="s">
        <v>109</v>
      </c>
      <c r="C95">
        <v>4</v>
      </c>
    </row>
    <row r="96" spans="1:13" x14ac:dyDescent="0.25">
      <c r="A96" t="s">
        <v>14</v>
      </c>
      <c r="B96" t="s">
        <v>110</v>
      </c>
      <c r="C96">
        <v>4</v>
      </c>
    </row>
    <row r="97" spans="1:3" x14ac:dyDescent="0.25">
      <c r="A97" t="s">
        <v>14</v>
      </c>
      <c r="B97" t="s">
        <v>111</v>
      </c>
      <c r="C97">
        <v>4</v>
      </c>
    </row>
    <row r="98" spans="1:3" x14ac:dyDescent="0.25">
      <c r="A98" t="s">
        <v>14</v>
      </c>
      <c r="B98" t="s">
        <v>112</v>
      </c>
      <c r="C98">
        <v>4</v>
      </c>
    </row>
    <row r="99" spans="1:3" x14ac:dyDescent="0.25">
      <c r="A99" t="s">
        <v>14</v>
      </c>
      <c r="B99" s="4" t="s">
        <v>113</v>
      </c>
      <c r="C99">
        <v>200</v>
      </c>
    </row>
    <row r="100" spans="1:3" x14ac:dyDescent="0.25">
      <c r="A100" t="s">
        <v>14</v>
      </c>
      <c r="B100" t="s">
        <v>114</v>
      </c>
      <c r="C100">
        <v>29</v>
      </c>
    </row>
    <row r="101" spans="1:3" x14ac:dyDescent="0.25">
      <c r="A101" t="s">
        <v>14</v>
      </c>
      <c r="B101" t="s">
        <v>115</v>
      </c>
      <c r="C101">
        <v>1</v>
      </c>
    </row>
    <row r="102" spans="1:3" x14ac:dyDescent="0.25">
      <c r="A102" t="s">
        <v>14</v>
      </c>
      <c r="B102" t="s">
        <v>116</v>
      </c>
      <c r="C102">
        <v>2</v>
      </c>
    </row>
    <row r="103" spans="1:3" x14ac:dyDescent="0.25">
      <c r="A103" t="s">
        <v>14</v>
      </c>
      <c r="B103" t="s">
        <v>117</v>
      </c>
      <c r="C103">
        <v>15</v>
      </c>
    </row>
    <row r="104" spans="1:3" x14ac:dyDescent="0.25">
      <c r="A104" t="s">
        <v>14</v>
      </c>
      <c r="B104" t="s">
        <v>118</v>
      </c>
      <c r="C104">
        <v>5</v>
      </c>
    </row>
    <row r="105" spans="1:3" x14ac:dyDescent="0.25">
      <c r="A105" t="s">
        <v>14</v>
      </c>
      <c r="B105" t="s">
        <v>119</v>
      </c>
      <c r="C105">
        <v>27</v>
      </c>
    </row>
    <row r="106" spans="1:3" x14ac:dyDescent="0.25">
      <c r="A106" t="s">
        <v>14</v>
      </c>
      <c r="B106" t="s">
        <v>120</v>
      </c>
      <c r="C106">
        <v>122</v>
      </c>
    </row>
    <row r="107" spans="1:3" x14ac:dyDescent="0.25">
      <c r="A107" t="s">
        <v>14</v>
      </c>
      <c r="B107" t="s">
        <v>121</v>
      </c>
      <c r="C107">
        <v>166</v>
      </c>
    </row>
    <row r="108" spans="1:3" x14ac:dyDescent="0.25">
      <c r="A108" t="s">
        <v>14</v>
      </c>
      <c r="B108" t="s">
        <v>122</v>
      </c>
      <c r="C108">
        <v>75</v>
      </c>
    </row>
    <row r="109" spans="1:3" x14ac:dyDescent="0.25">
      <c r="A109" t="s">
        <v>14</v>
      </c>
      <c r="B109" s="4" t="s">
        <v>123</v>
      </c>
      <c r="C109">
        <v>99</v>
      </c>
    </row>
    <row r="110" spans="1:3" x14ac:dyDescent="0.25">
      <c r="A110" t="s">
        <v>14</v>
      </c>
      <c r="B110" t="s">
        <v>124</v>
      </c>
      <c r="C110">
        <v>2</v>
      </c>
    </row>
    <row r="111" spans="1:3" x14ac:dyDescent="0.25">
      <c r="A111" t="s">
        <v>14</v>
      </c>
      <c r="B111" t="s">
        <v>125</v>
      </c>
      <c r="C111">
        <v>57</v>
      </c>
    </row>
    <row r="112" spans="1:3" x14ac:dyDescent="0.25">
      <c r="A112" t="s">
        <v>14</v>
      </c>
      <c r="B112" t="s">
        <v>126</v>
      </c>
      <c r="C112">
        <v>3</v>
      </c>
    </row>
    <row r="113" spans="1:3" x14ac:dyDescent="0.25">
      <c r="A113" t="s">
        <v>14</v>
      </c>
      <c r="B113" t="s">
        <v>127</v>
      </c>
      <c r="C113">
        <v>9</v>
      </c>
    </row>
    <row r="114" spans="1:3" x14ac:dyDescent="0.25">
      <c r="A114" t="s">
        <v>14</v>
      </c>
      <c r="B114" t="s">
        <v>128</v>
      </c>
      <c r="C114">
        <v>139</v>
      </c>
    </row>
    <row r="115" spans="1:3" x14ac:dyDescent="0.25">
      <c r="A115" t="s">
        <v>14</v>
      </c>
      <c r="B115" t="s">
        <v>129</v>
      </c>
      <c r="C115">
        <v>103</v>
      </c>
    </row>
    <row r="116" spans="1:3" x14ac:dyDescent="0.25">
      <c r="A116" t="s">
        <v>14</v>
      </c>
      <c r="B116" s="4" t="s">
        <v>130</v>
      </c>
      <c r="C116">
        <v>93</v>
      </c>
    </row>
    <row r="117" spans="1:3" x14ac:dyDescent="0.25">
      <c r="A117" t="s">
        <v>14</v>
      </c>
      <c r="B117" t="s">
        <v>131</v>
      </c>
      <c r="C117">
        <v>1282</v>
      </c>
    </row>
    <row r="118" spans="1:3" x14ac:dyDescent="0.25">
      <c r="A118" t="s">
        <v>14</v>
      </c>
      <c r="B118" t="s">
        <v>132</v>
      </c>
      <c r="C118">
        <v>6</v>
      </c>
    </row>
    <row r="119" spans="1:3" x14ac:dyDescent="0.25">
      <c r="A119" t="s">
        <v>14</v>
      </c>
      <c r="B119" t="s">
        <v>133</v>
      </c>
      <c r="C119">
        <v>8</v>
      </c>
    </row>
    <row r="120" spans="1:3" x14ac:dyDescent="0.25">
      <c r="A120" t="s">
        <v>14</v>
      </c>
      <c r="B120" t="s">
        <v>134</v>
      </c>
    </row>
    <row r="121" spans="1:3" x14ac:dyDescent="0.25">
      <c r="A121" t="s">
        <v>14</v>
      </c>
      <c r="B121" t="s">
        <v>135</v>
      </c>
      <c r="C121">
        <v>8</v>
      </c>
    </row>
    <row r="122" spans="1:3" x14ac:dyDescent="0.25">
      <c r="A122" t="s">
        <v>14</v>
      </c>
      <c r="B122" t="s">
        <v>136</v>
      </c>
      <c r="C122">
        <v>11</v>
      </c>
    </row>
    <row r="123" spans="1:3" x14ac:dyDescent="0.25">
      <c r="A123" t="s">
        <v>14</v>
      </c>
      <c r="B123" t="s">
        <v>137</v>
      </c>
      <c r="C123">
        <v>8</v>
      </c>
    </row>
    <row r="124" spans="1:3" x14ac:dyDescent="0.25">
      <c r="A124" t="s">
        <v>14</v>
      </c>
      <c r="B124" t="s">
        <v>138</v>
      </c>
      <c r="C124">
        <v>8</v>
      </c>
    </row>
    <row r="125" spans="1:3" x14ac:dyDescent="0.25">
      <c r="A125" t="s">
        <v>14</v>
      </c>
      <c r="B125" t="s">
        <v>139</v>
      </c>
      <c r="C125">
        <v>41</v>
      </c>
    </row>
    <row r="126" spans="1:3" x14ac:dyDescent="0.25">
      <c r="A126" t="s">
        <v>14</v>
      </c>
      <c r="B126" t="s">
        <v>140</v>
      </c>
      <c r="C126">
        <v>10</v>
      </c>
    </row>
    <row r="127" spans="1:3" x14ac:dyDescent="0.25">
      <c r="A127" t="s">
        <v>14</v>
      </c>
      <c r="B127" t="s">
        <v>141</v>
      </c>
      <c r="C127">
        <v>699324</v>
      </c>
    </row>
    <row r="128" spans="1:3" x14ac:dyDescent="0.25">
      <c r="A128" t="s">
        <v>14</v>
      </c>
      <c r="B128" t="s">
        <v>142</v>
      </c>
      <c r="C128">
        <v>4</v>
      </c>
    </row>
    <row r="129" spans="1:3" x14ac:dyDescent="0.25">
      <c r="A129" t="s">
        <v>14</v>
      </c>
      <c r="B129" t="s">
        <v>143</v>
      </c>
      <c r="C129">
        <v>17</v>
      </c>
    </row>
    <row r="130" spans="1:3" x14ac:dyDescent="0.25">
      <c r="A130" t="s">
        <v>14</v>
      </c>
      <c r="B130" t="s">
        <v>144</v>
      </c>
      <c r="C130">
        <v>10</v>
      </c>
    </row>
    <row r="131" spans="1:3" x14ac:dyDescent="0.25">
      <c r="A131" t="s">
        <v>14</v>
      </c>
      <c r="B131" t="s">
        <v>145</v>
      </c>
      <c r="C131">
        <v>7</v>
      </c>
    </row>
    <row r="132" spans="1:3" x14ac:dyDescent="0.25">
      <c r="A132" t="s">
        <v>14</v>
      </c>
      <c r="B132" t="s">
        <v>146</v>
      </c>
      <c r="C132">
        <v>80</v>
      </c>
    </row>
    <row r="133" spans="1:3" x14ac:dyDescent="0.25">
      <c r="A133" t="s">
        <v>14</v>
      </c>
      <c r="B133" t="s">
        <v>147</v>
      </c>
      <c r="C133">
        <v>1</v>
      </c>
    </row>
    <row r="134" spans="1:3" x14ac:dyDescent="0.25">
      <c r="A134" t="s">
        <v>14</v>
      </c>
      <c r="B134" t="s">
        <v>148</v>
      </c>
      <c r="C134">
        <v>22</v>
      </c>
    </row>
    <row r="135" spans="1:3" x14ac:dyDescent="0.25">
      <c r="A135" t="s">
        <v>14</v>
      </c>
      <c r="B135" t="s">
        <v>149</v>
      </c>
      <c r="C135">
        <v>30</v>
      </c>
    </row>
    <row r="136" spans="1:3" x14ac:dyDescent="0.25">
      <c r="A136" t="s">
        <v>14</v>
      </c>
      <c r="B136" t="s">
        <v>150</v>
      </c>
      <c r="C136">
        <v>5</v>
      </c>
    </row>
    <row r="137" spans="1:3" x14ac:dyDescent="0.25">
      <c r="A137" t="s">
        <v>14</v>
      </c>
      <c r="B137" t="s">
        <v>151</v>
      </c>
      <c r="C137">
        <v>66</v>
      </c>
    </row>
    <row r="138" spans="1:3" x14ac:dyDescent="0.25">
      <c r="A138" t="s">
        <v>14</v>
      </c>
      <c r="B138" t="s">
        <v>152</v>
      </c>
      <c r="C138">
        <v>6</v>
      </c>
    </row>
    <row r="139" spans="1:3" x14ac:dyDescent="0.25">
      <c r="A139" t="s">
        <v>14</v>
      </c>
      <c r="B139" t="s">
        <v>153</v>
      </c>
      <c r="C139">
        <v>349</v>
      </c>
    </row>
    <row r="140" spans="1:3" x14ac:dyDescent="0.25">
      <c r="A140" t="s">
        <v>14</v>
      </c>
      <c r="B140" t="s">
        <v>154</v>
      </c>
      <c r="C140">
        <v>2</v>
      </c>
    </row>
    <row r="141" spans="1:3" x14ac:dyDescent="0.25">
      <c r="A141" t="s">
        <v>14</v>
      </c>
      <c r="B141" t="s">
        <v>155</v>
      </c>
      <c r="C141">
        <v>10</v>
      </c>
    </row>
    <row r="142" spans="1:3" x14ac:dyDescent="0.25">
      <c r="A142" t="s">
        <v>14</v>
      </c>
      <c r="B142" t="s">
        <v>156</v>
      </c>
      <c r="C142">
        <v>82</v>
      </c>
    </row>
    <row r="143" spans="1:3" x14ac:dyDescent="0.25">
      <c r="A143" t="s">
        <v>14</v>
      </c>
      <c r="B143" t="s">
        <v>157</v>
      </c>
    </row>
    <row r="144" spans="1:3" x14ac:dyDescent="0.25">
      <c r="A144" t="s">
        <v>14</v>
      </c>
      <c r="B144" t="s">
        <v>158</v>
      </c>
      <c r="C144">
        <v>42</v>
      </c>
    </row>
    <row r="145" spans="1:3" x14ac:dyDescent="0.25">
      <c r="A145" t="s">
        <v>14</v>
      </c>
      <c r="B145" t="s">
        <v>159</v>
      </c>
      <c r="C145">
        <v>6</v>
      </c>
    </row>
    <row r="146" spans="1:3" x14ac:dyDescent="0.25">
      <c r="A146" t="s">
        <v>14</v>
      </c>
      <c r="B146" t="s">
        <v>160</v>
      </c>
      <c r="C146">
        <v>5</v>
      </c>
    </row>
    <row r="147" spans="1:3" x14ac:dyDescent="0.25">
      <c r="A147" t="s">
        <v>14</v>
      </c>
      <c r="B147" t="s">
        <v>161</v>
      </c>
      <c r="C147">
        <v>3</v>
      </c>
    </row>
    <row r="148" spans="1:3" x14ac:dyDescent="0.25">
      <c r="A148" t="s">
        <v>14</v>
      </c>
      <c r="B148" t="s">
        <v>162</v>
      </c>
      <c r="C148">
        <v>10</v>
      </c>
    </row>
    <row r="149" spans="1:3" x14ac:dyDescent="0.25">
      <c r="A149" t="s">
        <v>14</v>
      </c>
      <c r="B149" t="s">
        <v>163</v>
      </c>
      <c r="C149">
        <v>82</v>
      </c>
    </row>
    <row r="150" spans="1:3" x14ac:dyDescent="0.25">
      <c r="A150" t="s">
        <v>14</v>
      </c>
      <c r="B150" t="s">
        <v>164</v>
      </c>
      <c r="C150">
        <v>89</v>
      </c>
    </row>
    <row r="151" spans="1:3" x14ac:dyDescent="0.25">
      <c r="A151" t="s">
        <v>14</v>
      </c>
      <c r="B151" t="s">
        <v>165</v>
      </c>
      <c r="C151">
        <v>30</v>
      </c>
    </row>
    <row r="152" spans="1:3" x14ac:dyDescent="0.25">
      <c r="A152" t="s">
        <v>14</v>
      </c>
      <c r="B152" t="s">
        <v>166</v>
      </c>
      <c r="C152">
        <v>38</v>
      </c>
    </row>
    <row r="153" spans="1:3" x14ac:dyDescent="0.25">
      <c r="A153" t="s">
        <v>14</v>
      </c>
      <c r="B153" t="s">
        <v>167</v>
      </c>
      <c r="C153">
        <v>9</v>
      </c>
    </row>
    <row r="154" spans="1:3" x14ac:dyDescent="0.25">
      <c r="A154" t="s">
        <v>14</v>
      </c>
      <c r="B154" t="s">
        <v>168</v>
      </c>
      <c r="C154">
        <v>10</v>
      </c>
    </row>
    <row r="155" spans="1:3" x14ac:dyDescent="0.25">
      <c r="A155" t="s">
        <v>14</v>
      </c>
      <c r="B155" t="s">
        <v>169</v>
      </c>
      <c r="C155">
        <v>2</v>
      </c>
    </row>
    <row r="156" spans="1:3" x14ac:dyDescent="0.25">
      <c r="A156" t="s">
        <v>14</v>
      </c>
      <c r="B156" t="s">
        <v>170</v>
      </c>
      <c r="C156">
        <v>74</v>
      </c>
    </row>
    <row r="157" spans="1:3" x14ac:dyDescent="0.25">
      <c r="A157" t="s">
        <v>14</v>
      </c>
      <c r="B157" t="s">
        <v>171</v>
      </c>
      <c r="C157">
        <v>2</v>
      </c>
    </row>
    <row r="158" spans="1:3" x14ac:dyDescent="0.25">
      <c r="A158" t="s">
        <v>14</v>
      </c>
      <c r="B158" t="s">
        <v>172</v>
      </c>
      <c r="C158">
        <v>7</v>
      </c>
    </row>
    <row r="159" spans="1:3" x14ac:dyDescent="0.25">
      <c r="A159" t="s">
        <v>14</v>
      </c>
      <c r="B159" t="s">
        <v>173</v>
      </c>
      <c r="C159">
        <v>2</v>
      </c>
    </row>
    <row r="160" spans="1:3" x14ac:dyDescent="0.25">
      <c r="A160" t="s">
        <v>14</v>
      </c>
      <c r="B160" t="s">
        <v>174</v>
      </c>
      <c r="C160">
        <v>6</v>
      </c>
    </row>
    <row r="161" spans="1:3" x14ac:dyDescent="0.25">
      <c r="A161" t="s">
        <v>14</v>
      </c>
      <c r="B161" t="s">
        <v>175</v>
      </c>
      <c r="C161">
        <v>2</v>
      </c>
    </row>
    <row r="162" spans="1:3" x14ac:dyDescent="0.25">
      <c r="A162" t="s">
        <v>14</v>
      </c>
      <c r="B162" t="s">
        <v>176</v>
      </c>
      <c r="C162">
        <v>34</v>
      </c>
    </row>
    <row r="163" spans="1:3" x14ac:dyDescent="0.25">
      <c r="A163" t="s">
        <v>14</v>
      </c>
      <c r="B163" t="s">
        <v>177</v>
      </c>
      <c r="C163">
        <v>4</v>
      </c>
    </row>
    <row r="164" spans="1:3" x14ac:dyDescent="0.25">
      <c r="A164" t="s">
        <v>14</v>
      </c>
      <c r="B164" t="s">
        <v>178</v>
      </c>
      <c r="C164">
        <v>26</v>
      </c>
    </row>
    <row r="165" spans="1:3" x14ac:dyDescent="0.25">
      <c r="A165" t="s">
        <v>14</v>
      </c>
      <c r="B165" t="s">
        <v>179</v>
      </c>
      <c r="C165">
        <v>3</v>
      </c>
    </row>
    <row r="166" spans="1:3" x14ac:dyDescent="0.25">
      <c r="A166" t="s">
        <v>14</v>
      </c>
      <c r="B166" t="s">
        <v>180</v>
      </c>
      <c r="C166">
        <v>2</v>
      </c>
    </row>
    <row r="167" spans="1:3" x14ac:dyDescent="0.25">
      <c r="A167" t="s">
        <v>14</v>
      </c>
      <c r="B167" t="s">
        <v>181</v>
      </c>
      <c r="C167">
        <v>5</v>
      </c>
    </row>
    <row r="168" spans="1:3" x14ac:dyDescent="0.25">
      <c r="A168" t="s">
        <v>14</v>
      </c>
      <c r="B168" t="s">
        <v>182</v>
      </c>
      <c r="C168">
        <v>2</v>
      </c>
    </row>
    <row r="169" spans="1:3" x14ac:dyDescent="0.25">
      <c r="A169" t="s">
        <v>14</v>
      </c>
      <c r="B169" t="s">
        <v>183</v>
      </c>
      <c r="C169">
        <v>27</v>
      </c>
    </row>
    <row r="170" spans="1:3" x14ac:dyDescent="0.25">
      <c r="A170" t="s">
        <v>14</v>
      </c>
      <c r="B170" t="s">
        <v>184</v>
      </c>
      <c r="C170">
        <v>201</v>
      </c>
    </row>
    <row r="171" spans="1:3" x14ac:dyDescent="0.25">
      <c r="A171" t="s">
        <v>14</v>
      </c>
      <c r="B171" t="s">
        <v>185</v>
      </c>
    </row>
    <row r="172" spans="1:3" x14ac:dyDescent="0.25">
      <c r="A172" t="s">
        <v>14</v>
      </c>
      <c r="B172" t="s">
        <v>186</v>
      </c>
      <c r="C172">
        <v>2</v>
      </c>
    </row>
    <row r="173" spans="1:3" x14ac:dyDescent="0.25">
      <c r="A173" t="s">
        <v>14</v>
      </c>
      <c r="B173" t="s">
        <v>187</v>
      </c>
      <c r="C173">
        <v>12</v>
      </c>
    </row>
    <row r="174" spans="1:3" x14ac:dyDescent="0.25">
      <c r="A174" t="s">
        <v>14</v>
      </c>
      <c r="B174" t="s">
        <v>188</v>
      </c>
      <c r="C174">
        <v>2</v>
      </c>
    </row>
    <row r="175" spans="1:3" x14ac:dyDescent="0.25">
      <c r="A175" t="s">
        <v>14</v>
      </c>
      <c r="B175" t="s">
        <v>189</v>
      </c>
      <c r="C175">
        <v>2</v>
      </c>
    </row>
    <row r="176" spans="1:3" x14ac:dyDescent="0.25">
      <c r="A176" t="s">
        <v>14</v>
      </c>
      <c r="B176" t="s">
        <v>190</v>
      </c>
      <c r="C176">
        <v>5</v>
      </c>
    </row>
    <row r="177" spans="1:3" x14ac:dyDescent="0.25">
      <c r="A177" t="s">
        <v>14</v>
      </c>
      <c r="B177" t="s">
        <v>191</v>
      </c>
      <c r="C177">
        <v>2</v>
      </c>
    </row>
    <row r="178" spans="1:3" x14ac:dyDescent="0.25">
      <c r="A178" t="s">
        <v>14</v>
      </c>
      <c r="B178" t="s">
        <v>192</v>
      </c>
      <c r="C178">
        <v>33</v>
      </c>
    </row>
    <row r="179" spans="1:3" x14ac:dyDescent="0.25">
      <c r="A179" t="s">
        <v>14</v>
      </c>
      <c r="B179" t="s">
        <v>193</v>
      </c>
      <c r="C179">
        <v>6</v>
      </c>
    </row>
    <row r="180" spans="1:3" x14ac:dyDescent="0.25">
      <c r="A180" t="s">
        <v>14</v>
      </c>
      <c r="B180" t="s">
        <v>194</v>
      </c>
      <c r="C180">
        <v>7</v>
      </c>
    </row>
    <row r="181" spans="1:3" x14ac:dyDescent="0.25">
      <c r="A181" t="s">
        <v>14</v>
      </c>
      <c r="B181" t="s">
        <v>195</v>
      </c>
      <c r="C181">
        <v>24</v>
      </c>
    </row>
    <row r="182" spans="1:3" x14ac:dyDescent="0.25">
      <c r="A182" t="s">
        <v>14</v>
      </c>
      <c r="B182" t="s">
        <v>196</v>
      </c>
      <c r="C182">
        <v>109</v>
      </c>
    </row>
    <row r="183" spans="1:3" x14ac:dyDescent="0.25">
      <c r="A183" t="s">
        <v>14</v>
      </c>
      <c r="B183" t="s">
        <v>197</v>
      </c>
      <c r="C183">
        <v>17</v>
      </c>
    </row>
    <row r="184" spans="1:3" x14ac:dyDescent="0.25">
      <c r="A184" t="s">
        <v>14</v>
      </c>
      <c r="B184" t="s">
        <v>198</v>
      </c>
      <c r="C184">
        <v>3</v>
      </c>
    </row>
    <row r="185" spans="1:3" x14ac:dyDescent="0.25">
      <c r="A185" t="s">
        <v>14</v>
      </c>
      <c r="B185" t="s">
        <v>199</v>
      </c>
      <c r="C185">
        <v>20</v>
      </c>
    </row>
    <row r="186" spans="1:3" x14ac:dyDescent="0.25">
      <c r="A186" t="s">
        <v>14</v>
      </c>
      <c r="B186" t="s">
        <v>200</v>
      </c>
      <c r="C186">
        <v>63</v>
      </c>
    </row>
    <row r="187" spans="1:3" x14ac:dyDescent="0.25">
      <c r="A187" t="s">
        <v>14</v>
      </c>
      <c r="B187" t="s">
        <v>201</v>
      </c>
      <c r="C187">
        <v>7</v>
      </c>
    </row>
    <row r="188" spans="1:3" x14ac:dyDescent="0.25">
      <c r="A188" t="s">
        <v>14</v>
      </c>
      <c r="B188" t="s">
        <v>202</v>
      </c>
      <c r="C188">
        <v>5</v>
      </c>
    </row>
    <row r="189" spans="1:3" x14ac:dyDescent="0.25">
      <c r="A189" t="s">
        <v>14</v>
      </c>
      <c r="B189" t="s">
        <v>203</v>
      </c>
      <c r="C189">
        <v>34</v>
      </c>
    </row>
    <row r="190" spans="1:3" x14ac:dyDescent="0.25">
      <c r="A190" t="s">
        <v>14</v>
      </c>
      <c r="B190" t="s">
        <v>204</v>
      </c>
      <c r="C190">
        <v>2</v>
      </c>
    </row>
    <row r="191" spans="1:3" x14ac:dyDescent="0.25">
      <c r="A191" t="s">
        <v>14</v>
      </c>
      <c r="B191" t="s">
        <v>205</v>
      </c>
      <c r="C191">
        <v>8</v>
      </c>
    </row>
    <row r="192" spans="1:3" x14ac:dyDescent="0.25">
      <c r="A192" t="s">
        <v>14</v>
      </c>
      <c r="B192" t="s">
        <v>206</v>
      </c>
      <c r="C192">
        <v>5</v>
      </c>
    </row>
    <row r="193" spans="1:3" x14ac:dyDescent="0.25">
      <c r="A193" t="s">
        <v>14</v>
      </c>
      <c r="B193" t="s">
        <v>207</v>
      </c>
      <c r="C193">
        <v>12</v>
      </c>
    </row>
    <row r="194" spans="1:3" x14ac:dyDescent="0.25">
      <c r="A194" t="s">
        <v>14</v>
      </c>
      <c r="B194" t="s">
        <v>208</v>
      </c>
      <c r="C194">
        <v>2</v>
      </c>
    </row>
    <row r="195" spans="1:3" x14ac:dyDescent="0.25">
      <c r="A195" t="s">
        <v>14</v>
      </c>
      <c r="B195" t="s">
        <v>209</v>
      </c>
      <c r="C195">
        <v>5</v>
      </c>
    </row>
    <row r="196" spans="1:3" x14ac:dyDescent="0.25">
      <c r="A196" t="s">
        <v>14</v>
      </c>
      <c r="B196" t="s">
        <v>210</v>
      </c>
      <c r="C196">
        <v>2</v>
      </c>
    </row>
    <row r="197" spans="1:3" x14ac:dyDescent="0.25">
      <c r="A197" t="s">
        <v>14</v>
      </c>
      <c r="B197" t="s">
        <v>211</v>
      </c>
    </row>
    <row r="198" spans="1:3" x14ac:dyDescent="0.25">
      <c r="A198" t="s">
        <v>14</v>
      </c>
      <c r="B198" t="s">
        <v>212</v>
      </c>
      <c r="C198">
        <v>11</v>
      </c>
    </row>
    <row r="199" spans="1:3" x14ac:dyDescent="0.25">
      <c r="A199" t="s">
        <v>14</v>
      </c>
      <c r="B199" t="s">
        <v>213</v>
      </c>
      <c r="C199">
        <v>7</v>
      </c>
    </row>
    <row r="200" spans="1:3" x14ac:dyDescent="0.25">
      <c r="A200" t="s">
        <v>14</v>
      </c>
      <c r="B200" t="s">
        <v>214</v>
      </c>
      <c r="C200">
        <v>16</v>
      </c>
    </row>
    <row r="201" spans="1:3" x14ac:dyDescent="0.25">
      <c r="A201" t="s">
        <v>14</v>
      </c>
      <c r="B201" t="s">
        <v>215</v>
      </c>
      <c r="C201">
        <v>4</v>
      </c>
    </row>
    <row r="202" spans="1:3" x14ac:dyDescent="0.25">
      <c r="A202" t="s">
        <v>14</v>
      </c>
      <c r="B202" t="s">
        <v>216</v>
      </c>
      <c r="C202">
        <v>4</v>
      </c>
    </row>
    <row r="203" spans="1:3" x14ac:dyDescent="0.25">
      <c r="A203" t="s">
        <v>14</v>
      </c>
      <c r="B203" t="s">
        <v>217</v>
      </c>
      <c r="C203">
        <v>10</v>
      </c>
    </row>
    <row r="204" spans="1:3" x14ac:dyDescent="0.25">
      <c r="A204" t="s">
        <v>14</v>
      </c>
      <c r="B204" t="s">
        <v>218</v>
      </c>
      <c r="C204">
        <v>95</v>
      </c>
    </row>
    <row r="205" spans="1:3" x14ac:dyDescent="0.25">
      <c r="A205" t="s">
        <v>14</v>
      </c>
      <c r="B205" t="s">
        <v>219</v>
      </c>
      <c r="C205">
        <v>4</v>
      </c>
    </row>
    <row r="206" spans="1:3" x14ac:dyDescent="0.25">
      <c r="A206" t="s">
        <v>14</v>
      </c>
      <c r="B206" t="s">
        <v>220</v>
      </c>
      <c r="C206">
        <v>29</v>
      </c>
    </row>
    <row r="207" spans="1:3" x14ac:dyDescent="0.25">
      <c r="A207" t="s">
        <v>14</v>
      </c>
      <c r="B207" t="s">
        <v>221</v>
      </c>
      <c r="C207">
        <v>18</v>
      </c>
    </row>
    <row r="208" spans="1:3" x14ac:dyDescent="0.25">
      <c r="A208" t="s">
        <v>14</v>
      </c>
      <c r="B208" t="s">
        <v>222</v>
      </c>
      <c r="C208">
        <v>1</v>
      </c>
    </row>
    <row r="209" spans="1:3" x14ac:dyDescent="0.25">
      <c r="A209" t="s">
        <v>14</v>
      </c>
      <c r="B209" t="s">
        <v>223</v>
      </c>
      <c r="C209">
        <v>4</v>
      </c>
    </row>
    <row r="210" spans="1:3" x14ac:dyDescent="0.25">
      <c r="A210" t="s">
        <v>14</v>
      </c>
      <c r="B210" t="s">
        <v>224</v>
      </c>
      <c r="C210">
        <v>843</v>
      </c>
    </row>
    <row r="211" spans="1:3" x14ac:dyDescent="0.25">
      <c r="A211" t="s">
        <v>14</v>
      </c>
      <c r="B211" t="s">
        <v>225</v>
      </c>
      <c r="C211">
        <v>6</v>
      </c>
    </row>
    <row r="212" spans="1:3" x14ac:dyDescent="0.25">
      <c r="A212" t="s">
        <v>14</v>
      </c>
      <c r="B212" t="s">
        <v>226</v>
      </c>
      <c r="C212">
        <v>2</v>
      </c>
    </row>
    <row r="213" spans="1:3" x14ac:dyDescent="0.25">
      <c r="A213" t="s">
        <v>14</v>
      </c>
      <c r="B213" t="s">
        <v>227</v>
      </c>
      <c r="C213">
        <v>206</v>
      </c>
    </row>
    <row r="214" spans="1:3" x14ac:dyDescent="0.25">
      <c r="A214" t="s">
        <v>14</v>
      </c>
      <c r="B214" t="s">
        <v>228</v>
      </c>
      <c r="C214">
        <v>524</v>
      </c>
    </row>
    <row r="215" spans="1:3" x14ac:dyDescent="0.25">
      <c r="A215" t="s">
        <v>14</v>
      </c>
      <c r="B215" t="s">
        <v>229</v>
      </c>
      <c r="C215">
        <v>9</v>
      </c>
    </row>
    <row r="216" spans="1:3" x14ac:dyDescent="0.25">
      <c r="A216" t="s">
        <v>14</v>
      </c>
      <c r="B216" t="s">
        <v>230</v>
      </c>
      <c r="C216">
        <v>4</v>
      </c>
    </row>
    <row r="217" spans="1:3" x14ac:dyDescent="0.25">
      <c r="A217" t="s">
        <v>14</v>
      </c>
      <c r="B217" t="s">
        <v>231</v>
      </c>
      <c r="C217">
        <v>21</v>
      </c>
    </row>
    <row r="218" spans="1:3" x14ac:dyDescent="0.25">
      <c r="A218" t="s">
        <v>14</v>
      </c>
      <c r="B218" t="s">
        <v>232</v>
      </c>
      <c r="C218">
        <v>2</v>
      </c>
    </row>
    <row r="219" spans="1:3" x14ac:dyDescent="0.25">
      <c r="A219" t="s">
        <v>14</v>
      </c>
      <c r="B219" t="s">
        <v>233</v>
      </c>
      <c r="C219">
        <v>6</v>
      </c>
    </row>
    <row r="220" spans="1:3" x14ac:dyDescent="0.25">
      <c r="A220" t="s">
        <v>14</v>
      </c>
      <c r="B220" t="s">
        <v>234</v>
      </c>
      <c r="C220">
        <v>1</v>
      </c>
    </row>
    <row r="221" spans="1:3" x14ac:dyDescent="0.25">
      <c r="A221" t="s">
        <v>14</v>
      </c>
      <c r="B221" t="s">
        <v>235</v>
      </c>
      <c r="C221">
        <v>3</v>
      </c>
    </row>
    <row r="222" spans="1:3" x14ac:dyDescent="0.25">
      <c r="A222" t="s">
        <v>14</v>
      </c>
      <c r="B222" t="s">
        <v>236</v>
      </c>
      <c r="C222">
        <v>29</v>
      </c>
    </row>
    <row r="223" spans="1:3" x14ac:dyDescent="0.25">
      <c r="A223" t="s">
        <v>14</v>
      </c>
      <c r="B223" t="s">
        <v>237</v>
      </c>
      <c r="C223">
        <v>2</v>
      </c>
    </row>
    <row r="224" spans="1:3" x14ac:dyDescent="0.25">
      <c r="A224" t="s">
        <v>14</v>
      </c>
      <c r="B224" t="s">
        <v>238</v>
      </c>
      <c r="C224">
        <v>10</v>
      </c>
    </row>
    <row r="225" spans="1:3" x14ac:dyDescent="0.25">
      <c r="A225" t="s">
        <v>14</v>
      </c>
      <c r="B225" t="s">
        <v>239</v>
      </c>
      <c r="C225">
        <v>2</v>
      </c>
    </row>
    <row r="226" spans="1:3" x14ac:dyDescent="0.25">
      <c r="A226" t="s">
        <v>14</v>
      </c>
      <c r="B226" t="s">
        <v>240</v>
      </c>
      <c r="C226">
        <v>35</v>
      </c>
    </row>
    <row r="227" spans="1:3" x14ac:dyDescent="0.25">
      <c r="A227" t="s">
        <v>14</v>
      </c>
      <c r="B227" t="s">
        <v>241</v>
      </c>
    </row>
    <row r="228" spans="1:3" x14ac:dyDescent="0.25">
      <c r="A228" t="s">
        <v>14</v>
      </c>
      <c r="B228" t="s">
        <v>242</v>
      </c>
      <c r="C228">
        <v>2</v>
      </c>
    </row>
    <row r="229" spans="1:3" x14ac:dyDescent="0.25">
      <c r="A229" t="s">
        <v>14</v>
      </c>
      <c r="B229" t="s">
        <v>243</v>
      </c>
      <c r="C229">
        <v>285</v>
      </c>
    </row>
    <row r="230" spans="1:3" x14ac:dyDescent="0.25">
      <c r="A230" t="s">
        <v>14</v>
      </c>
      <c r="B230" t="s">
        <v>244</v>
      </c>
      <c r="C230">
        <v>5</v>
      </c>
    </row>
    <row r="231" spans="1:3" x14ac:dyDescent="0.25">
      <c r="A231" t="s">
        <v>14</v>
      </c>
      <c r="B231" t="s">
        <v>245</v>
      </c>
      <c r="C231">
        <v>2</v>
      </c>
    </row>
    <row r="232" spans="1:3" x14ac:dyDescent="0.25">
      <c r="A232" t="s">
        <v>14</v>
      </c>
      <c r="B232" t="s">
        <v>246</v>
      </c>
      <c r="C232">
        <v>7</v>
      </c>
    </row>
    <row r="233" spans="1:3" x14ac:dyDescent="0.25">
      <c r="A233" t="s">
        <v>14</v>
      </c>
      <c r="B233" t="s">
        <v>247</v>
      </c>
      <c r="C233">
        <v>67</v>
      </c>
    </row>
    <row r="234" spans="1:3" x14ac:dyDescent="0.25">
      <c r="A234" t="s">
        <v>14</v>
      </c>
      <c r="B234" t="s">
        <v>248</v>
      </c>
      <c r="C234">
        <v>1</v>
      </c>
    </row>
    <row r="235" spans="1:3" x14ac:dyDescent="0.25">
      <c r="A235" t="s">
        <v>14</v>
      </c>
      <c r="B235" t="s">
        <v>249</v>
      </c>
      <c r="C235">
        <v>219</v>
      </c>
    </row>
    <row r="236" spans="1:3" x14ac:dyDescent="0.25">
      <c r="A236" t="s">
        <v>14</v>
      </c>
      <c r="B236" t="s">
        <v>250</v>
      </c>
      <c r="C236">
        <v>2</v>
      </c>
    </row>
    <row r="237" spans="1:3" x14ac:dyDescent="0.25">
      <c r="A237" t="s">
        <v>14</v>
      </c>
      <c r="B237" t="s">
        <v>251</v>
      </c>
      <c r="C237">
        <v>104</v>
      </c>
    </row>
    <row r="238" spans="1:3" x14ac:dyDescent="0.25">
      <c r="A238" t="s">
        <v>14</v>
      </c>
      <c r="B238" t="s">
        <v>252</v>
      </c>
      <c r="C238">
        <v>6</v>
      </c>
    </row>
    <row r="239" spans="1:3" x14ac:dyDescent="0.25">
      <c r="A239" t="s">
        <v>14</v>
      </c>
      <c r="B239" t="s">
        <v>253</v>
      </c>
      <c r="C239">
        <v>72</v>
      </c>
    </row>
    <row r="240" spans="1:3" x14ac:dyDescent="0.25">
      <c r="A240" t="s">
        <v>14</v>
      </c>
      <c r="B240" t="s">
        <v>254</v>
      </c>
      <c r="C240">
        <v>36</v>
      </c>
    </row>
    <row r="241" spans="1:3" x14ac:dyDescent="0.25">
      <c r="A241" t="s">
        <v>14</v>
      </c>
      <c r="B241" t="s">
        <v>255</v>
      </c>
      <c r="C241">
        <v>32</v>
      </c>
    </row>
    <row r="242" spans="1:3" x14ac:dyDescent="0.25">
      <c r="A242" t="s">
        <v>14</v>
      </c>
      <c r="B242" t="s">
        <v>256</v>
      </c>
      <c r="C242">
        <v>4</v>
      </c>
    </row>
    <row r="243" spans="1:3" x14ac:dyDescent="0.25">
      <c r="A243" t="s">
        <v>14</v>
      </c>
      <c r="B243" t="s">
        <v>257</v>
      </c>
    </row>
    <row r="244" spans="1:3" x14ac:dyDescent="0.25">
      <c r="A244" t="s">
        <v>14</v>
      </c>
      <c r="B244" t="s">
        <v>258</v>
      </c>
      <c r="C244">
        <v>4</v>
      </c>
    </row>
    <row r="245" spans="1:3" x14ac:dyDescent="0.25">
      <c r="A245" t="s">
        <v>14</v>
      </c>
      <c r="B245" t="s">
        <v>259</v>
      </c>
      <c r="C245">
        <v>28</v>
      </c>
    </row>
    <row r="246" spans="1:3" x14ac:dyDescent="0.25">
      <c r="A246" t="s">
        <v>14</v>
      </c>
      <c r="B246" t="s">
        <v>260</v>
      </c>
      <c r="C246">
        <v>13</v>
      </c>
    </row>
    <row r="247" spans="1:3" x14ac:dyDescent="0.25">
      <c r="A247" t="s">
        <v>14</v>
      </c>
      <c r="B247" t="s">
        <v>261</v>
      </c>
      <c r="C247">
        <v>202</v>
      </c>
    </row>
    <row r="248" spans="1:3" x14ac:dyDescent="0.25">
      <c r="A248" t="s">
        <v>14</v>
      </c>
      <c r="B248" t="s">
        <v>262</v>
      </c>
      <c r="C248">
        <v>2</v>
      </c>
    </row>
    <row r="249" spans="1:3" x14ac:dyDescent="0.25">
      <c r="A249" t="s">
        <v>14</v>
      </c>
      <c r="B249" t="s">
        <v>263</v>
      </c>
      <c r="C249">
        <v>5</v>
      </c>
    </row>
    <row r="250" spans="1:3" x14ac:dyDescent="0.25">
      <c r="A250" t="s">
        <v>14</v>
      </c>
      <c r="B250" t="s">
        <v>264</v>
      </c>
      <c r="C250">
        <v>4</v>
      </c>
    </row>
    <row r="251" spans="1:3" x14ac:dyDescent="0.25">
      <c r="A251" t="s">
        <v>14</v>
      </c>
      <c r="B251" t="s">
        <v>265</v>
      </c>
      <c r="C251">
        <v>8</v>
      </c>
    </row>
    <row r="252" spans="1:3" x14ac:dyDescent="0.25">
      <c r="A252" t="s">
        <v>14</v>
      </c>
      <c r="B252" t="s">
        <v>266</v>
      </c>
      <c r="C252">
        <v>450</v>
      </c>
    </row>
    <row r="253" spans="1:3" x14ac:dyDescent="0.25">
      <c r="A253" t="s">
        <v>14</v>
      </c>
      <c r="B253" t="s">
        <v>267</v>
      </c>
      <c r="C253">
        <v>398</v>
      </c>
    </row>
    <row r="254" spans="1:3" x14ac:dyDescent="0.25">
      <c r="A254" t="s">
        <v>14</v>
      </c>
      <c r="B254" t="s">
        <v>268</v>
      </c>
      <c r="C254">
        <v>17</v>
      </c>
    </row>
    <row r="255" spans="1:3" x14ac:dyDescent="0.25">
      <c r="A255" t="s">
        <v>14</v>
      </c>
      <c r="B255" t="s">
        <v>269</v>
      </c>
      <c r="C255">
        <v>12</v>
      </c>
    </row>
    <row r="256" spans="1:3" x14ac:dyDescent="0.25">
      <c r="A256" t="s">
        <v>14</v>
      </c>
      <c r="B256" t="s">
        <v>270</v>
      </c>
      <c r="C256">
        <v>2</v>
      </c>
    </row>
    <row r="257" spans="1:3" x14ac:dyDescent="0.25">
      <c r="A257" t="s">
        <v>14</v>
      </c>
      <c r="B257" t="s">
        <v>271</v>
      </c>
      <c r="C257">
        <v>41</v>
      </c>
    </row>
    <row r="258" spans="1:3" x14ac:dyDescent="0.25">
      <c r="A258" t="s">
        <v>14</v>
      </c>
      <c r="B258" t="s">
        <v>272</v>
      </c>
      <c r="C258">
        <v>7</v>
      </c>
    </row>
    <row r="259" spans="1:3" x14ac:dyDescent="0.25">
      <c r="A259" t="s">
        <v>14</v>
      </c>
      <c r="B259" t="s">
        <v>273</v>
      </c>
      <c r="C259">
        <v>2</v>
      </c>
    </row>
    <row r="260" spans="1:3" x14ac:dyDescent="0.25">
      <c r="A260" t="s">
        <v>14</v>
      </c>
      <c r="B260" t="s">
        <v>274</v>
      </c>
      <c r="C260">
        <v>2</v>
      </c>
    </row>
    <row r="261" spans="1:3" x14ac:dyDescent="0.25">
      <c r="A261" t="s">
        <v>14</v>
      </c>
      <c r="B261" t="s">
        <v>275</v>
      </c>
      <c r="C261">
        <v>2</v>
      </c>
    </row>
    <row r="262" spans="1:3" x14ac:dyDescent="0.25">
      <c r="A262" t="s">
        <v>14</v>
      </c>
      <c r="B262" t="s">
        <v>276</v>
      </c>
      <c r="C262">
        <v>28</v>
      </c>
    </row>
    <row r="263" spans="1:3" x14ac:dyDescent="0.25">
      <c r="A263" t="s">
        <v>14</v>
      </c>
      <c r="B263" t="s">
        <v>277</v>
      </c>
      <c r="C263">
        <v>4</v>
      </c>
    </row>
    <row r="264" spans="1:3" x14ac:dyDescent="0.25">
      <c r="A264" t="s">
        <v>14</v>
      </c>
      <c r="B264" t="s">
        <v>278</v>
      </c>
      <c r="C264">
        <v>2</v>
      </c>
    </row>
    <row r="265" spans="1:3" x14ac:dyDescent="0.25">
      <c r="A265" t="s">
        <v>14</v>
      </c>
      <c r="B265" t="s">
        <v>279</v>
      </c>
      <c r="C265">
        <v>2</v>
      </c>
    </row>
    <row r="266" spans="1:3" x14ac:dyDescent="0.25">
      <c r="A266" t="s">
        <v>14</v>
      </c>
      <c r="B266" t="s">
        <v>280</v>
      </c>
      <c r="C266">
        <v>8</v>
      </c>
    </row>
    <row r="267" spans="1:3" x14ac:dyDescent="0.25">
      <c r="A267" t="s">
        <v>14</v>
      </c>
      <c r="B267" t="s">
        <v>281</v>
      </c>
      <c r="C267">
        <v>3</v>
      </c>
    </row>
    <row r="268" spans="1:3" x14ac:dyDescent="0.25">
      <c r="A268" t="s">
        <v>14</v>
      </c>
      <c r="B268" t="s">
        <v>282</v>
      </c>
      <c r="C268">
        <v>6</v>
      </c>
    </row>
    <row r="269" spans="1:3" x14ac:dyDescent="0.25">
      <c r="A269" t="s">
        <v>14</v>
      </c>
      <c r="B269" t="s">
        <v>283</v>
      </c>
      <c r="C269">
        <v>6</v>
      </c>
    </row>
    <row r="270" spans="1:3" x14ac:dyDescent="0.25">
      <c r="A270" t="s">
        <v>14</v>
      </c>
      <c r="B270" t="s">
        <v>284</v>
      </c>
      <c r="C270">
        <v>4</v>
      </c>
    </row>
    <row r="271" spans="1:3" x14ac:dyDescent="0.25">
      <c r="A271" t="s">
        <v>14</v>
      </c>
      <c r="B271" t="s">
        <v>285</v>
      </c>
      <c r="C271">
        <v>434</v>
      </c>
    </row>
    <row r="272" spans="1:3" x14ac:dyDescent="0.25">
      <c r="A272" t="s">
        <v>14</v>
      </c>
      <c r="B272" t="s">
        <v>286</v>
      </c>
      <c r="C272">
        <v>62</v>
      </c>
    </row>
    <row r="273" spans="1:3" x14ac:dyDescent="0.25">
      <c r="A273" t="s">
        <v>14</v>
      </c>
      <c r="B273" t="s">
        <v>287</v>
      </c>
      <c r="C273">
        <v>30</v>
      </c>
    </row>
    <row r="274" spans="1:3" x14ac:dyDescent="0.25">
      <c r="A274" t="s">
        <v>14</v>
      </c>
      <c r="B274" t="s">
        <v>288</v>
      </c>
      <c r="C274">
        <v>27</v>
      </c>
    </row>
    <row r="275" spans="1:3" x14ac:dyDescent="0.25">
      <c r="A275" t="s">
        <v>14</v>
      </c>
      <c r="B275" t="s">
        <v>289</v>
      </c>
      <c r="C275">
        <v>64</v>
      </c>
    </row>
    <row r="276" spans="1:3" x14ac:dyDescent="0.25">
      <c r="A276" t="s">
        <v>14</v>
      </c>
      <c r="B276" t="s">
        <v>290</v>
      </c>
      <c r="C276">
        <v>2</v>
      </c>
    </row>
    <row r="277" spans="1:3" x14ac:dyDescent="0.25">
      <c r="A277" t="s">
        <v>14</v>
      </c>
      <c r="B277" t="s">
        <v>291</v>
      </c>
      <c r="C277">
        <v>91</v>
      </c>
    </row>
    <row r="278" spans="1:3" x14ac:dyDescent="0.25">
      <c r="A278" t="s">
        <v>14</v>
      </c>
      <c r="B278" t="s">
        <v>292</v>
      </c>
      <c r="C278">
        <v>173</v>
      </c>
    </row>
    <row r="279" spans="1:3" x14ac:dyDescent="0.25">
      <c r="A279" t="s">
        <v>14</v>
      </c>
      <c r="B279" t="s">
        <v>293</v>
      </c>
    </row>
    <row r="280" spans="1:3" x14ac:dyDescent="0.25">
      <c r="A280" t="s">
        <v>14</v>
      </c>
      <c r="B280" t="s">
        <v>294</v>
      </c>
      <c r="C280">
        <v>19</v>
      </c>
    </row>
    <row r="281" spans="1:3" x14ac:dyDescent="0.25">
      <c r="A281" t="s">
        <v>14</v>
      </c>
      <c r="B281" t="s">
        <v>295</v>
      </c>
      <c r="C281">
        <v>2</v>
      </c>
    </row>
    <row r="282" spans="1:3" x14ac:dyDescent="0.25">
      <c r="A282" t="s">
        <v>14</v>
      </c>
      <c r="B282" t="s">
        <v>296</v>
      </c>
      <c r="C282">
        <v>92</v>
      </c>
    </row>
    <row r="283" spans="1:3" x14ac:dyDescent="0.25">
      <c r="A283" t="s">
        <v>14</v>
      </c>
      <c r="B283" t="s">
        <v>297</v>
      </c>
      <c r="C283">
        <v>7</v>
      </c>
    </row>
    <row r="284" spans="1:3" x14ac:dyDescent="0.25">
      <c r="A284" t="s">
        <v>14</v>
      </c>
      <c r="B284" t="s">
        <v>298</v>
      </c>
      <c r="C284">
        <v>322</v>
      </c>
    </row>
    <row r="285" spans="1:3" x14ac:dyDescent="0.25">
      <c r="A285" t="s">
        <v>14</v>
      </c>
      <c r="B285" t="s">
        <v>299</v>
      </c>
      <c r="C285">
        <v>116</v>
      </c>
    </row>
    <row r="286" spans="1:3" x14ac:dyDescent="0.25">
      <c r="A286" t="s">
        <v>14</v>
      </c>
      <c r="B286" t="s">
        <v>300</v>
      </c>
      <c r="C286">
        <v>5</v>
      </c>
    </row>
    <row r="287" spans="1:3" x14ac:dyDescent="0.25">
      <c r="A287" t="s">
        <v>14</v>
      </c>
      <c r="B287" t="s">
        <v>301</v>
      </c>
      <c r="C287">
        <v>75</v>
      </c>
    </row>
    <row r="288" spans="1:3" x14ac:dyDescent="0.25">
      <c r="A288" t="s">
        <v>14</v>
      </c>
      <c r="B288" t="s">
        <v>302</v>
      </c>
      <c r="C288">
        <v>277</v>
      </c>
    </row>
    <row r="289" spans="1:3" x14ac:dyDescent="0.25">
      <c r="A289" t="s">
        <v>14</v>
      </c>
      <c r="B289" t="s">
        <v>303</v>
      </c>
      <c r="C289">
        <v>31</v>
      </c>
    </row>
    <row r="290" spans="1:3" x14ac:dyDescent="0.25">
      <c r="A290" t="s">
        <v>14</v>
      </c>
      <c r="B290" t="s">
        <v>304</v>
      </c>
      <c r="C290">
        <v>20</v>
      </c>
    </row>
    <row r="291" spans="1:3" x14ac:dyDescent="0.25">
      <c r="A291" t="s">
        <v>14</v>
      </c>
      <c r="B291" t="s">
        <v>305</v>
      </c>
      <c r="C291">
        <v>85</v>
      </c>
    </row>
    <row r="292" spans="1:3" x14ac:dyDescent="0.25">
      <c r="A292" t="s">
        <v>14</v>
      </c>
      <c r="B292" t="s">
        <v>306</v>
      </c>
      <c r="C292">
        <v>214</v>
      </c>
    </row>
    <row r="293" spans="1:3" x14ac:dyDescent="0.25">
      <c r="A293" t="s">
        <v>14</v>
      </c>
      <c r="B293" t="s">
        <v>307</v>
      </c>
      <c r="C293">
        <v>670</v>
      </c>
    </row>
    <row r="294" spans="1:3" x14ac:dyDescent="0.25">
      <c r="A294" t="s">
        <v>14</v>
      </c>
      <c r="B294" t="s">
        <v>308</v>
      </c>
      <c r="C294">
        <v>158</v>
      </c>
    </row>
    <row r="295" spans="1:3" x14ac:dyDescent="0.25">
      <c r="A295" t="s">
        <v>14</v>
      </c>
      <c r="B295" t="s">
        <v>309</v>
      </c>
      <c r="C295">
        <v>244</v>
      </c>
    </row>
    <row r="296" spans="1:3" x14ac:dyDescent="0.25">
      <c r="A296" t="s">
        <v>14</v>
      </c>
      <c r="B296" t="s">
        <v>310</v>
      </c>
      <c r="C296">
        <v>2</v>
      </c>
    </row>
    <row r="297" spans="1:3" x14ac:dyDescent="0.25">
      <c r="A297" t="s">
        <v>14</v>
      </c>
      <c r="B297" t="s">
        <v>311</v>
      </c>
      <c r="C297">
        <v>6</v>
      </c>
    </row>
    <row r="298" spans="1:3" x14ac:dyDescent="0.25">
      <c r="A298" t="s">
        <v>14</v>
      </c>
      <c r="B298" t="s">
        <v>312</v>
      </c>
      <c r="C298">
        <v>3</v>
      </c>
    </row>
    <row r="299" spans="1:3" x14ac:dyDescent="0.25">
      <c r="A299" t="s">
        <v>14</v>
      </c>
      <c r="B299" t="s">
        <v>313</v>
      </c>
      <c r="C299">
        <v>4</v>
      </c>
    </row>
    <row r="300" spans="1:3" x14ac:dyDescent="0.25">
      <c r="A300" t="s">
        <v>14</v>
      </c>
      <c r="B300" t="s">
        <v>314</v>
      </c>
      <c r="C300">
        <v>2</v>
      </c>
    </row>
    <row r="301" spans="1:3" x14ac:dyDescent="0.25">
      <c r="A301" t="s">
        <v>14</v>
      </c>
      <c r="B301" t="s">
        <v>315</v>
      </c>
      <c r="C301">
        <v>102</v>
      </c>
    </row>
    <row r="302" spans="1:3" x14ac:dyDescent="0.25">
      <c r="A302" t="s">
        <v>14</v>
      </c>
      <c r="B302" t="s">
        <v>316</v>
      </c>
      <c r="C302">
        <v>1</v>
      </c>
    </row>
    <row r="303" spans="1:3" x14ac:dyDescent="0.25">
      <c r="A303" t="s">
        <v>14</v>
      </c>
      <c r="B303" s="4" t="s">
        <v>317</v>
      </c>
      <c r="C303">
        <v>194</v>
      </c>
    </row>
    <row r="304" spans="1:3" x14ac:dyDescent="0.25">
      <c r="A304" t="s">
        <v>14</v>
      </c>
      <c r="B304" t="s">
        <v>318</v>
      </c>
      <c r="C304">
        <v>9</v>
      </c>
    </row>
    <row r="305" spans="1:3" x14ac:dyDescent="0.25">
      <c r="A305" t="s">
        <v>14</v>
      </c>
      <c r="B305" t="s">
        <v>319</v>
      </c>
      <c r="C305">
        <v>8</v>
      </c>
    </row>
    <row r="306" spans="1:3" x14ac:dyDescent="0.25">
      <c r="A306" t="s">
        <v>14</v>
      </c>
      <c r="B306" t="s">
        <v>320</v>
      </c>
      <c r="C306">
        <v>3</v>
      </c>
    </row>
    <row r="307" spans="1:3" x14ac:dyDescent="0.25">
      <c r="A307" t="s">
        <v>14</v>
      </c>
      <c r="B307" t="s">
        <v>321</v>
      </c>
      <c r="C307">
        <v>9</v>
      </c>
    </row>
    <row r="308" spans="1:3" x14ac:dyDescent="0.25">
      <c r="A308" t="s">
        <v>14</v>
      </c>
      <c r="B308" t="s">
        <v>322</v>
      </c>
      <c r="C308">
        <v>14</v>
      </c>
    </row>
    <row r="309" spans="1:3" x14ac:dyDescent="0.25">
      <c r="A309" t="s">
        <v>14</v>
      </c>
      <c r="B309" t="s">
        <v>323</v>
      </c>
      <c r="C309">
        <v>7</v>
      </c>
    </row>
    <row r="310" spans="1:3" x14ac:dyDescent="0.25">
      <c r="A310" t="s">
        <v>14</v>
      </c>
      <c r="B310" t="s">
        <v>324</v>
      </c>
      <c r="C310">
        <v>40</v>
      </c>
    </row>
    <row r="311" spans="1:3" x14ac:dyDescent="0.25">
      <c r="A311" t="s">
        <v>14</v>
      </c>
      <c r="B311" t="s">
        <v>325</v>
      </c>
      <c r="C311">
        <v>2</v>
      </c>
    </row>
    <row r="312" spans="1:3" x14ac:dyDescent="0.25">
      <c r="A312" t="s">
        <v>14</v>
      </c>
      <c r="B312" s="4" t="s">
        <v>326</v>
      </c>
      <c r="C312">
        <v>2</v>
      </c>
    </row>
    <row r="313" spans="1:3" x14ac:dyDescent="0.25">
      <c r="A313" t="s">
        <v>14</v>
      </c>
      <c r="B313" t="s">
        <v>327</v>
      </c>
      <c r="C313">
        <v>260</v>
      </c>
    </row>
    <row r="314" spans="1:3" x14ac:dyDescent="0.25">
      <c r="A314" t="s">
        <v>14</v>
      </c>
      <c r="B314" t="s">
        <v>328</v>
      </c>
      <c r="C314">
        <v>119</v>
      </c>
    </row>
    <row r="315" spans="1:3" x14ac:dyDescent="0.25">
      <c r="A315" t="s">
        <v>14</v>
      </c>
      <c r="B315" t="s">
        <v>329</v>
      </c>
      <c r="C315">
        <v>3</v>
      </c>
    </row>
    <row r="316" spans="1:3" x14ac:dyDescent="0.25">
      <c r="A316" t="s">
        <v>14</v>
      </c>
      <c r="B316" t="s">
        <v>330</v>
      </c>
      <c r="C316">
        <v>46</v>
      </c>
    </row>
    <row r="317" spans="1:3" x14ac:dyDescent="0.25">
      <c r="A317" t="s">
        <v>14</v>
      </c>
      <c r="B317" t="s">
        <v>331</v>
      </c>
      <c r="C317">
        <v>44</v>
      </c>
    </row>
    <row r="318" spans="1:3" x14ac:dyDescent="0.25">
      <c r="A318" t="s">
        <v>14</v>
      </c>
      <c r="B318" t="s">
        <v>332</v>
      </c>
    </row>
    <row r="319" spans="1:3" x14ac:dyDescent="0.25">
      <c r="A319" t="s">
        <v>14</v>
      </c>
      <c r="B319" t="s">
        <v>333</v>
      </c>
      <c r="C319">
        <v>1241</v>
      </c>
    </row>
    <row r="320" spans="1:3" x14ac:dyDescent="0.25">
      <c r="A320" t="s">
        <v>14</v>
      </c>
      <c r="B320" t="s">
        <v>334</v>
      </c>
      <c r="C320">
        <v>159</v>
      </c>
    </row>
    <row r="321" spans="1:3" x14ac:dyDescent="0.25">
      <c r="A321" t="s">
        <v>14</v>
      </c>
      <c r="B321" t="s">
        <v>335</v>
      </c>
      <c r="C321">
        <v>2</v>
      </c>
    </row>
    <row r="322" spans="1:3" x14ac:dyDescent="0.25">
      <c r="A322" t="s">
        <v>14</v>
      </c>
      <c r="B322" t="s">
        <v>336</v>
      </c>
      <c r="C322">
        <v>10</v>
      </c>
    </row>
    <row r="323" spans="1:3" x14ac:dyDescent="0.25">
      <c r="A323" t="s">
        <v>14</v>
      </c>
      <c r="B323" t="s">
        <v>337</v>
      </c>
      <c r="C323">
        <v>1014</v>
      </c>
    </row>
    <row r="324" spans="1:3" x14ac:dyDescent="0.25">
      <c r="A324" t="s">
        <v>14</v>
      </c>
      <c r="B324" t="s">
        <v>338</v>
      </c>
      <c r="C324">
        <v>29</v>
      </c>
    </row>
    <row r="325" spans="1:3" x14ac:dyDescent="0.25">
      <c r="A325" t="s">
        <v>14</v>
      </c>
      <c r="B325" t="s">
        <v>339</v>
      </c>
      <c r="C325">
        <v>1247</v>
      </c>
    </row>
    <row r="326" spans="1:3" x14ac:dyDescent="0.25">
      <c r="A326" t="s">
        <v>14</v>
      </c>
      <c r="B326" t="s">
        <v>340</v>
      </c>
      <c r="C326">
        <v>4</v>
      </c>
    </row>
    <row r="327" spans="1:3" x14ac:dyDescent="0.25">
      <c r="A327" t="s">
        <v>14</v>
      </c>
      <c r="B327" t="s">
        <v>341</v>
      </c>
      <c r="C327">
        <v>51</v>
      </c>
    </row>
    <row r="328" spans="1:3" x14ac:dyDescent="0.25">
      <c r="A328" t="s">
        <v>14</v>
      </c>
      <c r="B328" t="s">
        <v>342</v>
      </c>
      <c r="C328">
        <v>64</v>
      </c>
    </row>
    <row r="329" spans="1:3" x14ac:dyDescent="0.25">
      <c r="A329" t="s">
        <v>14</v>
      </c>
      <c r="B329" t="s">
        <v>343</v>
      </c>
      <c r="C329">
        <v>4</v>
      </c>
    </row>
    <row r="330" spans="1:3" x14ac:dyDescent="0.25">
      <c r="A330" t="s">
        <v>14</v>
      </c>
      <c r="B330" t="s">
        <v>344</v>
      </c>
      <c r="C330">
        <v>5</v>
      </c>
    </row>
    <row r="331" spans="1:3" x14ac:dyDescent="0.25">
      <c r="A331" t="s">
        <v>14</v>
      </c>
      <c r="B331" t="s">
        <v>345</v>
      </c>
      <c r="C331">
        <v>3</v>
      </c>
    </row>
    <row r="332" spans="1:3" x14ac:dyDescent="0.25">
      <c r="A332" t="s">
        <v>14</v>
      </c>
      <c r="B332" t="s">
        <v>346</v>
      </c>
      <c r="C332">
        <v>3</v>
      </c>
    </row>
    <row r="333" spans="1:3" x14ac:dyDescent="0.25">
      <c r="A333" t="s">
        <v>14</v>
      </c>
      <c r="B333" t="s">
        <v>347</v>
      </c>
      <c r="C333">
        <v>3</v>
      </c>
    </row>
    <row r="334" spans="1:3" x14ac:dyDescent="0.25">
      <c r="A334" t="s">
        <v>14</v>
      </c>
      <c r="B334" t="s">
        <v>348</v>
      </c>
      <c r="C334">
        <v>4</v>
      </c>
    </row>
    <row r="335" spans="1:3" x14ac:dyDescent="0.25">
      <c r="A335" t="s">
        <v>14</v>
      </c>
      <c r="B335" t="s">
        <v>349</v>
      </c>
      <c r="C335">
        <v>2</v>
      </c>
    </row>
    <row r="336" spans="1:3" x14ac:dyDescent="0.25">
      <c r="A336" t="s">
        <v>14</v>
      </c>
      <c r="B336" t="s">
        <v>350</v>
      </c>
      <c r="C336">
        <v>3</v>
      </c>
    </row>
    <row r="337" spans="1:3" x14ac:dyDescent="0.25">
      <c r="A337" t="s">
        <v>14</v>
      </c>
      <c r="B337" t="s">
        <v>351</v>
      </c>
      <c r="C337">
        <v>1</v>
      </c>
    </row>
    <row r="338" spans="1:3" x14ac:dyDescent="0.25">
      <c r="A338" t="s">
        <v>14</v>
      </c>
      <c r="B338" t="s">
        <v>352</v>
      </c>
      <c r="C338">
        <v>15</v>
      </c>
    </row>
    <row r="339" spans="1:3" x14ac:dyDescent="0.25">
      <c r="A339" t="s">
        <v>14</v>
      </c>
      <c r="B339" t="s">
        <v>353</v>
      </c>
      <c r="C339">
        <v>5</v>
      </c>
    </row>
    <row r="340" spans="1:3" x14ac:dyDescent="0.25">
      <c r="A340" t="s">
        <v>14</v>
      </c>
      <c r="B340" t="s">
        <v>354</v>
      </c>
    </row>
    <row r="341" spans="1:3" x14ac:dyDescent="0.25">
      <c r="A341" t="s">
        <v>14</v>
      </c>
      <c r="B341" t="s">
        <v>355</v>
      </c>
    </row>
    <row r="342" spans="1:3" x14ac:dyDescent="0.25">
      <c r="A342" t="s">
        <v>14</v>
      </c>
      <c r="B342" t="s">
        <v>356</v>
      </c>
      <c r="C342">
        <v>4</v>
      </c>
    </row>
    <row r="343" spans="1:3" x14ac:dyDescent="0.25">
      <c r="A343" t="s">
        <v>14</v>
      </c>
      <c r="B343" t="s">
        <v>357</v>
      </c>
      <c r="C343">
        <v>742</v>
      </c>
    </row>
    <row r="344" spans="1:3" x14ac:dyDescent="0.25">
      <c r="A344" t="s">
        <v>14</v>
      </c>
      <c r="B344" t="s">
        <v>358</v>
      </c>
      <c r="C344">
        <v>25</v>
      </c>
    </row>
    <row r="345" spans="1:3" x14ac:dyDescent="0.25">
      <c r="A345" t="s">
        <v>14</v>
      </c>
      <c r="B345" t="s">
        <v>359</v>
      </c>
      <c r="C345">
        <v>15</v>
      </c>
    </row>
    <row r="346" spans="1:3" x14ac:dyDescent="0.25">
      <c r="A346" t="s">
        <v>14</v>
      </c>
      <c r="B346" t="s">
        <v>360</v>
      </c>
      <c r="C346">
        <v>4</v>
      </c>
    </row>
    <row r="347" spans="1:3" x14ac:dyDescent="0.25">
      <c r="A347" t="s">
        <v>14</v>
      </c>
      <c r="B347" t="s">
        <v>361</v>
      </c>
      <c r="C347">
        <v>51</v>
      </c>
    </row>
    <row r="348" spans="1:3" x14ac:dyDescent="0.25">
      <c r="A348" t="s">
        <v>14</v>
      </c>
      <c r="B348" t="s">
        <v>362</v>
      </c>
      <c r="C348">
        <v>34</v>
      </c>
    </row>
    <row r="349" spans="1:3" x14ac:dyDescent="0.25">
      <c r="A349" t="s">
        <v>14</v>
      </c>
      <c r="B349" t="s">
        <v>363</v>
      </c>
      <c r="C349">
        <v>127</v>
      </c>
    </row>
    <row r="350" spans="1:3" x14ac:dyDescent="0.25">
      <c r="A350" t="s">
        <v>14</v>
      </c>
      <c r="B350" t="s">
        <v>364</v>
      </c>
      <c r="C350">
        <v>6</v>
      </c>
    </row>
    <row r="351" spans="1:3" x14ac:dyDescent="0.25">
      <c r="A351" t="s">
        <v>14</v>
      </c>
      <c r="B351" t="s">
        <v>365</v>
      </c>
      <c r="C351">
        <v>10</v>
      </c>
    </row>
    <row r="352" spans="1:3" x14ac:dyDescent="0.25">
      <c r="A352" t="s">
        <v>14</v>
      </c>
      <c r="B352" t="s">
        <v>366</v>
      </c>
      <c r="C352">
        <v>4</v>
      </c>
    </row>
    <row r="353" spans="1:3" x14ac:dyDescent="0.25">
      <c r="A353" t="s">
        <v>14</v>
      </c>
      <c r="B353" t="s">
        <v>367</v>
      </c>
      <c r="C353">
        <v>538</v>
      </c>
    </row>
    <row r="354" spans="1:3" x14ac:dyDescent="0.25">
      <c r="A354" t="s">
        <v>14</v>
      </c>
      <c r="B354" t="s">
        <v>368</v>
      </c>
      <c r="C354">
        <v>10</v>
      </c>
    </row>
    <row r="355" spans="1:3" x14ac:dyDescent="0.25">
      <c r="A355" t="s">
        <v>14</v>
      </c>
      <c r="B355" t="s">
        <v>369</v>
      </c>
      <c r="C355">
        <v>2</v>
      </c>
    </row>
    <row r="356" spans="1:3" x14ac:dyDescent="0.25">
      <c r="A356" t="s">
        <v>14</v>
      </c>
      <c r="B356" t="s">
        <v>370</v>
      </c>
      <c r="C356">
        <v>6</v>
      </c>
    </row>
    <row r="357" spans="1:3" x14ac:dyDescent="0.25">
      <c r="A357" t="s">
        <v>14</v>
      </c>
      <c r="B357" t="s">
        <v>371</v>
      </c>
      <c r="C357">
        <v>6</v>
      </c>
    </row>
    <row r="358" spans="1:3" x14ac:dyDescent="0.25">
      <c r="A358" t="s">
        <v>14</v>
      </c>
      <c r="B358" t="s">
        <v>372</v>
      </c>
      <c r="C358">
        <v>353</v>
      </c>
    </row>
    <row r="359" spans="1:3" x14ac:dyDescent="0.25">
      <c r="A359" t="s">
        <v>14</v>
      </c>
      <c r="B359" t="s">
        <v>373</v>
      </c>
      <c r="C359">
        <v>122</v>
      </c>
    </row>
    <row r="360" spans="1:3" x14ac:dyDescent="0.25">
      <c r="A360" t="s">
        <v>14</v>
      </c>
      <c r="B360" t="s">
        <v>374</v>
      </c>
      <c r="C360">
        <v>16</v>
      </c>
    </row>
    <row r="361" spans="1:3" x14ac:dyDescent="0.25">
      <c r="A361" t="s">
        <v>14</v>
      </c>
      <c r="B361" t="s">
        <v>375</v>
      </c>
      <c r="C361">
        <v>207</v>
      </c>
    </row>
    <row r="362" spans="1:3" x14ac:dyDescent="0.25">
      <c r="A362" t="s">
        <v>14</v>
      </c>
      <c r="B362" t="s">
        <v>376</v>
      </c>
      <c r="C362">
        <v>120</v>
      </c>
    </row>
    <row r="363" spans="1:3" x14ac:dyDescent="0.25">
      <c r="A363" t="s">
        <v>14</v>
      </c>
      <c r="B363" t="s">
        <v>377</v>
      </c>
      <c r="C363">
        <v>209</v>
      </c>
    </row>
    <row r="364" spans="1:3" x14ac:dyDescent="0.25">
      <c r="A364" t="s">
        <v>14</v>
      </c>
      <c r="B364" t="s">
        <v>378</v>
      </c>
      <c r="C364">
        <v>4</v>
      </c>
    </row>
    <row r="365" spans="1:3" x14ac:dyDescent="0.25">
      <c r="A365" t="s">
        <v>14</v>
      </c>
      <c r="B365" t="s">
        <v>379</v>
      </c>
      <c r="C365">
        <v>6</v>
      </c>
    </row>
    <row r="366" spans="1:3" x14ac:dyDescent="0.25">
      <c r="A366" t="s">
        <v>14</v>
      </c>
      <c r="B366" t="s">
        <v>380</v>
      </c>
      <c r="C366">
        <v>458</v>
      </c>
    </row>
    <row r="367" spans="1:3" x14ac:dyDescent="0.25">
      <c r="A367" t="s">
        <v>14</v>
      </c>
      <c r="B367" t="s">
        <v>381</v>
      </c>
      <c r="C367">
        <v>69</v>
      </c>
    </row>
    <row r="368" spans="1:3" x14ac:dyDescent="0.25">
      <c r="A368" t="s">
        <v>14</v>
      </c>
      <c r="B368" t="s">
        <v>382</v>
      </c>
      <c r="C368">
        <v>90</v>
      </c>
    </row>
    <row r="369" spans="1:3" x14ac:dyDescent="0.25">
      <c r="A369" t="s">
        <v>14</v>
      </c>
      <c r="B369" t="s">
        <v>383</v>
      </c>
      <c r="C369">
        <v>2</v>
      </c>
    </row>
    <row r="370" spans="1:3" x14ac:dyDescent="0.25">
      <c r="A370" t="s">
        <v>14</v>
      </c>
      <c r="B370" t="s">
        <v>384</v>
      </c>
      <c r="C370">
        <v>374</v>
      </c>
    </row>
    <row r="371" spans="1:3" x14ac:dyDescent="0.25">
      <c r="A371" t="s">
        <v>14</v>
      </c>
      <c r="B371" t="s">
        <v>385</v>
      </c>
      <c r="C371">
        <v>2</v>
      </c>
    </row>
    <row r="372" spans="1:3" x14ac:dyDescent="0.25">
      <c r="A372" t="s">
        <v>14</v>
      </c>
      <c r="B372" t="s">
        <v>386</v>
      </c>
      <c r="C372">
        <v>2</v>
      </c>
    </row>
    <row r="373" spans="1:3" x14ac:dyDescent="0.25">
      <c r="A373" t="s">
        <v>14</v>
      </c>
      <c r="B373" t="s">
        <v>387</v>
      </c>
      <c r="C373">
        <v>66</v>
      </c>
    </row>
    <row r="374" spans="1:3" x14ac:dyDescent="0.25">
      <c r="A374" t="s">
        <v>14</v>
      </c>
      <c r="B374" t="s">
        <v>388</v>
      </c>
      <c r="C374">
        <v>26</v>
      </c>
    </row>
    <row r="375" spans="1:3" x14ac:dyDescent="0.25">
      <c r="A375" t="s">
        <v>14</v>
      </c>
      <c r="B375" t="s">
        <v>389</v>
      </c>
      <c r="C375">
        <v>20</v>
      </c>
    </row>
    <row r="376" spans="1:3" x14ac:dyDescent="0.25">
      <c r="A376" t="s">
        <v>14</v>
      </c>
      <c r="B376" t="s">
        <v>390</v>
      </c>
      <c r="C376">
        <v>21</v>
      </c>
    </row>
    <row r="377" spans="1:3" x14ac:dyDescent="0.25">
      <c r="A377" t="s">
        <v>14</v>
      </c>
      <c r="B377" t="s">
        <v>391</v>
      </c>
      <c r="C377">
        <v>16</v>
      </c>
    </row>
    <row r="378" spans="1:3" x14ac:dyDescent="0.25">
      <c r="A378" t="s">
        <v>14</v>
      </c>
      <c r="B378" t="s">
        <v>392</v>
      </c>
      <c r="C378">
        <v>6</v>
      </c>
    </row>
    <row r="379" spans="1:3" x14ac:dyDescent="0.25">
      <c r="A379" t="s">
        <v>14</v>
      </c>
      <c r="B379" t="s">
        <v>393</v>
      </c>
      <c r="C379">
        <v>3</v>
      </c>
    </row>
    <row r="380" spans="1:3" x14ac:dyDescent="0.25">
      <c r="A380" t="s">
        <v>14</v>
      </c>
      <c r="B380" t="s">
        <v>394</v>
      </c>
      <c r="C380">
        <v>78</v>
      </c>
    </row>
    <row r="381" spans="1:3" x14ac:dyDescent="0.25">
      <c r="A381" t="s">
        <v>14</v>
      </c>
      <c r="B381" t="s">
        <v>395</v>
      </c>
      <c r="C381">
        <v>202</v>
      </c>
    </row>
    <row r="382" spans="1:3" x14ac:dyDescent="0.25">
      <c r="A382" t="s">
        <v>14</v>
      </c>
      <c r="B382" t="s">
        <v>396</v>
      </c>
      <c r="C382">
        <v>10</v>
      </c>
    </row>
    <row r="383" spans="1:3" x14ac:dyDescent="0.25">
      <c r="A383" t="s">
        <v>14</v>
      </c>
      <c r="B383" t="s">
        <v>397</v>
      </c>
      <c r="C383">
        <v>226</v>
      </c>
    </row>
    <row r="384" spans="1:3" x14ac:dyDescent="0.25">
      <c r="A384" t="s">
        <v>14</v>
      </c>
      <c r="B384" s="4" t="s">
        <v>398</v>
      </c>
      <c r="C384">
        <v>4</v>
      </c>
    </row>
    <row r="385" spans="1:3" x14ac:dyDescent="0.25">
      <c r="A385" t="s">
        <v>14</v>
      </c>
      <c r="B385" t="s">
        <v>399</v>
      </c>
      <c r="C385">
        <v>2</v>
      </c>
    </row>
    <row r="386" spans="1:3" x14ac:dyDescent="0.25">
      <c r="A386" t="s">
        <v>14</v>
      </c>
      <c r="B386" s="4" t="s">
        <v>400</v>
      </c>
      <c r="C386">
        <v>75</v>
      </c>
    </row>
    <row r="387" spans="1:3" x14ac:dyDescent="0.25">
      <c r="A387" t="s">
        <v>14</v>
      </c>
      <c r="B387" t="s">
        <v>401</v>
      </c>
    </row>
    <row r="388" spans="1:3" x14ac:dyDescent="0.25">
      <c r="A388" t="s">
        <v>14</v>
      </c>
      <c r="B388" t="s">
        <v>402</v>
      </c>
      <c r="C388">
        <v>25</v>
      </c>
    </row>
    <row r="389" spans="1:3" x14ac:dyDescent="0.25">
      <c r="A389" t="s">
        <v>14</v>
      </c>
      <c r="B389" t="s">
        <v>403</v>
      </c>
    </row>
    <row r="390" spans="1:3" x14ac:dyDescent="0.25">
      <c r="A390" t="s">
        <v>14</v>
      </c>
      <c r="B390" t="s">
        <v>404</v>
      </c>
      <c r="C390">
        <v>4</v>
      </c>
    </row>
    <row r="391" spans="1:3" x14ac:dyDescent="0.25">
      <c r="A391" t="s">
        <v>14</v>
      </c>
      <c r="B391" t="s">
        <v>405</v>
      </c>
      <c r="C391">
        <v>1</v>
      </c>
    </row>
    <row r="392" spans="1:3" x14ac:dyDescent="0.25">
      <c r="A392" t="s">
        <v>14</v>
      </c>
      <c r="B392" t="s">
        <v>406</v>
      </c>
      <c r="C392">
        <v>280</v>
      </c>
    </row>
    <row r="393" spans="1:3" x14ac:dyDescent="0.25">
      <c r="A393" t="s">
        <v>14</v>
      </c>
      <c r="B393" t="s">
        <v>407</v>
      </c>
      <c r="C393">
        <v>2</v>
      </c>
    </row>
    <row r="394" spans="1:3" x14ac:dyDescent="0.25">
      <c r="A394" t="s">
        <v>14</v>
      </c>
      <c r="B394" t="s">
        <v>408</v>
      </c>
      <c r="C394">
        <v>5</v>
      </c>
    </row>
    <row r="395" spans="1:3" x14ac:dyDescent="0.25">
      <c r="A395" t="s">
        <v>14</v>
      </c>
      <c r="B395" t="s">
        <v>409</v>
      </c>
      <c r="C395">
        <v>3</v>
      </c>
    </row>
    <row r="396" spans="1:3" x14ac:dyDescent="0.25">
      <c r="A396" t="s">
        <v>14</v>
      </c>
      <c r="B396" t="s">
        <v>410</v>
      </c>
      <c r="C396">
        <v>4</v>
      </c>
    </row>
    <row r="397" spans="1:3" x14ac:dyDescent="0.25">
      <c r="A397" t="s">
        <v>14</v>
      </c>
      <c r="B397" t="s">
        <v>411</v>
      </c>
      <c r="C397">
        <v>18</v>
      </c>
    </row>
    <row r="398" spans="1:3" x14ac:dyDescent="0.25">
      <c r="A398" t="s">
        <v>14</v>
      </c>
      <c r="B398" t="s">
        <v>412</v>
      </c>
      <c r="C398">
        <v>3</v>
      </c>
    </row>
    <row r="399" spans="1:3" x14ac:dyDescent="0.25">
      <c r="A399" t="s">
        <v>14</v>
      </c>
      <c r="B399" t="s">
        <v>413</v>
      </c>
      <c r="C399">
        <v>3</v>
      </c>
    </row>
    <row r="400" spans="1:3" x14ac:dyDescent="0.25">
      <c r="A400" t="s">
        <v>14</v>
      </c>
      <c r="B400" t="s">
        <v>414</v>
      </c>
    </row>
    <row r="401" spans="1:3" x14ac:dyDescent="0.25">
      <c r="A401" t="s">
        <v>14</v>
      </c>
      <c r="B401" t="s">
        <v>415</v>
      </c>
      <c r="C401">
        <v>76</v>
      </c>
    </row>
    <row r="402" spans="1:3" x14ac:dyDescent="0.25">
      <c r="A402" t="s">
        <v>14</v>
      </c>
      <c r="B402" t="s">
        <v>416</v>
      </c>
      <c r="C402">
        <v>2</v>
      </c>
    </row>
    <row r="403" spans="1:3" x14ac:dyDescent="0.25">
      <c r="A403" t="s">
        <v>14</v>
      </c>
      <c r="B403" t="s">
        <v>417</v>
      </c>
      <c r="C403">
        <v>166</v>
      </c>
    </row>
    <row r="404" spans="1:3" x14ac:dyDescent="0.25">
      <c r="A404" t="s">
        <v>14</v>
      </c>
      <c r="B404" t="s">
        <v>418</v>
      </c>
      <c r="C404">
        <v>2</v>
      </c>
    </row>
    <row r="405" spans="1:3" x14ac:dyDescent="0.25">
      <c r="A405" t="s">
        <v>14</v>
      </c>
      <c r="B405" t="s">
        <v>419</v>
      </c>
      <c r="C405">
        <v>166</v>
      </c>
    </row>
    <row r="406" spans="1:3" x14ac:dyDescent="0.25">
      <c r="A406" t="s">
        <v>14</v>
      </c>
      <c r="B406" t="s">
        <v>420</v>
      </c>
      <c r="C406">
        <v>25</v>
      </c>
    </row>
    <row r="407" spans="1:3" x14ac:dyDescent="0.25">
      <c r="A407" t="s">
        <v>14</v>
      </c>
      <c r="B407" t="s">
        <v>421</v>
      </c>
      <c r="C407">
        <v>2</v>
      </c>
    </row>
    <row r="408" spans="1:3" x14ac:dyDescent="0.25">
      <c r="A408" t="s">
        <v>14</v>
      </c>
      <c r="B408" t="s">
        <v>422</v>
      </c>
      <c r="C408">
        <v>6</v>
      </c>
    </row>
    <row r="409" spans="1:3" x14ac:dyDescent="0.25">
      <c r="A409" t="s">
        <v>14</v>
      </c>
      <c r="B409" t="s">
        <v>423</v>
      </c>
    </row>
    <row r="410" spans="1:3" x14ac:dyDescent="0.25">
      <c r="A410" t="s">
        <v>14</v>
      </c>
      <c r="B410" t="s">
        <v>424</v>
      </c>
      <c r="C410">
        <v>32</v>
      </c>
    </row>
    <row r="411" spans="1:3" x14ac:dyDescent="0.25">
      <c r="A411" t="s">
        <v>14</v>
      </c>
      <c r="B411" t="s">
        <v>425</v>
      </c>
      <c r="C411">
        <v>48</v>
      </c>
    </row>
    <row r="412" spans="1:3" x14ac:dyDescent="0.25">
      <c r="A412" t="s">
        <v>14</v>
      </c>
      <c r="B412" t="s">
        <v>426</v>
      </c>
      <c r="C412">
        <v>105</v>
      </c>
    </row>
    <row r="413" spans="1:3" x14ac:dyDescent="0.25">
      <c r="A413" t="s">
        <v>14</v>
      </c>
      <c r="B413" t="s">
        <v>427</v>
      </c>
      <c r="C413">
        <v>168</v>
      </c>
    </row>
    <row r="414" spans="1:3" x14ac:dyDescent="0.25">
      <c r="A414" t="s">
        <v>14</v>
      </c>
      <c r="B414" t="s">
        <v>428</v>
      </c>
      <c r="C414">
        <v>67</v>
      </c>
    </row>
    <row r="415" spans="1:3" x14ac:dyDescent="0.25">
      <c r="A415" t="s">
        <v>14</v>
      </c>
      <c r="B415" t="s">
        <v>429</v>
      </c>
      <c r="C415">
        <v>1</v>
      </c>
    </row>
    <row r="416" spans="1:3" x14ac:dyDescent="0.25">
      <c r="A416" t="s">
        <v>14</v>
      </c>
      <c r="B416" t="s">
        <v>430</v>
      </c>
      <c r="C416">
        <v>280</v>
      </c>
    </row>
    <row r="417" spans="1:3" x14ac:dyDescent="0.25">
      <c r="A417" t="s">
        <v>14</v>
      </c>
      <c r="B417" t="s">
        <v>431</v>
      </c>
      <c r="C417">
        <v>8</v>
      </c>
    </row>
    <row r="418" spans="1:3" x14ac:dyDescent="0.25">
      <c r="A418" t="s">
        <v>14</v>
      </c>
      <c r="B418" t="s">
        <v>432</v>
      </c>
      <c r="C418">
        <v>8</v>
      </c>
    </row>
    <row r="419" spans="1:3" x14ac:dyDescent="0.25">
      <c r="A419" t="s">
        <v>14</v>
      </c>
      <c r="B419" t="s">
        <v>433</v>
      </c>
      <c r="C419">
        <v>53</v>
      </c>
    </row>
    <row r="420" spans="1:3" x14ac:dyDescent="0.25">
      <c r="A420" t="s">
        <v>14</v>
      </c>
      <c r="B420" t="s">
        <v>434</v>
      </c>
      <c r="C420">
        <v>30</v>
      </c>
    </row>
    <row r="421" spans="1:3" x14ac:dyDescent="0.25">
      <c r="A421" t="s">
        <v>14</v>
      </c>
      <c r="B421" t="s">
        <v>435</v>
      </c>
      <c r="C421">
        <v>4</v>
      </c>
    </row>
    <row r="422" spans="1:3" x14ac:dyDescent="0.25">
      <c r="A422" t="s">
        <v>14</v>
      </c>
      <c r="B422" t="s">
        <v>436</v>
      </c>
      <c r="C422">
        <v>166</v>
      </c>
    </row>
    <row r="423" spans="1:3" x14ac:dyDescent="0.25">
      <c r="A423" t="s">
        <v>14</v>
      </c>
      <c r="B423" t="s">
        <v>437</v>
      </c>
    </row>
    <row r="424" spans="1:3" x14ac:dyDescent="0.25">
      <c r="A424" t="s">
        <v>14</v>
      </c>
      <c r="B424" t="s">
        <v>438</v>
      </c>
      <c r="C424">
        <v>4</v>
      </c>
    </row>
    <row r="425" spans="1:3" x14ac:dyDescent="0.25">
      <c r="A425" t="s">
        <v>14</v>
      </c>
      <c r="B425" t="s">
        <v>439</v>
      </c>
      <c r="C425">
        <v>16</v>
      </c>
    </row>
    <row r="426" spans="1:3" x14ac:dyDescent="0.25">
      <c r="A426" t="s">
        <v>14</v>
      </c>
      <c r="B426" t="s">
        <v>440</v>
      </c>
      <c r="C426">
        <v>81</v>
      </c>
    </row>
    <row r="427" spans="1:3" x14ac:dyDescent="0.25">
      <c r="A427" t="s">
        <v>14</v>
      </c>
      <c r="B427" t="s">
        <v>441</v>
      </c>
      <c r="C427">
        <v>6</v>
      </c>
    </row>
    <row r="428" spans="1:3" x14ac:dyDescent="0.25">
      <c r="A428" t="s">
        <v>14</v>
      </c>
      <c r="B428" t="s">
        <v>442</v>
      </c>
      <c r="C428">
        <v>17</v>
      </c>
    </row>
    <row r="429" spans="1:3" x14ac:dyDescent="0.25">
      <c r="A429" t="s">
        <v>14</v>
      </c>
      <c r="B429" t="s">
        <v>443</v>
      </c>
      <c r="C429">
        <v>2</v>
      </c>
    </row>
    <row r="430" spans="1:3" x14ac:dyDescent="0.25">
      <c r="A430" t="s">
        <v>14</v>
      </c>
      <c r="B430" t="s">
        <v>444</v>
      </c>
      <c r="C430">
        <v>5</v>
      </c>
    </row>
    <row r="431" spans="1:3" x14ac:dyDescent="0.25">
      <c r="A431" t="s">
        <v>14</v>
      </c>
      <c r="B431" t="s">
        <v>445</v>
      </c>
      <c r="C431">
        <v>8</v>
      </c>
    </row>
    <row r="432" spans="1:3" x14ac:dyDescent="0.25">
      <c r="A432" t="s">
        <v>14</v>
      </c>
      <c r="B432" t="s">
        <v>446</v>
      </c>
      <c r="C432">
        <v>75</v>
      </c>
    </row>
    <row r="433" spans="1:3" x14ac:dyDescent="0.25">
      <c r="A433" t="s">
        <v>14</v>
      </c>
      <c r="B433" t="s">
        <v>447</v>
      </c>
      <c r="C433">
        <v>4</v>
      </c>
    </row>
    <row r="434" spans="1:3" x14ac:dyDescent="0.25">
      <c r="A434" t="s">
        <v>14</v>
      </c>
      <c r="B434" t="s">
        <v>448</v>
      </c>
      <c r="C434">
        <v>2</v>
      </c>
    </row>
    <row r="435" spans="1:3" x14ac:dyDescent="0.25">
      <c r="A435" t="s">
        <v>14</v>
      </c>
      <c r="B435" t="s">
        <v>449</v>
      </c>
      <c r="C435">
        <v>4</v>
      </c>
    </row>
    <row r="436" spans="1:3" x14ac:dyDescent="0.25">
      <c r="A436" t="s">
        <v>14</v>
      </c>
      <c r="B436" t="s">
        <v>450</v>
      </c>
      <c r="C436">
        <v>20</v>
      </c>
    </row>
    <row r="437" spans="1:3" x14ac:dyDescent="0.25">
      <c r="A437" t="s">
        <v>14</v>
      </c>
      <c r="B437" t="s">
        <v>451</v>
      </c>
      <c r="C437">
        <v>944</v>
      </c>
    </row>
    <row r="438" spans="1:3" x14ac:dyDescent="0.25">
      <c r="A438" t="s">
        <v>14</v>
      </c>
      <c r="B438" t="s">
        <v>452</v>
      </c>
      <c r="C438">
        <v>2</v>
      </c>
    </row>
    <row r="439" spans="1:3" x14ac:dyDescent="0.25">
      <c r="A439" t="s">
        <v>14</v>
      </c>
      <c r="B439" t="s">
        <v>453</v>
      </c>
      <c r="C439">
        <v>4</v>
      </c>
    </row>
    <row r="440" spans="1:3" x14ac:dyDescent="0.25">
      <c r="A440" t="s">
        <v>14</v>
      </c>
      <c r="B440" t="s">
        <v>454</v>
      </c>
      <c r="C440">
        <v>23</v>
      </c>
    </row>
    <row r="441" spans="1:3" x14ac:dyDescent="0.25">
      <c r="A441" t="s">
        <v>14</v>
      </c>
      <c r="B441" t="s">
        <v>455</v>
      </c>
      <c r="C441">
        <v>6</v>
      </c>
    </row>
    <row r="442" spans="1:3" x14ac:dyDescent="0.25">
      <c r="A442" t="s">
        <v>14</v>
      </c>
      <c r="B442" t="s">
        <v>456</v>
      </c>
      <c r="C442">
        <v>4</v>
      </c>
    </row>
    <row r="443" spans="1:3" x14ac:dyDescent="0.25">
      <c r="A443" t="s">
        <v>14</v>
      </c>
      <c r="B443" t="s">
        <v>457</v>
      </c>
    </row>
    <row r="444" spans="1:3" x14ac:dyDescent="0.25">
      <c r="A444" t="s">
        <v>14</v>
      </c>
      <c r="B444" t="s">
        <v>458</v>
      </c>
      <c r="C444">
        <v>30</v>
      </c>
    </row>
    <row r="445" spans="1:3" x14ac:dyDescent="0.25">
      <c r="A445" t="s">
        <v>14</v>
      </c>
      <c r="B445" t="s">
        <v>459</v>
      </c>
      <c r="C445">
        <v>42</v>
      </c>
    </row>
    <row r="446" spans="1:3" x14ac:dyDescent="0.25">
      <c r="A446" t="s">
        <v>14</v>
      </c>
      <c r="B446" t="s">
        <v>460</v>
      </c>
      <c r="C446">
        <v>34</v>
      </c>
    </row>
    <row r="447" spans="1:3" x14ac:dyDescent="0.25">
      <c r="A447" t="s">
        <v>14</v>
      </c>
      <c r="B447" t="s">
        <v>461</v>
      </c>
      <c r="C447">
        <v>6</v>
      </c>
    </row>
    <row r="448" spans="1:3" x14ac:dyDescent="0.25">
      <c r="A448" t="s">
        <v>14</v>
      </c>
      <c r="B448" t="s">
        <v>462</v>
      </c>
      <c r="C448">
        <v>6</v>
      </c>
    </row>
    <row r="449" spans="1:3" x14ac:dyDescent="0.25">
      <c r="A449" t="s">
        <v>14</v>
      </c>
      <c r="B449" t="s">
        <v>463</v>
      </c>
      <c r="C449">
        <v>7</v>
      </c>
    </row>
    <row r="450" spans="1:3" x14ac:dyDescent="0.25">
      <c r="A450" t="s">
        <v>14</v>
      </c>
      <c r="B450" t="s">
        <v>464</v>
      </c>
      <c r="C450">
        <v>1</v>
      </c>
    </row>
    <row r="451" spans="1:3" x14ac:dyDescent="0.25">
      <c r="A451" t="s">
        <v>14</v>
      </c>
      <c r="B451" t="s">
        <v>465</v>
      </c>
      <c r="C451">
        <v>44</v>
      </c>
    </row>
    <row r="452" spans="1:3" x14ac:dyDescent="0.25">
      <c r="A452" t="s">
        <v>14</v>
      </c>
      <c r="B452" t="s">
        <v>466</v>
      </c>
      <c r="C452">
        <v>4</v>
      </c>
    </row>
    <row r="453" spans="1:3" x14ac:dyDescent="0.25">
      <c r="A453" t="s">
        <v>14</v>
      </c>
      <c r="B453" t="s">
        <v>467</v>
      </c>
      <c r="C453">
        <v>6</v>
      </c>
    </row>
    <row r="454" spans="1:3" x14ac:dyDescent="0.25">
      <c r="A454" t="s">
        <v>14</v>
      </c>
      <c r="B454" t="s">
        <v>468</v>
      </c>
      <c r="C454">
        <v>25</v>
      </c>
    </row>
    <row r="455" spans="1:3" x14ac:dyDescent="0.25">
      <c r="A455" t="s">
        <v>14</v>
      </c>
      <c r="B455" t="s">
        <v>469</v>
      </c>
      <c r="C455">
        <v>7</v>
      </c>
    </row>
    <row r="456" spans="1:3" x14ac:dyDescent="0.25">
      <c r="A456" t="s">
        <v>14</v>
      </c>
      <c r="B456" t="s">
        <v>470</v>
      </c>
      <c r="C456">
        <v>2</v>
      </c>
    </row>
    <row r="457" spans="1:3" x14ac:dyDescent="0.25">
      <c r="A457" t="s">
        <v>14</v>
      </c>
      <c r="B457" t="s">
        <v>471</v>
      </c>
      <c r="C457">
        <v>4</v>
      </c>
    </row>
    <row r="458" spans="1:3" x14ac:dyDescent="0.25">
      <c r="A458" t="s">
        <v>14</v>
      </c>
      <c r="B458" t="s">
        <v>472</v>
      </c>
      <c r="C458">
        <v>44</v>
      </c>
    </row>
    <row r="459" spans="1:3" x14ac:dyDescent="0.25">
      <c r="A459" t="s">
        <v>14</v>
      </c>
      <c r="B459" t="s">
        <v>473</v>
      </c>
      <c r="C459">
        <v>32</v>
      </c>
    </row>
    <row r="460" spans="1:3" x14ac:dyDescent="0.25">
      <c r="A460" t="s">
        <v>14</v>
      </c>
      <c r="B460" t="s">
        <v>474</v>
      </c>
      <c r="C460">
        <v>7</v>
      </c>
    </row>
    <row r="461" spans="1:3" x14ac:dyDescent="0.25">
      <c r="A461" t="s">
        <v>14</v>
      </c>
      <c r="B461" t="s">
        <v>475</v>
      </c>
      <c r="C461">
        <v>16</v>
      </c>
    </row>
    <row r="462" spans="1:3" x14ac:dyDescent="0.25">
      <c r="A462" t="s">
        <v>14</v>
      </c>
      <c r="B462" t="s">
        <v>476</v>
      </c>
      <c r="C462">
        <v>2</v>
      </c>
    </row>
    <row r="463" spans="1:3" x14ac:dyDescent="0.25">
      <c r="A463" t="s">
        <v>14</v>
      </c>
      <c r="B463" t="s">
        <v>477</v>
      </c>
      <c r="C463">
        <v>2</v>
      </c>
    </row>
    <row r="464" spans="1:3" x14ac:dyDescent="0.25">
      <c r="A464" t="s">
        <v>14</v>
      </c>
      <c r="B464" t="s">
        <v>478</v>
      </c>
      <c r="C464">
        <v>3</v>
      </c>
    </row>
    <row r="465" spans="1:3" x14ac:dyDescent="0.25">
      <c r="A465" t="s">
        <v>14</v>
      </c>
      <c r="B465" t="s">
        <v>479</v>
      </c>
      <c r="C465">
        <v>4</v>
      </c>
    </row>
    <row r="466" spans="1:3" x14ac:dyDescent="0.25">
      <c r="A466" t="s">
        <v>14</v>
      </c>
      <c r="B466" t="s">
        <v>480</v>
      </c>
      <c r="C466">
        <v>210</v>
      </c>
    </row>
    <row r="467" spans="1:3" x14ac:dyDescent="0.25">
      <c r="A467" t="s">
        <v>14</v>
      </c>
      <c r="B467" t="s">
        <v>481</v>
      </c>
      <c r="C467">
        <v>132</v>
      </c>
    </row>
    <row r="468" spans="1:3" x14ac:dyDescent="0.25">
      <c r="A468" t="s">
        <v>14</v>
      </c>
      <c r="B468" t="s">
        <v>482</v>
      </c>
      <c r="C468">
        <v>6</v>
      </c>
    </row>
    <row r="469" spans="1:3" x14ac:dyDescent="0.25">
      <c r="A469" t="s">
        <v>14</v>
      </c>
      <c r="B469" t="s">
        <v>483</v>
      </c>
      <c r="C469">
        <v>6</v>
      </c>
    </row>
    <row r="470" spans="1:3" x14ac:dyDescent="0.25">
      <c r="A470" t="s">
        <v>14</v>
      </c>
      <c r="B470" t="s">
        <v>484</v>
      </c>
      <c r="C470">
        <v>61</v>
      </c>
    </row>
    <row r="471" spans="1:3" x14ac:dyDescent="0.25">
      <c r="A471" t="s">
        <v>14</v>
      </c>
      <c r="B471" t="s">
        <v>485</v>
      </c>
    </row>
    <row r="472" spans="1:3" x14ac:dyDescent="0.25">
      <c r="A472" t="s">
        <v>14</v>
      </c>
      <c r="B472" t="s">
        <v>486</v>
      </c>
      <c r="C472">
        <v>48</v>
      </c>
    </row>
    <row r="473" spans="1:3" x14ac:dyDescent="0.25">
      <c r="A473" t="s">
        <v>14</v>
      </c>
      <c r="B473" t="s">
        <v>487</v>
      </c>
      <c r="C473">
        <v>4</v>
      </c>
    </row>
    <row r="474" spans="1:3" x14ac:dyDescent="0.25">
      <c r="A474" t="s">
        <v>14</v>
      </c>
      <c r="B474" t="s">
        <v>488</v>
      </c>
      <c r="C474">
        <v>44</v>
      </c>
    </row>
    <row r="475" spans="1:3" x14ac:dyDescent="0.25">
      <c r="A475" t="s">
        <v>14</v>
      </c>
      <c r="B475" t="s">
        <v>489</v>
      </c>
      <c r="C475">
        <v>34</v>
      </c>
    </row>
    <row r="476" spans="1:3" x14ac:dyDescent="0.25">
      <c r="A476" t="s">
        <v>14</v>
      </c>
      <c r="B476" t="s">
        <v>490</v>
      </c>
      <c r="C476">
        <v>11</v>
      </c>
    </row>
    <row r="477" spans="1:3" x14ac:dyDescent="0.25">
      <c r="A477" t="s">
        <v>14</v>
      </c>
      <c r="B477" t="s">
        <v>491</v>
      </c>
      <c r="C477">
        <v>9</v>
      </c>
    </row>
    <row r="478" spans="1:3" x14ac:dyDescent="0.25">
      <c r="A478" t="s">
        <v>14</v>
      </c>
      <c r="B478" t="s">
        <v>492</v>
      </c>
      <c r="C478">
        <v>10</v>
      </c>
    </row>
    <row r="479" spans="1:3" x14ac:dyDescent="0.25">
      <c r="A479" t="s">
        <v>14</v>
      </c>
      <c r="B479" t="s">
        <v>493</v>
      </c>
      <c r="C479">
        <v>2</v>
      </c>
    </row>
    <row r="480" spans="1:3" x14ac:dyDescent="0.25">
      <c r="A480" t="s">
        <v>14</v>
      </c>
      <c r="B480" t="s">
        <v>494</v>
      </c>
      <c r="C480">
        <v>56</v>
      </c>
    </row>
    <row r="481" spans="1:3" x14ac:dyDescent="0.25">
      <c r="A481" t="s">
        <v>14</v>
      </c>
      <c r="B481" t="s">
        <v>495</v>
      </c>
      <c r="C481">
        <v>6</v>
      </c>
    </row>
    <row r="482" spans="1:3" x14ac:dyDescent="0.25">
      <c r="A482" t="s">
        <v>14</v>
      </c>
      <c r="B482" t="s">
        <v>496</v>
      </c>
      <c r="C482">
        <v>164</v>
      </c>
    </row>
    <row r="483" spans="1:3" x14ac:dyDescent="0.25">
      <c r="A483" t="s">
        <v>14</v>
      </c>
      <c r="B483" t="s">
        <v>497</v>
      </c>
      <c r="C483">
        <v>12</v>
      </c>
    </row>
    <row r="484" spans="1:3" x14ac:dyDescent="0.25">
      <c r="A484" t="s">
        <v>14</v>
      </c>
      <c r="B484" t="s">
        <v>498</v>
      </c>
      <c r="C484">
        <v>11</v>
      </c>
    </row>
    <row r="485" spans="1:3" x14ac:dyDescent="0.25">
      <c r="A485" t="s">
        <v>14</v>
      </c>
      <c r="B485" s="4" t="s">
        <v>499</v>
      </c>
      <c r="C485">
        <v>34</v>
      </c>
    </row>
    <row r="486" spans="1:3" x14ac:dyDescent="0.25">
      <c r="A486" t="s">
        <v>14</v>
      </c>
      <c r="B486" t="s">
        <v>500</v>
      </c>
      <c r="C486">
        <v>22</v>
      </c>
    </row>
    <row r="487" spans="1:3" x14ac:dyDescent="0.25">
      <c r="A487" t="s">
        <v>14</v>
      </c>
      <c r="B487" s="4" t="s">
        <v>501</v>
      </c>
      <c r="C487">
        <v>25</v>
      </c>
    </row>
    <row r="488" spans="1:3" x14ac:dyDescent="0.25">
      <c r="A488" t="s">
        <v>14</v>
      </c>
      <c r="B488" t="s">
        <v>502</v>
      </c>
      <c r="C488">
        <v>20</v>
      </c>
    </row>
    <row r="489" spans="1:3" x14ac:dyDescent="0.25">
      <c r="A489" t="s">
        <v>14</v>
      </c>
      <c r="B489" t="s">
        <v>503</v>
      </c>
      <c r="C489">
        <v>20</v>
      </c>
    </row>
    <row r="490" spans="1:3" x14ac:dyDescent="0.25">
      <c r="A490" t="s">
        <v>14</v>
      </c>
      <c r="B490" t="s">
        <v>504</v>
      </c>
      <c r="C490">
        <v>25</v>
      </c>
    </row>
    <row r="491" spans="1:3" x14ac:dyDescent="0.25">
      <c r="A491" t="s">
        <v>14</v>
      </c>
      <c r="B491" t="s">
        <v>505</v>
      </c>
      <c r="C491">
        <v>70</v>
      </c>
    </row>
    <row r="492" spans="1:3" x14ac:dyDescent="0.25">
      <c r="A492" t="s">
        <v>14</v>
      </c>
      <c r="B492" t="s">
        <v>506</v>
      </c>
    </row>
    <row r="493" spans="1:3" x14ac:dyDescent="0.25">
      <c r="A493" t="s">
        <v>14</v>
      </c>
      <c r="B493" t="s">
        <v>507</v>
      </c>
      <c r="C493">
        <v>3</v>
      </c>
    </row>
    <row r="494" spans="1:3" x14ac:dyDescent="0.25">
      <c r="A494" t="s">
        <v>14</v>
      </c>
      <c r="B494" t="s">
        <v>508</v>
      </c>
      <c r="C494">
        <v>2</v>
      </c>
    </row>
    <row r="495" spans="1:3" x14ac:dyDescent="0.25">
      <c r="A495" t="s">
        <v>14</v>
      </c>
      <c r="B495" t="s">
        <v>509</v>
      </c>
      <c r="C495">
        <v>72</v>
      </c>
    </row>
    <row r="496" spans="1:3" x14ac:dyDescent="0.25">
      <c r="A496" t="s">
        <v>14</v>
      </c>
      <c r="B496" t="s">
        <v>510</v>
      </c>
      <c r="C496">
        <v>4</v>
      </c>
    </row>
    <row r="497" spans="1:3" x14ac:dyDescent="0.25">
      <c r="A497" t="s">
        <v>14</v>
      </c>
      <c r="B497" t="s">
        <v>511</v>
      </c>
    </row>
    <row r="498" spans="1:3" x14ac:dyDescent="0.25">
      <c r="A498" t="s">
        <v>14</v>
      </c>
      <c r="B498" t="s">
        <v>512</v>
      </c>
      <c r="C498">
        <v>128</v>
      </c>
    </row>
    <row r="499" spans="1:3" x14ac:dyDescent="0.25">
      <c r="A499" t="s">
        <v>14</v>
      </c>
      <c r="B499" t="s">
        <v>513</v>
      </c>
      <c r="C499">
        <v>4</v>
      </c>
    </row>
    <row r="500" spans="1:3" x14ac:dyDescent="0.25">
      <c r="A500" t="s">
        <v>14</v>
      </c>
      <c r="B500" t="s">
        <v>514</v>
      </c>
      <c r="C500">
        <v>2</v>
      </c>
    </row>
    <row r="501" spans="1:3" x14ac:dyDescent="0.25">
      <c r="A501" t="s">
        <v>14</v>
      </c>
      <c r="B501" t="s">
        <v>515</v>
      </c>
      <c r="C501">
        <v>102</v>
      </c>
    </row>
    <row r="502" spans="1:3" x14ac:dyDescent="0.25">
      <c r="A502" t="s">
        <v>14</v>
      </c>
      <c r="B502" t="s">
        <v>516</v>
      </c>
      <c r="C502">
        <v>31</v>
      </c>
    </row>
    <row r="503" spans="1:3" x14ac:dyDescent="0.25">
      <c r="A503" t="s">
        <v>14</v>
      </c>
      <c r="B503" t="s">
        <v>517</v>
      </c>
      <c r="C503">
        <v>30</v>
      </c>
    </row>
    <row r="504" spans="1:3" x14ac:dyDescent="0.25">
      <c r="A504" t="s">
        <v>14</v>
      </c>
      <c r="B504" t="s">
        <v>518</v>
      </c>
      <c r="C504">
        <v>2</v>
      </c>
    </row>
    <row r="505" spans="1:3" x14ac:dyDescent="0.25">
      <c r="A505" t="s">
        <v>14</v>
      </c>
      <c r="B505" t="s">
        <v>519</v>
      </c>
      <c r="C505">
        <v>63</v>
      </c>
    </row>
    <row r="506" spans="1:3" x14ac:dyDescent="0.25">
      <c r="A506" t="s">
        <v>14</v>
      </c>
      <c r="B506" t="s">
        <v>520</v>
      </c>
      <c r="C506">
        <v>2</v>
      </c>
    </row>
    <row r="507" spans="1:3" x14ac:dyDescent="0.25">
      <c r="A507" t="s">
        <v>14</v>
      </c>
      <c r="B507" t="s">
        <v>521</v>
      </c>
      <c r="C507">
        <v>27</v>
      </c>
    </row>
    <row r="508" spans="1:3" x14ac:dyDescent="0.25">
      <c r="A508" t="s">
        <v>14</v>
      </c>
      <c r="B508" t="s">
        <v>522</v>
      </c>
      <c r="C508">
        <v>10</v>
      </c>
    </row>
    <row r="509" spans="1:3" x14ac:dyDescent="0.25">
      <c r="A509" t="s">
        <v>14</v>
      </c>
      <c r="B509" t="s">
        <v>523</v>
      </c>
      <c r="C509">
        <v>3</v>
      </c>
    </row>
    <row r="510" spans="1:3" x14ac:dyDescent="0.25">
      <c r="A510" t="s">
        <v>14</v>
      </c>
      <c r="B510" t="s">
        <v>524</v>
      </c>
      <c r="C510">
        <v>11</v>
      </c>
    </row>
    <row r="511" spans="1:3" x14ac:dyDescent="0.25">
      <c r="A511" t="s">
        <v>14</v>
      </c>
      <c r="B511" t="s">
        <v>525</v>
      </c>
      <c r="C511">
        <v>6</v>
      </c>
    </row>
    <row r="512" spans="1:3" x14ac:dyDescent="0.25">
      <c r="A512" t="s">
        <v>14</v>
      </c>
      <c r="B512" t="s">
        <v>526</v>
      </c>
      <c r="C512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RAW!Dec_2011</vt:lpstr>
      <vt:lpstr>Sheet3!Dec_2011LOC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2016-04-04T15:51:42Z</dcterms:created>
  <dcterms:modified xsi:type="dcterms:W3CDTF">2016-04-04T20:03:06Z</dcterms:modified>
</cp:coreProperties>
</file>