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Git_Hub_Data_Excel\"/>
    </mc:Choice>
  </mc:AlternateContent>
  <bookViews>
    <workbookView xWindow="0" yWindow="0" windowWidth="20490" windowHeight="7755"/>
  </bookViews>
  <sheets>
    <sheet name="Formatted Data" sheetId="1" r:id="rId1"/>
    <sheet name="Sheet1" sheetId="5" r:id="rId2"/>
    <sheet name="Sheet2" sheetId="6" r:id="rId3"/>
  </sheets>
  <definedNames>
    <definedName name="Feb_2010" localSheetId="1">Sheet1!$A$1:$D$2229</definedName>
    <definedName name="Feb_2010LOC" localSheetId="1">Sheet1!$E$2:$H$551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9" i="1" l="1"/>
  <c r="G795" i="1"/>
  <c r="G791" i="1"/>
  <c r="G787" i="1"/>
  <c r="G783" i="1"/>
  <c r="G779" i="1"/>
  <c r="G775" i="1"/>
  <c r="G771" i="1"/>
  <c r="G767" i="1"/>
  <c r="G763" i="1"/>
  <c r="G759" i="1"/>
  <c r="G756" i="1"/>
  <c r="G755" i="1"/>
  <c r="G752" i="1"/>
  <c r="G751" i="1"/>
  <c r="G748" i="1"/>
  <c r="G747" i="1"/>
  <c r="G744" i="1"/>
  <c r="G743" i="1"/>
  <c r="G740" i="1"/>
  <c r="G739" i="1"/>
  <c r="G736" i="1"/>
  <c r="G735" i="1"/>
  <c r="G544" i="1"/>
  <c r="G540" i="1"/>
  <c r="G727" i="1"/>
  <c r="G723" i="1"/>
  <c r="G719" i="1"/>
  <c r="G715" i="1"/>
  <c r="G711" i="1"/>
  <c r="G707" i="1"/>
  <c r="G703" i="1"/>
  <c r="G699" i="1"/>
  <c r="G695" i="1"/>
  <c r="G691" i="1"/>
  <c r="G687" i="1"/>
  <c r="G683" i="1"/>
  <c r="G679" i="1"/>
  <c r="G675" i="1"/>
  <c r="G671" i="1"/>
  <c r="G667" i="1"/>
  <c r="G663" i="1"/>
  <c r="G659" i="1"/>
  <c r="G655" i="1"/>
  <c r="G651" i="1"/>
  <c r="G647" i="1"/>
  <c r="G643" i="1"/>
  <c r="G639" i="1"/>
  <c r="G635" i="1"/>
  <c r="G631" i="1"/>
  <c r="G627" i="1"/>
  <c r="G623" i="1"/>
  <c r="G619" i="1"/>
  <c r="G615" i="1"/>
  <c r="G611" i="1"/>
  <c r="G607" i="1"/>
  <c r="G603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1" i="1"/>
  <c r="G542" i="1"/>
  <c r="G545" i="1"/>
  <c r="G546" i="1"/>
  <c r="G548" i="1"/>
  <c r="G549" i="1"/>
  <c r="G550" i="1"/>
  <c r="G552" i="1"/>
  <c r="G553" i="1"/>
  <c r="G554" i="1"/>
  <c r="G556" i="1"/>
  <c r="G557" i="1"/>
  <c r="G558" i="1"/>
  <c r="G560" i="1"/>
  <c r="G561" i="1"/>
  <c r="G562" i="1"/>
  <c r="G564" i="1"/>
  <c r="G565" i="1"/>
  <c r="G566" i="1"/>
  <c r="G568" i="1"/>
  <c r="G569" i="1"/>
  <c r="G570" i="1"/>
  <c r="G572" i="1"/>
  <c r="G573" i="1"/>
  <c r="G574" i="1"/>
  <c r="G576" i="1"/>
  <c r="G577" i="1"/>
  <c r="G578" i="1"/>
  <c r="G580" i="1"/>
  <c r="G581" i="1"/>
  <c r="G582" i="1"/>
  <c r="G584" i="1"/>
  <c r="G585" i="1"/>
  <c r="G586" i="1"/>
  <c r="G588" i="1"/>
  <c r="G589" i="1"/>
  <c r="G590" i="1"/>
  <c r="G592" i="1"/>
  <c r="G593" i="1"/>
  <c r="G594" i="1"/>
  <c r="G596" i="1"/>
  <c r="G597" i="1"/>
  <c r="G598" i="1"/>
  <c r="G600" i="1"/>
  <c r="G601" i="1"/>
  <c r="G602" i="1"/>
  <c r="G604" i="1"/>
  <c r="G605" i="1"/>
  <c r="G606" i="1"/>
  <c r="G608" i="1"/>
  <c r="G609" i="1"/>
  <c r="G610" i="1"/>
  <c r="G612" i="1"/>
  <c r="G613" i="1"/>
  <c r="G614" i="1"/>
  <c r="G616" i="1"/>
  <c r="G617" i="1"/>
  <c r="G618" i="1"/>
  <c r="G620" i="1"/>
  <c r="G621" i="1"/>
  <c r="G622" i="1"/>
  <c r="G624" i="1"/>
  <c r="G625" i="1"/>
  <c r="G626" i="1"/>
  <c r="G628" i="1"/>
  <c r="G629" i="1"/>
  <c r="G630" i="1"/>
  <c r="G632" i="1"/>
  <c r="G633" i="1"/>
  <c r="G634" i="1"/>
  <c r="G636" i="1"/>
  <c r="G637" i="1"/>
  <c r="G638" i="1"/>
  <c r="G640" i="1"/>
  <c r="G641" i="1"/>
  <c r="G642" i="1"/>
  <c r="G644" i="1"/>
  <c r="G645" i="1"/>
  <c r="G646" i="1"/>
  <c r="G648" i="1"/>
  <c r="G649" i="1"/>
  <c r="G650" i="1"/>
  <c r="G652" i="1"/>
  <c r="G653" i="1"/>
  <c r="G654" i="1"/>
  <c r="G656" i="1"/>
  <c r="G657" i="1"/>
  <c r="G658" i="1"/>
  <c r="G660" i="1"/>
  <c r="G661" i="1"/>
  <c r="G662" i="1"/>
  <c r="G664" i="1"/>
  <c r="G665" i="1"/>
  <c r="G666" i="1"/>
  <c r="G668" i="1"/>
  <c r="G669" i="1"/>
  <c r="G670" i="1"/>
  <c r="G672" i="1"/>
  <c r="G673" i="1"/>
  <c r="G674" i="1"/>
  <c r="G676" i="1"/>
  <c r="G677" i="1"/>
  <c r="G678" i="1"/>
  <c r="G680" i="1"/>
  <c r="G681" i="1"/>
  <c r="G682" i="1"/>
  <c r="G684" i="1"/>
  <c r="G685" i="1"/>
  <c r="G686" i="1"/>
  <c r="G688" i="1"/>
  <c r="G689" i="1"/>
  <c r="G690" i="1"/>
  <c r="G692" i="1"/>
  <c r="G693" i="1"/>
  <c r="G694" i="1"/>
  <c r="G696" i="1"/>
  <c r="G697" i="1"/>
  <c r="G698" i="1"/>
  <c r="G700" i="1"/>
  <c r="G701" i="1"/>
  <c r="G702" i="1"/>
  <c r="G704" i="1"/>
  <c r="G705" i="1"/>
  <c r="G706" i="1"/>
  <c r="G708" i="1"/>
  <c r="G709" i="1"/>
  <c r="G710" i="1"/>
  <c r="G712" i="1"/>
  <c r="G713" i="1"/>
  <c r="G714" i="1"/>
  <c r="G716" i="1"/>
  <c r="G717" i="1"/>
  <c r="G718" i="1"/>
  <c r="G720" i="1"/>
  <c r="G721" i="1"/>
  <c r="G722" i="1"/>
  <c r="G724" i="1"/>
  <c r="G725" i="1"/>
  <c r="G726" i="1"/>
  <c r="G728" i="1"/>
  <c r="G729" i="1"/>
  <c r="G730" i="1"/>
  <c r="G731" i="1"/>
  <c r="G732" i="1"/>
  <c r="G733" i="1"/>
  <c r="G734" i="1"/>
  <c r="G737" i="1"/>
  <c r="G738" i="1"/>
  <c r="G741" i="1"/>
  <c r="G742" i="1"/>
  <c r="G745" i="1"/>
  <c r="G746" i="1"/>
  <c r="G749" i="1"/>
  <c r="G750" i="1"/>
  <c r="G753" i="1"/>
  <c r="G754" i="1"/>
  <c r="G757" i="1"/>
  <c r="G758" i="1"/>
  <c r="G760" i="1"/>
  <c r="G761" i="1"/>
  <c r="G762" i="1"/>
  <c r="G764" i="1"/>
  <c r="G765" i="1"/>
  <c r="G766" i="1"/>
  <c r="G768" i="1"/>
  <c r="G769" i="1"/>
  <c r="G770" i="1"/>
  <c r="G772" i="1"/>
  <c r="G773" i="1"/>
  <c r="G774" i="1"/>
  <c r="G776" i="1"/>
  <c r="G777" i="1"/>
  <c r="G778" i="1"/>
  <c r="G780" i="1"/>
  <c r="G781" i="1"/>
  <c r="G782" i="1"/>
  <c r="G784" i="1"/>
  <c r="G785" i="1"/>
  <c r="G786" i="1"/>
  <c r="G788" i="1"/>
  <c r="G789" i="1"/>
  <c r="G790" i="1"/>
  <c r="G792" i="1"/>
  <c r="G793" i="1"/>
  <c r="G794" i="1"/>
  <c r="G796" i="1"/>
  <c r="G797" i="1"/>
  <c r="G798" i="1"/>
  <c r="G3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" i="5"/>
  <c r="I2" i="1" l="1"/>
  <c r="I3" i="1" l="1"/>
  <c r="I25" i="1" l="1"/>
  <c r="I48" i="1"/>
  <c r="I24" i="1"/>
  <c r="I47" i="1"/>
  <c r="I23" i="1"/>
  <c r="I46" i="1"/>
  <c r="I22" i="1"/>
  <c r="I26" i="1"/>
  <c r="I45" i="1"/>
  <c r="I4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J2" i="1" l="1"/>
  <c r="F135" i="1" s="1"/>
  <c r="L2" i="1" s="1"/>
  <c r="K2" i="1" l="1"/>
  <c r="P2" i="1" s="1"/>
  <c r="F158" i="1"/>
  <c r="M2" i="1" s="1"/>
  <c r="F2" i="1" l="1"/>
  <c r="G491" i="1" l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490" i="1"/>
  <c r="G486" i="1"/>
  <c r="G482" i="1"/>
  <c r="G478" i="1"/>
  <c r="G474" i="1"/>
  <c r="G470" i="1"/>
  <c r="G466" i="1"/>
  <c r="G462" i="1"/>
  <c r="G458" i="1"/>
  <c r="G454" i="1"/>
  <c r="G450" i="1"/>
  <c r="G446" i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342" i="1"/>
  <c r="G338" i="1"/>
  <c r="G334" i="1"/>
  <c r="G330" i="1"/>
  <c r="G326" i="1"/>
  <c r="G322" i="1"/>
  <c r="G318" i="1"/>
  <c r="G314" i="1"/>
  <c r="G310" i="1"/>
  <c r="G306" i="1"/>
  <c r="G302" i="1"/>
  <c r="G298" i="1"/>
  <c r="G294" i="1"/>
  <c r="G290" i="1"/>
  <c r="G286" i="1"/>
  <c r="G282" i="1"/>
  <c r="G278" i="1"/>
  <c r="G274" i="1"/>
  <c r="G270" i="1"/>
  <c r="G266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3" i="1"/>
  <c r="G369" i="1"/>
  <c r="G365" i="1"/>
  <c r="G361" i="1"/>
  <c r="G357" i="1"/>
  <c r="G353" i="1"/>
  <c r="G349" i="1"/>
  <c r="G345" i="1"/>
  <c r="G341" i="1"/>
  <c r="G337" i="1"/>
  <c r="G333" i="1"/>
  <c r="G488" i="1"/>
  <c r="G472" i="1"/>
  <c r="G456" i="1"/>
  <c r="G440" i="1"/>
  <c r="G424" i="1"/>
  <c r="G408" i="1"/>
  <c r="G392" i="1"/>
  <c r="G376" i="1"/>
  <c r="G360" i="1"/>
  <c r="G344" i="1"/>
  <c r="G329" i="1"/>
  <c r="G321" i="1"/>
  <c r="G313" i="1"/>
  <c r="G305" i="1"/>
  <c r="G297" i="1"/>
  <c r="G289" i="1"/>
  <c r="G281" i="1"/>
  <c r="G273" i="1"/>
  <c r="G265" i="1"/>
  <c r="G257" i="1"/>
  <c r="G249" i="1"/>
  <c r="G241" i="1"/>
  <c r="G233" i="1"/>
  <c r="G225" i="1"/>
  <c r="G217" i="1"/>
  <c r="G209" i="1"/>
  <c r="G201" i="1"/>
  <c r="G195" i="1"/>
  <c r="G189" i="1"/>
  <c r="G184" i="1"/>
  <c r="G179" i="1"/>
  <c r="G173" i="1"/>
  <c r="G168" i="1"/>
  <c r="G163" i="1"/>
  <c r="G157" i="1"/>
  <c r="G152" i="1"/>
  <c r="G484" i="1"/>
  <c r="G468" i="1"/>
  <c r="G452" i="1"/>
  <c r="G436" i="1"/>
  <c r="G420" i="1"/>
  <c r="G404" i="1"/>
  <c r="G388" i="1"/>
  <c r="G372" i="1"/>
  <c r="G356" i="1"/>
  <c r="G340" i="1"/>
  <c r="G328" i="1"/>
  <c r="G320" i="1"/>
  <c r="G312" i="1"/>
  <c r="G304" i="1"/>
  <c r="G296" i="1"/>
  <c r="G288" i="1"/>
  <c r="G280" i="1"/>
  <c r="G272" i="1"/>
  <c r="G264" i="1"/>
  <c r="G256" i="1"/>
  <c r="G248" i="1"/>
  <c r="G480" i="1"/>
  <c r="G464" i="1"/>
  <c r="G448" i="1"/>
  <c r="G432" i="1"/>
  <c r="G416" i="1"/>
  <c r="G400" i="1"/>
  <c r="G384" i="1"/>
  <c r="G368" i="1"/>
  <c r="G352" i="1"/>
  <c r="G336" i="1"/>
  <c r="G325" i="1"/>
  <c r="G317" i="1"/>
  <c r="G309" i="1"/>
  <c r="G301" i="1"/>
  <c r="G293" i="1"/>
  <c r="G285" i="1"/>
  <c r="G277" i="1"/>
  <c r="G269" i="1"/>
  <c r="G261" i="1"/>
  <c r="G253" i="1"/>
  <c r="G245" i="1"/>
  <c r="G237" i="1"/>
  <c r="G229" i="1"/>
  <c r="G221" i="1"/>
  <c r="G213" i="1"/>
  <c r="G205" i="1"/>
  <c r="G197" i="1"/>
  <c r="G192" i="1"/>
  <c r="G187" i="1"/>
  <c r="G181" i="1"/>
  <c r="G176" i="1"/>
  <c r="G171" i="1"/>
  <c r="G165" i="1"/>
  <c r="G160" i="1"/>
  <c r="G155" i="1"/>
  <c r="G476" i="1"/>
  <c r="G412" i="1"/>
  <c r="G348" i="1"/>
  <c r="G308" i="1"/>
  <c r="G276" i="1"/>
  <c r="G244" i="1"/>
  <c r="G228" i="1"/>
  <c r="G212" i="1"/>
  <c r="G196" i="1"/>
  <c r="G185" i="1"/>
  <c r="G175" i="1"/>
  <c r="G164" i="1"/>
  <c r="G153" i="1"/>
  <c r="G460" i="1"/>
  <c r="G396" i="1"/>
  <c r="G332" i="1"/>
  <c r="G300" i="1"/>
  <c r="G268" i="1"/>
  <c r="G240" i="1"/>
  <c r="G224" i="1"/>
  <c r="G208" i="1"/>
  <c r="G193" i="1"/>
  <c r="G183" i="1"/>
  <c r="G172" i="1"/>
  <c r="G161" i="1"/>
  <c r="G444" i="1"/>
  <c r="G380" i="1"/>
  <c r="G324" i="1"/>
  <c r="G292" i="1"/>
  <c r="G260" i="1"/>
  <c r="G236" i="1"/>
  <c r="G220" i="1"/>
  <c r="G204" i="1"/>
  <c r="G191" i="1"/>
  <c r="G180" i="1"/>
  <c r="G169" i="1"/>
  <c r="G159" i="1"/>
  <c r="G428" i="1"/>
  <c r="G364" i="1"/>
  <c r="G316" i="1"/>
  <c r="G284" i="1"/>
  <c r="G252" i="1"/>
  <c r="G232" i="1"/>
  <c r="G216" i="1"/>
  <c r="G200" i="1"/>
  <c r="G188" i="1"/>
  <c r="G177" i="1"/>
  <c r="G167" i="1"/>
  <c r="G156" i="1"/>
  <c r="J5" i="1" l="1"/>
  <c r="F138" i="1" s="1"/>
  <c r="L5" i="1" s="1"/>
  <c r="J4" i="1"/>
  <c r="F137" i="1" s="1"/>
  <c r="L4" i="1" s="1"/>
  <c r="J3" i="1"/>
  <c r="K3" i="1" l="1"/>
  <c r="F159" i="1"/>
  <c r="M3" i="1" s="1"/>
  <c r="F160" i="1"/>
  <c r="M4" i="1" s="1"/>
  <c r="K4" i="1"/>
  <c r="F136" i="1"/>
  <c r="L3" i="1" s="1"/>
  <c r="F161" i="1"/>
  <c r="M5" i="1" s="1"/>
  <c r="K5" i="1"/>
  <c r="F5" i="1" l="1"/>
  <c r="P5" i="1"/>
  <c r="P4" i="1"/>
  <c r="F4" i="1"/>
  <c r="P3" i="1"/>
  <c r="F3" i="1"/>
</calcChain>
</file>

<file path=xl/comments1.xml><?xml version="1.0" encoding="utf-8"?>
<comments xmlns="http://schemas.openxmlformats.org/spreadsheetml/2006/main">
  <authors>
    <author>User</author>
  </authors>
  <commentList>
    <comment ref="K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Corresponds to list of components
</t>
        </r>
      </text>
    </comment>
  </commentList>
</comments>
</file>

<file path=xl/connections.xml><?xml version="1.0" encoding="utf-8"?>
<connections xmlns="http://schemas.openxmlformats.org/spreadsheetml/2006/main">
  <connection id="1" name="Feb_2010" type="6" refreshedVersion="5" background="1" saveData="1">
    <textPr codePage="850" sourceFile="C:\Users\User\Documents\seng403_New\Git_Hub_Raw_Data_Text\Feb_2010.txt" space="1" comma="1" semicolon="1" consecutive="1" delimiter=":">
      <textFields count="3">
        <textField/>
        <textField/>
        <textField/>
      </textFields>
    </textPr>
  </connection>
  <connection id="2" name="Feb_2010LOC" type="6" refreshedVersion="5" background="1" saveData="1">
    <textPr codePage="850" sourceFile="C:\Users\User\Documents\seng403_New\Git_Hub_Raw_Data_Text\Feb_2010LOC.txt" comma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<sst xmlns="http://schemas.openxmlformats.org/spreadsheetml/2006/main" count="3308" uniqueCount="615">
  <si>
    <t xml:space="preserve">Contributor Name </t>
  </si>
  <si>
    <t xml:space="preserve">Commit Hash 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</si>
  <si>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</si>
  <si>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</si>
  <si>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</si>
  <si>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</si>
  <si>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</si>
  <si>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</si>
  <si>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</si>
  <si>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</si>
  <si>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</si>
  <si>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Ownership level per component</t>
  </si>
  <si>
    <t>Total LOC per Component</t>
  </si>
  <si>
    <t>Author</t>
  </si>
  <si>
    <t>Dwight</t>
  </si>
  <si>
    <t>db/</t>
  </si>
  <si>
    <t>util/</t>
  </si>
  <si>
    <t>Eliot</t>
  </si>
  <si>
    <t>Horowitz</t>
  </si>
  <si>
    <t>yellow</t>
  </si>
  <si>
    <t/>
  </si>
  <si>
    <t>Elliot Horowitz</t>
  </si>
  <si>
    <t>Dwight Ownership</t>
  </si>
  <si>
    <t>Elliot Horowitz Ownership</t>
  </si>
  <si>
    <t>yellow Ownership</t>
  </si>
  <si>
    <t>Aaron</t>
  </si>
  <si>
    <t>5d59f644691cee9998295472d8d85adf4fefd934</t>
  </si>
  <si>
    <t>shell/</t>
  </si>
  <si>
    <t>dwight</t>
  </si>
  <si>
    <t>b845f5e28eeebb5895e134472279bcee471f1b92</t>
  </si>
  <si>
    <t>e966d1031d3a2d7d701509c3155d44a110a87580</t>
  </si>
  <si>
    <t>Merriman</t>
  </si>
  <si>
    <t>10287f9e036b79870b58a3cc171df2f55f02d68d</t>
  </si>
  <si>
    <t>63b5f7e470fc2d63603bd7b49f8057052f4826e6</t>
  </si>
  <si>
    <t>Ilya</t>
  </si>
  <si>
    <t>Martynov</t>
  </si>
  <si>
    <t>eefff3bcc434183574f99a0d77a1baba80e33724</t>
  </si>
  <si>
    <t>Mathias</t>
  </si>
  <si>
    <t>Stearn</t>
  </si>
  <si>
    <t>11c49cb19526c02fb7411ea0efa2d608879feed1</t>
  </si>
  <si>
    <t>client/</t>
  </si>
  <si>
    <t>dbtests/</t>
  </si>
  <si>
    <t>Mike</t>
  </si>
  <si>
    <t>Dirolf</t>
  </si>
  <si>
    <t>14ad5c3e5f444cb58d00587124740d586aa0e074</t>
  </si>
  <si>
    <t>tools/</t>
  </si>
  <si>
    <t>Richard</t>
  </si>
  <si>
    <t>Kreuter</t>
  </si>
  <si>
    <t>6ebe1c95328a55d01cf2bd0feaf12a34dd922e6e</t>
  </si>
  <si>
    <t>debian/</t>
  </si>
  <si>
    <t>c7a4a0eec8e05e255655ae3ed8698256fa4b3492</t>
  </si>
  <si>
    <t>5d823a9049927c8fec88d198f2deeffc675f2262</t>
  </si>
  <si>
    <t>jstests/auth/</t>
  </si>
  <si>
    <t>478bad6685c1d3fe961d4ccb1712159ad3b11911</t>
  </si>
  <si>
    <t>12544983bc7810a9d04f9e5e42691d29f2e6b300</t>
  </si>
  <si>
    <t>jstests/repl/</t>
  </si>
  <si>
    <t>c0e6f059435869604765b4059e6188c9e5b2a357</t>
  </si>
  <si>
    <t>jstests/</t>
  </si>
  <si>
    <t>e828661d89f51d594faac4cee7f6573b964d9e33</t>
  </si>
  <si>
    <t>439a43f876e40f357c2d263c3775a80e65e09cdf</t>
  </si>
  <si>
    <t>57038c59781b737f9b1d89352f316e364f8840ca</t>
  </si>
  <si>
    <t>9ae652440fbf42057b0a7dde1fe4685e76a4c8de</t>
  </si>
  <si>
    <t>1e0bdddf444129dba08bc4c95cd8da3d38d1cd3f</t>
  </si>
  <si>
    <t>ce1293782f29197053098fb90094eac2a7a93627</t>
  </si>
  <si>
    <t>cc74e804004d24a882b8c61baee7264b394813b3</t>
  </si>
  <si>
    <t>211ae74188aff87306787df40a176e558aa92d37</t>
  </si>
  <si>
    <t>9721b332282c3d6710097cece603400d5fe3c714</t>
  </si>
  <si>
    <t>2cb6d5fe8cd632ac0e0edec959767e2833fa92e9</t>
  </si>
  <si>
    <t>3f1befcda1264f14498eea796dd39d57abd56d48</t>
  </si>
  <si>
    <t>c4586990d02254fbd410fddf4d7966686e023293</t>
  </si>
  <si>
    <t>22ed9e154c2d28cdcd84ae4966a0b886b3ae89fd</t>
  </si>
  <si>
    <t>975a714cc76e72d1516f4bf1bf6da38ab4425548</t>
  </si>
  <si>
    <t>952b9f03705e3cd605c1a9f0ae5e5565fc3b414a</t>
  </si>
  <si>
    <t>295ae04c413b9d4692bda41d54115cffd922416d</t>
  </si>
  <si>
    <t>a1254dbc2cc2cdc1a43d063266e3091298bd4ab9</t>
  </si>
  <si>
    <t>3f9f47e8841e97995495a62f05f5ec91702f8ebb</t>
  </si>
  <si>
    <t>fe607048a1559d057171b5eb8e7665658191dfff</t>
  </si>
  <si>
    <t>079031215d946eb118f6228a36eb04dc53b9dac4</t>
  </si>
  <si>
    <t>0ce8996a44e19c0380e66335e6b6c32a229f3bba</t>
  </si>
  <si>
    <t>mongo.xcodeproj/</t>
  </si>
  <si>
    <t>3284b510288d722d9507be4d9f9033e803b1d2c9</t>
  </si>
  <si>
    <t>jstests/clone/</t>
  </si>
  <si>
    <t>3dfbf854dafd3b656c430339eac37db754827b73</t>
  </si>
  <si>
    <t>cd1dfe32b0efe7b0faa1db0c8ecc5d9528eac177</t>
  </si>
  <si>
    <t>scripting/</t>
  </si>
  <si>
    <t>149248b4eb1a8f0cbfe28c4d43c4d2664b00b063</t>
  </si>
  <si>
    <t>8bac9d01008fb88aff7230a621c4d277556cc7dd</t>
  </si>
  <si>
    <t>8f5ee9d1ba1ade5321771db14d7b7ac6419a35c8</t>
  </si>
  <si>
    <t>ae80a66ff8d30bc9785d12a5f9d8fafd0bc37e2a</t>
  </si>
  <si>
    <t>9e0c0ec4801b5d8763096aefde5b7f3d5e4afbd4</t>
  </si>
  <si>
    <t>1ec372ec3b03657c1ceabdc21aeb453f092c747b</t>
  </si>
  <si>
    <t>5c8d2d1538e27a2f6e112b9b6e6bf16d2276be94</t>
  </si>
  <si>
    <t>78930bdb28fb6fcf2a7e55d85b4432ad79e01d2d</t>
  </si>
  <si>
    <t>954899929524e9ef262e1e57077e5147fc3ffcf0</t>
  </si>
  <si>
    <t>562901361140eb82966fd73c1359da3923a58fbe</t>
  </si>
  <si>
    <t>jstests/disk/</t>
  </si>
  <si>
    <t>56150cc727b8faabbb255daa74b3b2bdbb912852</t>
  </si>
  <si>
    <t>810eb323c33e210974b8aaa0814c0039253c7321</t>
  </si>
  <si>
    <t>1d97a69eaea63cbff5889a115f66634a6aa2d317</t>
  </si>
  <si>
    <t>1c55567e76e55d0dcf09723f79b770e557e42c49</t>
  </si>
  <si>
    <t>081795ed7592466bf5788470ab3d23316c6714fa</t>
  </si>
  <si>
    <t>0ffefe9bc0d01585671e4ddbd4101663aa386fe7</t>
  </si>
  <si>
    <t>154cce03f4d89533558933acd8ee21a167d6d2b5</t>
  </si>
  <si>
    <t>9a8fcf127617d32b698a969296a56cb76ac4bad7</t>
  </si>
  <si>
    <t>47d84a962d62521ebfad4e0e87e2e9eac8cc6e46</t>
  </si>
  <si>
    <t>243bb5d0527bf689eba231597cb09e3862a5c72e</t>
  </si>
  <si>
    <t>241ec02cae768a0da98ebf745269bf4cf9e80b67</t>
  </si>
  <si>
    <t>23475ac37fa350480eb0fe5e0c2800c15ad77995</t>
  </si>
  <si>
    <t>2f796e3d2a608da167e67cde0dce220f2387191b</t>
  </si>
  <si>
    <t>37949e561c1f3cda3271b4a7939f4995cbcefa46</t>
  </si>
  <si>
    <t>b92ecb5690780c0b32ad05a0089c8e54ec01af1b</t>
  </si>
  <si>
    <t>714b242f9221e9bb6a184b90de947621264528a4</t>
  </si>
  <si>
    <t>7ed81cdf6bc3af668273983c8dd890e545bcdaa4</t>
  </si>
  <si>
    <t>2b7dd6ad055fa1b8ec9f63dae394985f58a8c417</t>
  </si>
  <si>
    <t>e0dbd0131feb120ad53cdf00514f8f5ff2885b5d</t>
  </si>
  <si>
    <t>ee1eb4a1c27e8de707f9e4c44a9763a2a33e4bdd</t>
  </si>
  <si>
    <t>0ef13aa1d6ee7cb3a16dd2c0e5fff9e3653c4dad</t>
  </si>
  <si>
    <t>ba830a02d41cd9104bb3acd7c5a060cb45b1c619</t>
  </si>
  <si>
    <t>jstests/slow/</t>
  </si>
  <si>
    <t>2e5494cf788d9c736bd9ba7799c7439f2d0f956b</t>
  </si>
  <si>
    <t>09a5a250ea674e2f08b55cfab4aace514ee0d2f9</t>
  </si>
  <si>
    <t>5d00480dcbbf70aab4c9ed03c7dfa4dabcbfe0f6</t>
  </si>
  <si>
    <t>3ed4103d93e7208b18bef6d55704fccb84af62df</t>
  </si>
  <si>
    <t>57fedf6db082933fb463ad946b1b1b1b54a76b2b</t>
  </si>
  <si>
    <t>c60c5642ea67317d17cfdd883d7bc818e700e11c</t>
  </si>
  <si>
    <t>d036173dc1207d83d4dd9800ff0276f74049737a</t>
  </si>
  <si>
    <t>5a9c6c75ee63208ee29f7f996914d2fc9a4ae400</t>
  </si>
  <si>
    <t>37d6ee1a89ed8e4aa87418cb0e2b121e570b3ca4</t>
  </si>
  <si>
    <t>c4fce33450a5b54b860652525bd9d3273737839f</t>
  </si>
  <si>
    <t>a1f7d6726d11588423262ab085c021e78860e9bb</t>
  </si>
  <si>
    <t>1116c759be379bc62a30200a97d3ffc94b79253b</t>
  </si>
  <si>
    <t>fe075a0af70ddef85d48c1c0c944f21e5709f54b</t>
  </si>
  <si>
    <t>39911b056aab6fa3e2d636ac9b9ed7dfefc5cbf4</t>
  </si>
  <si>
    <t>2567639a1d2852cdb9ae1d2df671c9441b6c6a35</t>
  </si>
  <si>
    <t>87a9f972e0de28cee1b813abfaa096225983131d</t>
  </si>
  <si>
    <t>086d64580da33cfabc27ba2f5a0ea6323c730cb2</t>
  </si>
  <si>
    <t>1e7d97e82c8e8a512bc164c8f895b1f671a85466</t>
  </si>
  <si>
    <t>27597ca6f95edc38150a3fb617d5a0442bd3bb33</t>
  </si>
  <si>
    <t>fcc79ef58ed578dd3d245e8edbbaad772f559e32</t>
  </si>
  <si>
    <t>18562c9ea76f125d93f513224f54c117cfcd080e</t>
  </si>
  <si>
    <t>fd8f4be646e9d4811aefcc3671d7a0c3d7f828e4</t>
  </si>
  <si>
    <t>16b0080200a86e337eaaea06f4e7fdf949efdfa1</t>
  </si>
  <si>
    <t>9be0100c844caf68705dd8e4b904175e83875849</t>
  </si>
  <si>
    <t>bc142fbcdbcbdfd11356153d8ecad1279072f8d2</t>
  </si>
  <si>
    <t>a01100d8e55d14dc78b111d8516f644583b80de5</t>
  </si>
  <si>
    <t>04ef27cb4f32c5f17f70d19ca003ce72c0d5e35b</t>
  </si>
  <si>
    <t>5af401d94b2f29934558b0d3b926783188709fca</t>
  </si>
  <si>
    <t>94116f7c6d2ffeb6645aeb3d1489219aa652f10b</t>
  </si>
  <si>
    <t>1d562aeb9b3c19ff2d062627927313ce455a2ee7</t>
  </si>
  <si>
    <t>e5a49e306fd7bf199493ae469d3bb3636ab79cf3</t>
  </si>
  <si>
    <t>194afe347e0bce5ee61f54a1bfd4f46850ecece3</t>
  </si>
  <si>
    <t>12f5a46e4d5bf4bac42ba9fd42c44f85d9a9c25e</t>
  </si>
  <si>
    <t>7ba50bffabfb019a085b359d41c18316407b1a81</t>
  </si>
  <si>
    <t>9eaaef4a6c665a0cd19f6ff5ffc7295537a11619</t>
  </si>
  <si>
    <t>c49737335dbd147b1b367a676b31f9728d1b7c96</t>
  </si>
  <si>
    <t>0fcb345fd1417e1d0847b59e8148075cda3c1146</t>
  </si>
  <si>
    <t>36fd4db154a925d45bc1f03392e232ef101c37b0</t>
  </si>
  <si>
    <t>caa4c95e61a707486bd307fc72f10616b113f288</t>
  </si>
  <si>
    <t>7bc4b39c8c28a1094374172ef49f5bf8fdc62d1d</t>
  </si>
  <si>
    <t>fbeca98a61f872abc2644c5d7f7c1eccc1b822f1</t>
  </si>
  <si>
    <t>817c2a30281540c88b029677dad8ff2b9b919a87</t>
  </si>
  <si>
    <t>jstests/tool/</t>
  </si>
  <si>
    <t>86bfa3c1c8b53de2e009833f0fd5ab24ddc28f29</t>
  </si>
  <si>
    <t>8086003928fbe3cf41781a30223637b5b8098cbf</t>
  </si>
  <si>
    <t>b16ad764e52ed055cf7098b5d624026378429f57</t>
  </si>
  <si>
    <t>68909a6d715e57f61039f4ceb450bca9127fdc93</t>
  </si>
  <si>
    <t>c5c1c1d59126df1f74b4c96e37e01ac8ab151ab3</t>
  </si>
  <si>
    <t>857518458441d8182669c115575f341f05a0a6f1</t>
  </si>
  <si>
    <t>abbdaabefa26881dbdea408c3d690a50cd668c99</t>
  </si>
  <si>
    <t>a0010982f7d252f082391d85a1c7f13c7b1a0f54</t>
  </si>
  <si>
    <t>95574b3c9ec842ac7636be8e8013150f110e2a59</t>
  </si>
  <si>
    <t>a34be8d49938beec19ed83769537483013d8d581</t>
  </si>
  <si>
    <t>ccf1d618f50f3e6cda67e8adfb2e0e1fd920d568</t>
  </si>
  <si>
    <t>1b251ab297b1d9d8b938cda09648f73b5cac8880</t>
  </si>
  <si>
    <t>727e7201f71d17d12d23f5dcc945280faff9c337</t>
  </si>
  <si>
    <t>7f24acaf6d9b40fba1c685f1e22cc76291821952</t>
  </si>
  <si>
    <t>eab0cc8da6a84575eca13cad923ccb5e099a50f9</t>
  </si>
  <si>
    <t>7b2d93d070ae5d61e2e7c015761e73ce1384e5df</t>
  </si>
  <si>
    <t>40184615d5f10e8885b9927fce4a94964ca5f58a</t>
  </si>
  <si>
    <t>56c790cb76ba471f152317ba962c5894b0330e7e</t>
  </si>
  <si>
    <t>ad8292a9f7102a9a4f048710136f297419c5ab5a</t>
  </si>
  <si>
    <t>0131eaf887f0e77941e318ad638273e1260295d2</t>
  </si>
  <si>
    <t>53998ac7fc1058ded4eebbb94cba940521446f5e</t>
  </si>
  <si>
    <t>946d42e8e718d0e11ab3389c286b5ae41a23d5e7</t>
  </si>
  <si>
    <t>fa4fd06df93c6bb115a694cbcf70d76eb6fa147a</t>
  </si>
  <si>
    <t>dd5d11e8abfa759982e65da541d2067b13d798c5</t>
  </si>
  <si>
    <t>af43db2acadf3790ec36437bf29430578d48083f</t>
  </si>
  <si>
    <t>d28bcd5876c40eb52e0329cab11faa6269c3b950</t>
  </si>
  <si>
    <t>7c0369cb904d44b25ec84481278ce58ccef9b0c1</t>
  </si>
  <si>
    <t>690f58b63f8b88d4e60db1c6eb5b0d680cbb39d0</t>
  </si>
  <si>
    <t>4b372247f1f2584ebcb4ba27a9775611b0c559b1</t>
  </si>
  <si>
    <t>56092b9e2d081b4b2ddf0aeec63f2742037ec0b0</t>
  </si>
  <si>
    <t>285f6034e1d35251b9c84f741199430309fc18a7</t>
  </si>
  <si>
    <t>b818cf6c74013705688d80b567fceaf6b4b24100</t>
  </si>
  <si>
    <t>42d958985f5bf13607fe91ceb00f3840e0357fc3</t>
  </si>
  <si>
    <t>6f2446713f97fba13e0846249f55bfd4d6cc37e8</t>
  </si>
  <si>
    <t>c502a5cd7243f4419cbbeae120b40986ab6a9a2d</t>
  </si>
  <si>
    <t>f4707226e452fb731786b6bc8d0b4fbfb44498d0</t>
  </si>
  <si>
    <t>0287bee615f613242634a7747e68ff05cc34305e</t>
  </si>
  <si>
    <t>dd19daa8e8086eba8d18d120cf77fb5d6bb66e6a</t>
  </si>
  <si>
    <t>804a3917eefe93a1147839d706ba211ce45d8543</t>
  </si>
  <si>
    <t>7e6790bf3b37c98fe9bf4396bac7a09d31b1b1dd</t>
  </si>
  <si>
    <t>799d462346417ebc17d211219fb1700e4940a1a0</t>
  </si>
  <si>
    <t>a61c72881ea963599ddab103bb597f84598225e4</t>
  </si>
  <si>
    <t>e7365d7c92080052d3659cb8f9eddb9bd6ffd710</t>
  </si>
  <si>
    <t>442ff28ed640ccde5f0837ce1b234ee1da5ddbab</t>
  </si>
  <si>
    <t>c23e098ecdefecb7b272b65712aad5bd9ffbd84a</t>
  </si>
  <si>
    <t>32c065676e30e3ee528a30e07483ec664476cb29</t>
  </si>
  <si>
    <t>eb75c9529f6362327ba4dd15be298df1b0e5fb18</t>
  </si>
  <si>
    <t>3005fcb976b2f56914ff94b746da5a07a8b2c16f</t>
  </si>
  <si>
    <t>0ae466d158e090f88500749b05acf62d4deea695</t>
  </si>
  <si>
    <t>d311ff64ff9a05e193649870e6aaa2659ecf9c37</t>
  </si>
  <si>
    <t>635a16e94c583d7fc97ff65e32aa7f058caeefe0</t>
  </si>
  <si>
    <t>db/stats/</t>
  </si>
  <si>
    <t>8e1d921b772581001c10a04d07fef425b2307960</t>
  </si>
  <si>
    <t>1d38e43c7734fb08eba42835322efdb869306ad4</t>
  </si>
  <si>
    <t>f7f02b12f2ad13ffebb77b5804948f8509b337d9</t>
  </si>
  <si>
    <t>7e736f67c1fa069f50d7c6733ff42743ea1221d6</t>
  </si>
  <si>
    <t>476f0427b62d0af794b1b727ed99807ed76406f5</t>
  </si>
  <si>
    <t>b2a360229b1b382e69154fc74b2c3e41fc86fc25</t>
  </si>
  <si>
    <t>a84fc5843a64db0a2835f0e56e1789c1a5b48c08</t>
  </si>
  <si>
    <t>04e0939289b05b3be2241f4ce11355e8b947c9c6</t>
  </si>
  <si>
    <t>87d7f0a48f3d34857d5ff6e7c039763ca8763ecc</t>
  </si>
  <si>
    <t>78bc86c0f03f78aef15b7e8fdb77c550c7fc3e27</t>
  </si>
  <si>
    <t>a109900cc474af5a1921b5da0b12e10e39dc8ed9</t>
  </si>
  <si>
    <t>9b0c78412742b8ed054a6981a01464947c8ce90b</t>
  </si>
  <si>
    <t>1aad70190a89ca271f2a6aecffe849c59950d490</t>
  </si>
  <si>
    <t>397e511e3a409ee3398d77d84468178eed7f3206</t>
  </si>
  <si>
    <t>92e756eabc3e2e485949859e13d98ea47703911b</t>
  </si>
  <si>
    <t>2c5dbf323c2dec2c73c40bb6f609e4430ad3c542</t>
  </si>
  <si>
    <t>1dcb888bc9585be67759907fd1966e884d3b3b93</t>
  </si>
  <si>
    <t>b9be275c37da9b6f037837fd1c4ef0df762a34bf</t>
  </si>
  <si>
    <t>2a9163d3e343662c921e55d426d7d3e7e2baabd1</t>
  </si>
  <si>
    <t>8b569d6b4206d18104fc046f57fd45ba6647d80c</t>
  </si>
  <si>
    <t>cdf555c355823b4f4bc84c18f8f223c0411997f1</t>
  </si>
  <si>
    <t>a0fdf6d9e938289325484afff1d20db0c4e48ca9</t>
  </si>
  <si>
    <t>361e981ecec254cc9bf90af5aaca933756c8f348</t>
  </si>
  <si>
    <t>112011382684f171eb155a6c65ac05c469263965</t>
  </si>
  <si>
    <t>45d3cfbfcf6176d70f7ea4be7b136eb1213f0c4a</t>
  </si>
  <si>
    <t>c3ae414ff8a29579c74190c8b7939833487e5d0b</t>
  </si>
  <si>
    <t>165b9c3ea5f0626bda36edb4f44aeeb9f3412e74</t>
  </si>
  <si>
    <t>2ea2c01ba5455bfc3f494a673adb8f29b1f41208</t>
  </si>
  <si>
    <t>4ada6f436d7794078f3fe22e6af7fb8d0e0695a4</t>
  </si>
  <si>
    <t>jstests/sharding/</t>
  </si>
  <si>
    <t>346a47331c29075e525096e5b4c27a1d822fe8f7</t>
  </si>
  <si>
    <t>0c9f3912125e2fe47e8d5f929f94e1322fd61804</t>
  </si>
  <si>
    <t>e75dd195493e386d194c1c093f5df169a0322a16</t>
  </si>
  <si>
    <t>8d3801a3b721de909968335aef85a2b5ef59983a</t>
  </si>
  <si>
    <t>c85b784793b46c07c663223dd769de35d302185a</t>
  </si>
  <si>
    <t>0e10fb37681679f7429dc5243e7d75263c905b9f</t>
  </si>
  <si>
    <t>64e0803877b3da98c0d293b6989946ebce5568c3</t>
  </si>
  <si>
    <t>b2705cfd32d531c8efad692963ed7fc75990630a</t>
  </si>
  <si>
    <t>30dcf4bf83f0da5f4e2d3b63d9f0ab537ec38ee7</t>
  </si>
  <si>
    <t>00ca5d90fe11b3e3fa6c3651542113736adddcf1</t>
  </si>
  <si>
    <t>b32a47826e349b4cda491def8267f7daa3b80721</t>
  </si>
  <si>
    <t>6ac50f8e9eca08843c68f95c86ad070483cbd6db</t>
  </si>
  <si>
    <t>ee8f28dcfdf8518c23101a98fad9a5afecdcb8ef</t>
  </si>
  <si>
    <t>c7bc4b3d96e881b1e5545ebdc3a9d93988e1c4fb</t>
  </si>
  <si>
    <t>11b9ab758c70f635157c95186bcf027758caafa9</t>
  </si>
  <si>
    <t>05d67e6ac40682cd3d0548aa39735ee97c9bd74d</t>
  </si>
  <si>
    <t>dd1920617207d2742ca2ae81da1b926bb5765484</t>
  </si>
  <si>
    <t>ca075ce816d7c802377cc400196d64fc3842f9dd</t>
  </si>
  <si>
    <t>3e36fa8fd41d9a191fb3bc64105f1380da894a4b</t>
  </si>
  <si>
    <t>da23ec8f562fa04eb3c4c24055accc7c3d8576fe</t>
  </si>
  <si>
    <t>a347ce9b85e29bfda30ec22ec0e3f1c5fa08ed52</t>
  </si>
  <si>
    <t>db/modules/</t>
  </si>
  <si>
    <t>s/</t>
  </si>
  <si>
    <t>53ada277438e77fe14d9802928f1e094538ef623</t>
  </si>
  <si>
    <t>c3f07f3be05934d8dae18c83d6c1bad57eaff739</t>
  </si>
  <si>
    <t>27e94db45caa61293da51898c3df72e538f18805</t>
  </si>
  <si>
    <t>066b8376cf67fef649d2bb346fe130a6b886fb37</t>
  </si>
  <si>
    <t>96d6221a9e1bfea31c0687bad8ef3530d73d4d84</t>
  </si>
  <si>
    <t>329423dbc0c0041d265579f781c3bbd4f884ceff</t>
  </si>
  <si>
    <t>22246ef94db3bce9407665d735faa8553f21dcc9</t>
  </si>
  <si>
    <t>f08ba724c3370a5a4f046ed9ab87c5cca11808b7</t>
  </si>
  <si>
    <t>3d2b4f8ad4c3b4697501e32f864e790ca92c7ee4</t>
  </si>
  <si>
    <t>e134217dd5fa4fb8e439bf16866cc6cdaf4315ef</t>
  </si>
  <si>
    <t>1ace46483b6ca248e2d2a8facb0ab0b55e35846e</t>
  </si>
  <si>
    <t>6d0bc9cc2f21277c893a56062cdd19fa5ca68139</t>
  </si>
  <si>
    <t>46a4f1cca042f17ab72f9faae04fc567fd761170</t>
  </si>
  <si>
    <t>e6e21350a952880285babe5357e1922e3570f325</t>
  </si>
  <si>
    <t>a7da6490f4d0750fbadb591e18c2e9990234ed11</t>
  </si>
  <si>
    <t>e2a0be82337726d3d5480c5095bcea0042eeecc2</t>
  </si>
  <si>
    <t>0c822b5cceb4d52e71231782fa1bc057e8f4f3bd</t>
  </si>
  <si>
    <t>d819733c321a84edecdae59a51e3f672e51f3007</t>
  </si>
  <si>
    <t>f0ffbefee859bceeaa6973d7855f9f5be03a22d0</t>
  </si>
  <si>
    <t>ca22b2e3474dc4249329ea3a5892a75a0fbed14a</t>
  </si>
  <si>
    <t>5eb18472ae0066308bd91bf5ef694c9e6cfdce4e</t>
  </si>
  <si>
    <t>e0b1d9f7638098f56e246dc2347e3cd7815f3346</t>
  </si>
  <si>
    <t>92e7cf1b2a3b3cee52c185ea2859493452c79de3</t>
  </si>
  <si>
    <t>a10f15bc2d92a184c1114d6b2bfc1cbe13663673</t>
  </si>
  <si>
    <t>392b9a82677590e3f7b661ef29fe328ac145bd4a</t>
  </si>
  <si>
    <t>5098eaa288309a49f083ffe27f25041cc3f3e9e7</t>
  </si>
  <si>
    <t>94b37bb60f0c7dac4b19b72ac39e274bb72d63b1</t>
  </si>
  <si>
    <t>75d4cf06795068bf656d43fff866220b5e7402e4</t>
  </si>
  <si>
    <t>8d572b8fb8997b3071abb461780ed111cec30c6a</t>
  </si>
  <si>
    <t>9cc83c175278f3fe281b3278aec1da23e021e66b</t>
  </si>
  <si>
    <t>723a1490f7893771e3f056a2da036a5a9adcb78d</t>
  </si>
  <si>
    <t>9c8733f2072559c828d389052d3747e17788491d</t>
  </si>
  <si>
    <t>1ee7d79eff773cbf1babf5dd0a010dee3e1b9b78</t>
  </si>
  <si>
    <t>881fd932ba0f0ea3e98133f17d4cf379367661b2</t>
  </si>
  <si>
    <t>59c8daaccb3cf09ad5d79faa202800afb086e137</t>
  </si>
  <si>
    <t>0f88bb48d2e1dc476487042db1c5b47d0bd9e69c</t>
  </si>
  <si>
    <t>18437f522451b259c5b7b3d1f4081e9abd5529cf</t>
  </si>
  <si>
    <t>44e826fbbff6f77d26e01ab3c78eec27e15b6652</t>
  </si>
  <si>
    <t>52a142eac9557ba6be50b7504ee9b97be61bad10</t>
  </si>
  <si>
    <t>2d10a75568064e8c1aa0d02df6eda27def66da11</t>
  </si>
  <si>
    <t>e10779d9b6b12a65b63ba08e12c80555dab4eca3</t>
  </si>
  <si>
    <t>fd3a8e76e55678b42d654c908f87bee8ca572974</t>
  </si>
  <si>
    <t>221301072d101fdd17134ded5f6267958d6de05b</t>
  </si>
  <si>
    <t>28e592d50d5eb43ab91197c9997b06da103ea924</t>
  </si>
  <si>
    <t>a1309b7c345c41d93bf8a942b240ff325c96235f</t>
  </si>
  <si>
    <t>267056081f2fc627a94fa310b7e4a9438006ba2f</t>
  </si>
  <si>
    <t>0f7a192cec937321d56fcb219a8aae1629445ea3</t>
  </si>
  <si>
    <t>8e6c51441ea64f412553669b804359cc0edea216</t>
  </si>
  <si>
    <t>73f2f91c6a0f8e05b7fe0ecde99481c6a47fff38</t>
  </si>
  <si>
    <t>5383659f5efab34ec2fb512b3388dbb9ad768c52</t>
  </si>
  <si>
    <t>ebb37d118f6ba2fa8a0fb6abe1474c19eeeed596</t>
  </si>
  <si>
    <t>6adaeeaa85a91cbc160067b0582cea3a1ef5f24a</t>
  </si>
  <si>
    <t>9c8858d85a2b6caace2ea056e720c865ba05dfec</t>
  </si>
  <si>
    <t>5725f09db31277e0b30d9b5550775f560427ba3e</t>
  </si>
  <si>
    <t>ad92a65350c117a42d1b3a3b49a8878903d09468</t>
  </si>
  <si>
    <t>8e311b0094ea53e289b57b88c9183801e9626af2</t>
  </si>
  <si>
    <t>c8fb2fb8925db3ad0f314c9c97a0ea53f28f8c65</t>
  </si>
  <si>
    <t>09e19df797a9628f825b2a2823c2016df8b27be1</t>
  </si>
  <si>
    <t>488f4a32254b40e10bfddc3f90b03c1457c83740</t>
  </si>
  <si>
    <t>258fd02642ce228a816634915cce90842ed6d681</t>
  </si>
  <si>
    <t>15390838c552e2c7abdfb7e6f8f36f4e9e10e281</t>
  </si>
  <si>
    <t>1b5596861e3be722702e5e2eb40417de39bedffe</t>
  </si>
  <si>
    <t>7700abb01197a0415ae337ac4305a150750d3978</t>
  </si>
  <si>
    <t>8fbc9c34acf011a23238241d55550cea529c58fa</t>
  </si>
  <si>
    <t>f485e25f82b9d96e0cf7173615eaa85cd93cbe5e</t>
  </si>
  <si>
    <t>d1e3572f45318511402b8482e7c63d3446d52ec8</t>
  </si>
  <si>
    <t>4f1687162891fad437832791c7307e887cb3537a</t>
  </si>
  <si>
    <t>773570b8a80d2e592f4e1f824fe44a5ed8828389</t>
  </si>
  <si>
    <t>6b67db1f230512d757d5ffa0e09d3d8283354580</t>
  </si>
  <si>
    <t>2ce2cfa8ae9905d66da827287a7b46a71c770239</t>
  </si>
  <si>
    <t>0a4d316701e48ab734d450264547599491cfbb17</t>
  </si>
  <si>
    <t>3d5d5a29bd1a8d44f189fa6b61e2821b623cbdd4</t>
  </si>
  <si>
    <t>431714d0eac19a195f143365925be5ac512ee7b4</t>
  </si>
  <si>
    <t>abdc594a661a888a33b8204499fe475fc6628fa2</t>
  </si>
  <si>
    <t>6dbd99b3dba68f766c623353b15ce0e56cb71887</t>
  </si>
  <si>
    <t>0dcc8b9262e17b641d97eb735a6063dbc615e053</t>
  </si>
  <si>
    <t>a330ad65dd86a1de3f001c8f21540ae58fa23cb0</t>
  </si>
  <si>
    <t>cfec75960b02b456ba6a582dec62ff083de31973</t>
  </si>
  <si>
    <t>43499d2457c1c179ae389fccb33d813f08637292</t>
  </si>
  <si>
    <t>62aad0ee18bc8a9430a8aa7d81ed0ae75b82fd2f</t>
  </si>
  <si>
    <t>e74ce5f592a4f5cb899962f388d1d111f4c439e1</t>
  </si>
  <si>
    <t>dd4a68eed7c12bcbc6bd05377d2108ec1aac32cd</t>
  </si>
  <si>
    <t>491f7c448d8a37d30e19f5ed747be459e975b9df</t>
  </si>
  <si>
    <t>c459854f736066d8fc83f291eb563c296c370dcb</t>
  </si>
  <si>
    <t>5ca3413cce807db33ec29f5c62312e4876ad6287</t>
  </si>
  <si>
    <t>bb740f55275095a3a6cc55089d4b3648791147da</t>
  </si>
  <si>
    <t>2ad5ffd39cada943b7f00aa5079df3ad517d75d7</t>
  </si>
  <si>
    <t>ff767ba537c5642ba087db25df0c2a9b71401451</t>
  </si>
  <si>
    <t>e310776ecf1ef6f52f60ebf5e03aceaef5e90b6e</t>
  </si>
  <si>
    <t>4685677e23eb23aed5053b72e7a23eb5f3f9408f</t>
  </si>
  <si>
    <t>a023fc861b1bcd3f3cd9e3723a8e97a743c53bd8</t>
  </si>
  <si>
    <t>09454a9ef6fbbfd2c4e88fd63cf3a210c58985b1</t>
  </si>
  <si>
    <t>202d0e55f3ff3490b679bf81c5b5c89865b7ee57</t>
  </si>
  <si>
    <t>1aa71a419ee98e252f7bde3b5a4fb1d302339b4d</t>
  </si>
  <si>
    <t>eeae78fbf2c431b3db59c55b8c8f5868b48f01f1</t>
  </si>
  <si>
    <t>2348a3cc129ea94f493105a36113332b19dc0560</t>
  </si>
  <si>
    <t>1775dc371920c015c6a54d32ca607f3ac1b17826</t>
  </si>
  <si>
    <t>96f7493c21fc673a16df114963fbd5f27146b139</t>
  </si>
  <si>
    <t>a4ae3d420e61ecdcd90b968aef282b07456ea463</t>
  </si>
  <si>
    <t>ee3b7145e3f723391cdcacae3c079414bd3056d0</t>
  </si>
  <si>
    <t>bf8d571e5efaba76a9a3a1d24e3efcb8846c5001</t>
  </si>
  <si>
    <t>d56750fe7f943b42036b8d5b0c1265cf9e211562</t>
  </si>
  <si>
    <t>2f406ce7620eb7850fb79db9e8028985826894bc</t>
  </si>
  <si>
    <t>client/examples/</t>
  </si>
  <si>
    <t>eaf2a30a5b24b81836c0de6e22f67b15cfc82990</t>
  </si>
  <si>
    <t>a4e79e80c2c6a853de69d2bcdbd445fe28e7a656</t>
  </si>
  <si>
    <t>65d6f42b83625a1e039c29e246e1d97ccfbd7464</t>
  </si>
  <si>
    <t>9f06af5d7b017f164889787b31f0a537c09d79b7</t>
  </si>
  <si>
    <t>6370984c5dd2d3982cb0c3b99cedbe99a41cd301</t>
  </si>
  <si>
    <t>a94e0b79b1e8640db475afc9d28aee75b6b8e519</t>
  </si>
  <si>
    <t>74d81e44b59ff57e81c3f64d8092fc3f31031bc5</t>
  </si>
  <si>
    <t>5d44f01b1fb59093878d323f1ea254fdcf9301eb</t>
  </si>
  <si>
    <t>buildscripts/</t>
  </si>
  <si>
    <t>e13c189def565b7cb1b3ac1e02655eb218c2c174</t>
  </si>
  <si>
    <t>328754c4eca7d554be7f7697ec1c24c33cdd8d10</t>
  </si>
  <si>
    <t>rpm/</t>
  </si>
  <si>
    <t>5bff6ebc41382fc34851b184fb9e364a190f2efb</t>
  </si>
  <si>
    <t>2b96337203082bc22da70ed9e8c3460940eec281</t>
  </si>
  <si>
    <t>e2a8e2f12d8f12c32a28a3567213e4fd91870bc1</t>
  </si>
  <si>
    <t>c3b8492cf0f8dd2012e0aa6de3e025adec3f7b29</t>
  </si>
  <si>
    <t>c9ed60974d3a795a25353f3790d6af6093bfad3d</t>
  </si>
  <si>
    <t>7935d23cca442aa696fd266b2339bc46d9d838bf</t>
  </si>
  <si>
    <t>db18c068d406305286745bf524d266471e32e7ad</t>
  </si>
  <si>
    <t>b88e91c8f56fcbd309bd1b2fc337d5c877ccc3b4</t>
  </si>
  <si>
    <t>f765ec0442d243cdbd47713b6d63a1237dde863b</t>
  </si>
  <si>
    <t>38b822809b4ee78dc7721b49096b7b52761d155b</t>
  </si>
  <si>
    <t>ce7b2867452f9158ba548c370e95c6f3d348914d</t>
  </si>
  <si>
    <t>58dff03bbb5c51d40baf35e76c4536d460098743</t>
  </si>
  <si>
    <t>5eb5dab79fa6f24fe0a1b6739c510ac3a0f46e32</t>
  </si>
  <si>
    <t>929ae35cdd0d5aaa4e9338e05b8ad7abcc5d8b26</t>
  </si>
  <si>
    <t>1748b99c6c8567f8e74ad9fef8c7675ba9f603b4</t>
  </si>
  <si>
    <t>dc9f26e421bc2a2437c6e25920cf9298d24bccb9</t>
  </si>
  <si>
    <t>cedbc789e44b475faea10ab10d251936339b5c4c</t>
  </si>
  <si>
    <t>8258e00f7d542612bf2a8b7f4da644b896d92280</t>
  </si>
  <si>
    <t>12a8eee52c1cdb9fc2fda98c04673b0e98faaf95</t>
  </si>
  <si>
    <t>ecc40e19dbb294ab221d4a52512c71ab8b43061d</t>
  </si>
  <si>
    <t>76ca6a2887e26f8b9db1a4e399db16d888b1ed64</t>
  </si>
  <si>
    <t>c037f216740d75d019dd066093862e55d6213960</t>
  </si>
  <si>
    <t>a2a95072bd83c3956ba21c09df2122ca7fa5f002</t>
  </si>
  <si>
    <t>90157edb27cabd9b111508a9000a2b8d87a8b67b</t>
  </si>
  <si>
    <t>a919dd90c9453dfe5687288df73aa0622d99851d</t>
  </si>
  <si>
    <t>a38baaa991dd88c368b3f539544f9649b488eaf7</t>
  </si>
  <si>
    <t>2c1274202f16673b452903bee15fc9736442f2df</t>
  </si>
  <si>
    <t>ddd617b35a05dcb74e9f3af84b4716bcc5784022</t>
  </si>
  <si>
    <t>d1c3f1a9eb91481754a57bdb2c5f2d953b4b1a17</t>
  </si>
  <si>
    <t>61aa20971d78ebf13c791f7530c0624b52eb7d58</t>
  </si>
  <si>
    <t>9bab846512a84777f3982b1dcda6571fadf2adff</t>
  </si>
  <si>
    <t>662af525506152c913d67e53fb7a937b32840c12</t>
  </si>
  <si>
    <t>df9e034ad3b1092895228bc43d80c7c1f0c8341e</t>
  </si>
  <si>
    <t>4afc973c3e4cafbbc8321fd6be28caa3e76621c5</t>
  </si>
  <si>
    <t>6c6d40a375924fc1433c853d4e66a60cedd57bcb</t>
  </si>
  <si>
    <t>efc3bd2a93b662bad3571192a16eb58ffa57aa9a</t>
  </si>
  <si>
    <t>85000c0649e5bbce004ce83a2558a05f57699711</t>
  </si>
  <si>
    <t>1342db66743eeff1c7f72003d77f097692084d88</t>
  </si>
  <si>
    <t>656cd3a9f46625f4b3223030e8ffe5f51233ca3d</t>
  </si>
  <si>
    <t>7c48eed652df3046a48f205da869c13963f9695f</t>
  </si>
  <si>
    <t>cc3f8770efcc761f55d1a1fe65881bcbebacd3db</t>
  </si>
  <si>
    <t>41e4488df21ddb61f2a0aeef44f5942bf63d40de</t>
  </si>
  <si>
    <t>4786c923f8baef8da6d1b22cd32bf497caae6129</t>
  </si>
  <si>
    <t>af5fe539b808c8e2b0076d76b8255691862d03d9</t>
  </si>
  <si>
    <t>7674785f2f42225bb86497475cc34b489538bce8</t>
  </si>
  <si>
    <t>8cee590ebb6d31665853722098df87d596921a2c</t>
  </si>
  <si>
    <t>68eae18d00b194dc05cc9d7aed06f95f36aaaa2d</t>
  </si>
  <si>
    <t>c0314c9c6569975f7b55c2a175692dde10142e7b</t>
  </si>
  <si>
    <t>dff4eb0fa3dcb14b9acd476b07acb953083b8997</t>
  </si>
  <si>
    <t>52427e60ebef9e70fa65f38c31f63bdf6784a9b9</t>
  </si>
  <si>
    <t>de8efe0a2aa6df39f1b3d3f0df9101a0be4f12bb</t>
  </si>
  <si>
    <t>b0ce7bb204af55cad388080ede3a609850e56a71</t>
  </si>
  <si>
    <t>ae5e03de122426a8d3e885afa605bb09a5eecab7</t>
  </si>
  <si>
    <t>1916d9347aa70e7734d9a145c095075f7b6e3196</t>
  </si>
  <si>
    <t>caadcee6f984af5ca5a0b0882dc42bb0f8449e7b</t>
  </si>
  <si>
    <t>1b42418fb2d1ce30475b72922d7f783e63788bde</t>
  </si>
  <si>
    <t>214dfb69910dc37111eab52b3aa65f6955c09d7b</t>
  </si>
  <si>
    <t>424e7d9585c20dd0279dadc0d20f263ba73c9503</t>
  </si>
  <si>
    <t>08d0a9568826100c879ba860272b73f62735d3d4</t>
  </si>
  <si>
    <t>b2584c122234d682e8a585debc2a462731f5a7f5</t>
  </si>
  <si>
    <t>dbce9b90199668b7f836d4263b05ee2a57a85361</t>
  </si>
  <si>
    <t>5c3df745124d441f9c07931f6e4c6b3f10f2e225</t>
  </si>
  <si>
    <t>cf2c6c068e4b8f9c42885985df941cddc55d8f28</t>
  </si>
  <si>
    <t>f5376e1297bd7bf459b24eda08fe5410fdfaf8e6</t>
  </si>
  <si>
    <t>8ef72cbff5c749755ef8025c55d8bf31d7426ddf</t>
  </si>
  <si>
    <t>fe4d8d585edd7b1f9c0129d631db21d025dea062</t>
  </si>
  <si>
    <t>117cb6e8b5790cc1ccc5ab0e3fa291cf5f519c9c</t>
  </si>
  <si>
    <t>baf0d1a4ae80fc0bce44787482f8e2a364b06143</t>
  </si>
  <si>
    <t>3fd74e33c2bbd06206b6b830cbdcaa37c429549c</t>
  </si>
  <si>
    <t>c39b3ddb543a6b174ce9da4ce1827d0ea7e5bb6f</t>
  </si>
  <si>
    <t>f7901fdc2c45ce58ce253a1abb270ac35bcc4c0a</t>
  </si>
  <si>
    <t>57c0843f7626e4cc091b6b7beeb4f42c702ab278</t>
  </si>
  <si>
    <t>94b1649755690b75bd2e5d953da427a3e0b61529</t>
  </si>
  <si>
    <t>62f47cc910f68b842a512533bd06b5343f7da41e</t>
  </si>
  <si>
    <t>cecffe079e564f81fae8d34839d08ab2c3bcb13d</t>
  </si>
  <si>
    <t>f8273464b7daa74ed4a06952eccc892fb14b0f05</t>
  </si>
  <si>
    <t>ff34ec6348c5cd2fa3a40c685fc2037335925806</t>
  </si>
  <si>
    <t>1439431b7ef07d4c21dfb1585841e037502b0345</t>
  </si>
  <si>
    <t>3c06fe34baf009a1bfadc5d3ea86853765c8164f</t>
  </si>
  <si>
    <t>8e28795bab57de30c55aa4ca30d0b4442db38e31</t>
  </si>
  <si>
    <t>cff55fcc0780f9770287d60f9ed36f2cb5fef035</t>
  </si>
  <si>
    <t>6c18efe606058963dd76e928562f86a530d369e1</t>
  </si>
  <si>
    <t>76ac79734ab8436f29121e8ef45c88d895207ba8</t>
  </si>
  <si>
    <t>75e5857ab00d70983bef9640f466c431ef079f95</t>
  </si>
  <si>
    <t>9455bdc8d723aba50ca4848583509f1d7a583075</t>
  </si>
  <si>
    <t>57aa47c740e51ee4b5d494b41dc4ccea3ddc912e</t>
  </si>
  <si>
    <t>fb3dd133668218ecff086d91b91037a847c4e5c7</t>
  </si>
  <si>
    <t>f15acfe81917a3c6d172a09cdac27125ab265d53</t>
  </si>
  <si>
    <t>2195c268771c4f0fbe025f565bed90b0759ee35f</t>
  </si>
  <si>
    <t>146d15a1d6b08a952a374f7ea6a2e750ba989a7d</t>
  </si>
  <si>
    <t>7de05dd6a2c06e2621b425391fe756e89a99b98d</t>
  </si>
  <si>
    <t>cddedd78afbad2973dbea287ae28b28cb0aa94ea</t>
  </si>
  <si>
    <t>62673c7a5d4e8e9e38f551ad64eaf5351dd26ba9</t>
  </si>
  <si>
    <t>b8f185abb426f525514b71756d2ee48908d1d841</t>
  </si>
  <si>
    <t>925571b8c2781c701b7795949096c619cfe7251b</t>
  </si>
  <si>
    <t>jars/</t>
  </si>
  <si>
    <t>b9840785ba97f1df3faf85322aa96027c0b17489</t>
  </si>
  <si>
    <t>90d549337189d1e64e43c8f4830b45e7726a4ac6</t>
  </si>
  <si>
    <t>c7a9785fb495f3ef121c4153fc3540bc34e03dfc</t>
  </si>
  <si>
    <t>cb26bb442878b334bb6a6660d47e283240901daa</t>
  </si>
  <si>
    <t>e70c6030b10826634bc9bd18baa578ad03db7621</t>
  </si>
  <si>
    <t>9f7f493c601637bdf422b2d29426dab1d92a1df8</t>
  </si>
  <si>
    <t>039856e9e76b2d3af1048adca310d3a37b4ef00a</t>
  </si>
  <si>
    <t>322761d1769a48d98092716ed91674fd0b5993af</t>
  </si>
  <si>
    <t>bb9af80fa3862731fe183b94f6fa19f41b573c9b</t>
  </si>
  <si>
    <t>323f85f6099fb73612ebbb6487595d88019c2f29</t>
  </si>
  <si>
    <t>9d3e50fbd71d4fce0c2a54d6d2c0c8db0a055370</t>
  </si>
  <si>
    <t>ef206c16b230f4cf063945c195910ea6f1c2b41d</t>
  </si>
  <si>
    <t>ea575be2777da5ea340a2331c411a19e63d7d6f3</t>
  </si>
  <si>
    <t>4f8d71b47519256d70381f2f78ceafa8331aca2d</t>
  </si>
  <si>
    <t>c751a4a047bc7f3f9d9a4e3731728f7984a75b75</t>
  </si>
  <si>
    <t>56bbdda127c86cc68fc08bf2f4f43fcad4369d02</t>
  </si>
  <si>
    <t>5bc4788ff461d30a0826a5c294e88b9afa2483c5</t>
  </si>
  <si>
    <t>5073a411035fb45ddc7ccc8a3e90a477d9710ecd</t>
  </si>
  <si>
    <t>621686366df16b482493034cdecc06dfec762991</t>
  </si>
  <si>
    <t>e80771caad5386baf1a6f64e1fb5e0112e66f746</t>
  </si>
  <si>
    <t>78a9a1fab0853092152117ef92eed375cbc1c3e8</t>
  </si>
  <si>
    <t>365f9803afbb5b7bb8fa104f744ea6611994f14f</t>
  </si>
  <si>
    <t>46faa56d94c05062d3dacbd6156c83324e0de32b</t>
  </si>
  <si>
    <t>2fcc53a5e4a71d6ba0c90a706bb64e05783290eb</t>
  </si>
  <si>
    <t>d065d1bd7258cc860e5fd6cbb6f9363a10b70022</t>
  </si>
  <si>
    <t>a561c31a23ef0d69f89a21e7eebe61f67d7e1475</t>
  </si>
  <si>
    <t>7e2be82e218a5bf0898aff4d17b3ef8662a97c2f</t>
  </si>
  <si>
    <t>51ebf0fc741727511cb15c95c6c8edbf533f8fe9</t>
  </si>
  <si>
    <t>8294bd2d641b74778ac6293261fdff0dc062f77b</t>
  </si>
  <si>
    <t>07dea15c9249dcd8950b0d4caf7120f60a0f6d32</t>
  </si>
  <si>
    <t>61578bdf8ff4477de2760c73303e22a226ed37ad</t>
  </si>
  <si>
    <t>0bf045c2e1984718dec59e64cc6cc428b6461119</t>
  </si>
  <si>
    <t>1799de115205514f2e80aac1cc3fc65aeea842bf</t>
  </si>
  <si>
    <t>d87a1293574269ac6540867ac9f33c8c1b823b24</t>
  </si>
  <si>
    <t>29f0b15d5f7b78e51f5996ba1552bd686a996855</t>
  </si>
  <si>
    <t>6ea23ccfa27e65b7caa0ad31ea5f67d132a0394b</t>
  </si>
  <si>
    <t>72f8e1ae733f5089faa5d2c1d9a107439d364448</t>
  </si>
  <si>
    <t>ac51e771deaca9a558c59bee6f27ed9e179ec8a2</t>
  </si>
  <si>
    <t>41f0e6d464a3c047ae515d5dce37b1aefc7c87fd</t>
  </si>
  <si>
    <t>551d924f5484014fe9787a8207a405b0266a6cc8</t>
  </si>
  <si>
    <t>611e665e478cf780ca9117e2301be860d8400d71</t>
  </si>
  <si>
    <t>95fa5a3bc7e3f33dae53abe75180fba98b667f78</t>
  </si>
  <si>
    <t>392d9bfe8d4ce5086768acdfe31592509f2e2df1</t>
  </si>
  <si>
    <t>a39d197a5aa996569d39d073a973a690fde11296</t>
  </si>
  <si>
    <t>2dad09f2f77dac230412cd7644910e7615b94224</t>
  </si>
  <si>
    <t>90bb11a39c9825ffb36d52736265e026e2630bad</t>
  </si>
  <si>
    <t>e14c3fd42834a33752cc4724c2ed2047b88c119f</t>
  </si>
  <si>
    <t>d1de5e6204922109d50c67703e0d9c75c562ddb1</t>
  </si>
  <si>
    <t>cb550b0774fef933032ebb66dedc8ea0341ebcd3</t>
  </si>
  <si>
    <t>6b46b838689f378283494958e692a350e733103a</t>
  </si>
  <si>
    <t>492200452750eb091bb199e4a384d45de6c21779</t>
  </si>
  <si>
    <t>aeae928580e5e9ae5aa21f46ee1b7857bd5cd282</t>
  </si>
  <si>
    <t>8250ddea8c08c2111c5fa5f69d21e19a7044661b</t>
  </si>
  <si>
    <t>a733d58f95d1cdb3981f36e6989b55457459c5d4</t>
  </si>
  <si>
    <t>3c2ca2bb6672c744ad4753ad5e9562bd4419415e</t>
  </si>
  <si>
    <t>88d780e621cc4829dcb9d1c491e50b9cf9d3adf0</t>
  </si>
  <si>
    <t>18404274b5f21e52a86bdabd9bd8d1c60902607d</t>
  </si>
  <si>
    <t>2de4b90bf98c6b410c14c8dc049b4f26a75cb36b</t>
  </si>
  <si>
    <t>981d13fb83443f5b1c51b207555e2b69ec3ca343</t>
  </si>
  <si>
    <t>4de5ca45569d5a5ffb0d980bc2cb8807f0017d7a</t>
  </si>
  <si>
    <t>8584ce9c8de4699cc0b77ff616ab02487e243c40</t>
  </si>
  <si>
    <t>fa4eddeba7a8324505e10e2e4604a3eec803dfc6</t>
  </si>
  <si>
    <t>34a03aa718f846e12d3ec9b409389666f054e9f6</t>
  </si>
  <si>
    <t>60391897f34659143e20af6113901430d4d422c6</t>
  </si>
  <si>
    <t>48a9c8cc712633dc259bbdb2ba055c30b2e623b6</t>
  </si>
  <si>
    <t>c468109cbe6bae05e90eab43802d676b11f3c80b</t>
  </si>
  <si>
    <t>4f209028b11f3997bf59aa085a84bd92daf6e623</t>
  </si>
  <si>
    <t>6ed87776434dc9e7f670bb3c9b08244ecac0447a</t>
  </si>
  <si>
    <t>edbdec4f15e1491edb915862f781cc61e1d34ef5</t>
  </si>
  <si>
    <t>a8a36e6ff2a104ec63b75eaff97a8c427b81b75e</t>
  </si>
  <si>
    <t>c0b7ca3add50986f6cb76db684068b278250172f</t>
  </si>
  <si>
    <t>861c8513f32d7107fa0fca1db524f2c606cff7f3</t>
  </si>
  <si>
    <t>22530d6b64c4366d8c67edf52e83ae2003caa42d</t>
  </si>
  <si>
    <t>7677986ab7c83cf477158a36cec65c16ca835d07</t>
  </si>
  <si>
    <t>dfa63a69a7c567ebda598de5f31f94bdd5b7ac14</t>
  </si>
  <si>
    <t>678f2d9bce7587922ebfef816749055625c3a262</t>
  </si>
  <si>
    <t>9e21b214fc5b2432daeb35d58eed5348148ce7da</t>
  </si>
  <si>
    <t>e9676be9b59a085d3c0900802db163083a6a369e</t>
  </si>
  <si>
    <t>8e3bf0fecada98f2e348256573b1f349e1f4dc45</t>
  </si>
  <si>
    <t>b255688822a2958530233ff2d9d438b23ede1839</t>
  </si>
  <si>
    <t>debian/ubuntu/</t>
  </si>
  <si>
    <t>b122797eb2ab63fa79e875f754f2101e9262b22e</t>
  </si>
  <si>
    <t>61c9af96fef1e239d157c880cc4554c557e5c736</t>
  </si>
  <si>
    <t>afa21134b2eeec1b09cd247f8f4b4172ad7942d5</t>
  </si>
  <si>
    <t>b96e4b297600dc47b921d204e7f2f45226f7ca16</t>
  </si>
  <si>
    <t>msvc/</t>
  </si>
  <si>
    <t>aa703d372f2ef617e01c561c2688db4821b87efa</t>
  </si>
  <si>
    <t>b4fe153800f7cc65825607af5cd4e4216aff8808</t>
  </si>
  <si>
    <t>b284b8b6e67831a5012e085fa33e6c2ea50545c7</t>
  </si>
  <si>
    <t>a5078c00d58b86e7913b5eade93c5132ff087ea1</t>
  </si>
  <si>
    <t>cf605da1fb65e241fc9a4c0ef538a6babaf3653d</t>
  </si>
  <si>
    <t>ce1ab23ce7b255d8f48eeb312528c60ef510d352</t>
  </si>
  <si>
    <t>5c5fd566404046f25bdc55f9ddbf9571ba03304b</t>
  </si>
  <si>
    <t>294df23c007e26609240693c0adff2a8a1d46ed9</t>
  </si>
  <si>
    <t>07e4c44edcb172d7297871ff6bc1520de1b9e2ef</t>
  </si>
  <si>
    <t>5db24d2088d4fb09d18dd9919315a30d010c9fe9</t>
  </si>
  <si>
    <t>14567ea1f069d35b5bbd42c2649cc32bc6eee960</t>
  </si>
  <si>
    <t>811c90a9018c75233e3429e5c5aab9ddb1eba96a</t>
  </si>
  <si>
    <t>4a56c1577f9818cca47ca1498f69105b3ab91f94</t>
  </si>
  <si>
    <t>ced703196e53623cc2fd74f6a8372d7270cb4542</t>
  </si>
  <si>
    <t>7f54e6e2a90a48bea3be3d18b9b4a29ab2314589</t>
  </si>
  <si>
    <t>5a7dd696953423d21c3cf9c31f19231d13d20130</t>
  </si>
  <si>
    <t>c9bd589e57a0e6e9dbe41bc4fa523ce4fdf45709</t>
  </si>
  <si>
    <t>7fba165329da171bfb682a1bcd4f9036fa5f102b</t>
  </si>
  <si>
    <t>46db8f7559c7ad3ce905c034afa97d68eda906cb</t>
  </si>
  <si>
    <t>db1f3a7914e18a79fe478c03141b09ea7c461436</t>
  </si>
  <si>
    <t>116bd9e645a6c068a90cecc53b4f8d44a0ccf1a6</t>
  </si>
  <si>
    <t>6fe52c51ad180551339327d0920e6c918b187363</t>
  </si>
  <si>
    <t>e78a309cc1608a0dad433bbc732de048522341fc</t>
  </si>
  <si>
    <t>0185d56a441ac73dc46b4dc945868e9b651c2554</t>
  </si>
  <si>
    <t>fc8f6814aa250e8f6d6325ec17cc991df056b979</t>
  </si>
  <si>
    <t>9f9907d733073fceaa769e0c10f36b73b225d319</t>
  </si>
  <si>
    <t>ffcce1a0a58f3588d71f62282d26fcde2ff90223</t>
  </si>
  <si>
    <t>effedd950de374a91ab415e66f405a2ae4a3885b</t>
  </si>
  <si>
    <t>4a2e8d10aa56df2e20bb67701c987f374ea20f9c</t>
  </si>
  <si>
    <t>3a4cc2735456be8e4c4f02da153789d56696a797</t>
  </si>
  <si>
    <t>316c38eb7c57508244c5c973b30a3b139122bc2d</t>
  </si>
  <si>
    <t>21aed2f0c17429ceeebf4821ca9d17ad1f954050</t>
  </si>
  <si>
    <t>c609d245a5611db0df8517734b91a3b1cf2dfa3d</t>
  </si>
  <si>
    <t>7e34f06e4cdab5e5e1e626209bfce2f5a2c9d32e</t>
  </si>
  <si>
    <t>e3b1bbeb5e0d5b9c71fe14fce11e840491e31007</t>
  </si>
  <si>
    <t>82b6de8472c68354803c4ae6e05c1930547b24fd</t>
  </si>
  <si>
    <t>04de8d47e9be0928e4261305d37132b041cdfec4</t>
  </si>
  <si>
    <t>016c2530911fa1af8904e679506520856c475ec2</t>
  </si>
  <si>
    <t>8e61e09042f33dab8208620c5835d8085ea945e0</t>
  </si>
  <si>
    <t>25d0bcda67d864dccec548a5af81f3ca8824a4f3</t>
  </si>
  <si>
    <t>b49e1a6fb11bc5e3775a9086e3c21c306809cae8</t>
  </si>
  <si>
    <t>32f3348ed8ec936dec30886e8be4c59591aeefc2</t>
  </si>
  <si>
    <t>0aeea38d26638e7db8455ff7a05f789d519a65a3</t>
  </si>
  <si>
    <t>b00e8e991581cbf07acbc16d9b71059c80b6dba7</t>
  </si>
  <si>
    <t>d01f1d167d7d07466d76ba03e5548f499e01c80e</t>
  </si>
  <si>
    <t>99dc251ea9f08141ea497d6f595ca3acf214b156</t>
  </si>
  <si>
    <t>Richard M Kreuter</t>
  </si>
  <si>
    <t>Percentages for Commits</t>
  </si>
  <si>
    <t>Components(Directories)</t>
  </si>
  <si>
    <t>Dwight Merriman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</si>
</sst>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A010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0" fillId="2" borderId="0" xfId="0" applyFill="1"/>
    <xf numFmtId="10" fontId="0" fillId="0" borderId="0" xfId="0" applyNumberFormat="1"/>
    <xf numFmtId="9" fontId="0" fillId="0" borderId="0" xfId="1" applyFont="1"/>
    <xf numFmtId="0" fontId="2" fillId="0" borderId="0" xfId="0" applyFont="1"/>
    <xf numFmtId="9" fontId="0" fillId="0" borderId="0" xfId="0" applyNumberForma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eb_201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eb_2010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62"/>
  <sheetViews>
    <sheetView tabSelected="1" topLeftCell="A1750" zoomScaleNormal="100" workbookViewId="0">
      <selection activeCell="B1758" sqref="B1758"/>
    </sheetView>
  </sheetViews>
  <sheetFormatPr defaultRowHeight="15" x14ac:dyDescent="0.25"/>
  <cols>
    <col min="1" max="1" width="17.7109375" bestFit="1" customWidth="1"/>
    <col min="2" max="2" width="41.5703125" bestFit="1" customWidth="1"/>
    <col min="3" max="3" width="24.28515625" style="4" bestFit="1" customWidth="1"/>
    <col min="4" max="4" width="22.42578125" bestFit="1" customWidth="1"/>
    <col min="5" max="5" width="28.7109375" bestFit="1" customWidth="1"/>
    <col min="6" max="6" width="30.28515625" style="4" bestFit="1" customWidth="1"/>
    <col min="7" max="7" width="19" bestFit="1" customWidth="1"/>
    <col min="9" max="9" width="18.28515625" bestFit="1" customWidth="1"/>
    <col min="10" max="13" width="24" style="1" customWidth="1"/>
    <col min="14" max="14" width="6.28515625" customWidth="1"/>
    <col min="15" max="15" width="6.140625" customWidth="1"/>
    <col min="16" max="16" width="16" bestFit="1" customWidth="1"/>
    <col min="18" max="19" width="18.140625" bestFit="1" customWidth="1"/>
    <col min="20" max="20" width="18.28515625" bestFit="1" customWidth="1"/>
  </cols>
  <sheetData>
    <row r="1" spans="1:20" x14ac:dyDescent="0.25">
      <c r="A1" s="1" t="s">
        <v>0</v>
      </c>
      <c r="B1" s="1" t="s">
        <v>1</v>
      </c>
      <c r="C1" s="4" t="s">
        <v>612</v>
      </c>
      <c r="D1" s="4" t="s">
        <v>613</v>
      </c>
      <c r="E1" s="1" t="s">
        <v>2</v>
      </c>
      <c r="F1" s="4" t="s">
        <v>11</v>
      </c>
      <c r="G1" s="1" t="s">
        <v>3</v>
      </c>
      <c r="H1" s="2"/>
      <c r="I1" s="1" t="s">
        <v>4</v>
      </c>
      <c r="J1" s="1" t="s">
        <v>12</v>
      </c>
      <c r="K1" s="1" t="s">
        <v>22</v>
      </c>
      <c r="L1" s="1" t="s">
        <v>23</v>
      </c>
      <c r="M1" s="1" t="s">
        <v>24</v>
      </c>
      <c r="N1" s="1" t="s">
        <v>5</v>
      </c>
      <c r="O1" s="1" t="s">
        <v>6</v>
      </c>
      <c r="P1" s="1" t="s">
        <v>7</v>
      </c>
      <c r="Q1" s="2"/>
      <c r="R1" s="1" t="s">
        <v>8</v>
      </c>
      <c r="S1" s="1" t="s">
        <v>9</v>
      </c>
      <c r="T1" s="1" t="s">
        <v>10</v>
      </c>
    </row>
    <row r="2" spans="1:20" x14ac:dyDescent="0.25">
      <c r="A2" s="1" t="s">
        <v>25</v>
      </c>
      <c r="B2" s="1" t="s">
        <v>26</v>
      </c>
      <c r="D2" s="1"/>
      <c r="E2" s="1">
        <v>3</v>
      </c>
      <c r="F2" s="4" t="e">
        <f>K2</f>
        <v>#DIV/0!</v>
      </c>
      <c r="G2" s="1">
        <v>0</v>
      </c>
      <c r="H2" s="2"/>
      <c r="I2" s="1">
        <f>IF(C97="","",IF(COUNTIF($C97:C283,C97)=1,C97,""))</f>
        <v>4.2999999999999997E-2</v>
      </c>
      <c r="J2" s="1">
        <f>SUMPRODUCT(SUMIF($C$1:$C$183,I2,$G$1:$G$183))</f>
        <v>0</v>
      </c>
      <c r="K2" s="4" t="e">
        <f>SUMPRODUCT(SUMIF($C$1:$C$133,I2,$G$1:$G$133))/J2</f>
        <v>#DIV/0!</v>
      </c>
      <c r="L2" s="6" t="e">
        <f>F135</f>
        <v>#DIV/0!</v>
      </c>
      <c r="M2" s="6" t="e">
        <f>F158</f>
        <v>#DIV/0!</v>
      </c>
      <c r="N2" s="1">
        <v>0</v>
      </c>
      <c r="O2" s="1">
        <v>1</v>
      </c>
      <c r="P2" s="6" t="e">
        <f>MAX(K2:M2)</f>
        <v>#DIV/0!</v>
      </c>
      <c r="Q2" s="2"/>
      <c r="R2" s="1" t="s">
        <v>14</v>
      </c>
      <c r="S2" s="1">
        <v>3</v>
      </c>
      <c r="T2" s="1">
        <v>0</v>
      </c>
    </row>
    <row r="3" spans="1:20" x14ac:dyDescent="0.25">
      <c r="A3" s="1"/>
      <c r="B3" s="1"/>
      <c r="D3" s="1"/>
      <c r="E3" s="1">
        <v>3</v>
      </c>
      <c r="F3" s="4">
        <f t="shared" ref="F3:F5" si="0">K3</f>
        <v>0</v>
      </c>
      <c r="G3" s="1">
        <f>E3*C3</f>
        <v>0</v>
      </c>
      <c r="H3" s="2"/>
      <c r="I3" s="1">
        <f>IF(C157="","",IF(COUNTIF($C157:C343,C157)=1,C157,""))</f>
        <v>0.42199999999999999</v>
      </c>
      <c r="J3" s="1">
        <f>SUMPRODUCT(SUMIF($C$1:$C$183,I3,$G$1:$G$183))</f>
        <v>4.6419999999999995</v>
      </c>
      <c r="K3" s="4">
        <f>SUMPRODUCT(SUMIF($C$1:$C$133,I3,$G$1:$G$133))/J3</f>
        <v>0</v>
      </c>
      <c r="L3" s="6">
        <f t="shared" ref="L3:L5" si="1">F136</f>
        <v>1</v>
      </c>
      <c r="M3" s="6">
        <f t="shared" ref="M3:M5" si="2">F159</f>
        <v>0</v>
      </c>
      <c r="N3" s="1">
        <v>1</v>
      </c>
      <c r="O3" s="1">
        <v>1</v>
      </c>
      <c r="P3" s="6">
        <f t="shared" ref="P3:P5" si="3">MAX(K3:M3)</f>
        <v>1</v>
      </c>
      <c r="Q3" s="2"/>
      <c r="R3" s="1" t="s">
        <v>21</v>
      </c>
      <c r="S3" s="1">
        <v>1</v>
      </c>
      <c r="T3" s="1">
        <v>1</v>
      </c>
    </row>
    <row r="4" spans="1:20" x14ac:dyDescent="0.25">
      <c r="A4" s="1"/>
      <c r="B4" s="1"/>
      <c r="C4" s="4">
        <v>1</v>
      </c>
      <c r="D4" s="1" t="s">
        <v>27</v>
      </c>
      <c r="E4" s="1">
        <v>3</v>
      </c>
      <c r="F4" s="4" t="e">
        <f t="shared" si="0"/>
        <v>#DIV/0!</v>
      </c>
      <c r="G4" s="1">
        <f t="shared" ref="G4:G67" si="4">E4*C4</f>
        <v>3</v>
      </c>
      <c r="H4" s="2"/>
      <c r="I4" s="1" t="str">
        <f>IF(C179="","",IF(COUNTIF($C179:C365,C179)=1,C179,""))</f>
        <v/>
      </c>
      <c r="J4" s="1">
        <f>SUMPRODUCT(SUMIF($C$1:$C$183,I4,$G$1:$G$183))</f>
        <v>0</v>
      </c>
      <c r="K4" s="4" t="e">
        <f>SUMPRODUCT(SUMIF($C$1:$C$133,I4,$G$1:$G$133))/J4</f>
        <v>#DIV/0!</v>
      </c>
      <c r="L4" s="6" t="e">
        <f t="shared" si="1"/>
        <v>#DIV/0!</v>
      </c>
      <c r="M4" s="6" t="e">
        <f t="shared" si="2"/>
        <v>#DIV/0!</v>
      </c>
      <c r="N4" s="1">
        <v>0</v>
      </c>
      <c r="O4" s="1">
        <v>1</v>
      </c>
      <c r="P4" s="6" t="e">
        <f t="shared" si="3"/>
        <v>#DIV/0!</v>
      </c>
      <c r="Q4" s="2"/>
      <c r="R4" s="1" t="s">
        <v>19</v>
      </c>
      <c r="S4" s="1">
        <v>2</v>
      </c>
      <c r="T4" s="1">
        <v>0</v>
      </c>
    </row>
    <row r="5" spans="1:20" x14ac:dyDescent="0.25">
      <c r="A5" s="1"/>
      <c r="B5" s="1"/>
      <c r="D5" s="1"/>
      <c r="E5" s="1">
        <v>3</v>
      </c>
      <c r="F5" s="4" t="e">
        <f t="shared" si="0"/>
        <v>#DIV/0!</v>
      </c>
      <c r="G5" s="1">
        <f t="shared" si="4"/>
        <v>0</v>
      </c>
      <c r="H5" s="2"/>
      <c r="I5" s="1" t="str">
        <f>IF(C183="","",IF(COUNTIF($C183:C369,C183)=1,C183,""))</f>
        <v/>
      </c>
      <c r="J5" s="1">
        <f>SUMPRODUCT(SUMIF($C$1:$C$183,I5,$G$1:$G$183))</f>
        <v>0</v>
      </c>
      <c r="K5" s="4" t="e">
        <f>SUMPRODUCT(SUMIF($C$1:$C$133,I5,$G$1:$G$133))/J5</f>
        <v>#DIV/0!</v>
      </c>
      <c r="L5" s="6" t="e">
        <f t="shared" si="1"/>
        <v>#DIV/0!</v>
      </c>
      <c r="M5" s="6" t="e">
        <f t="shared" si="2"/>
        <v>#DIV/0!</v>
      </c>
      <c r="N5" s="1">
        <v>1</v>
      </c>
      <c r="O5" s="1">
        <v>2</v>
      </c>
      <c r="P5" s="6" t="e">
        <f t="shared" si="3"/>
        <v>#DIV/0!</v>
      </c>
      <c r="Q5" s="2"/>
      <c r="R5" s="1"/>
      <c r="S5" s="1"/>
      <c r="T5" s="1"/>
    </row>
    <row r="6" spans="1:20" x14ac:dyDescent="0.25">
      <c r="A6" s="1"/>
      <c r="B6" s="1" t="s">
        <v>53</v>
      </c>
      <c r="D6" s="1"/>
      <c r="E6" s="1">
        <v>0</v>
      </c>
      <c r="G6" s="1">
        <f t="shared" si="4"/>
        <v>0</v>
      </c>
      <c r="H6" s="2"/>
      <c r="I6" s="1" t="str">
        <f>IF(C184="","",IF(COUNTIF($C184:C370,C184)=1,C184,""))</f>
        <v/>
      </c>
      <c r="N6" s="1"/>
      <c r="O6" s="1"/>
      <c r="P6" s="1"/>
      <c r="Q6" s="2"/>
      <c r="R6" s="1"/>
      <c r="S6" s="1"/>
      <c r="T6" s="1"/>
    </row>
    <row r="7" spans="1:20" x14ac:dyDescent="0.25">
      <c r="A7" s="1"/>
      <c r="B7" s="1"/>
      <c r="D7" s="1"/>
      <c r="E7" s="1">
        <v>0</v>
      </c>
      <c r="G7" s="1">
        <f t="shared" si="4"/>
        <v>0</v>
      </c>
      <c r="H7" s="2"/>
      <c r="I7" s="1" t="str">
        <f>IF(C185="","",IF(COUNTIF($C185:C371,C185)=1,C185,""))</f>
        <v/>
      </c>
      <c r="N7" s="1"/>
      <c r="O7" s="1"/>
      <c r="P7" s="1"/>
      <c r="Q7" s="2"/>
      <c r="R7" s="1"/>
      <c r="S7" s="1"/>
      <c r="T7" s="1"/>
    </row>
    <row r="8" spans="1:20" x14ac:dyDescent="0.25">
      <c r="A8" s="1"/>
      <c r="B8" s="1" t="s">
        <v>54</v>
      </c>
      <c r="D8" s="1"/>
      <c r="E8" s="1">
        <v>8</v>
      </c>
      <c r="G8" s="1">
        <f t="shared" si="4"/>
        <v>0</v>
      </c>
      <c r="H8" s="2"/>
      <c r="I8" s="1" t="str">
        <f>IF(C186="","",IF(COUNTIF($C186:C372,C186)=1,C186,""))</f>
        <v/>
      </c>
      <c r="N8" s="1"/>
      <c r="O8" s="1"/>
      <c r="P8" s="1"/>
      <c r="Q8" s="2"/>
      <c r="R8" s="1"/>
      <c r="S8" s="1"/>
      <c r="T8" s="1"/>
    </row>
    <row r="9" spans="1:20" x14ac:dyDescent="0.25">
      <c r="A9" s="1"/>
      <c r="B9" s="1"/>
      <c r="D9" s="1"/>
      <c r="E9" s="1">
        <v>8</v>
      </c>
      <c r="G9" s="1">
        <f t="shared" si="4"/>
        <v>0</v>
      </c>
      <c r="H9" s="2"/>
      <c r="I9" s="1" t="str">
        <f>IF(C187="","",IF(COUNTIF($C187:C373,C187)=1,C187,""))</f>
        <v/>
      </c>
      <c r="N9" s="1"/>
      <c r="O9" s="1"/>
      <c r="P9" s="1"/>
      <c r="Q9" s="2"/>
      <c r="R9" s="1"/>
      <c r="S9" s="1"/>
      <c r="T9" s="1"/>
    </row>
    <row r="10" spans="1:20" x14ac:dyDescent="0.25">
      <c r="A10" s="1"/>
      <c r="B10" s="1"/>
      <c r="C10" s="4">
        <v>0.41599999999999998</v>
      </c>
      <c r="D10" s="1" t="s">
        <v>15</v>
      </c>
      <c r="E10" s="1">
        <v>8</v>
      </c>
      <c r="G10" s="1">
        <f t="shared" si="4"/>
        <v>3.3279999999999998</v>
      </c>
      <c r="H10" s="2"/>
      <c r="I10" s="1" t="str">
        <f>IF(C188="","",IF(COUNTIF($C188:C374,C188)=1,C188,""))</f>
        <v/>
      </c>
      <c r="N10" s="1"/>
      <c r="O10" s="1"/>
      <c r="P10" s="1"/>
      <c r="Q10" s="2"/>
      <c r="R10" s="1"/>
      <c r="S10" s="1"/>
      <c r="T10" s="1"/>
    </row>
    <row r="11" spans="1:20" x14ac:dyDescent="0.25">
      <c r="A11" s="1"/>
      <c r="B11" s="1"/>
      <c r="C11" s="4">
        <v>0.51100000000000001</v>
      </c>
      <c r="D11" s="1" t="s">
        <v>41</v>
      </c>
      <c r="E11" s="1">
        <v>8</v>
      </c>
      <c r="G11" s="1">
        <f t="shared" si="4"/>
        <v>4.0880000000000001</v>
      </c>
      <c r="H11" s="2"/>
      <c r="I11" s="1" t="str">
        <f>IF(C189="","",IF(COUNTIF($C189:C375,C189)=1,C189,""))</f>
        <v/>
      </c>
      <c r="N11" s="1"/>
      <c r="O11" s="1"/>
      <c r="P11" s="1"/>
      <c r="Q11" s="2"/>
      <c r="R11" s="1"/>
      <c r="S11" s="1"/>
      <c r="T11" s="1"/>
    </row>
    <row r="12" spans="1:20" x14ac:dyDescent="0.25">
      <c r="B12" s="1"/>
      <c r="C12" s="4">
        <v>7.1999999999999995E-2</v>
      </c>
      <c r="D12" s="1" t="s">
        <v>55</v>
      </c>
      <c r="E12" s="1">
        <v>8</v>
      </c>
      <c r="G12" s="1">
        <f t="shared" si="4"/>
        <v>0.57599999999999996</v>
      </c>
      <c r="H12" s="2"/>
      <c r="I12" s="1" t="str">
        <f>IF(C190="","",IF(COUNTIF($C190:C376,C190)=1,C190,""))</f>
        <v/>
      </c>
      <c r="N12" s="1"/>
      <c r="O12" s="1"/>
      <c r="P12" s="1"/>
      <c r="Q12" s="2"/>
      <c r="R12" s="1"/>
      <c r="S12" s="1"/>
      <c r="T12" s="1"/>
    </row>
    <row r="13" spans="1:20" x14ac:dyDescent="0.25">
      <c r="B13" s="1"/>
      <c r="D13" s="1"/>
      <c r="E13" s="1">
        <v>8</v>
      </c>
      <c r="G13" s="1">
        <f t="shared" si="4"/>
        <v>0</v>
      </c>
      <c r="H13" s="2"/>
      <c r="I13" s="1">
        <f>IF(C191="","",IF(COUNTIF($C191:C377,C191)=1,C191,""))</f>
        <v>0.55400000000000005</v>
      </c>
      <c r="N13" s="1"/>
      <c r="O13" s="1"/>
      <c r="P13" s="1"/>
      <c r="Q13" s="2"/>
      <c r="R13" s="1"/>
      <c r="S13" s="1"/>
      <c r="T13" s="1"/>
    </row>
    <row r="14" spans="1:20" x14ac:dyDescent="0.25">
      <c r="B14" s="1" t="s">
        <v>56</v>
      </c>
      <c r="D14" s="1"/>
      <c r="E14" s="1">
        <v>1</v>
      </c>
      <c r="G14" s="1">
        <f t="shared" si="4"/>
        <v>0</v>
      </c>
      <c r="H14" s="2"/>
      <c r="I14" s="1">
        <f>IF(C192="","",IF(COUNTIF($C192:C378,C192)=1,C192,""))</f>
        <v>0.44500000000000001</v>
      </c>
      <c r="N14" s="1"/>
      <c r="O14" s="1"/>
      <c r="P14" s="1"/>
      <c r="Q14" s="2"/>
      <c r="R14" s="1"/>
      <c r="S14" s="1"/>
      <c r="T14" s="1"/>
    </row>
    <row r="15" spans="1:20" x14ac:dyDescent="0.25">
      <c r="B15" s="1"/>
      <c r="D15" s="1"/>
      <c r="E15" s="1">
        <v>1</v>
      </c>
      <c r="G15" s="1">
        <f t="shared" si="4"/>
        <v>0</v>
      </c>
      <c r="H15" s="2"/>
      <c r="I15" s="1" t="str">
        <f>IF(C193="","",IF(COUNTIF($C193:C379,C193)=1,C193,""))</f>
        <v/>
      </c>
      <c r="N15" s="1"/>
      <c r="O15" s="1"/>
      <c r="P15" s="1"/>
      <c r="Q15" s="2"/>
      <c r="R15" s="1"/>
      <c r="S15" s="1"/>
      <c r="T15" s="1"/>
    </row>
    <row r="16" spans="1:20" x14ac:dyDescent="0.25">
      <c r="B16" s="1"/>
      <c r="C16" s="4">
        <v>1</v>
      </c>
      <c r="D16" s="1" t="s">
        <v>57</v>
      </c>
      <c r="E16" s="1">
        <v>1</v>
      </c>
      <c r="G16" s="1">
        <f t="shared" si="4"/>
        <v>1</v>
      </c>
      <c r="H16" s="2"/>
      <c r="I16" s="1" t="str">
        <f>IF(C194="","",IF(COUNTIF($C194:C380,C194)=1,C194,""))</f>
        <v/>
      </c>
      <c r="N16" s="1"/>
      <c r="O16" s="1"/>
      <c r="P16" s="1"/>
      <c r="Q16" s="2"/>
      <c r="R16" s="1"/>
      <c r="S16" s="1"/>
      <c r="T16" s="1"/>
    </row>
    <row r="17" spans="2:17" x14ac:dyDescent="0.25">
      <c r="B17" s="1"/>
      <c r="D17" s="1"/>
      <c r="E17" s="1">
        <v>1</v>
      </c>
      <c r="G17" s="1">
        <f t="shared" si="4"/>
        <v>0</v>
      </c>
      <c r="H17" s="2"/>
      <c r="I17" s="1" t="str">
        <f>IF(C195="","",IF(COUNTIF($C195:C381,C195)=1,C195,""))</f>
        <v/>
      </c>
      <c r="N17" s="1"/>
      <c r="O17" s="1"/>
      <c r="P17" s="1"/>
      <c r="Q17" s="2"/>
    </row>
    <row r="18" spans="2:17" x14ac:dyDescent="0.25">
      <c r="B18" s="1" t="s">
        <v>58</v>
      </c>
      <c r="D18" s="1"/>
      <c r="E18" s="1">
        <v>0</v>
      </c>
      <c r="G18" s="1">
        <f t="shared" si="4"/>
        <v>0</v>
      </c>
      <c r="H18" s="2"/>
      <c r="I18" s="1">
        <f>IF(C196="","",IF(COUNTIF($C196:C382,C196)=1,C196,""))</f>
        <v>0.77300000000000002</v>
      </c>
      <c r="N18" s="1"/>
      <c r="O18" s="1"/>
      <c r="P18" s="1"/>
      <c r="Q18" s="2"/>
    </row>
    <row r="19" spans="2:17" x14ac:dyDescent="0.25">
      <c r="B19" s="1"/>
      <c r="D19" s="1"/>
      <c r="E19" s="1">
        <v>0</v>
      </c>
      <c r="G19" s="1">
        <f t="shared" si="4"/>
        <v>0</v>
      </c>
      <c r="H19" s="2"/>
      <c r="I19" s="1">
        <f>IF(C197="","",IF(COUNTIF($C197:C383,C197)=1,C197,""))</f>
        <v>0.22600000000000001</v>
      </c>
      <c r="N19" s="1"/>
      <c r="O19" s="1"/>
      <c r="P19" s="1"/>
      <c r="Q19" s="2"/>
    </row>
    <row r="20" spans="2:17" x14ac:dyDescent="0.25">
      <c r="B20" s="1" t="s">
        <v>59</v>
      </c>
      <c r="D20" s="1"/>
      <c r="E20" s="1">
        <v>1</v>
      </c>
      <c r="G20" s="1">
        <f t="shared" si="4"/>
        <v>0</v>
      </c>
      <c r="H20" s="2"/>
      <c r="I20" s="1" t="str">
        <f>IF(C198="","",IF(COUNTIF($C198:C384,C198)=1,C198,""))</f>
        <v/>
      </c>
      <c r="N20" s="1"/>
      <c r="O20" s="1"/>
      <c r="P20" s="1"/>
      <c r="Q20" s="2"/>
    </row>
    <row r="21" spans="2:17" x14ac:dyDescent="0.25">
      <c r="B21" s="1"/>
      <c r="D21" s="1"/>
      <c r="E21" s="1">
        <v>1</v>
      </c>
      <c r="G21" s="1">
        <f t="shared" si="4"/>
        <v>0</v>
      </c>
      <c r="H21" s="2"/>
      <c r="I21" s="1" t="str">
        <f>IF(C199="","",IF(COUNTIF($C199:C385,C199)=1,C199,""))</f>
        <v/>
      </c>
      <c r="N21" s="1"/>
      <c r="O21" s="1"/>
      <c r="P21" s="1"/>
      <c r="Q21" s="2"/>
    </row>
    <row r="22" spans="2:17" x14ac:dyDescent="0.25">
      <c r="B22" s="1"/>
      <c r="C22" s="4">
        <v>1</v>
      </c>
      <c r="D22" s="1" t="s">
        <v>57</v>
      </c>
      <c r="E22" s="1">
        <v>1</v>
      </c>
      <c r="G22" s="1">
        <f t="shared" si="4"/>
        <v>1</v>
      </c>
      <c r="H22" s="2"/>
      <c r="I22" s="1" t="str">
        <f>IF(C200="","",IF(COUNTIF($C200:C386,C200)=1,C200,""))</f>
        <v/>
      </c>
      <c r="N22" s="1"/>
      <c r="O22" s="1"/>
      <c r="P22" s="1"/>
      <c r="Q22" s="2"/>
    </row>
    <row r="23" spans="2:17" x14ac:dyDescent="0.25">
      <c r="B23" s="1"/>
      <c r="D23" s="1"/>
      <c r="E23" s="1">
        <v>1</v>
      </c>
      <c r="G23" s="1">
        <f t="shared" si="4"/>
        <v>0</v>
      </c>
      <c r="H23" s="2"/>
      <c r="I23" s="1">
        <f>IF(C201="","",IF(COUNTIF($C201:C387,C201)=1,C201,""))</f>
        <v>0.151</v>
      </c>
      <c r="N23" s="1"/>
      <c r="O23" s="1"/>
      <c r="P23" s="1"/>
      <c r="Q23" s="2"/>
    </row>
    <row r="24" spans="2:17" x14ac:dyDescent="0.25">
      <c r="B24" s="1" t="s">
        <v>60</v>
      </c>
      <c r="D24" s="1"/>
      <c r="E24" s="1">
        <v>16</v>
      </c>
      <c r="G24" s="1">
        <f t="shared" si="4"/>
        <v>0</v>
      </c>
      <c r="H24" s="2"/>
      <c r="I24" s="1">
        <f>IF(C202="","",IF(COUNTIF($C202:C388,C202)=1,C202,""))</f>
        <v>0.79800000000000004</v>
      </c>
      <c r="N24" s="1"/>
      <c r="O24" s="1"/>
      <c r="P24" s="1"/>
      <c r="Q24" s="2"/>
    </row>
    <row r="25" spans="2:17" x14ac:dyDescent="0.25">
      <c r="B25" s="1"/>
      <c r="D25" s="1"/>
      <c r="E25" s="1">
        <v>16</v>
      </c>
      <c r="G25" s="1">
        <f t="shared" si="4"/>
        <v>0</v>
      </c>
      <c r="H25" s="2"/>
      <c r="I25" s="1">
        <f>IF(C203="","",IF(COUNTIF($C203:C389,C203)=1,C203,""))</f>
        <v>0.05</v>
      </c>
      <c r="N25" s="1"/>
      <c r="O25" s="1"/>
      <c r="P25" s="1"/>
      <c r="Q25" s="2"/>
    </row>
    <row r="26" spans="2:17" x14ac:dyDescent="0.25">
      <c r="B26" s="1"/>
      <c r="C26" s="4">
        <v>0.49199999999999999</v>
      </c>
      <c r="D26" s="1" t="s">
        <v>15</v>
      </c>
      <c r="E26" s="1">
        <v>16</v>
      </c>
      <c r="G26" s="1">
        <f t="shared" si="4"/>
        <v>7.8719999999999999</v>
      </c>
      <c r="H26" s="2"/>
      <c r="I26" s="1" t="str">
        <f>IF(C204="","",IF(COUNTIF($C204:C390,C204)=1,C204,""))</f>
        <v/>
      </c>
      <c r="N26" s="1"/>
      <c r="O26" s="1"/>
      <c r="P26" s="1"/>
      <c r="Q26" s="2"/>
    </row>
    <row r="27" spans="2:17" x14ac:dyDescent="0.25">
      <c r="B27" s="1"/>
      <c r="C27" s="4">
        <v>0.50700000000000001</v>
      </c>
      <c r="D27" s="1" t="s">
        <v>57</v>
      </c>
      <c r="E27" s="1">
        <v>16</v>
      </c>
      <c r="G27" s="1">
        <f t="shared" si="4"/>
        <v>8.1120000000000001</v>
      </c>
      <c r="H27" s="2"/>
      <c r="I27" s="1" t="str">
        <f>IF(C205="","",IF(COUNTIF($C205:C391,C205)=1,C205,""))</f>
        <v/>
      </c>
      <c r="N27" s="1"/>
      <c r="O27" s="1"/>
      <c r="P27" s="1"/>
      <c r="Q27" s="2"/>
    </row>
    <row r="28" spans="2:17" x14ac:dyDescent="0.25">
      <c r="B28" s="1"/>
      <c r="D28" s="1"/>
      <c r="E28" s="1">
        <v>16</v>
      </c>
      <c r="G28" s="1">
        <f t="shared" si="4"/>
        <v>0</v>
      </c>
      <c r="H28" s="2"/>
      <c r="I28" s="1" t="str">
        <f>IF(C206="","",IF(COUNTIF($C206:C392,C206)=1,C206,""))</f>
        <v/>
      </c>
      <c r="N28" s="1"/>
      <c r="O28" s="1"/>
      <c r="P28" s="1"/>
      <c r="Q28" s="2"/>
    </row>
    <row r="29" spans="2:17" x14ac:dyDescent="0.25">
      <c r="B29" s="1" t="s">
        <v>61</v>
      </c>
      <c r="D29" s="1"/>
      <c r="E29" s="1">
        <v>0</v>
      </c>
      <c r="G29" s="1">
        <f t="shared" si="4"/>
        <v>0</v>
      </c>
      <c r="H29" s="2"/>
      <c r="I29" s="1" t="str">
        <f>IF(C207="","",IF(COUNTIF($C207:C393,C207)=1,C207,""))</f>
        <v/>
      </c>
      <c r="N29" s="1"/>
      <c r="O29" s="1"/>
      <c r="P29" s="1"/>
      <c r="Q29" s="2"/>
    </row>
    <row r="30" spans="2:17" x14ac:dyDescent="0.25">
      <c r="B30" s="1"/>
      <c r="D30" s="1"/>
      <c r="E30" s="1">
        <v>0</v>
      </c>
      <c r="G30" s="1">
        <f t="shared" si="4"/>
        <v>0</v>
      </c>
      <c r="H30" s="2"/>
      <c r="I30" s="1" t="str">
        <f>IF(C208="","",IF(COUNTIF($C208:C394,C208)=1,C208,""))</f>
        <v/>
      </c>
      <c r="N30" s="1"/>
      <c r="O30" s="1"/>
      <c r="P30" s="1"/>
      <c r="Q30" s="2"/>
    </row>
    <row r="31" spans="2:17" x14ac:dyDescent="0.25">
      <c r="B31" s="1" t="s">
        <v>62</v>
      </c>
      <c r="D31" s="1"/>
      <c r="E31" s="1">
        <v>0</v>
      </c>
      <c r="G31" s="1">
        <f t="shared" si="4"/>
        <v>0</v>
      </c>
      <c r="H31" s="2"/>
      <c r="I31" s="1" t="str">
        <f>IF(C209="","",IF(COUNTIF($C209:C395,C209)=1,C209,""))</f>
        <v/>
      </c>
      <c r="N31" s="1"/>
      <c r="O31" s="1"/>
      <c r="P31" s="1"/>
      <c r="Q31" s="2"/>
    </row>
    <row r="32" spans="2:17" x14ac:dyDescent="0.25">
      <c r="B32" s="1"/>
      <c r="D32" s="1"/>
      <c r="E32" s="1">
        <v>0</v>
      </c>
      <c r="G32" s="1">
        <f t="shared" si="4"/>
        <v>0</v>
      </c>
      <c r="H32" s="2"/>
      <c r="I32" s="1" t="str">
        <f>IF(C210="","",IF(COUNTIF($C210:C396,C210)=1,C210,""))</f>
        <v/>
      </c>
      <c r="N32" s="1"/>
      <c r="O32" s="1"/>
      <c r="P32" s="1"/>
      <c r="Q32" s="2"/>
    </row>
    <row r="33" spans="2:17" x14ac:dyDescent="0.25">
      <c r="B33" s="1" t="s">
        <v>63</v>
      </c>
      <c r="D33" s="1"/>
      <c r="E33" s="1">
        <v>50</v>
      </c>
      <c r="G33" s="1">
        <f t="shared" si="4"/>
        <v>0</v>
      </c>
      <c r="H33" s="2"/>
      <c r="I33" s="1">
        <f>IF(C211="","",IF(COUNTIF($C211:C397,C211)=1,C211,""))</f>
        <v>0.38300000000000001</v>
      </c>
      <c r="N33" s="1"/>
      <c r="O33" s="1"/>
      <c r="P33" s="1"/>
      <c r="Q33" s="2"/>
    </row>
    <row r="34" spans="2:17" x14ac:dyDescent="0.25">
      <c r="B34" s="1"/>
      <c r="D34" s="1"/>
      <c r="E34" s="1">
        <v>50</v>
      </c>
      <c r="G34" s="1">
        <f t="shared" si="4"/>
        <v>0</v>
      </c>
      <c r="H34" s="2"/>
      <c r="I34" s="1">
        <f>IF(C212="","",IF(COUNTIF($C212:C398,C212)=1,C212,""))</f>
        <v>0.45100000000000001</v>
      </c>
      <c r="N34" s="1"/>
      <c r="O34" s="1"/>
      <c r="P34" s="1"/>
      <c r="Q34" s="2"/>
    </row>
    <row r="35" spans="2:17" x14ac:dyDescent="0.25">
      <c r="B35" s="1"/>
      <c r="C35" s="4">
        <v>0.185</v>
      </c>
      <c r="D35" s="1" t="s">
        <v>15</v>
      </c>
      <c r="E35" s="1">
        <v>50</v>
      </c>
      <c r="G35" s="1">
        <f t="shared" si="4"/>
        <v>9.25</v>
      </c>
      <c r="H35" s="2"/>
      <c r="I35" s="1">
        <f>IF(C213="","",IF(COUNTIF($C213:C399,C213)=1,C213,""))</f>
        <v>0.16500000000000001</v>
      </c>
      <c r="N35" s="1"/>
      <c r="O35" s="1"/>
      <c r="P35" s="1"/>
      <c r="Q35" s="2"/>
    </row>
    <row r="36" spans="2:17" x14ac:dyDescent="0.25">
      <c r="B36" s="1"/>
      <c r="C36" s="4">
        <v>0.81399999999999995</v>
      </c>
      <c r="D36" s="1" t="s">
        <v>57</v>
      </c>
      <c r="E36" s="1">
        <v>50</v>
      </c>
      <c r="G36" s="1">
        <f t="shared" si="4"/>
        <v>40.699999999999996</v>
      </c>
      <c r="H36" s="2"/>
      <c r="I36" s="5" t="e">
        <f>IF(#REF!="","",IF(COUNTIF($C214:C392,C214)=1,C214,""))</f>
        <v>#REF!</v>
      </c>
      <c r="N36" s="1"/>
      <c r="O36" s="1"/>
      <c r="P36" s="1"/>
      <c r="Q36" s="2"/>
    </row>
    <row r="37" spans="2:17" x14ac:dyDescent="0.25">
      <c r="B37" s="1"/>
      <c r="D37" s="1"/>
      <c r="E37" s="1">
        <v>50</v>
      </c>
      <c r="G37" s="1">
        <f t="shared" si="4"/>
        <v>0</v>
      </c>
      <c r="H37" s="2"/>
      <c r="I37" s="5" t="e">
        <f>IF(#REF!="","",IF(COUNTIF($C215:C393,C215)=1,C215,""))</f>
        <v>#REF!</v>
      </c>
      <c r="N37" s="1"/>
      <c r="O37" s="1"/>
      <c r="P37" s="1"/>
      <c r="Q37" s="2"/>
    </row>
    <row r="38" spans="2:17" x14ac:dyDescent="0.25">
      <c r="B38" s="1" t="s">
        <v>64</v>
      </c>
      <c r="D38" s="1"/>
      <c r="E38" s="1">
        <v>40</v>
      </c>
      <c r="G38" s="1">
        <f t="shared" si="4"/>
        <v>0</v>
      </c>
      <c r="H38" s="2"/>
      <c r="I38" s="5" t="e">
        <f>IF(#REF!="","",IF(COUNTIF($C216:C394,C216)=1,C216,""))</f>
        <v>#REF!</v>
      </c>
      <c r="N38" s="1"/>
      <c r="O38" s="1"/>
      <c r="P38" s="1"/>
      <c r="Q38" s="2"/>
    </row>
    <row r="39" spans="2:17" x14ac:dyDescent="0.25">
      <c r="B39" s="1"/>
      <c r="D39" s="1"/>
      <c r="E39" s="1">
        <v>40</v>
      </c>
      <c r="G39" s="1">
        <f t="shared" si="4"/>
        <v>0</v>
      </c>
      <c r="H39" s="2"/>
      <c r="I39" s="5" t="e">
        <f>IF(#REF!="","",IF(COUNTIF($C217:C395,C217)=1,C217,""))</f>
        <v>#REF!</v>
      </c>
      <c r="N39" s="1"/>
      <c r="O39" s="1"/>
      <c r="P39" s="1"/>
      <c r="Q39" s="2"/>
    </row>
    <row r="40" spans="2:17" x14ac:dyDescent="0.25">
      <c r="B40" s="1"/>
      <c r="C40" s="4">
        <v>0.84199999999999997</v>
      </c>
      <c r="D40" s="1" t="s">
        <v>15</v>
      </c>
      <c r="E40" s="1">
        <v>40</v>
      </c>
      <c r="G40" s="1">
        <f t="shared" si="4"/>
        <v>33.68</v>
      </c>
      <c r="H40" s="2"/>
      <c r="I40" s="5" t="e">
        <f>IF(#REF!="","",IF(COUNTIF($C218:C396,C218)=1,C218,""))</f>
        <v>#REF!</v>
      </c>
      <c r="N40" s="1"/>
      <c r="O40" s="1"/>
      <c r="P40" s="1"/>
      <c r="Q40" s="2"/>
    </row>
    <row r="41" spans="2:17" x14ac:dyDescent="0.25">
      <c r="B41" s="1"/>
      <c r="C41" s="4">
        <v>0.157</v>
      </c>
      <c r="D41" s="1" t="s">
        <v>57</v>
      </c>
      <c r="E41" s="1">
        <v>40</v>
      </c>
      <c r="G41" s="1">
        <f t="shared" si="4"/>
        <v>6.28</v>
      </c>
      <c r="H41" s="2"/>
      <c r="I41" s="5" t="e">
        <f>IF(#REF!="","",IF(COUNTIF($C219:C397,C219)=1,C219,""))</f>
        <v>#REF!</v>
      </c>
      <c r="N41" s="1"/>
      <c r="O41" s="1"/>
      <c r="P41" s="1"/>
      <c r="Q41" s="2"/>
    </row>
    <row r="42" spans="2:17" x14ac:dyDescent="0.25">
      <c r="B42" s="1"/>
      <c r="D42" s="1"/>
      <c r="E42" s="1">
        <v>40</v>
      </c>
      <c r="G42" s="1">
        <f t="shared" si="4"/>
        <v>0</v>
      </c>
      <c r="H42" s="2"/>
      <c r="I42" s="5" t="e">
        <f>IF(#REF!="","",IF(COUNTIF($C220:C398,C220)=1,C220,""))</f>
        <v>#REF!</v>
      </c>
      <c r="N42" s="1"/>
      <c r="O42" s="1"/>
      <c r="P42" s="1"/>
      <c r="Q42" s="2"/>
    </row>
    <row r="43" spans="2:17" x14ac:dyDescent="0.25">
      <c r="B43" s="1" t="s">
        <v>65</v>
      </c>
      <c r="D43" s="1"/>
      <c r="E43" s="1">
        <v>9</v>
      </c>
      <c r="G43" s="1">
        <f t="shared" si="4"/>
        <v>0</v>
      </c>
      <c r="H43" s="2"/>
      <c r="I43" s="5" t="e">
        <f>IF(#REF!="","",IF(COUNTIF($C221:C399,C221)=1,C221,""))</f>
        <v>#REF!</v>
      </c>
      <c r="N43" s="1"/>
      <c r="O43" s="1"/>
      <c r="P43" s="1"/>
      <c r="Q43" s="2"/>
    </row>
    <row r="44" spans="2:17" x14ac:dyDescent="0.25">
      <c r="B44" s="1"/>
      <c r="D44" s="1"/>
      <c r="E44" s="1">
        <v>9</v>
      </c>
      <c r="G44" s="1">
        <f t="shared" si="4"/>
        <v>0</v>
      </c>
      <c r="H44" s="2"/>
      <c r="I44" s="5" t="e">
        <f>IF(#REF!="","",IF(COUNTIF($C222:C400,C222)=1,C222,""))</f>
        <v>#REF!</v>
      </c>
      <c r="N44" s="1"/>
      <c r="O44" s="1"/>
      <c r="P44" s="1"/>
      <c r="Q44" s="2"/>
    </row>
    <row r="45" spans="2:17" x14ac:dyDescent="0.25">
      <c r="B45" s="1"/>
      <c r="C45" s="4">
        <v>1</v>
      </c>
      <c r="D45" s="1" t="s">
        <v>27</v>
      </c>
      <c r="E45" s="1">
        <v>9</v>
      </c>
      <c r="G45" s="1">
        <f t="shared" si="4"/>
        <v>9</v>
      </c>
      <c r="H45" s="2"/>
      <c r="I45" s="1">
        <f>IF(C223="","",IF(COUNTIF($C223:C409,C223)=1,C223,""))</f>
        <v>0.59799999999999998</v>
      </c>
      <c r="N45" s="1"/>
      <c r="O45" s="1"/>
      <c r="P45" s="1"/>
      <c r="Q45" s="2"/>
    </row>
    <row r="46" spans="2:17" x14ac:dyDescent="0.25">
      <c r="B46" s="1"/>
      <c r="D46" s="1"/>
      <c r="E46" s="1">
        <v>9</v>
      </c>
      <c r="G46" s="1">
        <f t="shared" si="4"/>
        <v>0</v>
      </c>
      <c r="H46" s="2"/>
      <c r="I46" s="1">
        <f>IF(C224="","",IF(COUNTIF($C224:C410,C224)=1,C224,""))</f>
        <v>0.17399999999999999</v>
      </c>
      <c r="N46" s="1"/>
      <c r="O46" s="1"/>
      <c r="P46" s="1"/>
      <c r="Q46" s="2"/>
    </row>
    <row r="47" spans="2:17" x14ac:dyDescent="0.25">
      <c r="B47" s="1" t="s">
        <v>66</v>
      </c>
      <c r="D47" s="1"/>
      <c r="E47" s="1">
        <v>2</v>
      </c>
      <c r="G47" s="1">
        <f t="shared" si="4"/>
        <v>0</v>
      </c>
      <c r="H47" s="2"/>
      <c r="I47" s="1">
        <f>IF(C225="","",IF(COUNTIF($C225:C411,C225)=1,C225,""))</f>
        <v>4.8000000000000001E-2</v>
      </c>
      <c r="N47" s="1"/>
      <c r="O47" s="1"/>
      <c r="P47" s="1"/>
      <c r="Q47" s="2"/>
    </row>
    <row r="48" spans="2:17" x14ac:dyDescent="0.25">
      <c r="B48" s="1"/>
      <c r="D48" s="1"/>
      <c r="E48" s="1">
        <v>2</v>
      </c>
      <c r="G48" s="1">
        <f t="shared" si="4"/>
        <v>0</v>
      </c>
      <c r="H48" s="2"/>
      <c r="I48" s="1">
        <f>IF(C226="","",IF(COUNTIF($C226:C412,C226)=1,C226,""))</f>
        <v>0.17699999999999999</v>
      </c>
      <c r="N48" s="1"/>
      <c r="O48" s="1"/>
      <c r="P48" s="1"/>
      <c r="Q48" s="2"/>
    </row>
    <row r="49" spans="2:17" x14ac:dyDescent="0.25">
      <c r="B49" s="1"/>
      <c r="C49" s="4">
        <v>1</v>
      </c>
      <c r="D49" s="1" t="s">
        <v>15</v>
      </c>
      <c r="E49" s="1">
        <v>2</v>
      </c>
      <c r="G49" s="1">
        <f t="shared" si="4"/>
        <v>2</v>
      </c>
      <c r="H49" s="2"/>
      <c r="I49" s="1" t="str">
        <f>IF(C227="","",IF(COUNTIF($C227:C413,C227)=1,C227,""))</f>
        <v/>
      </c>
      <c r="N49" s="1"/>
      <c r="O49" s="1"/>
      <c r="P49" s="1"/>
      <c r="Q49" s="2"/>
    </row>
    <row r="50" spans="2:17" x14ac:dyDescent="0.25">
      <c r="B50" s="1"/>
      <c r="D50" s="1"/>
      <c r="E50" s="1">
        <v>2</v>
      </c>
      <c r="G50" s="1">
        <f t="shared" si="4"/>
        <v>0</v>
      </c>
      <c r="H50" s="2"/>
      <c r="N50" s="1"/>
      <c r="O50" s="1"/>
      <c r="P50" s="1"/>
      <c r="Q50" s="2"/>
    </row>
    <row r="51" spans="2:17" x14ac:dyDescent="0.25">
      <c r="B51" s="1" t="s">
        <v>67</v>
      </c>
      <c r="D51" s="1"/>
      <c r="E51" s="1">
        <v>0</v>
      </c>
      <c r="G51" s="1">
        <f t="shared" si="4"/>
        <v>0</v>
      </c>
      <c r="H51" s="2"/>
      <c r="N51" s="1"/>
      <c r="O51" s="1"/>
      <c r="P51" s="1"/>
      <c r="Q51" s="2"/>
    </row>
    <row r="52" spans="2:17" x14ac:dyDescent="0.25">
      <c r="B52" s="1"/>
      <c r="D52" s="1"/>
      <c r="E52" s="1">
        <v>0</v>
      </c>
      <c r="G52" s="1">
        <f t="shared" si="4"/>
        <v>0</v>
      </c>
      <c r="H52" s="2"/>
      <c r="N52" s="1"/>
      <c r="O52" s="1"/>
      <c r="P52" s="1"/>
      <c r="Q52" s="2"/>
    </row>
    <row r="53" spans="2:17" x14ac:dyDescent="0.25">
      <c r="B53" s="1" t="s">
        <v>68</v>
      </c>
      <c r="D53" s="1"/>
      <c r="E53" s="1">
        <v>18</v>
      </c>
      <c r="G53" s="1">
        <f t="shared" si="4"/>
        <v>0</v>
      </c>
      <c r="H53" s="2"/>
      <c r="N53" s="1"/>
      <c r="O53" s="1"/>
      <c r="P53" s="1"/>
      <c r="Q53" s="2"/>
    </row>
    <row r="54" spans="2:17" x14ac:dyDescent="0.25">
      <c r="B54" s="1"/>
      <c r="D54" s="1"/>
      <c r="E54" s="1">
        <v>18</v>
      </c>
      <c r="G54" s="1">
        <f t="shared" si="4"/>
        <v>0</v>
      </c>
      <c r="H54" s="2"/>
      <c r="N54" s="1"/>
      <c r="O54" s="1"/>
      <c r="P54" s="1"/>
      <c r="Q54" s="2"/>
    </row>
    <row r="55" spans="2:17" x14ac:dyDescent="0.25">
      <c r="B55" s="1"/>
      <c r="C55" s="4">
        <v>0.35299999999999998</v>
      </c>
      <c r="D55" s="1" t="s">
        <v>15</v>
      </c>
      <c r="E55" s="1">
        <v>18</v>
      </c>
      <c r="G55" s="1">
        <f t="shared" si="4"/>
        <v>6.3539999999999992</v>
      </c>
      <c r="H55" s="2"/>
      <c r="N55" s="1"/>
      <c r="O55" s="1"/>
      <c r="P55" s="1"/>
      <c r="Q55" s="2"/>
    </row>
    <row r="56" spans="2:17" x14ac:dyDescent="0.25">
      <c r="B56" s="1"/>
      <c r="C56" s="4">
        <v>0.64600000000000002</v>
      </c>
      <c r="D56" s="1" t="s">
        <v>57</v>
      </c>
      <c r="E56" s="1">
        <v>18</v>
      </c>
      <c r="G56" s="1">
        <f t="shared" si="4"/>
        <v>11.628</v>
      </c>
      <c r="H56" s="2"/>
      <c r="N56" s="1"/>
      <c r="O56" s="1"/>
      <c r="P56" s="1"/>
      <c r="Q56" s="2"/>
    </row>
    <row r="57" spans="2:17" x14ac:dyDescent="0.25">
      <c r="B57" s="1"/>
      <c r="D57" s="1"/>
      <c r="E57" s="1">
        <v>18</v>
      </c>
      <c r="G57" s="1">
        <f t="shared" si="4"/>
        <v>0</v>
      </c>
      <c r="H57" s="2"/>
      <c r="N57" s="1"/>
      <c r="O57" s="1"/>
      <c r="P57" s="1"/>
      <c r="Q57" s="2"/>
    </row>
    <row r="58" spans="2:17" x14ac:dyDescent="0.25">
      <c r="B58" s="1" t="s">
        <v>69</v>
      </c>
      <c r="D58" s="1"/>
      <c r="E58" s="1">
        <v>0</v>
      </c>
      <c r="G58" s="1">
        <f t="shared" si="4"/>
        <v>0</v>
      </c>
      <c r="H58" s="2"/>
      <c r="N58" s="1"/>
      <c r="O58" s="1"/>
      <c r="P58" s="1"/>
      <c r="Q58" s="2"/>
    </row>
    <row r="59" spans="2:17" x14ac:dyDescent="0.25">
      <c r="B59" s="1"/>
      <c r="D59" s="1"/>
      <c r="E59" s="1">
        <v>0</v>
      </c>
      <c r="G59" s="1">
        <f t="shared" si="4"/>
        <v>0</v>
      </c>
      <c r="H59" s="2"/>
      <c r="N59" s="1"/>
      <c r="O59" s="1"/>
      <c r="P59" s="1"/>
      <c r="Q59" s="2"/>
    </row>
    <row r="60" spans="2:17" x14ac:dyDescent="0.25">
      <c r="B60" s="1" t="s">
        <v>70</v>
      </c>
      <c r="D60" s="1"/>
      <c r="E60" s="1">
        <v>3</v>
      </c>
      <c r="G60" s="1">
        <f t="shared" si="4"/>
        <v>0</v>
      </c>
      <c r="H60" s="2"/>
      <c r="N60" s="1"/>
      <c r="O60" s="1"/>
      <c r="P60" s="1"/>
      <c r="Q60" s="2"/>
    </row>
    <row r="61" spans="2:17" x14ac:dyDescent="0.25">
      <c r="B61" s="1"/>
      <c r="D61" s="1"/>
      <c r="E61" s="1">
        <v>3</v>
      </c>
      <c r="G61" s="1">
        <f t="shared" si="4"/>
        <v>0</v>
      </c>
      <c r="H61" s="2"/>
      <c r="N61" s="1"/>
      <c r="O61" s="1"/>
      <c r="P61" s="1"/>
      <c r="Q61" s="2"/>
    </row>
    <row r="62" spans="2:17" x14ac:dyDescent="0.25">
      <c r="B62" s="1"/>
      <c r="C62" s="4">
        <v>0.88100000000000001</v>
      </c>
      <c r="D62" s="1" t="s">
        <v>15</v>
      </c>
      <c r="E62" s="1">
        <v>3</v>
      </c>
      <c r="G62" s="1">
        <f t="shared" si="4"/>
        <v>2.6429999999999998</v>
      </c>
      <c r="H62" s="2"/>
      <c r="N62" s="1"/>
      <c r="O62" s="1"/>
      <c r="P62" s="1"/>
      <c r="Q62" s="2"/>
    </row>
    <row r="63" spans="2:17" x14ac:dyDescent="0.25">
      <c r="B63" s="1"/>
      <c r="C63" s="4">
        <v>0.11799999999999999</v>
      </c>
      <c r="D63" s="1" t="s">
        <v>57</v>
      </c>
      <c r="E63" s="1">
        <v>3</v>
      </c>
      <c r="G63" s="1">
        <f t="shared" si="4"/>
        <v>0.35399999999999998</v>
      </c>
      <c r="H63" s="2"/>
      <c r="N63" s="1"/>
      <c r="O63" s="1"/>
      <c r="P63" s="1"/>
      <c r="Q63" s="2"/>
    </row>
    <row r="64" spans="2:17" x14ac:dyDescent="0.25">
      <c r="B64" s="1"/>
      <c r="D64" s="1"/>
      <c r="E64" s="1">
        <v>3</v>
      </c>
      <c r="G64" s="1">
        <f t="shared" si="4"/>
        <v>0</v>
      </c>
      <c r="H64" s="2"/>
      <c r="N64" s="1"/>
      <c r="O64" s="1"/>
      <c r="P64" s="1"/>
      <c r="Q64" s="2"/>
    </row>
    <row r="65" spans="2:17" x14ac:dyDescent="0.25">
      <c r="B65" s="1" t="s">
        <v>71</v>
      </c>
      <c r="D65" s="1"/>
      <c r="E65" s="1">
        <v>3</v>
      </c>
      <c r="G65" s="1">
        <f t="shared" si="4"/>
        <v>0</v>
      </c>
      <c r="H65" s="2"/>
      <c r="N65" s="1"/>
      <c r="O65" s="1"/>
      <c r="P65" s="1"/>
      <c r="Q65" s="2"/>
    </row>
    <row r="66" spans="2:17" x14ac:dyDescent="0.25">
      <c r="B66" s="1"/>
      <c r="D66" s="1"/>
      <c r="E66" s="1">
        <v>3</v>
      </c>
      <c r="G66" s="1">
        <f t="shared" si="4"/>
        <v>0</v>
      </c>
      <c r="H66" s="2"/>
      <c r="N66" s="1"/>
      <c r="O66" s="1"/>
      <c r="P66" s="1"/>
      <c r="Q66" s="2"/>
    </row>
    <row r="67" spans="2:17" x14ac:dyDescent="0.25">
      <c r="B67" s="1"/>
      <c r="C67" s="4">
        <v>0.66300000000000003</v>
      </c>
      <c r="D67" s="1" t="s">
        <v>15</v>
      </c>
      <c r="E67" s="1">
        <v>3</v>
      </c>
      <c r="G67" s="1">
        <f t="shared" si="4"/>
        <v>1.9890000000000001</v>
      </c>
      <c r="H67" s="2"/>
      <c r="N67" s="1"/>
      <c r="O67" s="1"/>
      <c r="P67" s="1"/>
      <c r="Q67" s="2"/>
    </row>
    <row r="68" spans="2:17" x14ac:dyDescent="0.25">
      <c r="B68" s="1"/>
      <c r="C68" s="4">
        <v>0.33600000000000002</v>
      </c>
      <c r="D68" s="1" t="s">
        <v>57</v>
      </c>
      <c r="E68" s="1">
        <v>3</v>
      </c>
      <c r="G68" s="1">
        <f t="shared" ref="G68:G131" si="5">E68*C68</f>
        <v>1.008</v>
      </c>
      <c r="H68" s="2"/>
      <c r="N68" s="1"/>
      <c r="O68" s="1"/>
      <c r="P68" s="1"/>
      <c r="Q68" s="2"/>
    </row>
    <row r="69" spans="2:17" x14ac:dyDescent="0.25">
      <c r="B69" s="1"/>
      <c r="D69" s="1"/>
      <c r="E69" s="1">
        <v>3</v>
      </c>
      <c r="G69" s="1">
        <f t="shared" si="5"/>
        <v>0</v>
      </c>
      <c r="H69" s="2"/>
      <c r="N69" s="1"/>
      <c r="O69" s="1"/>
      <c r="P69" s="1"/>
      <c r="Q69" s="2"/>
    </row>
    <row r="70" spans="2:17" x14ac:dyDescent="0.25">
      <c r="B70" s="1" t="s">
        <v>72</v>
      </c>
      <c r="D70" s="1"/>
      <c r="E70" s="1">
        <v>8</v>
      </c>
      <c r="G70" s="1">
        <f t="shared" si="5"/>
        <v>0</v>
      </c>
      <c r="H70" s="2"/>
      <c r="N70" s="1"/>
      <c r="O70" s="1"/>
      <c r="P70" s="1"/>
      <c r="Q70" s="2"/>
    </row>
    <row r="71" spans="2:17" x14ac:dyDescent="0.25">
      <c r="B71" s="1"/>
      <c r="D71" s="1"/>
      <c r="E71" s="1">
        <v>8</v>
      </c>
      <c r="G71" s="1">
        <f t="shared" si="5"/>
        <v>0</v>
      </c>
      <c r="H71" s="2"/>
      <c r="N71" s="1"/>
      <c r="O71" s="1"/>
      <c r="P71" s="1"/>
      <c r="Q71" s="2"/>
    </row>
    <row r="72" spans="2:17" x14ac:dyDescent="0.25">
      <c r="B72" s="1"/>
      <c r="C72" s="4">
        <v>1</v>
      </c>
      <c r="D72" s="1" t="s">
        <v>15</v>
      </c>
      <c r="E72" s="1">
        <v>8</v>
      </c>
      <c r="G72" s="1">
        <f t="shared" si="5"/>
        <v>8</v>
      </c>
      <c r="H72" s="2"/>
      <c r="N72" s="1"/>
      <c r="O72" s="1"/>
      <c r="P72" s="1"/>
      <c r="Q72" s="2"/>
    </row>
    <row r="73" spans="2:17" x14ac:dyDescent="0.25">
      <c r="B73" s="1"/>
      <c r="D73" s="1"/>
      <c r="E73" s="1">
        <v>8</v>
      </c>
      <c r="G73" s="1">
        <f t="shared" si="5"/>
        <v>0</v>
      </c>
      <c r="H73" s="2"/>
      <c r="N73" s="1"/>
      <c r="O73" s="1"/>
      <c r="P73" s="1"/>
      <c r="Q73" s="2"/>
    </row>
    <row r="74" spans="2:17" x14ac:dyDescent="0.25">
      <c r="B74" s="1" t="s">
        <v>73</v>
      </c>
      <c r="D74" s="1"/>
      <c r="E74" s="1">
        <v>0</v>
      </c>
      <c r="G74" s="1">
        <f t="shared" si="5"/>
        <v>0</v>
      </c>
      <c r="H74" s="2"/>
      <c r="N74" s="1"/>
      <c r="O74" s="1"/>
      <c r="P74" s="1"/>
      <c r="Q74" s="2"/>
    </row>
    <row r="75" spans="2:17" x14ac:dyDescent="0.25">
      <c r="B75" s="1"/>
      <c r="D75" s="1"/>
      <c r="E75" s="1">
        <v>0</v>
      </c>
      <c r="G75" s="1">
        <f t="shared" si="5"/>
        <v>0</v>
      </c>
      <c r="H75" s="2"/>
      <c r="N75" s="1"/>
      <c r="O75" s="1"/>
      <c r="P75" s="1"/>
      <c r="Q75" s="2"/>
    </row>
    <row r="76" spans="2:17" x14ac:dyDescent="0.25">
      <c r="B76" s="1" t="s">
        <v>74</v>
      </c>
      <c r="D76" s="1"/>
      <c r="E76" s="1">
        <v>48</v>
      </c>
      <c r="G76" s="1">
        <f t="shared" si="5"/>
        <v>0</v>
      </c>
      <c r="H76" s="2"/>
      <c r="N76" s="1"/>
      <c r="O76" s="1"/>
      <c r="P76" s="1"/>
      <c r="Q76" s="2"/>
    </row>
    <row r="77" spans="2:17" x14ac:dyDescent="0.25">
      <c r="B77" s="1"/>
      <c r="D77" s="1"/>
      <c r="E77" s="1">
        <v>48</v>
      </c>
      <c r="G77" s="1">
        <f t="shared" si="5"/>
        <v>0</v>
      </c>
      <c r="H77" s="2"/>
      <c r="N77" s="1"/>
      <c r="O77" s="1"/>
      <c r="P77" s="1"/>
      <c r="Q77" s="2"/>
    </row>
    <row r="78" spans="2:17" x14ac:dyDescent="0.25">
      <c r="B78" s="1"/>
      <c r="C78" s="4">
        <v>0.86399999999999999</v>
      </c>
      <c r="D78" s="1" t="s">
        <v>15</v>
      </c>
      <c r="E78" s="1">
        <v>48</v>
      </c>
      <c r="G78" s="1">
        <f t="shared" si="5"/>
        <v>41.472000000000001</v>
      </c>
      <c r="H78" s="2"/>
      <c r="N78" s="1"/>
      <c r="O78" s="1"/>
      <c r="P78" s="1"/>
      <c r="Q78" s="2"/>
    </row>
    <row r="79" spans="2:17" x14ac:dyDescent="0.25">
      <c r="B79" s="1"/>
      <c r="C79" s="4">
        <v>0.13500000000000001</v>
      </c>
      <c r="D79" s="1" t="s">
        <v>57</v>
      </c>
      <c r="E79" s="1">
        <v>48</v>
      </c>
      <c r="G79" s="1">
        <f t="shared" si="5"/>
        <v>6.48</v>
      </c>
      <c r="H79" s="2"/>
      <c r="N79" s="1"/>
      <c r="O79" s="1"/>
      <c r="P79" s="1"/>
      <c r="Q79" s="2"/>
    </row>
    <row r="80" spans="2:17" x14ac:dyDescent="0.25">
      <c r="B80" s="1"/>
      <c r="D80" s="1"/>
      <c r="E80" s="1">
        <v>48</v>
      </c>
      <c r="G80" s="1">
        <f t="shared" si="5"/>
        <v>0</v>
      </c>
      <c r="H80" s="2"/>
      <c r="N80" s="1"/>
      <c r="O80" s="1"/>
      <c r="P80" s="1"/>
      <c r="Q80" s="2"/>
    </row>
    <row r="81" spans="2:17" x14ac:dyDescent="0.25">
      <c r="B81" s="1" t="s">
        <v>75</v>
      </c>
      <c r="D81" s="1"/>
      <c r="E81" s="1">
        <v>0</v>
      </c>
      <c r="G81" s="1">
        <f t="shared" si="5"/>
        <v>0</v>
      </c>
      <c r="H81" s="2"/>
      <c r="N81" s="1"/>
      <c r="O81" s="1"/>
      <c r="P81" s="1"/>
      <c r="Q81" s="2"/>
    </row>
    <row r="82" spans="2:17" x14ac:dyDescent="0.25">
      <c r="B82" s="1"/>
      <c r="D82" s="1"/>
      <c r="E82" s="1">
        <v>0</v>
      </c>
      <c r="G82" s="1">
        <f t="shared" si="5"/>
        <v>0</v>
      </c>
      <c r="H82" s="2"/>
      <c r="N82" s="1"/>
      <c r="O82" s="1"/>
      <c r="P82" s="1"/>
      <c r="Q82" s="2"/>
    </row>
    <row r="83" spans="2:17" x14ac:dyDescent="0.25">
      <c r="B83" s="1" t="s">
        <v>76</v>
      </c>
      <c r="D83" s="1"/>
      <c r="E83" s="1">
        <v>19</v>
      </c>
      <c r="G83" s="1">
        <f t="shared" si="5"/>
        <v>0</v>
      </c>
      <c r="H83" s="2"/>
      <c r="N83" s="1"/>
      <c r="O83" s="1"/>
      <c r="P83" s="1"/>
      <c r="Q83" s="2"/>
    </row>
    <row r="84" spans="2:17" x14ac:dyDescent="0.25">
      <c r="B84" s="1"/>
      <c r="D84" s="1"/>
      <c r="E84" s="1">
        <v>19</v>
      </c>
      <c r="G84" s="1">
        <f t="shared" si="5"/>
        <v>0</v>
      </c>
      <c r="H84" s="2"/>
      <c r="N84" s="1"/>
      <c r="O84" s="1"/>
      <c r="P84" s="1"/>
      <c r="Q84" s="2"/>
    </row>
    <row r="85" spans="2:17" x14ac:dyDescent="0.25">
      <c r="B85" s="1"/>
      <c r="C85" s="4">
        <v>0.49399999999999999</v>
      </c>
      <c r="D85" s="1" t="s">
        <v>15</v>
      </c>
      <c r="E85" s="1">
        <v>19</v>
      </c>
      <c r="G85" s="1">
        <f t="shared" si="5"/>
        <v>9.3859999999999992</v>
      </c>
      <c r="H85" s="2"/>
      <c r="N85" s="1"/>
      <c r="O85" s="1"/>
      <c r="P85" s="1"/>
      <c r="Q85" s="2"/>
    </row>
    <row r="86" spans="2:17" x14ac:dyDescent="0.25">
      <c r="B86" s="1"/>
      <c r="C86" s="4">
        <v>0.505</v>
      </c>
      <c r="D86" s="1" t="s">
        <v>57</v>
      </c>
      <c r="E86" s="1">
        <v>19</v>
      </c>
      <c r="G86" s="1">
        <f t="shared" si="5"/>
        <v>9.5950000000000006</v>
      </c>
      <c r="H86" s="2"/>
      <c r="N86" s="1"/>
      <c r="O86" s="1"/>
      <c r="P86" s="1"/>
      <c r="Q86" s="2"/>
    </row>
    <row r="87" spans="2:17" x14ac:dyDescent="0.25">
      <c r="B87" s="1"/>
      <c r="D87" s="1"/>
      <c r="E87" s="1">
        <v>19</v>
      </c>
      <c r="G87" s="1">
        <f t="shared" si="5"/>
        <v>0</v>
      </c>
      <c r="H87" s="2"/>
      <c r="N87" s="1"/>
      <c r="O87" s="1"/>
      <c r="P87" s="1"/>
      <c r="Q87" s="2"/>
    </row>
    <row r="88" spans="2:17" x14ac:dyDescent="0.25">
      <c r="B88" s="1" t="s">
        <v>77</v>
      </c>
      <c r="D88" s="1"/>
      <c r="E88" s="1">
        <v>1</v>
      </c>
      <c r="G88" s="1">
        <f t="shared" si="5"/>
        <v>0</v>
      </c>
      <c r="H88" s="2"/>
      <c r="N88" s="1"/>
      <c r="O88" s="1"/>
      <c r="P88" s="1"/>
      <c r="Q88" s="2"/>
    </row>
    <row r="89" spans="2:17" x14ac:dyDescent="0.25">
      <c r="B89" s="1"/>
      <c r="D89" s="1"/>
      <c r="E89" s="1">
        <v>1</v>
      </c>
      <c r="G89" s="1">
        <f t="shared" si="5"/>
        <v>0</v>
      </c>
      <c r="H89" s="2"/>
      <c r="N89" s="1"/>
      <c r="O89" s="1"/>
      <c r="P89" s="1"/>
      <c r="Q89" s="2"/>
    </row>
    <row r="90" spans="2:17" x14ac:dyDescent="0.25">
      <c r="B90" s="1"/>
      <c r="C90" s="4">
        <v>0.74399999999999999</v>
      </c>
      <c r="D90" s="1" t="s">
        <v>15</v>
      </c>
      <c r="E90" s="1">
        <v>1</v>
      </c>
      <c r="G90" s="1">
        <f t="shared" si="5"/>
        <v>0.74399999999999999</v>
      </c>
      <c r="H90" s="2"/>
      <c r="N90" s="1"/>
      <c r="O90" s="1"/>
      <c r="P90" s="1"/>
      <c r="Q90" s="2"/>
    </row>
    <row r="91" spans="2:17" x14ac:dyDescent="0.25">
      <c r="B91" s="1"/>
      <c r="C91" s="4">
        <v>0.255</v>
      </c>
      <c r="D91" s="1" t="s">
        <v>57</v>
      </c>
      <c r="E91" s="1">
        <v>1</v>
      </c>
      <c r="G91" s="1">
        <f t="shared" si="5"/>
        <v>0.255</v>
      </c>
      <c r="H91" s="2"/>
      <c r="N91" s="1"/>
      <c r="O91" s="1"/>
      <c r="P91" s="1"/>
      <c r="Q91" s="2"/>
    </row>
    <row r="92" spans="2:17" x14ac:dyDescent="0.25">
      <c r="B92" s="1"/>
      <c r="D92" s="1"/>
      <c r="E92" s="1">
        <v>1</v>
      </c>
      <c r="G92" s="1">
        <f t="shared" si="5"/>
        <v>0</v>
      </c>
      <c r="H92" s="2"/>
      <c r="N92" s="1"/>
      <c r="O92" s="1"/>
      <c r="P92" s="1"/>
      <c r="Q92" s="2"/>
    </row>
    <row r="93" spans="2:17" x14ac:dyDescent="0.25">
      <c r="B93" s="1" t="s">
        <v>78</v>
      </c>
      <c r="D93" s="1"/>
      <c r="E93" s="1">
        <v>0</v>
      </c>
      <c r="G93" s="1">
        <f t="shared" si="5"/>
        <v>0</v>
      </c>
      <c r="H93" s="2"/>
      <c r="N93" s="1"/>
      <c r="O93" s="1"/>
      <c r="P93" s="1"/>
      <c r="Q93" s="2"/>
    </row>
    <row r="94" spans="2:17" x14ac:dyDescent="0.25">
      <c r="B94" s="1"/>
      <c r="D94" s="1"/>
      <c r="E94" s="1">
        <v>0</v>
      </c>
      <c r="G94" s="1">
        <f t="shared" si="5"/>
        <v>0</v>
      </c>
      <c r="H94" s="2"/>
      <c r="N94" s="1"/>
      <c r="O94" s="1"/>
      <c r="P94" s="1"/>
      <c r="Q94" s="2"/>
    </row>
    <row r="95" spans="2:17" x14ac:dyDescent="0.25">
      <c r="B95" s="1"/>
      <c r="C95" s="4">
        <v>0.76200000000000001</v>
      </c>
      <c r="D95" s="1" t="s">
        <v>15</v>
      </c>
      <c r="E95" s="1">
        <v>0</v>
      </c>
      <c r="G95" s="1">
        <f t="shared" si="5"/>
        <v>0</v>
      </c>
      <c r="H95" s="2"/>
      <c r="N95" s="1"/>
      <c r="O95" s="1"/>
      <c r="P95" s="1"/>
      <c r="Q95" s="2"/>
    </row>
    <row r="96" spans="2:17" x14ac:dyDescent="0.25">
      <c r="B96" s="1"/>
      <c r="C96" s="4">
        <v>0.193</v>
      </c>
      <c r="D96" s="1" t="s">
        <v>57</v>
      </c>
      <c r="E96" s="1">
        <v>0</v>
      </c>
      <c r="G96" s="1">
        <f t="shared" si="5"/>
        <v>0</v>
      </c>
      <c r="H96" s="2"/>
      <c r="N96" s="1"/>
      <c r="O96" s="1"/>
      <c r="P96" s="1"/>
      <c r="Q96" s="2"/>
    </row>
    <row r="97" spans="2:17" x14ac:dyDescent="0.25">
      <c r="B97" s="1"/>
      <c r="C97" s="4">
        <v>4.2999999999999997E-2</v>
      </c>
      <c r="D97" s="1" t="s">
        <v>79</v>
      </c>
      <c r="E97" s="1">
        <v>0</v>
      </c>
      <c r="G97" s="1">
        <f t="shared" si="5"/>
        <v>0</v>
      </c>
      <c r="H97" s="2"/>
      <c r="N97" s="1"/>
      <c r="O97" s="1"/>
      <c r="P97" s="1"/>
      <c r="Q97" s="2"/>
    </row>
    <row r="98" spans="2:17" x14ac:dyDescent="0.25">
      <c r="B98" s="1"/>
      <c r="D98" s="1"/>
      <c r="E98" s="1">
        <v>0</v>
      </c>
      <c r="G98" s="1">
        <f t="shared" si="5"/>
        <v>0</v>
      </c>
      <c r="H98" s="2"/>
      <c r="N98" s="1"/>
      <c r="O98" s="1"/>
      <c r="P98" s="1"/>
      <c r="Q98" s="2"/>
    </row>
    <row r="99" spans="2:17" x14ac:dyDescent="0.25">
      <c r="B99" s="1" t="s">
        <v>80</v>
      </c>
      <c r="D99" s="1"/>
      <c r="E99" s="1">
        <v>8</v>
      </c>
      <c r="G99" s="1">
        <f t="shared" si="5"/>
        <v>0</v>
      </c>
      <c r="H99" s="2"/>
      <c r="N99" s="1"/>
      <c r="O99" s="1"/>
      <c r="P99" s="1"/>
      <c r="Q99" s="2"/>
    </row>
    <row r="100" spans="2:17" x14ac:dyDescent="0.25">
      <c r="B100" s="1"/>
      <c r="D100" s="1"/>
      <c r="E100" s="1">
        <v>8</v>
      </c>
      <c r="G100" s="1">
        <f t="shared" si="5"/>
        <v>0</v>
      </c>
      <c r="H100" s="2"/>
      <c r="N100" s="1"/>
      <c r="O100" s="1"/>
      <c r="P100" s="1"/>
      <c r="Q100" s="2"/>
    </row>
    <row r="101" spans="2:17" x14ac:dyDescent="0.25">
      <c r="B101" s="1"/>
      <c r="C101" s="4">
        <v>1</v>
      </c>
      <c r="D101" s="1" t="s">
        <v>81</v>
      </c>
      <c r="E101" s="1">
        <v>8</v>
      </c>
      <c r="G101" s="1">
        <f t="shared" si="5"/>
        <v>8</v>
      </c>
      <c r="H101" s="2"/>
      <c r="N101" s="1"/>
      <c r="O101" s="1"/>
      <c r="P101" s="1"/>
      <c r="Q101" s="2"/>
    </row>
    <row r="102" spans="2:17" x14ac:dyDescent="0.25">
      <c r="B102" s="1"/>
      <c r="D102" s="1"/>
      <c r="E102" s="1">
        <v>8</v>
      </c>
      <c r="G102" s="1">
        <f t="shared" si="5"/>
        <v>0</v>
      </c>
      <c r="H102" s="2"/>
      <c r="N102" s="1"/>
      <c r="O102" s="1"/>
      <c r="P102" s="1"/>
      <c r="Q102" s="2"/>
    </row>
    <row r="103" spans="2:17" x14ac:dyDescent="0.25">
      <c r="B103" s="1" t="s">
        <v>82</v>
      </c>
      <c r="D103" s="1"/>
      <c r="E103" s="1">
        <v>3</v>
      </c>
      <c r="G103" s="1">
        <f t="shared" si="5"/>
        <v>0</v>
      </c>
      <c r="H103" s="2"/>
      <c r="N103" s="1"/>
      <c r="O103" s="1"/>
      <c r="P103" s="1"/>
      <c r="Q103" s="2"/>
    </row>
    <row r="104" spans="2:17" x14ac:dyDescent="0.25">
      <c r="B104" s="1"/>
      <c r="D104" s="1"/>
      <c r="E104" s="1">
        <v>3</v>
      </c>
      <c r="G104" s="1">
        <f t="shared" si="5"/>
        <v>0</v>
      </c>
      <c r="H104" s="2"/>
      <c r="N104" s="1"/>
      <c r="O104" s="1"/>
      <c r="P104" s="1"/>
      <c r="Q104" s="2"/>
    </row>
    <row r="105" spans="2:17" x14ac:dyDescent="0.25">
      <c r="B105" s="1"/>
      <c r="C105" s="4">
        <v>1</v>
      </c>
      <c r="D105" s="1" t="s">
        <v>27</v>
      </c>
      <c r="E105" s="1">
        <v>3</v>
      </c>
      <c r="G105" s="1">
        <f t="shared" si="5"/>
        <v>3</v>
      </c>
      <c r="H105" s="2"/>
      <c r="N105" s="1"/>
      <c r="O105" s="1"/>
      <c r="P105" s="1"/>
      <c r="Q105" s="2"/>
    </row>
    <row r="106" spans="2:17" x14ac:dyDescent="0.25">
      <c r="B106" s="1"/>
      <c r="D106" s="1"/>
      <c r="E106" s="1">
        <v>3</v>
      </c>
      <c r="G106" s="1">
        <f t="shared" si="5"/>
        <v>0</v>
      </c>
      <c r="H106" s="2"/>
      <c r="N106" s="1"/>
      <c r="O106" s="1"/>
      <c r="P106" s="1"/>
      <c r="Q106" s="2"/>
    </row>
    <row r="107" spans="2:17" x14ac:dyDescent="0.25">
      <c r="B107" s="1" t="s">
        <v>83</v>
      </c>
      <c r="D107" s="1"/>
      <c r="E107" s="1">
        <v>1</v>
      </c>
      <c r="G107" s="1">
        <f t="shared" si="5"/>
        <v>0</v>
      </c>
      <c r="H107" s="2"/>
      <c r="N107" s="1"/>
      <c r="O107" s="1"/>
      <c r="P107" s="1"/>
      <c r="Q107" s="1"/>
    </row>
    <row r="108" spans="2:17" x14ac:dyDescent="0.25">
      <c r="B108" s="1"/>
      <c r="D108" s="1"/>
      <c r="E108" s="1">
        <v>1</v>
      </c>
      <c r="G108" s="1">
        <f t="shared" si="5"/>
        <v>0</v>
      </c>
      <c r="H108" s="2"/>
      <c r="N108" s="1"/>
      <c r="O108" s="1"/>
      <c r="P108" s="1"/>
      <c r="Q108" s="1"/>
    </row>
    <row r="109" spans="2:17" x14ac:dyDescent="0.25">
      <c r="B109" s="1"/>
      <c r="C109" s="4">
        <v>0.42899999999999999</v>
      </c>
      <c r="D109" s="1" t="s">
        <v>84</v>
      </c>
      <c r="E109" s="1">
        <v>1</v>
      </c>
      <c r="G109" s="1">
        <f t="shared" si="5"/>
        <v>0.42899999999999999</v>
      </c>
      <c r="H109" s="2"/>
      <c r="N109" s="1"/>
      <c r="O109" s="1"/>
      <c r="P109" s="1"/>
      <c r="Q109" s="1"/>
    </row>
    <row r="110" spans="2:17" x14ac:dyDescent="0.25">
      <c r="B110" s="1"/>
      <c r="C110" s="4">
        <v>0.56999999999999995</v>
      </c>
      <c r="D110" s="1" t="s">
        <v>27</v>
      </c>
      <c r="E110" s="1">
        <v>1</v>
      </c>
      <c r="G110" s="1">
        <f t="shared" si="5"/>
        <v>0.56999999999999995</v>
      </c>
      <c r="H110" s="2"/>
      <c r="N110" s="1"/>
      <c r="O110" s="1"/>
      <c r="P110" s="1"/>
      <c r="Q110" s="1"/>
    </row>
    <row r="111" spans="2:17" x14ac:dyDescent="0.25">
      <c r="B111" s="1"/>
      <c r="D111" s="1"/>
      <c r="E111" s="1">
        <v>1</v>
      </c>
      <c r="G111" s="1">
        <f t="shared" si="5"/>
        <v>0</v>
      </c>
      <c r="H111" s="2"/>
      <c r="N111" s="1"/>
      <c r="O111" s="1"/>
      <c r="P111" s="1"/>
      <c r="Q111" s="1"/>
    </row>
    <row r="112" spans="2:17" x14ac:dyDescent="0.25">
      <c r="B112" s="1" t="s">
        <v>85</v>
      </c>
      <c r="D112" s="1"/>
      <c r="E112" s="1">
        <v>1</v>
      </c>
      <c r="G112" s="1">
        <f t="shared" si="5"/>
        <v>0</v>
      </c>
      <c r="H112" s="2"/>
      <c r="N112" s="1"/>
      <c r="O112" s="1"/>
      <c r="P112" s="1"/>
      <c r="Q112" s="1"/>
    </row>
    <row r="113" spans="2:8" x14ac:dyDescent="0.25">
      <c r="B113" s="1"/>
      <c r="D113" s="1"/>
      <c r="E113" s="1">
        <v>1</v>
      </c>
      <c r="G113" s="1">
        <f t="shared" si="5"/>
        <v>0</v>
      </c>
      <c r="H113" s="2"/>
    </row>
    <row r="114" spans="2:8" x14ac:dyDescent="0.25">
      <c r="B114" s="1"/>
      <c r="C114" s="4">
        <v>0.43099999999999999</v>
      </c>
      <c r="D114" s="1" t="s">
        <v>84</v>
      </c>
      <c r="E114" s="1">
        <v>1</v>
      </c>
      <c r="G114" s="1">
        <f t="shared" si="5"/>
        <v>0.43099999999999999</v>
      </c>
      <c r="H114" s="2"/>
    </row>
    <row r="115" spans="2:8" x14ac:dyDescent="0.25">
      <c r="B115" s="1"/>
      <c r="C115" s="4">
        <v>0.56799999999999995</v>
      </c>
      <c r="D115" s="1" t="s">
        <v>27</v>
      </c>
      <c r="E115" s="1">
        <v>1</v>
      </c>
      <c r="G115" s="1">
        <f t="shared" si="5"/>
        <v>0.56799999999999995</v>
      </c>
      <c r="H115" s="2"/>
    </row>
    <row r="116" spans="2:8" x14ac:dyDescent="0.25">
      <c r="B116" s="1"/>
      <c r="D116" s="1"/>
      <c r="E116" s="1">
        <v>1</v>
      </c>
      <c r="G116" s="1">
        <f t="shared" si="5"/>
        <v>0</v>
      </c>
      <c r="H116" s="2"/>
    </row>
    <row r="117" spans="2:8" x14ac:dyDescent="0.25">
      <c r="B117" s="1" t="s">
        <v>86</v>
      </c>
      <c r="D117" s="1"/>
      <c r="E117" s="1">
        <v>85</v>
      </c>
      <c r="G117" s="1">
        <f t="shared" si="5"/>
        <v>0</v>
      </c>
      <c r="H117" s="2"/>
    </row>
    <row r="118" spans="2:8" x14ac:dyDescent="0.25">
      <c r="B118" s="1"/>
      <c r="D118" s="1"/>
      <c r="E118" s="1">
        <v>85</v>
      </c>
      <c r="G118" s="1">
        <f t="shared" si="5"/>
        <v>0</v>
      </c>
      <c r="H118" s="2"/>
    </row>
    <row r="119" spans="2:8" x14ac:dyDescent="0.25">
      <c r="B119" s="1"/>
      <c r="C119" s="4">
        <v>1</v>
      </c>
      <c r="D119" s="1" t="s">
        <v>81</v>
      </c>
      <c r="E119" s="1">
        <v>85</v>
      </c>
      <c r="G119" s="1">
        <f t="shared" si="5"/>
        <v>85</v>
      </c>
      <c r="H119" s="2"/>
    </row>
    <row r="120" spans="2:8" x14ac:dyDescent="0.25">
      <c r="B120" s="1"/>
      <c r="D120" s="1"/>
      <c r="E120" s="1">
        <v>85</v>
      </c>
      <c r="G120" s="1">
        <f t="shared" si="5"/>
        <v>0</v>
      </c>
      <c r="H120" s="2"/>
    </row>
    <row r="121" spans="2:8" x14ac:dyDescent="0.25">
      <c r="B121" s="1" t="s">
        <v>87</v>
      </c>
      <c r="D121" s="1"/>
      <c r="E121" s="1">
        <v>6</v>
      </c>
      <c r="G121" s="1">
        <f t="shared" si="5"/>
        <v>0</v>
      </c>
      <c r="H121" s="2"/>
    </row>
    <row r="122" spans="2:8" x14ac:dyDescent="0.25">
      <c r="B122" s="1"/>
      <c r="D122" s="1"/>
      <c r="E122" s="1">
        <v>6</v>
      </c>
      <c r="G122" s="1">
        <f t="shared" si="5"/>
        <v>0</v>
      </c>
      <c r="H122" s="2"/>
    </row>
    <row r="123" spans="2:8" x14ac:dyDescent="0.25">
      <c r="B123" s="1"/>
      <c r="C123" s="4">
        <v>1</v>
      </c>
      <c r="D123" s="1" t="s">
        <v>57</v>
      </c>
      <c r="E123" s="1">
        <v>6</v>
      </c>
      <c r="G123" s="1">
        <f t="shared" si="5"/>
        <v>6</v>
      </c>
      <c r="H123" s="2"/>
    </row>
    <row r="124" spans="2:8" x14ac:dyDescent="0.25">
      <c r="B124" s="1"/>
      <c r="D124" s="1"/>
      <c r="E124" s="1">
        <v>6</v>
      </c>
      <c r="G124" s="1">
        <f t="shared" si="5"/>
        <v>0</v>
      </c>
      <c r="H124" s="2"/>
    </row>
    <row r="125" spans="2:8" x14ac:dyDescent="0.25">
      <c r="B125" s="1" t="s">
        <v>88</v>
      </c>
      <c r="D125" s="1"/>
      <c r="E125" s="1">
        <v>1</v>
      </c>
      <c r="G125" s="1">
        <f t="shared" si="5"/>
        <v>0</v>
      </c>
      <c r="H125" s="2"/>
    </row>
    <row r="126" spans="2:8" x14ac:dyDescent="0.25">
      <c r="B126" s="1"/>
      <c r="D126" s="1"/>
      <c r="E126" s="1">
        <v>1</v>
      </c>
      <c r="G126" s="1">
        <f t="shared" si="5"/>
        <v>0</v>
      </c>
      <c r="H126" s="2"/>
    </row>
    <row r="127" spans="2:8" x14ac:dyDescent="0.25">
      <c r="B127" s="1"/>
      <c r="C127" s="4">
        <v>0.42899999999999999</v>
      </c>
      <c r="D127" s="1" t="s">
        <v>84</v>
      </c>
      <c r="E127" s="1">
        <v>1</v>
      </c>
      <c r="G127" s="1">
        <f t="shared" si="5"/>
        <v>0.42899999999999999</v>
      </c>
      <c r="H127" s="2"/>
    </row>
    <row r="128" spans="2:8" x14ac:dyDescent="0.25">
      <c r="B128" s="1"/>
      <c r="C128" s="4">
        <v>0.56999999999999995</v>
      </c>
      <c r="D128" s="1" t="s">
        <v>27</v>
      </c>
      <c r="E128" s="1">
        <v>1</v>
      </c>
      <c r="G128" s="1">
        <f t="shared" si="5"/>
        <v>0.56999999999999995</v>
      </c>
      <c r="H128" s="2"/>
    </row>
    <row r="129" spans="2:8" x14ac:dyDescent="0.25">
      <c r="B129" s="1"/>
      <c r="D129" s="1"/>
      <c r="E129" s="1">
        <v>1</v>
      </c>
      <c r="G129" s="1">
        <f t="shared" si="5"/>
        <v>0</v>
      </c>
      <c r="H129" s="2"/>
    </row>
    <row r="130" spans="2:8" x14ac:dyDescent="0.25">
      <c r="B130" s="1" t="s">
        <v>89</v>
      </c>
      <c r="D130" s="1"/>
      <c r="E130" s="1">
        <v>85</v>
      </c>
      <c r="G130" s="1">
        <f t="shared" si="5"/>
        <v>0</v>
      </c>
      <c r="H130" s="2"/>
    </row>
    <row r="131" spans="2:8" x14ac:dyDescent="0.25">
      <c r="B131" s="1"/>
      <c r="D131" s="1"/>
      <c r="E131" s="1">
        <v>85</v>
      </c>
      <c r="G131" s="1">
        <f t="shared" si="5"/>
        <v>0</v>
      </c>
      <c r="H131" s="2"/>
    </row>
    <row r="132" spans="2:8" x14ac:dyDescent="0.25">
      <c r="B132" s="1"/>
      <c r="C132" s="4">
        <v>1</v>
      </c>
      <c r="D132" s="1" t="s">
        <v>81</v>
      </c>
      <c r="E132" s="1">
        <v>85</v>
      </c>
      <c r="G132" s="1">
        <f t="shared" ref="G132:G195" si="6">E132*C132</f>
        <v>85</v>
      </c>
      <c r="H132" s="2"/>
    </row>
    <row r="133" spans="2:8" x14ac:dyDescent="0.25">
      <c r="B133" s="1"/>
      <c r="D133" s="1"/>
      <c r="E133" s="1">
        <v>85</v>
      </c>
      <c r="G133" s="1">
        <f t="shared" si="6"/>
        <v>0</v>
      </c>
      <c r="H133" s="2"/>
    </row>
    <row r="134" spans="2:8" x14ac:dyDescent="0.25">
      <c r="B134" s="1" t="s">
        <v>90</v>
      </c>
      <c r="D134" s="1"/>
      <c r="E134" s="1">
        <v>85</v>
      </c>
      <c r="G134" s="1">
        <f t="shared" si="6"/>
        <v>0</v>
      </c>
      <c r="H134" s="2"/>
    </row>
    <row r="135" spans="2:8" x14ac:dyDescent="0.25">
      <c r="B135" s="1"/>
      <c r="D135" s="1"/>
      <c r="E135" s="1">
        <v>85</v>
      </c>
      <c r="F135" s="4" t="e">
        <f>SUMPRODUCT(SUMIF($C$135:$C$157,I2,$G$135:$G$157))/J2</f>
        <v>#DIV/0!</v>
      </c>
      <c r="G135" s="1">
        <f t="shared" si="6"/>
        <v>0</v>
      </c>
      <c r="H135" s="2"/>
    </row>
    <row r="136" spans="2:8" x14ac:dyDescent="0.25">
      <c r="B136" s="1"/>
      <c r="C136" s="4">
        <v>1</v>
      </c>
      <c r="D136" s="1" t="s">
        <v>81</v>
      </c>
      <c r="E136" s="1">
        <v>85</v>
      </c>
      <c r="F136" s="4">
        <f t="shared" ref="F136:F138" si="7">SUMPRODUCT(SUMIF($C$135:$C$157,I3,$G$135:$G$157))/J3</f>
        <v>1</v>
      </c>
      <c r="G136" s="1">
        <f t="shared" si="6"/>
        <v>85</v>
      </c>
      <c r="H136" s="2"/>
    </row>
    <row r="137" spans="2:8" x14ac:dyDescent="0.25">
      <c r="B137" s="1"/>
      <c r="D137" s="1"/>
      <c r="E137" s="1">
        <v>85</v>
      </c>
      <c r="F137" s="4" t="e">
        <f t="shared" si="7"/>
        <v>#DIV/0!</v>
      </c>
      <c r="G137" s="1">
        <f t="shared" si="6"/>
        <v>0</v>
      </c>
      <c r="H137" s="2"/>
    </row>
    <row r="138" spans="2:8" x14ac:dyDescent="0.25">
      <c r="B138" s="1" t="s">
        <v>91</v>
      </c>
      <c r="D138" s="1"/>
      <c r="E138" s="1">
        <v>14</v>
      </c>
      <c r="F138" s="4" t="e">
        <f t="shared" si="7"/>
        <v>#DIV/0!</v>
      </c>
      <c r="G138" s="1">
        <f t="shared" si="6"/>
        <v>0</v>
      </c>
      <c r="H138" s="2"/>
    </row>
    <row r="139" spans="2:8" x14ac:dyDescent="0.25">
      <c r="B139" s="1"/>
      <c r="D139" s="1"/>
      <c r="E139" s="1">
        <v>14</v>
      </c>
      <c r="G139" s="1">
        <f t="shared" si="6"/>
        <v>0</v>
      </c>
      <c r="H139" s="2"/>
    </row>
    <row r="140" spans="2:8" x14ac:dyDescent="0.25">
      <c r="B140" s="1"/>
      <c r="C140" s="4">
        <v>1</v>
      </c>
      <c r="D140" s="1" t="s">
        <v>57</v>
      </c>
      <c r="E140" s="1">
        <v>14</v>
      </c>
      <c r="G140" s="1">
        <f t="shared" si="6"/>
        <v>14</v>
      </c>
      <c r="H140" s="2"/>
    </row>
    <row r="141" spans="2:8" x14ac:dyDescent="0.25">
      <c r="B141" s="1"/>
      <c r="D141" s="1"/>
      <c r="E141" s="1">
        <v>14</v>
      </c>
      <c r="G141" s="1">
        <f t="shared" si="6"/>
        <v>0</v>
      </c>
      <c r="H141" s="2"/>
    </row>
    <row r="142" spans="2:8" x14ac:dyDescent="0.25">
      <c r="B142" s="1" t="s">
        <v>92</v>
      </c>
      <c r="D142" s="1"/>
      <c r="E142" s="1">
        <v>1</v>
      </c>
      <c r="G142" s="1">
        <f t="shared" si="6"/>
        <v>0</v>
      </c>
      <c r="H142" s="2"/>
    </row>
    <row r="143" spans="2:8" x14ac:dyDescent="0.25">
      <c r="B143" s="1"/>
      <c r="D143" s="1"/>
      <c r="E143" s="1">
        <v>1</v>
      </c>
      <c r="G143" s="1">
        <f t="shared" si="6"/>
        <v>0</v>
      </c>
      <c r="H143" s="2"/>
    </row>
    <row r="144" spans="2:8" x14ac:dyDescent="0.25">
      <c r="B144" s="1"/>
      <c r="C144" s="4">
        <v>1</v>
      </c>
      <c r="D144" s="1" t="s">
        <v>55</v>
      </c>
      <c r="E144" s="1">
        <v>1</v>
      </c>
      <c r="G144" s="1">
        <f t="shared" si="6"/>
        <v>1</v>
      </c>
      <c r="H144" s="2"/>
    </row>
    <row r="145" spans="2:8" x14ac:dyDescent="0.25">
      <c r="B145" s="1"/>
      <c r="D145" s="1"/>
      <c r="E145" s="1">
        <v>1</v>
      </c>
      <c r="G145" s="1">
        <f t="shared" si="6"/>
        <v>0</v>
      </c>
      <c r="H145" s="2"/>
    </row>
    <row r="146" spans="2:8" x14ac:dyDescent="0.25">
      <c r="B146" s="1" t="s">
        <v>93</v>
      </c>
      <c r="D146" s="1"/>
      <c r="E146" s="1">
        <v>0</v>
      </c>
      <c r="G146" s="1">
        <f t="shared" si="6"/>
        <v>0</v>
      </c>
      <c r="H146" s="2"/>
    </row>
    <row r="147" spans="2:8" x14ac:dyDescent="0.25">
      <c r="B147" s="1"/>
      <c r="D147" s="1"/>
      <c r="E147" s="1">
        <v>0</v>
      </c>
      <c r="G147" s="1">
        <f t="shared" si="6"/>
        <v>0</v>
      </c>
      <c r="H147" s="2"/>
    </row>
    <row r="148" spans="2:8" x14ac:dyDescent="0.25">
      <c r="B148" s="1" t="s">
        <v>94</v>
      </c>
      <c r="D148" s="1"/>
      <c r="E148" s="1">
        <v>2</v>
      </c>
      <c r="G148" s="1">
        <f t="shared" si="6"/>
        <v>0</v>
      </c>
      <c r="H148" s="2"/>
    </row>
    <row r="149" spans="2:8" x14ac:dyDescent="0.25">
      <c r="B149" s="1"/>
      <c r="D149" s="1"/>
      <c r="E149" s="1">
        <v>2</v>
      </c>
      <c r="G149" s="1">
        <f t="shared" si="6"/>
        <v>0</v>
      </c>
      <c r="H149" s="2"/>
    </row>
    <row r="150" spans="2:8" x14ac:dyDescent="0.25">
      <c r="B150" s="1"/>
      <c r="C150" s="4">
        <v>1</v>
      </c>
      <c r="D150" s="1" t="s">
        <v>95</v>
      </c>
      <c r="E150" s="1">
        <v>2</v>
      </c>
      <c r="G150" s="1">
        <f t="shared" si="6"/>
        <v>2</v>
      </c>
      <c r="H150" s="2"/>
    </row>
    <row r="151" spans="2:8" x14ac:dyDescent="0.25">
      <c r="B151" s="1"/>
      <c r="D151" s="1"/>
      <c r="E151" s="1">
        <v>2</v>
      </c>
      <c r="G151" s="1">
        <f t="shared" si="6"/>
        <v>0</v>
      </c>
      <c r="H151" s="2"/>
    </row>
    <row r="152" spans="2:8" x14ac:dyDescent="0.25">
      <c r="B152" s="1" t="s">
        <v>96</v>
      </c>
      <c r="D152" s="1"/>
      <c r="E152" s="1">
        <v>11</v>
      </c>
      <c r="G152" s="1">
        <f t="shared" si="6"/>
        <v>0</v>
      </c>
      <c r="H152" s="2"/>
    </row>
    <row r="153" spans="2:8" x14ac:dyDescent="0.25">
      <c r="B153" s="1"/>
      <c r="D153" s="1"/>
      <c r="E153" s="1">
        <v>11</v>
      </c>
      <c r="G153" s="1">
        <f t="shared" si="6"/>
        <v>0</v>
      </c>
      <c r="H153" s="2"/>
    </row>
    <row r="154" spans="2:8" x14ac:dyDescent="0.25">
      <c r="B154" s="1"/>
      <c r="C154" s="4">
        <v>0.32400000000000001</v>
      </c>
      <c r="D154" s="1" t="s">
        <v>15</v>
      </c>
      <c r="E154" s="1">
        <v>11</v>
      </c>
      <c r="G154" s="1">
        <f t="shared" si="6"/>
        <v>3.5640000000000001</v>
      </c>
      <c r="H154" s="2"/>
    </row>
    <row r="155" spans="2:8" x14ac:dyDescent="0.25">
      <c r="B155" s="1"/>
      <c r="C155" s="4">
        <v>0.155</v>
      </c>
      <c r="D155" s="1" t="s">
        <v>41</v>
      </c>
      <c r="E155" s="1">
        <v>11</v>
      </c>
      <c r="G155" s="1">
        <f t="shared" si="6"/>
        <v>1.7050000000000001</v>
      </c>
      <c r="H155" s="2"/>
    </row>
    <row r="156" spans="2:8" x14ac:dyDescent="0.25">
      <c r="B156" s="1"/>
      <c r="C156" s="4">
        <v>9.7000000000000003E-2</v>
      </c>
      <c r="D156" s="1" t="s">
        <v>79</v>
      </c>
      <c r="E156" s="1">
        <v>11</v>
      </c>
      <c r="G156" s="1">
        <f t="shared" si="6"/>
        <v>1.0669999999999999</v>
      </c>
      <c r="H156" s="2"/>
    </row>
    <row r="157" spans="2:8" x14ac:dyDescent="0.25">
      <c r="B157" s="1"/>
      <c r="C157" s="4">
        <v>0.42199999999999999</v>
      </c>
      <c r="D157" s="1" t="s">
        <v>27</v>
      </c>
      <c r="E157" s="1">
        <v>11</v>
      </c>
      <c r="G157" s="1">
        <f t="shared" si="6"/>
        <v>4.6419999999999995</v>
      </c>
      <c r="H157" s="2"/>
    </row>
    <row r="158" spans="2:8" x14ac:dyDescent="0.25">
      <c r="B158" s="1"/>
      <c r="D158" s="1"/>
      <c r="E158" s="1">
        <v>11</v>
      </c>
      <c r="F158" s="4" t="e">
        <f>SUMPRODUCT(SUMIF($C$158:$C$184,I2,$G$158:$G$184))/J2</f>
        <v>#DIV/0!</v>
      </c>
      <c r="G158" s="1">
        <f t="shared" si="6"/>
        <v>0</v>
      </c>
      <c r="H158" s="2"/>
    </row>
    <row r="159" spans="2:8" x14ac:dyDescent="0.25">
      <c r="B159" s="1" t="s">
        <v>97</v>
      </c>
      <c r="D159" s="1"/>
      <c r="E159" s="1">
        <v>2</v>
      </c>
      <c r="F159" s="4">
        <f t="shared" ref="F159:F161" si="8">SUMPRODUCT(SUMIF($C$158:$C$184,I3,$G$158:$G$184))/J3</f>
        <v>0</v>
      </c>
      <c r="G159" s="1">
        <f t="shared" si="6"/>
        <v>0</v>
      </c>
      <c r="H159" s="2"/>
    </row>
    <row r="160" spans="2:8" x14ac:dyDescent="0.25">
      <c r="B160" s="1"/>
      <c r="D160" s="1"/>
      <c r="E160" s="1">
        <v>2</v>
      </c>
      <c r="F160" s="4" t="e">
        <f t="shared" si="8"/>
        <v>#DIV/0!</v>
      </c>
      <c r="G160" s="1">
        <f t="shared" si="6"/>
        <v>0</v>
      </c>
      <c r="H160" s="2"/>
    </row>
    <row r="161" spans="2:8" x14ac:dyDescent="0.25">
      <c r="B161" s="1"/>
      <c r="C161" s="4">
        <v>1</v>
      </c>
      <c r="D161" s="1" t="s">
        <v>57</v>
      </c>
      <c r="E161" s="1">
        <v>2</v>
      </c>
      <c r="F161" s="4" t="e">
        <f t="shared" si="8"/>
        <v>#DIV/0!</v>
      </c>
      <c r="G161" s="1">
        <f t="shared" si="6"/>
        <v>2</v>
      </c>
      <c r="H161" s="2"/>
    </row>
    <row r="162" spans="2:8" x14ac:dyDescent="0.25">
      <c r="B162" s="1"/>
      <c r="D162" s="1"/>
      <c r="E162" s="1">
        <v>2</v>
      </c>
      <c r="G162" s="1">
        <f t="shared" si="6"/>
        <v>0</v>
      </c>
      <c r="H162" s="2"/>
    </row>
    <row r="163" spans="2:8" x14ac:dyDescent="0.25">
      <c r="B163" s="1" t="s">
        <v>98</v>
      </c>
      <c r="D163" s="1"/>
      <c r="E163" s="1">
        <v>5</v>
      </c>
      <c r="G163" s="1">
        <f t="shared" si="6"/>
        <v>0</v>
      </c>
      <c r="H163" s="2"/>
    </row>
    <row r="164" spans="2:8" x14ac:dyDescent="0.25">
      <c r="B164" s="1"/>
      <c r="D164" s="1"/>
      <c r="E164" s="1">
        <v>5</v>
      </c>
      <c r="G164" s="1">
        <f t="shared" si="6"/>
        <v>0</v>
      </c>
      <c r="H164" s="2"/>
    </row>
    <row r="165" spans="2:8" x14ac:dyDescent="0.25">
      <c r="B165" s="1"/>
      <c r="C165" s="4">
        <v>1</v>
      </c>
      <c r="D165" s="1" t="s">
        <v>84</v>
      </c>
      <c r="E165" s="1">
        <v>5</v>
      </c>
      <c r="G165" s="1">
        <f t="shared" si="6"/>
        <v>5</v>
      </c>
      <c r="H165" s="2"/>
    </row>
    <row r="166" spans="2:8" x14ac:dyDescent="0.25">
      <c r="B166" s="1"/>
      <c r="D166" s="1"/>
      <c r="E166" s="1">
        <v>5</v>
      </c>
      <c r="G166" s="1">
        <f t="shared" si="6"/>
        <v>0</v>
      </c>
      <c r="H166" s="2"/>
    </row>
    <row r="167" spans="2:8" x14ac:dyDescent="0.25">
      <c r="B167" s="1" t="s">
        <v>99</v>
      </c>
      <c r="D167" s="1"/>
      <c r="E167" s="1">
        <v>0</v>
      </c>
      <c r="G167" s="1">
        <f t="shared" si="6"/>
        <v>0</v>
      </c>
      <c r="H167" s="2"/>
    </row>
    <row r="168" spans="2:8" x14ac:dyDescent="0.25">
      <c r="B168" s="1"/>
      <c r="D168" s="1"/>
      <c r="E168" s="1">
        <v>0</v>
      </c>
      <c r="G168" s="1">
        <f t="shared" si="6"/>
        <v>0</v>
      </c>
      <c r="H168" s="2"/>
    </row>
    <row r="169" spans="2:8" x14ac:dyDescent="0.25">
      <c r="B169" s="1" t="s">
        <v>100</v>
      </c>
      <c r="D169" s="1"/>
      <c r="E169" s="1">
        <v>14</v>
      </c>
      <c r="G169" s="1">
        <f t="shared" si="6"/>
        <v>0</v>
      </c>
      <c r="H169" s="2"/>
    </row>
    <row r="170" spans="2:8" x14ac:dyDescent="0.25">
      <c r="B170" s="1"/>
      <c r="D170" s="1"/>
      <c r="E170" s="1">
        <v>14</v>
      </c>
      <c r="G170" s="1">
        <f t="shared" si="6"/>
        <v>0</v>
      </c>
      <c r="H170" s="2"/>
    </row>
    <row r="171" spans="2:8" x14ac:dyDescent="0.25">
      <c r="B171" s="1"/>
      <c r="C171" s="4">
        <v>1</v>
      </c>
      <c r="D171" s="1" t="s">
        <v>84</v>
      </c>
      <c r="E171" s="1">
        <v>14</v>
      </c>
      <c r="G171" s="1">
        <f t="shared" si="6"/>
        <v>14</v>
      </c>
      <c r="H171" s="2"/>
    </row>
    <row r="172" spans="2:8" x14ac:dyDescent="0.25">
      <c r="B172" s="1"/>
      <c r="D172" s="1"/>
      <c r="E172" s="1">
        <v>14</v>
      </c>
      <c r="G172" s="1">
        <f t="shared" si="6"/>
        <v>0</v>
      </c>
      <c r="H172" s="2"/>
    </row>
    <row r="173" spans="2:8" x14ac:dyDescent="0.25">
      <c r="B173" s="1" t="s">
        <v>101</v>
      </c>
      <c r="D173" s="1"/>
      <c r="E173" s="1">
        <v>28</v>
      </c>
      <c r="G173" s="1">
        <f t="shared" si="6"/>
        <v>0</v>
      </c>
      <c r="H173" s="2"/>
    </row>
    <row r="174" spans="2:8" x14ac:dyDescent="0.25">
      <c r="B174" s="1"/>
      <c r="D174" s="1"/>
      <c r="E174" s="1">
        <v>28</v>
      </c>
      <c r="G174" s="1">
        <f t="shared" si="6"/>
        <v>0</v>
      </c>
      <c r="H174" s="2"/>
    </row>
    <row r="175" spans="2:8" x14ac:dyDescent="0.25">
      <c r="B175" s="1"/>
      <c r="C175" s="4">
        <v>0.32800000000000001</v>
      </c>
      <c r="D175" s="1" t="s">
        <v>41</v>
      </c>
      <c r="E175" s="1">
        <v>28</v>
      </c>
      <c r="G175" s="1">
        <f t="shared" si="6"/>
        <v>9.1840000000000011</v>
      </c>
      <c r="H175" s="2"/>
    </row>
    <row r="176" spans="2:8" x14ac:dyDescent="0.25">
      <c r="B176" s="1"/>
      <c r="C176" s="4">
        <v>0.19600000000000001</v>
      </c>
      <c r="D176" s="1" t="s">
        <v>79</v>
      </c>
      <c r="E176" s="1">
        <v>28</v>
      </c>
      <c r="G176" s="1">
        <f t="shared" si="6"/>
        <v>5.4880000000000004</v>
      </c>
      <c r="H176" s="2"/>
    </row>
    <row r="177" spans="2:8" x14ac:dyDescent="0.25">
      <c r="B177" s="1"/>
      <c r="C177" s="4">
        <v>0.47399999999999998</v>
      </c>
      <c r="D177" s="1" t="s">
        <v>84</v>
      </c>
      <c r="E177" s="1">
        <v>28</v>
      </c>
      <c r="G177" s="1">
        <f t="shared" si="6"/>
        <v>13.271999999999998</v>
      </c>
      <c r="H177" s="2"/>
    </row>
    <row r="178" spans="2:8" x14ac:dyDescent="0.25">
      <c r="B178" s="1"/>
      <c r="D178" s="1"/>
      <c r="E178" s="1">
        <v>28</v>
      </c>
      <c r="G178" s="1">
        <f t="shared" si="6"/>
        <v>0</v>
      </c>
      <c r="H178" s="2"/>
    </row>
    <row r="179" spans="2:8" x14ac:dyDescent="0.25">
      <c r="B179" s="1" t="s">
        <v>102</v>
      </c>
      <c r="D179" s="1"/>
      <c r="E179" s="1">
        <v>2</v>
      </c>
      <c r="G179" s="1">
        <f t="shared" si="6"/>
        <v>0</v>
      </c>
      <c r="H179" s="2"/>
    </row>
    <row r="180" spans="2:8" x14ac:dyDescent="0.25">
      <c r="B180" s="1"/>
      <c r="D180" s="1"/>
      <c r="E180" s="1">
        <v>2</v>
      </c>
      <c r="G180" s="1">
        <f t="shared" si="6"/>
        <v>0</v>
      </c>
      <c r="H180" s="2"/>
    </row>
    <row r="181" spans="2:8" x14ac:dyDescent="0.25">
      <c r="B181" s="1"/>
      <c r="C181" s="4">
        <v>1</v>
      </c>
      <c r="D181" s="1" t="s">
        <v>57</v>
      </c>
      <c r="E181" s="1">
        <v>2</v>
      </c>
      <c r="G181" s="1">
        <f t="shared" si="6"/>
        <v>2</v>
      </c>
      <c r="H181" s="2"/>
    </row>
    <row r="182" spans="2:8" x14ac:dyDescent="0.25">
      <c r="B182" s="1"/>
      <c r="D182" s="1"/>
      <c r="E182" s="1">
        <v>2</v>
      </c>
      <c r="G182" s="1">
        <f t="shared" si="6"/>
        <v>0</v>
      </c>
      <c r="H182" s="2"/>
    </row>
    <row r="183" spans="2:8" x14ac:dyDescent="0.25">
      <c r="B183" s="1" t="s">
        <v>103</v>
      </c>
      <c r="D183" s="1"/>
      <c r="E183" s="1">
        <v>0</v>
      </c>
      <c r="G183" s="1">
        <f t="shared" si="6"/>
        <v>0</v>
      </c>
      <c r="H183" s="2"/>
    </row>
    <row r="184" spans="2:8" x14ac:dyDescent="0.25">
      <c r="B184" s="1"/>
      <c r="D184" s="1"/>
      <c r="E184" s="1">
        <v>0</v>
      </c>
      <c r="G184" s="1">
        <f t="shared" si="6"/>
        <v>0</v>
      </c>
      <c r="H184" s="2"/>
    </row>
    <row r="185" spans="2:8" x14ac:dyDescent="0.25">
      <c r="B185" s="1" t="s">
        <v>104</v>
      </c>
      <c r="D185" s="1"/>
      <c r="E185" s="1">
        <v>5</v>
      </c>
      <c r="G185" s="1">
        <f t="shared" si="6"/>
        <v>0</v>
      </c>
      <c r="H185" s="2"/>
    </row>
    <row r="186" spans="2:8" x14ac:dyDescent="0.25">
      <c r="B186" s="1"/>
      <c r="D186" s="1"/>
      <c r="E186" s="1">
        <v>5</v>
      </c>
      <c r="G186" s="1">
        <f t="shared" si="6"/>
        <v>0</v>
      </c>
      <c r="H186" s="2"/>
    </row>
    <row r="187" spans="2:8" x14ac:dyDescent="0.25">
      <c r="B187" s="1"/>
      <c r="C187" s="4">
        <v>1</v>
      </c>
      <c r="D187" s="1" t="s">
        <v>81</v>
      </c>
      <c r="E187" s="1">
        <v>5</v>
      </c>
      <c r="G187" s="1">
        <f t="shared" si="6"/>
        <v>5</v>
      </c>
      <c r="H187" s="2"/>
    </row>
    <row r="188" spans="2:8" x14ac:dyDescent="0.25">
      <c r="B188" s="1"/>
      <c r="D188" s="1"/>
      <c r="E188" s="1">
        <v>5</v>
      </c>
      <c r="G188" s="1">
        <f t="shared" si="6"/>
        <v>0</v>
      </c>
      <c r="H188" s="2"/>
    </row>
    <row r="189" spans="2:8" x14ac:dyDescent="0.25">
      <c r="B189" s="1" t="s">
        <v>105</v>
      </c>
      <c r="D189" s="1"/>
      <c r="E189" s="1">
        <v>1</v>
      </c>
      <c r="G189" s="1">
        <f t="shared" si="6"/>
        <v>0</v>
      </c>
      <c r="H189" s="2"/>
    </row>
    <row r="190" spans="2:8" x14ac:dyDescent="0.25">
      <c r="B190" s="1"/>
      <c r="D190" s="1"/>
      <c r="E190" s="1">
        <v>1</v>
      </c>
      <c r="G190" s="1">
        <f t="shared" si="6"/>
        <v>0</v>
      </c>
      <c r="H190" s="2"/>
    </row>
    <row r="191" spans="2:8" x14ac:dyDescent="0.25">
      <c r="B191" s="1"/>
      <c r="C191" s="4">
        <v>0.55400000000000005</v>
      </c>
      <c r="D191" s="1" t="s">
        <v>55</v>
      </c>
      <c r="E191" s="1">
        <v>1</v>
      </c>
      <c r="G191" s="1">
        <f t="shared" si="6"/>
        <v>0.55400000000000005</v>
      </c>
      <c r="H191" s="2"/>
    </row>
    <row r="192" spans="2:8" x14ac:dyDescent="0.25">
      <c r="B192" s="1"/>
      <c r="C192" s="4">
        <v>0.44500000000000001</v>
      </c>
      <c r="D192" s="1" t="s">
        <v>27</v>
      </c>
      <c r="E192" s="1">
        <v>1</v>
      </c>
      <c r="G192" s="1">
        <f t="shared" si="6"/>
        <v>0.44500000000000001</v>
      </c>
      <c r="H192" s="2"/>
    </row>
    <row r="193" spans="2:8" x14ac:dyDescent="0.25">
      <c r="B193" s="1"/>
      <c r="D193" s="1"/>
      <c r="E193" s="1">
        <v>1</v>
      </c>
      <c r="G193" s="1">
        <f t="shared" si="6"/>
        <v>0</v>
      </c>
      <c r="H193" s="2"/>
    </row>
    <row r="194" spans="2:8" x14ac:dyDescent="0.25">
      <c r="B194" s="1" t="s">
        <v>106</v>
      </c>
      <c r="D194" s="1"/>
      <c r="E194" s="1">
        <v>9</v>
      </c>
      <c r="G194" s="1">
        <f t="shared" si="6"/>
        <v>0</v>
      </c>
      <c r="H194" s="2"/>
    </row>
    <row r="195" spans="2:8" x14ac:dyDescent="0.25">
      <c r="B195" s="1"/>
      <c r="D195" s="1"/>
      <c r="E195" s="1">
        <v>9</v>
      </c>
      <c r="G195" s="1">
        <f t="shared" si="6"/>
        <v>0</v>
      </c>
      <c r="H195" s="2"/>
    </row>
    <row r="196" spans="2:8" x14ac:dyDescent="0.25">
      <c r="B196" s="1"/>
      <c r="C196" s="4">
        <v>0.77300000000000002</v>
      </c>
      <c r="D196" s="1" t="s">
        <v>55</v>
      </c>
      <c r="E196" s="1">
        <v>9</v>
      </c>
      <c r="G196" s="1">
        <f t="shared" ref="G196:G259" si="9">E196*C196</f>
        <v>6.9569999999999999</v>
      </c>
      <c r="H196" s="2"/>
    </row>
    <row r="197" spans="2:8" x14ac:dyDescent="0.25">
      <c r="B197" s="1"/>
      <c r="C197" s="4">
        <v>0.22600000000000001</v>
      </c>
      <c r="D197" s="1" t="s">
        <v>27</v>
      </c>
      <c r="E197" s="1">
        <v>9</v>
      </c>
      <c r="G197" s="1">
        <f t="shared" si="9"/>
        <v>2.0340000000000003</v>
      </c>
      <c r="H197" s="2"/>
    </row>
    <row r="198" spans="2:8" x14ac:dyDescent="0.25">
      <c r="B198" s="1"/>
      <c r="D198" s="1"/>
      <c r="E198" s="1">
        <v>9</v>
      </c>
      <c r="G198" s="1">
        <f t="shared" si="9"/>
        <v>0</v>
      </c>
      <c r="H198" s="2"/>
    </row>
    <row r="199" spans="2:8" x14ac:dyDescent="0.25">
      <c r="B199" s="1" t="s">
        <v>107</v>
      </c>
      <c r="D199" s="1"/>
      <c r="E199" s="1">
        <v>0</v>
      </c>
      <c r="G199" s="1">
        <f t="shared" si="9"/>
        <v>0</v>
      </c>
      <c r="H199" s="2"/>
    </row>
    <row r="200" spans="2:8" x14ac:dyDescent="0.25">
      <c r="B200" s="1"/>
      <c r="D200" s="1"/>
      <c r="E200" s="1">
        <v>0</v>
      </c>
      <c r="G200" s="1">
        <f t="shared" si="9"/>
        <v>0</v>
      </c>
      <c r="H200" s="2"/>
    </row>
    <row r="201" spans="2:8" x14ac:dyDescent="0.25">
      <c r="B201" s="1"/>
      <c r="C201" s="4">
        <v>0.151</v>
      </c>
      <c r="D201" s="1" t="s">
        <v>15</v>
      </c>
      <c r="E201" s="1">
        <v>0</v>
      </c>
      <c r="G201" s="1">
        <f t="shared" si="9"/>
        <v>0</v>
      </c>
      <c r="H201" s="2"/>
    </row>
    <row r="202" spans="2:8" x14ac:dyDescent="0.25">
      <c r="B202" s="1"/>
      <c r="C202" s="4">
        <v>0.79800000000000004</v>
      </c>
      <c r="D202" s="1" t="s">
        <v>55</v>
      </c>
      <c r="E202" s="1">
        <v>0</v>
      </c>
      <c r="G202" s="1">
        <f t="shared" si="9"/>
        <v>0</v>
      </c>
      <c r="H202" s="2"/>
    </row>
    <row r="203" spans="2:8" x14ac:dyDescent="0.25">
      <c r="B203" s="1"/>
      <c r="C203" s="4">
        <v>0.05</v>
      </c>
      <c r="D203" s="1" t="s">
        <v>79</v>
      </c>
      <c r="E203" s="1">
        <v>0</v>
      </c>
      <c r="G203" s="1">
        <f t="shared" si="9"/>
        <v>0</v>
      </c>
      <c r="H203" s="2"/>
    </row>
    <row r="204" spans="2:8" x14ac:dyDescent="0.25">
      <c r="B204" s="1"/>
      <c r="D204" s="1"/>
      <c r="E204" s="1">
        <v>0</v>
      </c>
      <c r="G204" s="1">
        <f t="shared" si="9"/>
        <v>0</v>
      </c>
      <c r="H204" s="2"/>
    </row>
    <row r="205" spans="2:8" x14ac:dyDescent="0.25">
      <c r="B205" s="1" t="s">
        <v>108</v>
      </c>
      <c r="D205" s="1"/>
      <c r="E205" s="1">
        <v>5</v>
      </c>
      <c r="G205" s="1">
        <f t="shared" si="9"/>
        <v>0</v>
      </c>
      <c r="H205" s="2"/>
    </row>
    <row r="206" spans="2:8" x14ac:dyDescent="0.25">
      <c r="B206" s="1"/>
      <c r="D206" s="1"/>
      <c r="E206" s="1">
        <v>5</v>
      </c>
      <c r="G206" s="1">
        <f t="shared" si="9"/>
        <v>0</v>
      </c>
      <c r="H206" s="2"/>
    </row>
    <row r="207" spans="2:8" x14ac:dyDescent="0.25">
      <c r="B207" s="1"/>
      <c r="C207" s="4">
        <v>1</v>
      </c>
      <c r="D207" s="1" t="s">
        <v>55</v>
      </c>
      <c r="E207" s="1">
        <v>5</v>
      </c>
      <c r="G207" s="1">
        <f t="shared" si="9"/>
        <v>5</v>
      </c>
      <c r="H207" s="2"/>
    </row>
    <row r="208" spans="2:8" x14ac:dyDescent="0.25">
      <c r="B208" s="1"/>
      <c r="D208" s="1"/>
      <c r="E208" s="1">
        <v>5</v>
      </c>
      <c r="G208" s="1">
        <f t="shared" si="9"/>
        <v>0</v>
      </c>
      <c r="H208" s="2"/>
    </row>
    <row r="209" spans="2:8" x14ac:dyDescent="0.25">
      <c r="B209" s="7" t="s">
        <v>109</v>
      </c>
      <c r="D209" s="1"/>
      <c r="E209" s="1">
        <v>0</v>
      </c>
      <c r="G209" s="1">
        <f t="shared" si="9"/>
        <v>0</v>
      </c>
      <c r="H209" s="2"/>
    </row>
    <row r="210" spans="2:8" x14ac:dyDescent="0.25">
      <c r="B210" s="1"/>
      <c r="D210" s="1"/>
      <c r="E210" s="1">
        <v>0</v>
      </c>
      <c r="G210" s="1">
        <f t="shared" si="9"/>
        <v>0</v>
      </c>
      <c r="H210" s="2"/>
    </row>
    <row r="211" spans="2:8" x14ac:dyDescent="0.25">
      <c r="B211" s="1"/>
      <c r="C211" s="4">
        <v>0.38300000000000001</v>
      </c>
      <c r="D211" s="1" t="s">
        <v>95</v>
      </c>
      <c r="E211" s="1">
        <v>0</v>
      </c>
      <c r="G211" s="1">
        <f t="shared" si="9"/>
        <v>0</v>
      </c>
      <c r="H211" s="2"/>
    </row>
    <row r="212" spans="2:8" x14ac:dyDescent="0.25">
      <c r="B212" s="1"/>
      <c r="C212" s="4">
        <v>0.45100000000000001</v>
      </c>
      <c r="D212" s="1" t="s">
        <v>55</v>
      </c>
      <c r="E212" s="1">
        <v>0</v>
      </c>
      <c r="G212" s="1">
        <f t="shared" si="9"/>
        <v>0</v>
      </c>
      <c r="H212" s="2"/>
    </row>
    <row r="213" spans="2:8" x14ac:dyDescent="0.25">
      <c r="B213" s="1"/>
      <c r="C213" s="4">
        <v>0.16500000000000001</v>
      </c>
      <c r="D213" s="1" t="s">
        <v>79</v>
      </c>
      <c r="E213" s="1">
        <v>0</v>
      </c>
      <c r="G213" s="1">
        <f t="shared" si="9"/>
        <v>0</v>
      </c>
      <c r="H213" s="2"/>
    </row>
    <row r="214" spans="2:8" x14ac:dyDescent="0.25">
      <c r="B214" s="1"/>
      <c r="D214" s="1"/>
      <c r="E214" s="1">
        <v>0</v>
      </c>
      <c r="G214" s="1">
        <f t="shared" si="9"/>
        <v>0</v>
      </c>
      <c r="H214" s="2"/>
    </row>
    <row r="215" spans="2:8" x14ac:dyDescent="0.25">
      <c r="B215" s="1" t="s">
        <v>110</v>
      </c>
      <c r="D215" s="1"/>
      <c r="E215" s="1">
        <v>12</v>
      </c>
      <c r="G215" s="1">
        <f t="shared" si="9"/>
        <v>0</v>
      </c>
      <c r="H215" s="2"/>
    </row>
    <row r="216" spans="2:8" x14ac:dyDescent="0.25">
      <c r="B216" s="1"/>
      <c r="D216" s="1"/>
      <c r="E216" s="1">
        <v>12</v>
      </c>
      <c r="G216" s="1">
        <f t="shared" si="9"/>
        <v>0</v>
      </c>
      <c r="H216" s="2"/>
    </row>
    <row r="217" spans="2:8" x14ac:dyDescent="0.25">
      <c r="B217" s="1"/>
      <c r="C217" s="4">
        <v>1</v>
      </c>
      <c r="D217" s="1" t="s">
        <v>52</v>
      </c>
      <c r="E217" s="1">
        <v>12</v>
      </c>
      <c r="G217" s="1">
        <f t="shared" si="9"/>
        <v>12</v>
      </c>
      <c r="H217" s="2"/>
    </row>
    <row r="218" spans="2:8" x14ac:dyDescent="0.25">
      <c r="B218" s="1"/>
      <c r="D218" s="1"/>
      <c r="E218" s="1">
        <v>12</v>
      </c>
      <c r="G218" s="1">
        <f t="shared" si="9"/>
        <v>0</v>
      </c>
      <c r="H218" s="2"/>
    </row>
    <row r="219" spans="2:8" x14ac:dyDescent="0.25">
      <c r="B219" s="1" t="s">
        <v>111</v>
      </c>
      <c r="D219" s="1"/>
      <c r="E219" s="1">
        <v>0</v>
      </c>
      <c r="G219" s="1">
        <f t="shared" si="9"/>
        <v>0</v>
      </c>
      <c r="H219" s="2"/>
    </row>
    <row r="220" spans="2:8" x14ac:dyDescent="0.25">
      <c r="B220" s="1"/>
      <c r="D220" s="1"/>
      <c r="E220" s="1">
        <v>0</v>
      </c>
      <c r="G220" s="1">
        <f t="shared" si="9"/>
        <v>0</v>
      </c>
      <c r="H220" s="2"/>
    </row>
    <row r="221" spans="2:8" x14ac:dyDescent="0.25">
      <c r="B221" s="1" t="s">
        <v>112</v>
      </c>
      <c r="D221" s="1"/>
      <c r="E221" s="1">
        <v>16</v>
      </c>
      <c r="G221" s="1">
        <f t="shared" si="9"/>
        <v>0</v>
      </c>
      <c r="H221" s="2"/>
    </row>
    <row r="222" spans="2:8" x14ac:dyDescent="0.25">
      <c r="B222" s="1"/>
      <c r="D222" s="1"/>
      <c r="E222" s="1">
        <v>16</v>
      </c>
      <c r="G222" s="1">
        <f t="shared" si="9"/>
        <v>0</v>
      </c>
      <c r="H222" s="2"/>
    </row>
    <row r="223" spans="2:8" x14ac:dyDescent="0.25">
      <c r="B223" s="1"/>
      <c r="C223" s="4">
        <v>0.59799999999999998</v>
      </c>
      <c r="D223" s="1" t="s">
        <v>15</v>
      </c>
      <c r="E223" s="1">
        <v>16</v>
      </c>
      <c r="G223" s="1">
        <f t="shared" si="9"/>
        <v>9.5679999999999996</v>
      </c>
      <c r="H223" s="2"/>
    </row>
    <row r="224" spans="2:8" x14ac:dyDescent="0.25">
      <c r="B224" s="1"/>
      <c r="C224" s="4">
        <v>0.17399999999999999</v>
      </c>
      <c r="D224" s="1" t="s">
        <v>52</v>
      </c>
      <c r="E224" s="1">
        <v>16</v>
      </c>
      <c r="G224" s="1">
        <f t="shared" si="9"/>
        <v>2.7839999999999998</v>
      </c>
      <c r="H224" s="2"/>
    </row>
    <row r="225" spans="2:8" x14ac:dyDescent="0.25">
      <c r="B225" s="1"/>
      <c r="C225" s="4">
        <v>4.8000000000000001E-2</v>
      </c>
      <c r="D225" s="1" t="s">
        <v>79</v>
      </c>
      <c r="E225" s="1">
        <v>16</v>
      </c>
      <c r="G225" s="1">
        <f t="shared" si="9"/>
        <v>0.76800000000000002</v>
      </c>
      <c r="H225" s="2"/>
    </row>
    <row r="226" spans="2:8" x14ac:dyDescent="0.25">
      <c r="B226" s="1"/>
      <c r="C226" s="4">
        <v>0.17699999999999999</v>
      </c>
      <c r="D226" s="1" t="s">
        <v>27</v>
      </c>
      <c r="E226" s="1">
        <v>16</v>
      </c>
      <c r="G226" s="1">
        <f t="shared" si="9"/>
        <v>2.8319999999999999</v>
      </c>
      <c r="H226" s="2"/>
    </row>
    <row r="227" spans="2:8" x14ac:dyDescent="0.25">
      <c r="B227" s="1"/>
      <c r="D227" s="1"/>
      <c r="E227" s="1">
        <v>16</v>
      </c>
      <c r="G227" s="1">
        <f t="shared" si="9"/>
        <v>0</v>
      </c>
      <c r="H227" s="2"/>
    </row>
    <row r="228" spans="2:8" x14ac:dyDescent="0.25">
      <c r="B228" s="1" t="s">
        <v>113</v>
      </c>
      <c r="D228" s="1"/>
      <c r="E228" s="1">
        <v>6</v>
      </c>
      <c r="G228" s="1">
        <f t="shared" si="9"/>
        <v>0</v>
      </c>
      <c r="H228" s="2"/>
    </row>
    <row r="229" spans="2:8" x14ac:dyDescent="0.25">
      <c r="B229" s="1"/>
      <c r="D229" s="1"/>
      <c r="E229" s="1">
        <v>6</v>
      </c>
      <c r="G229" s="1">
        <f t="shared" si="9"/>
        <v>0</v>
      </c>
      <c r="H229" s="2"/>
    </row>
    <row r="230" spans="2:8" x14ac:dyDescent="0.25">
      <c r="B230" s="1"/>
      <c r="C230" s="4">
        <v>1</v>
      </c>
      <c r="D230" s="1" t="s">
        <v>27</v>
      </c>
      <c r="E230" s="1">
        <v>6</v>
      </c>
      <c r="G230" s="1">
        <f t="shared" si="9"/>
        <v>6</v>
      </c>
      <c r="H230" s="2"/>
    </row>
    <row r="231" spans="2:8" x14ac:dyDescent="0.25">
      <c r="B231" s="1"/>
      <c r="D231" s="1"/>
      <c r="E231" s="1">
        <v>6</v>
      </c>
      <c r="G231" s="1">
        <f t="shared" si="9"/>
        <v>0</v>
      </c>
      <c r="H231" s="2"/>
    </row>
    <row r="232" spans="2:8" x14ac:dyDescent="0.25">
      <c r="B232" s="1" t="s">
        <v>114</v>
      </c>
      <c r="D232" s="1"/>
      <c r="E232" s="1">
        <v>21</v>
      </c>
      <c r="G232" s="1">
        <f t="shared" si="9"/>
        <v>0</v>
      </c>
      <c r="H232" s="2"/>
    </row>
    <row r="233" spans="2:8" x14ac:dyDescent="0.25">
      <c r="B233" s="1"/>
      <c r="D233" s="1"/>
      <c r="E233" s="1">
        <v>21</v>
      </c>
      <c r="G233" s="1">
        <f t="shared" si="9"/>
        <v>0</v>
      </c>
      <c r="H233" s="2"/>
    </row>
    <row r="234" spans="2:8" x14ac:dyDescent="0.25">
      <c r="B234" s="1"/>
      <c r="C234" s="4">
        <v>0.24199999999999999</v>
      </c>
      <c r="D234" s="1" t="s">
        <v>15</v>
      </c>
      <c r="E234" s="1">
        <v>21</v>
      </c>
      <c r="G234" s="1">
        <f t="shared" si="9"/>
        <v>5.0819999999999999</v>
      </c>
      <c r="H234" s="2"/>
    </row>
    <row r="235" spans="2:8" x14ac:dyDescent="0.25">
      <c r="B235" s="1"/>
      <c r="C235" s="4">
        <v>0.75700000000000001</v>
      </c>
      <c r="D235" s="1" t="s">
        <v>95</v>
      </c>
      <c r="E235" s="1">
        <v>21</v>
      </c>
      <c r="G235" s="1">
        <f t="shared" si="9"/>
        <v>15.897</v>
      </c>
      <c r="H235" s="2"/>
    </row>
    <row r="236" spans="2:8" x14ac:dyDescent="0.25">
      <c r="B236" s="1"/>
      <c r="D236" s="1"/>
      <c r="E236" s="1">
        <v>21</v>
      </c>
      <c r="G236" s="1">
        <f t="shared" si="9"/>
        <v>0</v>
      </c>
      <c r="H236" s="2"/>
    </row>
    <row r="237" spans="2:8" x14ac:dyDescent="0.25">
      <c r="B237" s="1" t="s">
        <v>115</v>
      </c>
      <c r="D237" s="1"/>
      <c r="E237" s="1">
        <v>6</v>
      </c>
      <c r="G237" s="1">
        <f t="shared" si="9"/>
        <v>0</v>
      </c>
      <c r="H237" s="2"/>
    </row>
    <row r="238" spans="2:8" x14ac:dyDescent="0.25">
      <c r="B238" s="1"/>
      <c r="D238" s="1"/>
      <c r="E238" s="1">
        <v>6</v>
      </c>
      <c r="G238" s="1">
        <f t="shared" si="9"/>
        <v>0</v>
      </c>
      <c r="H238" s="2"/>
    </row>
    <row r="239" spans="2:8" x14ac:dyDescent="0.25">
      <c r="B239" s="1"/>
      <c r="C239" s="4">
        <v>1</v>
      </c>
      <c r="D239" s="1" t="s">
        <v>27</v>
      </c>
      <c r="E239" s="1">
        <v>6</v>
      </c>
      <c r="G239" s="1">
        <f t="shared" si="9"/>
        <v>6</v>
      </c>
      <c r="H239" s="2"/>
    </row>
    <row r="240" spans="2:8" x14ac:dyDescent="0.25">
      <c r="B240" s="1"/>
      <c r="D240" s="1"/>
      <c r="E240" s="1">
        <v>6</v>
      </c>
      <c r="G240" s="1">
        <f t="shared" si="9"/>
        <v>0</v>
      </c>
      <c r="H240" s="2"/>
    </row>
    <row r="241" spans="2:8" x14ac:dyDescent="0.25">
      <c r="B241" s="1" t="s">
        <v>116</v>
      </c>
      <c r="D241" s="1"/>
      <c r="E241" s="1">
        <v>34</v>
      </c>
      <c r="G241" s="1">
        <f t="shared" si="9"/>
        <v>0</v>
      </c>
      <c r="H241" s="2"/>
    </row>
    <row r="242" spans="2:8" x14ac:dyDescent="0.25">
      <c r="B242" s="1"/>
      <c r="D242" s="1"/>
      <c r="E242" s="1">
        <v>34</v>
      </c>
      <c r="G242" s="1">
        <f t="shared" si="9"/>
        <v>0</v>
      </c>
      <c r="H242" s="2"/>
    </row>
    <row r="243" spans="2:8" x14ac:dyDescent="0.25">
      <c r="B243" s="1"/>
      <c r="C243" s="4">
        <v>0.38200000000000001</v>
      </c>
      <c r="D243" s="1" t="s">
        <v>95</v>
      </c>
      <c r="E243" s="1">
        <v>34</v>
      </c>
      <c r="G243" s="1">
        <f t="shared" si="9"/>
        <v>12.988</v>
      </c>
      <c r="H243" s="2"/>
    </row>
    <row r="244" spans="2:8" x14ac:dyDescent="0.25">
      <c r="B244" s="1"/>
      <c r="C244" s="4">
        <v>0.28499999999999998</v>
      </c>
      <c r="D244" s="1" t="s">
        <v>79</v>
      </c>
      <c r="E244" s="1">
        <v>34</v>
      </c>
      <c r="G244" s="1">
        <f t="shared" si="9"/>
        <v>9.69</v>
      </c>
      <c r="H244" s="2"/>
    </row>
    <row r="245" spans="2:8" x14ac:dyDescent="0.25">
      <c r="B245" s="1"/>
      <c r="C245" s="4">
        <v>0.33200000000000002</v>
      </c>
      <c r="D245" s="1" t="s">
        <v>27</v>
      </c>
      <c r="E245" s="1">
        <v>34</v>
      </c>
      <c r="G245" s="1">
        <f t="shared" si="9"/>
        <v>11.288</v>
      </c>
      <c r="H245" s="2"/>
    </row>
    <row r="246" spans="2:8" x14ac:dyDescent="0.25">
      <c r="B246" s="1"/>
      <c r="D246" s="1"/>
      <c r="E246" s="1">
        <v>34</v>
      </c>
      <c r="G246" s="1">
        <f t="shared" si="9"/>
        <v>0</v>
      </c>
      <c r="H246" s="2"/>
    </row>
    <row r="247" spans="2:8" x14ac:dyDescent="0.25">
      <c r="B247" s="1" t="s">
        <v>117</v>
      </c>
      <c r="D247" s="1"/>
      <c r="E247" s="1">
        <v>100</v>
      </c>
      <c r="G247" s="1">
        <f t="shared" si="9"/>
        <v>0</v>
      </c>
      <c r="H247" s="2"/>
    </row>
    <row r="248" spans="2:8" x14ac:dyDescent="0.25">
      <c r="B248" s="1"/>
      <c r="D248" s="1"/>
      <c r="E248" s="1">
        <v>100</v>
      </c>
      <c r="G248" s="1">
        <f t="shared" si="9"/>
        <v>0</v>
      </c>
      <c r="H248" s="2"/>
    </row>
    <row r="249" spans="2:8" x14ac:dyDescent="0.25">
      <c r="B249" s="1"/>
      <c r="C249" s="4">
        <v>0.5</v>
      </c>
      <c r="D249" s="1" t="s">
        <v>118</v>
      </c>
      <c r="E249" s="1">
        <v>100</v>
      </c>
      <c r="G249" s="1">
        <f t="shared" si="9"/>
        <v>50</v>
      </c>
      <c r="H249" s="2"/>
    </row>
    <row r="250" spans="2:8" x14ac:dyDescent="0.25">
      <c r="B250" s="1"/>
      <c r="C250" s="4">
        <v>0.5</v>
      </c>
      <c r="D250" s="1" t="s">
        <v>57</v>
      </c>
      <c r="E250" s="1">
        <v>100</v>
      </c>
      <c r="G250" s="1">
        <f t="shared" si="9"/>
        <v>50</v>
      </c>
      <c r="H250" s="2"/>
    </row>
    <row r="251" spans="2:8" x14ac:dyDescent="0.25">
      <c r="B251" s="1"/>
      <c r="D251" s="1"/>
      <c r="E251" s="1">
        <v>100</v>
      </c>
      <c r="G251" s="1">
        <f t="shared" si="9"/>
        <v>0</v>
      </c>
      <c r="H251" s="2"/>
    </row>
    <row r="252" spans="2:8" x14ac:dyDescent="0.25">
      <c r="B252" s="7" t="s">
        <v>119</v>
      </c>
      <c r="D252" s="1"/>
      <c r="E252" s="1">
        <v>5</v>
      </c>
      <c r="G252" s="1">
        <f t="shared" si="9"/>
        <v>0</v>
      </c>
      <c r="H252" s="2"/>
    </row>
    <row r="253" spans="2:8" x14ac:dyDescent="0.25">
      <c r="B253" s="1"/>
      <c r="D253" s="1"/>
      <c r="E253" s="1">
        <v>5</v>
      </c>
      <c r="G253" s="1">
        <f t="shared" si="9"/>
        <v>0</v>
      </c>
      <c r="H253" s="2"/>
    </row>
    <row r="254" spans="2:8" x14ac:dyDescent="0.25">
      <c r="B254" s="1"/>
      <c r="C254" s="4">
        <v>1</v>
      </c>
      <c r="D254" s="1" t="s">
        <v>57</v>
      </c>
      <c r="E254" s="1">
        <v>5</v>
      </c>
      <c r="G254" s="1">
        <f t="shared" si="9"/>
        <v>5</v>
      </c>
      <c r="H254" s="2"/>
    </row>
    <row r="255" spans="2:8" x14ac:dyDescent="0.25">
      <c r="B255" s="1"/>
      <c r="D255" s="1"/>
      <c r="E255" s="1">
        <v>5</v>
      </c>
      <c r="G255" s="1">
        <f t="shared" si="9"/>
        <v>0</v>
      </c>
      <c r="H255" s="2"/>
    </row>
    <row r="256" spans="2:8" x14ac:dyDescent="0.25">
      <c r="B256" s="1" t="s">
        <v>120</v>
      </c>
      <c r="D256" s="1"/>
      <c r="E256" s="1">
        <v>4</v>
      </c>
      <c r="G256" s="1">
        <f t="shared" si="9"/>
        <v>0</v>
      </c>
      <c r="H256" s="2"/>
    </row>
    <row r="257" spans="2:8" x14ac:dyDescent="0.25">
      <c r="B257" s="1"/>
      <c r="D257" s="1"/>
      <c r="E257" s="1">
        <v>4</v>
      </c>
      <c r="G257" s="1">
        <f t="shared" si="9"/>
        <v>0</v>
      </c>
      <c r="H257" s="2"/>
    </row>
    <row r="258" spans="2:8" x14ac:dyDescent="0.25">
      <c r="B258" s="1"/>
      <c r="C258" s="4">
        <v>1</v>
      </c>
      <c r="D258" s="1" t="s">
        <v>57</v>
      </c>
      <c r="E258" s="1">
        <v>4</v>
      </c>
      <c r="G258" s="1">
        <f t="shared" si="9"/>
        <v>4</v>
      </c>
      <c r="H258" s="2"/>
    </row>
    <row r="259" spans="2:8" x14ac:dyDescent="0.25">
      <c r="B259" s="1"/>
      <c r="D259" s="1"/>
      <c r="E259" s="1">
        <v>4</v>
      </c>
      <c r="G259" s="1">
        <f t="shared" si="9"/>
        <v>0</v>
      </c>
      <c r="H259" s="2"/>
    </row>
    <row r="260" spans="2:8" x14ac:dyDescent="0.25">
      <c r="B260" s="1" t="s">
        <v>121</v>
      </c>
      <c r="D260" s="1"/>
      <c r="E260" s="1">
        <v>20</v>
      </c>
      <c r="G260" s="1">
        <f t="shared" ref="G260:G323" si="10">E260*C260</f>
        <v>0</v>
      </c>
      <c r="H260" s="2"/>
    </row>
    <row r="261" spans="2:8" x14ac:dyDescent="0.25">
      <c r="B261" s="1"/>
      <c r="D261" s="1"/>
      <c r="E261" s="1">
        <v>20</v>
      </c>
      <c r="G261" s="1">
        <f t="shared" si="10"/>
        <v>0</v>
      </c>
      <c r="H261" s="2"/>
    </row>
    <row r="262" spans="2:8" x14ac:dyDescent="0.25">
      <c r="B262" s="1"/>
      <c r="C262" s="4">
        <v>1</v>
      </c>
      <c r="D262" s="1" t="s">
        <v>57</v>
      </c>
      <c r="E262" s="1">
        <v>20</v>
      </c>
      <c r="G262" s="1">
        <f t="shared" si="10"/>
        <v>20</v>
      </c>
      <c r="H262" s="2"/>
    </row>
    <row r="263" spans="2:8" x14ac:dyDescent="0.25">
      <c r="B263" s="1"/>
      <c r="D263" s="1"/>
      <c r="E263" s="1">
        <v>20</v>
      </c>
      <c r="G263" s="1">
        <f t="shared" si="10"/>
        <v>0</v>
      </c>
      <c r="H263" s="2"/>
    </row>
    <row r="264" spans="2:8" x14ac:dyDescent="0.25">
      <c r="B264" s="1" t="s">
        <v>122</v>
      </c>
      <c r="D264" s="1"/>
      <c r="E264" s="1">
        <v>1</v>
      </c>
      <c r="G264" s="1">
        <f t="shared" si="10"/>
        <v>0</v>
      </c>
      <c r="H264" s="2"/>
    </row>
    <row r="265" spans="2:8" x14ac:dyDescent="0.25">
      <c r="B265" s="1"/>
      <c r="D265" s="1"/>
      <c r="E265" s="1">
        <v>1</v>
      </c>
      <c r="G265" s="1">
        <f t="shared" si="10"/>
        <v>0</v>
      </c>
      <c r="H265" s="2"/>
    </row>
    <row r="266" spans="2:8" x14ac:dyDescent="0.25">
      <c r="B266" s="1"/>
      <c r="C266" s="4">
        <v>1</v>
      </c>
      <c r="D266" s="1" t="s">
        <v>95</v>
      </c>
      <c r="E266" s="1">
        <v>1</v>
      </c>
      <c r="G266" s="1">
        <f t="shared" si="10"/>
        <v>1</v>
      </c>
      <c r="H266" s="2"/>
    </row>
    <row r="267" spans="2:8" x14ac:dyDescent="0.25">
      <c r="B267" s="1"/>
      <c r="D267" s="1"/>
      <c r="E267" s="1">
        <v>1</v>
      </c>
      <c r="G267" s="1">
        <f t="shared" si="10"/>
        <v>0</v>
      </c>
      <c r="H267" s="2"/>
    </row>
    <row r="268" spans="2:8" x14ac:dyDescent="0.25">
      <c r="B268" s="1" t="s">
        <v>123</v>
      </c>
      <c r="D268" s="1"/>
      <c r="E268" s="1">
        <v>91</v>
      </c>
      <c r="G268" s="1">
        <f t="shared" si="10"/>
        <v>0</v>
      </c>
      <c r="H268" s="2"/>
    </row>
    <row r="269" spans="2:8" x14ac:dyDescent="0.25">
      <c r="B269" s="1"/>
      <c r="D269" s="1"/>
      <c r="E269" s="1">
        <v>91</v>
      </c>
      <c r="G269" s="1">
        <f t="shared" si="10"/>
        <v>0</v>
      </c>
      <c r="H269" s="2"/>
    </row>
    <row r="270" spans="2:8" x14ac:dyDescent="0.25">
      <c r="B270" s="1"/>
      <c r="C270" s="4">
        <v>0.5</v>
      </c>
      <c r="D270" s="1" t="s">
        <v>118</v>
      </c>
      <c r="E270" s="1">
        <v>91</v>
      </c>
      <c r="G270" s="1">
        <f t="shared" si="10"/>
        <v>45.5</v>
      </c>
      <c r="H270" s="2"/>
    </row>
    <row r="271" spans="2:8" x14ac:dyDescent="0.25">
      <c r="B271" s="1"/>
      <c r="C271" s="4">
        <v>0.5</v>
      </c>
      <c r="D271" s="1" t="s">
        <v>57</v>
      </c>
      <c r="E271" s="1">
        <v>91</v>
      </c>
      <c r="G271" s="1">
        <f t="shared" si="10"/>
        <v>45.5</v>
      </c>
      <c r="H271" s="2"/>
    </row>
    <row r="272" spans="2:8" x14ac:dyDescent="0.25">
      <c r="B272" s="1"/>
      <c r="D272" s="1"/>
      <c r="E272" s="1">
        <v>91</v>
      </c>
      <c r="G272" s="1">
        <f t="shared" si="10"/>
        <v>0</v>
      </c>
      <c r="H272" s="2"/>
    </row>
    <row r="273" spans="2:8" x14ac:dyDescent="0.25">
      <c r="B273" s="1" t="s">
        <v>124</v>
      </c>
      <c r="D273" s="1"/>
      <c r="E273" s="1">
        <v>91</v>
      </c>
      <c r="G273" s="1">
        <f t="shared" si="10"/>
        <v>0</v>
      </c>
      <c r="H273" s="2"/>
    </row>
    <row r="274" spans="2:8" x14ac:dyDescent="0.25">
      <c r="B274" s="1"/>
      <c r="D274" s="1"/>
      <c r="E274" s="1">
        <v>91</v>
      </c>
      <c r="G274" s="1">
        <f t="shared" si="10"/>
        <v>0</v>
      </c>
      <c r="H274" s="2"/>
    </row>
    <row r="275" spans="2:8" x14ac:dyDescent="0.25">
      <c r="B275" s="1"/>
      <c r="C275" s="4">
        <v>0.5</v>
      </c>
      <c r="D275" s="1" t="s">
        <v>118</v>
      </c>
      <c r="E275" s="1">
        <v>91</v>
      </c>
      <c r="G275" s="1">
        <f t="shared" si="10"/>
        <v>45.5</v>
      </c>
      <c r="H275" s="2"/>
    </row>
    <row r="276" spans="2:8" x14ac:dyDescent="0.25">
      <c r="B276" s="1"/>
      <c r="C276" s="4">
        <v>0.5</v>
      </c>
      <c r="D276" s="1" t="s">
        <v>57</v>
      </c>
      <c r="E276" s="1">
        <v>91</v>
      </c>
      <c r="G276" s="1">
        <f t="shared" si="10"/>
        <v>45.5</v>
      </c>
      <c r="H276" s="2"/>
    </row>
    <row r="277" spans="2:8" x14ac:dyDescent="0.25">
      <c r="B277" s="1"/>
      <c r="D277" s="1"/>
      <c r="E277" s="1">
        <v>91</v>
      </c>
      <c r="G277" s="1">
        <f t="shared" si="10"/>
        <v>0</v>
      </c>
      <c r="H277" s="2"/>
    </row>
    <row r="278" spans="2:8" x14ac:dyDescent="0.25">
      <c r="B278" s="1" t="s">
        <v>125</v>
      </c>
      <c r="D278" s="1"/>
      <c r="E278" s="1">
        <v>4</v>
      </c>
      <c r="G278" s="1">
        <f t="shared" si="10"/>
        <v>0</v>
      </c>
      <c r="H278" s="2"/>
    </row>
    <row r="279" spans="2:8" x14ac:dyDescent="0.25">
      <c r="B279" s="1"/>
      <c r="D279" s="1"/>
      <c r="E279" s="1">
        <v>4</v>
      </c>
      <c r="G279" s="1">
        <f t="shared" si="10"/>
        <v>0</v>
      </c>
      <c r="H279" s="2"/>
    </row>
    <row r="280" spans="2:8" x14ac:dyDescent="0.25">
      <c r="B280" s="1"/>
      <c r="C280" s="4">
        <v>1</v>
      </c>
      <c r="D280" s="1" t="s">
        <v>57</v>
      </c>
      <c r="E280" s="1">
        <v>4</v>
      </c>
      <c r="G280" s="1">
        <f t="shared" si="10"/>
        <v>4</v>
      </c>
      <c r="H280" s="2"/>
    </row>
    <row r="281" spans="2:8" x14ac:dyDescent="0.25">
      <c r="B281" s="1"/>
      <c r="D281" s="1"/>
      <c r="E281" s="1">
        <v>4</v>
      </c>
      <c r="G281" s="1">
        <f t="shared" si="10"/>
        <v>0</v>
      </c>
      <c r="H281" s="2"/>
    </row>
    <row r="282" spans="2:8" x14ac:dyDescent="0.25">
      <c r="B282" s="1" t="s">
        <v>126</v>
      </c>
      <c r="D282" s="1"/>
      <c r="E282" s="1">
        <v>2</v>
      </c>
      <c r="G282" s="1">
        <f t="shared" si="10"/>
        <v>0</v>
      </c>
      <c r="H282" s="2"/>
    </row>
    <row r="283" spans="2:8" x14ac:dyDescent="0.25">
      <c r="B283" s="1"/>
      <c r="D283" s="1"/>
      <c r="E283" s="1">
        <v>2</v>
      </c>
      <c r="G283" s="1">
        <f t="shared" si="10"/>
        <v>0</v>
      </c>
      <c r="H283" s="2"/>
    </row>
    <row r="284" spans="2:8" x14ac:dyDescent="0.25">
      <c r="B284" s="1"/>
      <c r="C284" s="4">
        <v>1</v>
      </c>
      <c r="D284" s="1" t="s">
        <v>81</v>
      </c>
      <c r="E284" s="1">
        <v>2</v>
      </c>
      <c r="G284" s="1">
        <f t="shared" si="10"/>
        <v>2</v>
      </c>
      <c r="H284" s="2"/>
    </row>
    <row r="285" spans="2:8" x14ac:dyDescent="0.25">
      <c r="B285" s="1"/>
      <c r="D285" s="1"/>
      <c r="E285" s="1">
        <v>2</v>
      </c>
      <c r="G285" s="1">
        <f t="shared" si="10"/>
        <v>0</v>
      </c>
      <c r="H285" s="2"/>
    </row>
    <row r="286" spans="2:8" x14ac:dyDescent="0.25">
      <c r="B286" s="1" t="s">
        <v>127</v>
      </c>
      <c r="D286" s="1"/>
      <c r="E286" s="1">
        <v>0</v>
      </c>
      <c r="G286" s="1">
        <f t="shared" si="10"/>
        <v>0</v>
      </c>
      <c r="H286" s="2"/>
    </row>
    <row r="287" spans="2:8" x14ac:dyDescent="0.25">
      <c r="B287" s="1"/>
      <c r="D287" s="1"/>
      <c r="E287" s="1">
        <v>0</v>
      </c>
      <c r="G287" s="1">
        <f t="shared" si="10"/>
        <v>0</v>
      </c>
      <c r="H287" s="2"/>
    </row>
    <row r="288" spans="2:8" x14ac:dyDescent="0.25">
      <c r="B288" s="1" t="s">
        <v>128</v>
      </c>
      <c r="D288" s="1"/>
      <c r="E288" s="1">
        <v>74</v>
      </c>
      <c r="G288" s="1">
        <f t="shared" si="10"/>
        <v>0</v>
      </c>
      <c r="H288" s="2"/>
    </row>
    <row r="289" spans="2:8" x14ac:dyDescent="0.25">
      <c r="B289" s="1"/>
      <c r="D289" s="1"/>
      <c r="E289" s="1">
        <v>74</v>
      </c>
      <c r="G289" s="1">
        <f t="shared" si="10"/>
        <v>0</v>
      </c>
      <c r="H289" s="2"/>
    </row>
    <row r="290" spans="2:8" x14ac:dyDescent="0.25">
      <c r="B290" s="1"/>
      <c r="C290" s="4">
        <v>1</v>
      </c>
      <c r="D290" s="1" t="s">
        <v>57</v>
      </c>
      <c r="E290" s="1">
        <v>74</v>
      </c>
      <c r="G290" s="1">
        <f t="shared" si="10"/>
        <v>74</v>
      </c>
      <c r="H290" s="2"/>
    </row>
    <row r="291" spans="2:8" x14ac:dyDescent="0.25">
      <c r="B291" s="1"/>
      <c r="D291" s="1"/>
      <c r="E291" s="1">
        <v>74</v>
      </c>
      <c r="G291" s="1">
        <f t="shared" si="10"/>
        <v>0</v>
      </c>
      <c r="H291" s="2"/>
    </row>
    <row r="292" spans="2:8" x14ac:dyDescent="0.25">
      <c r="B292" s="1" t="s">
        <v>129</v>
      </c>
      <c r="D292" s="1"/>
      <c r="E292" s="1">
        <v>2</v>
      </c>
      <c r="G292" s="1">
        <f t="shared" si="10"/>
        <v>0</v>
      </c>
      <c r="H292" s="2"/>
    </row>
    <row r="293" spans="2:8" x14ac:dyDescent="0.25">
      <c r="B293" s="1"/>
      <c r="D293" s="1"/>
      <c r="E293" s="1">
        <v>2</v>
      </c>
      <c r="G293" s="1">
        <f t="shared" si="10"/>
        <v>0</v>
      </c>
      <c r="H293" s="2"/>
    </row>
    <row r="294" spans="2:8" x14ac:dyDescent="0.25">
      <c r="B294" s="1"/>
      <c r="C294" s="4">
        <v>1</v>
      </c>
      <c r="D294" s="1" t="s">
        <v>57</v>
      </c>
      <c r="E294" s="1">
        <v>2</v>
      </c>
      <c r="G294" s="1">
        <f t="shared" si="10"/>
        <v>2</v>
      </c>
      <c r="H294" s="2"/>
    </row>
    <row r="295" spans="2:8" x14ac:dyDescent="0.25">
      <c r="B295" s="1"/>
      <c r="D295" s="1"/>
      <c r="E295" s="1">
        <v>2</v>
      </c>
      <c r="G295" s="1">
        <f t="shared" si="10"/>
        <v>0</v>
      </c>
      <c r="H295" s="2"/>
    </row>
    <row r="296" spans="2:8" x14ac:dyDescent="0.25">
      <c r="B296" s="1" t="s">
        <v>130</v>
      </c>
      <c r="D296" s="1"/>
      <c r="E296" s="1">
        <v>0</v>
      </c>
      <c r="G296" s="1">
        <f t="shared" si="10"/>
        <v>0</v>
      </c>
      <c r="H296" s="2"/>
    </row>
    <row r="297" spans="2:8" x14ac:dyDescent="0.25">
      <c r="B297" s="1"/>
      <c r="D297" s="1"/>
      <c r="E297" s="1">
        <v>0</v>
      </c>
      <c r="G297" s="1">
        <f t="shared" si="10"/>
        <v>0</v>
      </c>
      <c r="H297" s="2"/>
    </row>
    <row r="298" spans="2:8" x14ac:dyDescent="0.25">
      <c r="B298" s="1" t="s">
        <v>131</v>
      </c>
      <c r="D298" s="1"/>
      <c r="E298" s="1">
        <v>0</v>
      </c>
      <c r="G298" s="1">
        <f t="shared" si="10"/>
        <v>0</v>
      </c>
      <c r="H298" s="2"/>
    </row>
    <row r="299" spans="2:8" x14ac:dyDescent="0.25">
      <c r="B299" s="1"/>
      <c r="D299" s="1"/>
      <c r="E299" s="1">
        <v>0</v>
      </c>
      <c r="G299" s="1">
        <f t="shared" si="10"/>
        <v>0</v>
      </c>
      <c r="H299" s="2"/>
    </row>
    <row r="300" spans="2:8" x14ac:dyDescent="0.25">
      <c r="B300" s="1"/>
      <c r="C300" s="4">
        <v>0.26200000000000001</v>
      </c>
      <c r="D300" s="1" t="s">
        <v>57</v>
      </c>
      <c r="E300" s="1">
        <v>0</v>
      </c>
      <c r="G300" s="1">
        <f t="shared" si="10"/>
        <v>0</v>
      </c>
      <c r="H300" s="2"/>
    </row>
    <row r="301" spans="2:8" x14ac:dyDescent="0.25">
      <c r="B301" s="1"/>
      <c r="C301" s="4">
        <v>0.73699999999999999</v>
      </c>
      <c r="D301" s="1" t="s">
        <v>79</v>
      </c>
      <c r="E301" s="1">
        <v>0</v>
      </c>
      <c r="G301" s="1">
        <f t="shared" si="10"/>
        <v>0</v>
      </c>
      <c r="H301" s="2"/>
    </row>
    <row r="302" spans="2:8" x14ac:dyDescent="0.25">
      <c r="B302" s="1"/>
      <c r="D302" s="1"/>
      <c r="E302" s="1">
        <v>0</v>
      </c>
      <c r="G302" s="1">
        <f t="shared" si="10"/>
        <v>0</v>
      </c>
      <c r="H302" s="2"/>
    </row>
    <row r="303" spans="2:8" x14ac:dyDescent="0.25">
      <c r="B303" s="1" t="s">
        <v>132</v>
      </c>
      <c r="D303" s="1"/>
      <c r="E303" s="1">
        <v>0</v>
      </c>
      <c r="G303" s="1">
        <f t="shared" si="10"/>
        <v>0</v>
      </c>
      <c r="H303" s="2"/>
    </row>
    <row r="304" spans="2:8" x14ac:dyDescent="0.25">
      <c r="B304" s="1"/>
      <c r="D304" s="1"/>
      <c r="E304" s="1">
        <v>0</v>
      </c>
      <c r="G304" s="1">
        <f t="shared" si="10"/>
        <v>0</v>
      </c>
      <c r="H304" s="2"/>
    </row>
    <row r="305" spans="2:8" x14ac:dyDescent="0.25">
      <c r="B305" s="1" t="s">
        <v>133</v>
      </c>
      <c r="D305" s="1"/>
      <c r="E305" s="1">
        <v>2</v>
      </c>
      <c r="G305" s="1">
        <f t="shared" si="10"/>
        <v>0</v>
      </c>
      <c r="H305" s="2"/>
    </row>
    <row r="306" spans="2:8" x14ac:dyDescent="0.25">
      <c r="B306" s="1"/>
      <c r="D306" s="1"/>
      <c r="E306" s="1">
        <v>2</v>
      </c>
      <c r="G306" s="1">
        <f t="shared" si="10"/>
        <v>0</v>
      </c>
      <c r="H306" s="2"/>
    </row>
    <row r="307" spans="2:8" x14ac:dyDescent="0.25">
      <c r="B307" s="1"/>
      <c r="C307" s="4">
        <v>1</v>
      </c>
      <c r="D307" s="1" t="s">
        <v>57</v>
      </c>
      <c r="E307" s="1">
        <v>2</v>
      </c>
      <c r="G307" s="1">
        <f t="shared" si="10"/>
        <v>2</v>
      </c>
      <c r="H307" s="2"/>
    </row>
    <row r="308" spans="2:8" x14ac:dyDescent="0.25">
      <c r="B308" s="1"/>
      <c r="D308" s="1"/>
      <c r="E308" s="1">
        <v>2</v>
      </c>
      <c r="G308" s="1">
        <f t="shared" si="10"/>
        <v>0</v>
      </c>
      <c r="H308" s="2"/>
    </row>
    <row r="309" spans="2:8" x14ac:dyDescent="0.25">
      <c r="B309" s="1" t="s">
        <v>134</v>
      </c>
      <c r="D309" s="1"/>
      <c r="E309" s="1">
        <v>0</v>
      </c>
      <c r="G309" s="1">
        <f t="shared" si="10"/>
        <v>0</v>
      </c>
      <c r="H309" s="2"/>
    </row>
    <row r="310" spans="2:8" x14ac:dyDescent="0.25">
      <c r="B310" s="1"/>
      <c r="D310" s="1"/>
      <c r="E310" s="1">
        <v>0</v>
      </c>
      <c r="G310" s="1">
        <f t="shared" si="10"/>
        <v>0</v>
      </c>
      <c r="H310" s="2"/>
    </row>
    <row r="311" spans="2:8" x14ac:dyDescent="0.25">
      <c r="B311" s="1" t="s">
        <v>135</v>
      </c>
      <c r="D311" s="1"/>
      <c r="E311" s="1">
        <v>0</v>
      </c>
      <c r="G311" s="1">
        <f t="shared" si="10"/>
        <v>0</v>
      </c>
      <c r="H311" s="2"/>
    </row>
    <row r="312" spans="2:8" x14ac:dyDescent="0.25">
      <c r="B312" s="1"/>
      <c r="D312" s="1"/>
      <c r="E312" s="1">
        <v>0</v>
      </c>
      <c r="G312" s="1">
        <f t="shared" si="10"/>
        <v>0</v>
      </c>
      <c r="H312" s="2"/>
    </row>
    <row r="313" spans="2:8" x14ac:dyDescent="0.25">
      <c r="B313" s="1"/>
      <c r="C313" s="4">
        <v>0.92600000000000005</v>
      </c>
      <c r="D313" s="1" t="s">
        <v>57</v>
      </c>
      <c r="E313" s="1">
        <v>0</v>
      </c>
      <c r="G313" s="1">
        <f t="shared" si="10"/>
        <v>0</v>
      </c>
      <c r="H313" s="2"/>
    </row>
    <row r="314" spans="2:8" x14ac:dyDescent="0.25">
      <c r="B314" s="1"/>
      <c r="C314" s="4">
        <v>7.2999999999999995E-2</v>
      </c>
      <c r="D314" s="1" t="s">
        <v>79</v>
      </c>
      <c r="E314" s="1">
        <v>0</v>
      </c>
      <c r="G314" s="1">
        <f t="shared" si="10"/>
        <v>0</v>
      </c>
      <c r="H314" s="2"/>
    </row>
    <row r="315" spans="2:8" x14ac:dyDescent="0.25">
      <c r="B315" s="1"/>
      <c r="D315" s="1"/>
      <c r="E315" s="1">
        <v>0</v>
      </c>
      <c r="G315" s="1">
        <f t="shared" si="10"/>
        <v>0</v>
      </c>
      <c r="H315" s="2"/>
    </row>
    <row r="316" spans="2:8" x14ac:dyDescent="0.25">
      <c r="B316" s="1" t="s">
        <v>136</v>
      </c>
      <c r="D316" s="1"/>
      <c r="E316" s="1">
        <v>2</v>
      </c>
      <c r="G316" s="1">
        <f t="shared" si="10"/>
        <v>0</v>
      </c>
      <c r="H316" s="2"/>
    </row>
    <row r="317" spans="2:8" x14ac:dyDescent="0.25">
      <c r="B317" s="1"/>
      <c r="D317" s="1"/>
      <c r="E317" s="1">
        <v>2</v>
      </c>
      <c r="G317" s="1">
        <f t="shared" si="10"/>
        <v>0</v>
      </c>
      <c r="H317" s="2"/>
    </row>
    <row r="318" spans="2:8" x14ac:dyDescent="0.25">
      <c r="B318" s="1"/>
      <c r="D318" s="1"/>
      <c r="E318" s="1">
        <v>2</v>
      </c>
      <c r="G318" s="1">
        <f t="shared" si="10"/>
        <v>0</v>
      </c>
      <c r="H318" s="2"/>
    </row>
    <row r="319" spans="2:8" x14ac:dyDescent="0.25">
      <c r="B319" s="1" t="s">
        <v>137</v>
      </c>
      <c r="D319" s="1"/>
      <c r="E319" s="1">
        <v>0</v>
      </c>
      <c r="G319" s="1">
        <f t="shared" si="10"/>
        <v>0</v>
      </c>
      <c r="H319" s="2"/>
    </row>
    <row r="320" spans="2:8" x14ac:dyDescent="0.25">
      <c r="B320" s="1"/>
      <c r="D320" s="1"/>
      <c r="E320" s="1">
        <v>0</v>
      </c>
      <c r="G320" s="1">
        <f t="shared" si="10"/>
        <v>0</v>
      </c>
      <c r="H320" s="2"/>
    </row>
    <row r="321" spans="2:8" x14ac:dyDescent="0.25">
      <c r="B321" s="1" t="s">
        <v>138</v>
      </c>
      <c r="D321" s="1"/>
      <c r="E321" s="1">
        <v>21</v>
      </c>
      <c r="G321" s="1">
        <f t="shared" si="10"/>
        <v>0</v>
      </c>
      <c r="H321" s="2"/>
    </row>
    <row r="322" spans="2:8" x14ac:dyDescent="0.25">
      <c r="B322" s="1"/>
      <c r="D322" s="1"/>
      <c r="E322" s="1">
        <v>21</v>
      </c>
      <c r="G322" s="1">
        <f t="shared" si="10"/>
        <v>0</v>
      </c>
      <c r="H322" s="2"/>
    </row>
    <row r="323" spans="2:8" x14ac:dyDescent="0.25">
      <c r="B323" s="1"/>
      <c r="C323" s="4">
        <v>0.84799999999999998</v>
      </c>
      <c r="D323" s="1" t="s">
        <v>27</v>
      </c>
      <c r="E323" s="1">
        <v>21</v>
      </c>
      <c r="G323" s="1">
        <f t="shared" si="10"/>
        <v>17.808</v>
      </c>
      <c r="H323" s="2"/>
    </row>
    <row r="324" spans="2:8" x14ac:dyDescent="0.25">
      <c r="B324" s="1"/>
      <c r="D324" s="1"/>
      <c r="E324" s="1">
        <v>21</v>
      </c>
      <c r="G324" s="1">
        <f t="shared" ref="G324:G387" si="11">E324*C324</f>
        <v>0</v>
      </c>
      <c r="H324" s="2"/>
    </row>
    <row r="325" spans="2:8" x14ac:dyDescent="0.25">
      <c r="B325" s="1" t="s">
        <v>139</v>
      </c>
      <c r="D325" s="1"/>
      <c r="E325" s="1">
        <v>0</v>
      </c>
      <c r="G325" s="1">
        <f t="shared" si="11"/>
        <v>0</v>
      </c>
      <c r="H325" s="2"/>
    </row>
    <row r="326" spans="2:8" x14ac:dyDescent="0.25">
      <c r="B326" s="1"/>
      <c r="D326" s="1"/>
      <c r="E326" s="1">
        <v>0</v>
      </c>
      <c r="G326" s="1">
        <f t="shared" si="11"/>
        <v>0</v>
      </c>
      <c r="H326" s="2"/>
    </row>
    <row r="327" spans="2:8" x14ac:dyDescent="0.25">
      <c r="B327" s="1" t="s">
        <v>140</v>
      </c>
      <c r="D327" s="1"/>
      <c r="E327" s="1">
        <v>2</v>
      </c>
      <c r="G327" s="1">
        <f t="shared" si="11"/>
        <v>0</v>
      </c>
      <c r="H327" s="2"/>
    </row>
    <row r="328" spans="2:8" x14ac:dyDescent="0.25">
      <c r="B328" s="1"/>
      <c r="D328" s="1"/>
      <c r="E328" s="1">
        <v>2</v>
      </c>
      <c r="G328" s="1">
        <f t="shared" si="11"/>
        <v>0</v>
      </c>
      <c r="H328" s="2"/>
    </row>
    <row r="329" spans="2:8" x14ac:dyDescent="0.25">
      <c r="B329" s="1"/>
      <c r="C329" s="4">
        <v>1</v>
      </c>
      <c r="D329" s="1" t="s">
        <v>27</v>
      </c>
      <c r="E329" s="1">
        <v>2</v>
      </c>
      <c r="G329" s="1">
        <f t="shared" si="11"/>
        <v>2</v>
      </c>
      <c r="H329" s="2"/>
    </row>
    <row r="330" spans="2:8" x14ac:dyDescent="0.25">
      <c r="B330" s="1"/>
      <c r="D330" s="1"/>
      <c r="E330" s="1">
        <v>2</v>
      </c>
      <c r="G330" s="1">
        <f t="shared" si="11"/>
        <v>0</v>
      </c>
      <c r="H330" s="2"/>
    </row>
    <row r="331" spans="2:8" x14ac:dyDescent="0.25">
      <c r="B331" s="1" t="s">
        <v>141</v>
      </c>
      <c r="D331" s="1"/>
      <c r="E331" s="1">
        <v>2</v>
      </c>
      <c r="G331" s="1">
        <f t="shared" si="11"/>
        <v>0</v>
      </c>
      <c r="H331" s="2"/>
    </row>
    <row r="332" spans="2:8" x14ac:dyDescent="0.25">
      <c r="B332" s="1"/>
      <c r="D332" s="1"/>
      <c r="E332" s="1">
        <v>2</v>
      </c>
      <c r="G332" s="1">
        <f t="shared" si="11"/>
        <v>0</v>
      </c>
      <c r="H332" s="2"/>
    </row>
    <row r="333" spans="2:8" x14ac:dyDescent="0.25">
      <c r="B333" s="1"/>
      <c r="C333" s="4">
        <v>1</v>
      </c>
      <c r="D333" s="1" t="s">
        <v>27</v>
      </c>
      <c r="E333" s="1">
        <v>2</v>
      </c>
      <c r="G333" s="1">
        <f t="shared" si="11"/>
        <v>2</v>
      </c>
      <c r="H333" s="2"/>
    </row>
    <row r="334" spans="2:8" x14ac:dyDescent="0.25">
      <c r="B334" s="1"/>
      <c r="D334" s="1"/>
      <c r="E334" s="1">
        <v>2</v>
      </c>
      <c r="G334" s="1">
        <f t="shared" si="11"/>
        <v>0</v>
      </c>
      <c r="H334" s="2"/>
    </row>
    <row r="335" spans="2:8" x14ac:dyDescent="0.25">
      <c r="B335" s="1" t="s">
        <v>142</v>
      </c>
      <c r="D335" s="1"/>
      <c r="E335" s="1">
        <v>19</v>
      </c>
      <c r="G335" s="1">
        <f t="shared" si="11"/>
        <v>0</v>
      </c>
      <c r="H335" s="2"/>
    </row>
    <row r="336" spans="2:8" x14ac:dyDescent="0.25">
      <c r="B336" s="1"/>
      <c r="D336" s="1"/>
      <c r="E336" s="1">
        <v>19</v>
      </c>
      <c r="G336" s="1">
        <f t="shared" si="11"/>
        <v>0</v>
      </c>
      <c r="H336" s="2"/>
    </row>
    <row r="337" spans="2:8" x14ac:dyDescent="0.25">
      <c r="B337" s="1"/>
      <c r="C337" s="4">
        <v>1</v>
      </c>
      <c r="D337" s="1" t="s">
        <v>27</v>
      </c>
      <c r="E337" s="1">
        <v>19</v>
      </c>
      <c r="G337" s="1">
        <f t="shared" si="11"/>
        <v>19</v>
      </c>
      <c r="H337" s="2"/>
    </row>
    <row r="338" spans="2:8" x14ac:dyDescent="0.25">
      <c r="B338" s="1"/>
      <c r="D338" s="1"/>
      <c r="E338" s="1">
        <v>19</v>
      </c>
      <c r="G338" s="1">
        <f t="shared" si="11"/>
        <v>0</v>
      </c>
      <c r="H338" s="2"/>
    </row>
    <row r="339" spans="2:8" x14ac:dyDescent="0.25">
      <c r="B339" s="1" t="s">
        <v>143</v>
      </c>
      <c r="D339" s="1"/>
      <c r="E339" s="1">
        <v>0</v>
      </c>
      <c r="G339" s="1">
        <f t="shared" si="11"/>
        <v>0</v>
      </c>
      <c r="H339" s="2"/>
    </row>
    <row r="340" spans="2:8" x14ac:dyDescent="0.25">
      <c r="B340" s="1"/>
      <c r="D340" s="1"/>
      <c r="E340" s="1">
        <v>0</v>
      </c>
      <c r="G340" s="1">
        <f t="shared" si="11"/>
        <v>0</v>
      </c>
      <c r="H340" s="2"/>
    </row>
    <row r="341" spans="2:8" x14ac:dyDescent="0.25">
      <c r="B341" s="1" t="s">
        <v>144</v>
      </c>
      <c r="D341" s="1"/>
      <c r="E341" s="1">
        <v>0</v>
      </c>
      <c r="G341" s="1">
        <f t="shared" si="11"/>
        <v>0</v>
      </c>
      <c r="H341" s="2"/>
    </row>
    <row r="342" spans="2:8" x14ac:dyDescent="0.25">
      <c r="B342" s="1"/>
      <c r="D342" s="1"/>
      <c r="E342" s="1">
        <v>0</v>
      </c>
      <c r="G342" s="1">
        <f t="shared" si="11"/>
        <v>0</v>
      </c>
      <c r="H342" s="2"/>
    </row>
    <row r="343" spans="2:8" x14ac:dyDescent="0.25">
      <c r="B343" s="1"/>
      <c r="C343" s="4">
        <v>0.30099999999999999</v>
      </c>
      <c r="D343" s="1" t="s">
        <v>15</v>
      </c>
      <c r="E343" s="1">
        <v>0</v>
      </c>
      <c r="G343" s="1">
        <f t="shared" si="11"/>
        <v>0</v>
      </c>
      <c r="H343" s="2"/>
    </row>
    <row r="344" spans="2:8" x14ac:dyDescent="0.25">
      <c r="B344" s="1"/>
      <c r="C344" s="4">
        <v>0.434</v>
      </c>
      <c r="D344" s="1" t="s">
        <v>95</v>
      </c>
      <c r="E344" s="1">
        <v>0</v>
      </c>
      <c r="G344" s="1">
        <f t="shared" si="11"/>
        <v>0</v>
      </c>
      <c r="H344" s="2"/>
    </row>
    <row r="345" spans="2:8" x14ac:dyDescent="0.25">
      <c r="B345" s="1"/>
      <c r="C345" s="4">
        <v>0.26400000000000001</v>
      </c>
      <c r="D345" s="1" t="s">
        <v>79</v>
      </c>
      <c r="E345" s="1">
        <v>0</v>
      </c>
      <c r="G345" s="1">
        <f t="shared" si="11"/>
        <v>0</v>
      </c>
      <c r="H345" s="2"/>
    </row>
    <row r="346" spans="2:8" x14ac:dyDescent="0.25">
      <c r="B346" s="1"/>
      <c r="D346" s="1"/>
      <c r="E346" s="1">
        <v>0</v>
      </c>
      <c r="G346" s="1">
        <f t="shared" si="11"/>
        <v>0</v>
      </c>
      <c r="H346" s="2"/>
    </row>
    <row r="347" spans="2:8" x14ac:dyDescent="0.25">
      <c r="B347" s="1" t="s">
        <v>145</v>
      </c>
      <c r="D347" s="1"/>
      <c r="E347" s="1">
        <v>39</v>
      </c>
      <c r="G347" s="1">
        <f t="shared" si="11"/>
        <v>0</v>
      </c>
      <c r="H347" s="2"/>
    </row>
    <row r="348" spans="2:8" x14ac:dyDescent="0.25">
      <c r="B348" s="1"/>
      <c r="D348" s="1"/>
      <c r="E348" s="1">
        <v>39</v>
      </c>
      <c r="G348" s="1">
        <f t="shared" si="11"/>
        <v>0</v>
      </c>
      <c r="H348" s="2"/>
    </row>
    <row r="349" spans="2:8" x14ac:dyDescent="0.25">
      <c r="B349" s="1"/>
      <c r="C349" s="4">
        <v>0.216</v>
      </c>
      <c r="D349" s="1" t="s">
        <v>15</v>
      </c>
      <c r="E349" s="1">
        <v>39</v>
      </c>
      <c r="G349" s="1">
        <f t="shared" si="11"/>
        <v>8.4239999999999995</v>
      </c>
      <c r="H349" s="2"/>
    </row>
    <row r="350" spans="2:8" x14ac:dyDescent="0.25">
      <c r="B350" s="1"/>
      <c r="C350" s="4">
        <v>0.78300000000000003</v>
      </c>
      <c r="D350" s="1" t="s">
        <v>52</v>
      </c>
      <c r="E350" s="1">
        <v>39</v>
      </c>
      <c r="G350" s="1">
        <f t="shared" si="11"/>
        <v>30.537000000000003</v>
      </c>
      <c r="H350" s="2"/>
    </row>
    <row r="351" spans="2:8" x14ac:dyDescent="0.25">
      <c r="B351" s="1"/>
      <c r="D351" s="1"/>
      <c r="E351" s="1">
        <v>39</v>
      </c>
      <c r="G351" s="1">
        <f t="shared" si="11"/>
        <v>0</v>
      </c>
      <c r="H351" s="2"/>
    </row>
    <row r="352" spans="2:8" x14ac:dyDescent="0.25">
      <c r="B352" s="1" t="s">
        <v>146</v>
      </c>
      <c r="D352" s="1"/>
      <c r="E352" s="1">
        <v>0</v>
      </c>
      <c r="G352" s="1">
        <f t="shared" si="11"/>
        <v>0</v>
      </c>
      <c r="H352" s="2"/>
    </row>
    <row r="353" spans="2:8" x14ac:dyDescent="0.25">
      <c r="B353" s="1"/>
      <c r="D353" s="1"/>
      <c r="E353" s="1">
        <v>0</v>
      </c>
      <c r="G353" s="1">
        <f t="shared" si="11"/>
        <v>0</v>
      </c>
      <c r="H353" s="2"/>
    </row>
    <row r="354" spans="2:8" x14ac:dyDescent="0.25">
      <c r="B354" s="1" t="s">
        <v>147</v>
      </c>
      <c r="D354" s="1"/>
      <c r="E354" s="1">
        <v>2</v>
      </c>
      <c r="G354" s="1">
        <f t="shared" si="11"/>
        <v>0</v>
      </c>
      <c r="H354" s="2"/>
    </row>
    <row r="355" spans="2:8" x14ac:dyDescent="0.25">
      <c r="B355" s="1"/>
      <c r="D355" s="1"/>
      <c r="E355" s="1">
        <v>2</v>
      </c>
      <c r="G355" s="1">
        <f t="shared" si="11"/>
        <v>0</v>
      </c>
      <c r="H355" s="2"/>
    </row>
    <row r="356" spans="2:8" x14ac:dyDescent="0.25">
      <c r="B356" s="1"/>
      <c r="C356" s="4">
        <v>0.66200000000000003</v>
      </c>
      <c r="D356" s="1" t="s">
        <v>15</v>
      </c>
      <c r="E356" s="1">
        <v>2</v>
      </c>
      <c r="G356" s="1">
        <f t="shared" si="11"/>
        <v>1.3240000000000001</v>
      </c>
      <c r="H356" s="2"/>
    </row>
    <row r="357" spans="2:8" x14ac:dyDescent="0.25">
      <c r="B357" s="1"/>
      <c r="C357" s="4">
        <v>0.33700000000000002</v>
      </c>
      <c r="D357" s="1" t="s">
        <v>41</v>
      </c>
      <c r="E357" s="1">
        <v>2</v>
      </c>
      <c r="G357" s="1">
        <f t="shared" si="11"/>
        <v>0.67400000000000004</v>
      </c>
      <c r="H357" s="2"/>
    </row>
    <row r="358" spans="2:8" x14ac:dyDescent="0.25">
      <c r="B358" s="1"/>
      <c r="D358" s="1"/>
      <c r="E358" s="1">
        <v>2</v>
      </c>
      <c r="G358" s="1">
        <f t="shared" si="11"/>
        <v>0</v>
      </c>
      <c r="H358" s="2"/>
    </row>
    <row r="359" spans="2:8" x14ac:dyDescent="0.25">
      <c r="B359" s="1" t="s">
        <v>148</v>
      </c>
      <c r="D359" s="1"/>
      <c r="E359" s="1">
        <v>18</v>
      </c>
      <c r="G359" s="1">
        <f t="shared" si="11"/>
        <v>0</v>
      </c>
      <c r="H359" s="2"/>
    </row>
    <row r="360" spans="2:8" x14ac:dyDescent="0.25">
      <c r="B360" s="1"/>
      <c r="D360" s="1"/>
      <c r="E360" s="1">
        <v>18</v>
      </c>
      <c r="G360" s="1">
        <f t="shared" si="11"/>
        <v>0</v>
      </c>
      <c r="H360" s="2"/>
    </row>
    <row r="361" spans="2:8" x14ac:dyDescent="0.25">
      <c r="B361" s="1"/>
      <c r="C361" s="4">
        <v>1</v>
      </c>
      <c r="D361" s="1" t="s">
        <v>15</v>
      </c>
      <c r="E361" s="1">
        <v>18</v>
      </c>
      <c r="G361" s="1">
        <f t="shared" si="11"/>
        <v>18</v>
      </c>
      <c r="H361" s="2"/>
    </row>
    <row r="362" spans="2:8" x14ac:dyDescent="0.25">
      <c r="B362" s="1"/>
      <c r="D362" s="1"/>
      <c r="E362" s="1">
        <v>18</v>
      </c>
      <c r="G362" s="1">
        <f t="shared" si="11"/>
        <v>0</v>
      </c>
      <c r="H362" s="2"/>
    </row>
    <row r="363" spans="2:8" x14ac:dyDescent="0.25">
      <c r="B363" s="1" t="s">
        <v>149</v>
      </c>
      <c r="D363" s="1"/>
      <c r="E363" s="1">
        <v>7</v>
      </c>
      <c r="G363" s="1">
        <f t="shared" si="11"/>
        <v>0</v>
      </c>
      <c r="H363" s="2"/>
    </row>
    <row r="364" spans="2:8" x14ac:dyDescent="0.25">
      <c r="B364" s="1"/>
      <c r="D364" s="1"/>
      <c r="E364" s="1">
        <v>7</v>
      </c>
      <c r="G364" s="1">
        <f t="shared" si="11"/>
        <v>0</v>
      </c>
      <c r="H364" s="2"/>
    </row>
    <row r="365" spans="2:8" x14ac:dyDescent="0.25">
      <c r="B365" s="1"/>
      <c r="C365" s="4">
        <v>1</v>
      </c>
      <c r="D365" s="1" t="s">
        <v>95</v>
      </c>
      <c r="E365" s="1">
        <v>7</v>
      </c>
      <c r="G365" s="1">
        <f t="shared" si="11"/>
        <v>7</v>
      </c>
      <c r="H365" s="2"/>
    </row>
    <row r="366" spans="2:8" x14ac:dyDescent="0.25">
      <c r="B366" s="1"/>
      <c r="D366" s="1"/>
      <c r="E366" s="1">
        <v>7</v>
      </c>
      <c r="G366" s="1">
        <f t="shared" si="11"/>
        <v>0</v>
      </c>
      <c r="H366" s="2"/>
    </row>
    <row r="367" spans="2:8" x14ac:dyDescent="0.25">
      <c r="B367" s="1" t="s">
        <v>150</v>
      </c>
      <c r="D367" s="1"/>
      <c r="E367" s="1">
        <v>2</v>
      </c>
      <c r="G367" s="1">
        <f t="shared" si="11"/>
        <v>0</v>
      </c>
      <c r="H367" s="2"/>
    </row>
    <row r="368" spans="2:8" x14ac:dyDescent="0.25">
      <c r="B368" s="1"/>
      <c r="D368" s="1"/>
      <c r="E368" s="1">
        <v>2</v>
      </c>
      <c r="G368" s="1">
        <f t="shared" si="11"/>
        <v>0</v>
      </c>
      <c r="H368" s="2"/>
    </row>
    <row r="369" spans="2:8" x14ac:dyDescent="0.25">
      <c r="B369" s="1"/>
      <c r="D369" s="1"/>
      <c r="E369" s="1">
        <v>2</v>
      </c>
      <c r="G369" s="1">
        <f t="shared" si="11"/>
        <v>0</v>
      </c>
      <c r="H369" s="2"/>
    </row>
    <row r="370" spans="2:8" x14ac:dyDescent="0.25">
      <c r="B370" s="1" t="s">
        <v>151</v>
      </c>
      <c r="D370" s="1"/>
      <c r="E370" s="1">
        <v>2</v>
      </c>
      <c r="G370" s="1">
        <f t="shared" si="11"/>
        <v>0</v>
      </c>
      <c r="H370" s="2"/>
    </row>
    <row r="371" spans="2:8" x14ac:dyDescent="0.25">
      <c r="B371" s="1"/>
      <c r="D371" s="1"/>
      <c r="E371" s="1">
        <v>2</v>
      </c>
      <c r="G371" s="1">
        <f t="shared" si="11"/>
        <v>0</v>
      </c>
      <c r="H371" s="2"/>
    </row>
    <row r="372" spans="2:8" x14ac:dyDescent="0.25">
      <c r="B372" s="1"/>
      <c r="C372" s="4">
        <v>1</v>
      </c>
      <c r="D372" s="1" t="s">
        <v>55</v>
      </c>
      <c r="E372" s="1">
        <v>2</v>
      </c>
      <c r="G372" s="1">
        <f t="shared" si="11"/>
        <v>2</v>
      </c>
      <c r="H372" s="2"/>
    </row>
    <row r="373" spans="2:8" x14ac:dyDescent="0.25">
      <c r="B373" s="1"/>
      <c r="D373" s="1"/>
      <c r="E373" s="1">
        <v>2</v>
      </c>
      <c r="G373" s="1">
        <f t="shared" si="11"/>
        <v>0</v>
      </c>
      <c r="H373" s="2"/>
    </row>
    <row r="374" spans="2:8" x14ac:dyDescent="0.25">
      <c r="B374" s="1" t="s">
        <v>152</v>
      </c>
      <c r="D374" s="1"/>
      <c r="E374" s="1">
        <v>0</v>
      </c>
      <c r="G374" s="1">
        <f t="shared" si="11"/>
        <v>0</v>
      </c>
      <c r="H374" s="2"/>
    </row>
    <row r="375" spans="2:8" x14ac:dyDescent="0.25">
      <c r="B375" s="1"/>
      <c r="D375" s="1"/>
      <c r="E375" s="1">
        <v>0</v>
      </c>
      <c r="G375" s="1">
        <f t="shared" si="11"/>
        <v>0</v>
      </c>
      <c r="H375" s="2"/>
    </row>
    <row r="376" spans="2:8" x14ac:dyDescent="0.25">
      <c r="B376" s="1" t="s">
        <v>153</v>
      </c>
      <c r="D376" s="1"/>
      <c r="E376" s="1">
        <v>7</v>
      </c>
      <c r="G376" s="1">
        <f t="shared" si="11"/>
        <v>0</v>
      </c>
      <c r="H376" s="2"/>
    </row>
    <row r="377" spans="2:8" x14ac:dyDescent="0.25">
      <c r="B377" s="1"/>
      <c r="D377" s="1"/>
      <c r="E377" s="1">
        <v>7</v>
      </c>
      <c r="G377" s="1">
        <f t="shared" si="11"/>
        <v>0</v>
      </c>
      <c r="H377" s="2"/>
    </row>
    <row r="378" spans="2:8" x14ac:dyDescent="0.25">
      <c r="B378" s="1"/>
      <c r="C378" s="4">
        <v>1</v>
      </c>
      <c r="D378" s="1" t="s">
        <v>27</v>
      </c>
      <c r="E378" s="1">
        <v>7</v>
      </c>
      <c r="G378" s="1">
        <f t="shared" si="11"/>
        <v>7</v>
      </c>
      <c r="H378" s="2"/>
    </row>
    <row r="379" spans="2:8" x14ac:dyDescent="0.25">
      <c r="B379" s="1"/>
      <c r="D379" s="1"/>
      <c r="E379" s="1">
        <v>7</v>
      </c>
      <c r="G379" s="1">
        <f t="shared" si="11"/>
        <v>0</v>
      </c>
      <c r="H379" s="2"/>
    </row>
    <row r="380" spans="2:8" x14ac:dyDescent="0.25">
      <c r="B380" s="1" t="s">
        <v>154</v>
      </c>
      <c r="D380" s="1"/>
      <c r="E380" s="1">
        <v>0</v>
      </c>
      <c r="G380" s="1">
        <f t="shared" si="11"/>
        <v>0</v>
      </c>
      <c r="H380" s="2"/>
    </row>
    <row r="381" spans="2:8" x14ac:dyDescent="0.25">
      <c r="B381" s="1"/>
      <c r="D381" s="1"/>
      <c r="E381" s="1">
        <v>0</v>
      </c>
      <c r="G381" s="1">
        <f t="shared" si="11"/>
        <v>0</v>
      </c>
      <c r="H381" s="2"/>
    </row>
    <row r="382" spans="2:8" x14ac:dyDescent="0.25">
      <c r="B382" s="1" t="s">
        <v>155</v>
      </c>
      <c r="D382" s="1"/>
      <c r="E382" s="1">
        <v>31</v>
      </c>
      <c r="G382" s="1">
        <f t="shared" si="11"/>
        <v>0</v>
      </c>
      <c r="H382" s="2"/>
    </row>
    <row r="383" spans="2:8" x14ac:dyDescent="0.25">
      <c r="B383" s="1"/>
      <c r="D383" s="1"/>
      <c r="E383" s="1">
        <v>31</v>
      </c>
      <c r="G383" s="1">
        <f t="shared" si="11"/>
        <v>0</v>
      </c>
      <c r="H383" s="2"/>
    </row>
    <row r="384" spans="2:8" x14ac:dyDescent="0.25">
      <c r="B384" s="1"/>
      <c r="C384" s="4">
        <v>1</v>
      </c>
      <c r="D384" s="1" t="s">
        <v>55</v>
      </c>
      <c r="E384" s="1">
        <v>31</v>
      </c>
      <c r="G384" s="1">
        <f t="shared" si="11"/>
        <v>31</v>
      </c>
      <c r="H384" s="2"/>
    </row>
    <row r="385" spans="2:8" x14ac:dyDescent="0.25">
      <c r="B385" s="1"/>
      <c r="D385" s="1"/>
      <c r="E385" s="1">
        <v>31</v>
      </c>
      <c r="G385" s="1">
        <f t="shared" si="11"/>
        <v>0</v>
      </c>
      <c r="H385" s="2"/>
    </row>
    <row r="386" spans="2:8" x14ac:dyDescent="0.25">
      <c r="B386" s="1" t="s">
        <v>156</v>
      </c>
      <c r="D386" s="1"/>
      <c r="E386" s="1">
        <v>2</v>
      </c>
      <c r="G386" s="1">
        <f t="shared" si="11"/>
        <v>0</v>
      </c>
      <c r="H386" s="2"/>
    </row>
    <row r="387" spans="2:8" x14ac:dyDescent="0.25">
      <c r="B387" s="1"/>
      <c r="D387" s="1"/>
      <c r="E387" s="1">
        <v>2</v>
      </c>
      <c r="G387" s="1">
        <f t="shared" si="11"/>
        <v>0</v>
      </c>
      <c r="H387" s="2"/>
    </row>
    <row r="388" spans="2:8" x14ac:dyDescent="0.25">
      <c r="B388" s="1"/>
      <c r="D388" s="1"/>
      <c r="E388" s="1">
        <v>2</v>
      </c>
      <c r="G388" s="1">
        <f t="shared" ref="G388:G451" si="12">E388*C388</f>
        <v>0</v>
      </c>
      <c r="H388" s="2"/>
    </row>
    <row r="389" spans="2:8" x14ac:dyDescent="0.25">
      <c r="B389" s="1" t="s">
        <v>157</v>
      </c>
      <c r="D389" s="1"/>
      <c r="E389" s="1">
        <v>0</v>
      </c>
      <c r="G389" s="1">
        <f t="shared" si="12"/>
        <v>0</v>
      </c>
      <c r="H389" s="2"/>
    </row>
    <row r="390" spans="2:8" x14ac:dyDescent="0.25">
      <c r="B390" s="1"/>
      <c r="D390" s="1"/>
      <c r="E390" s="1">
        <v>0</v>
      </c>
      <c r="G390" s="1">
        <f t="shared" si="12"/>
        <v>0</v>
      </c>
      <c r="H390" s="2"/>
    </row>
    <row r="391" spans="2:8" x14ac:dyDescent="0.25">
      <c r="B391" s="1" t="s">
        <v>158</v>
      </c>
      <c r="D391" s="1"/>
      <c r="E391" s="1">
        <v>10</v>
      </c>
      <c r="G391" s="1">
        <f t="shared" si="12"/>
        <v>0</v>
      </c>
      <c r="H391" s="2"/>
    </row>
    <row r="392" spans="2:8" x14ac:dyDescent="0.25">
      <c r="B392" s="1"/>
      <c r="D392" s="1"/>
      <c r="E392" s="1">
        <v>10</v>
      </c>
      <c r="G392" s="1">
        <f t="shared" si="12"/>
        <v>0</v>
      </c>
      <c r="H392" s="2"/>
    </row>
    <row r="393" spans="2:8" x14ac:dyDescent="0.25">
      <c r="B393" s="1"/>
      <c r="C393" s="4">
        <v>1</v>
      </c>
      <c r="D393" s="1" t="s">
        <v>52</v>
      </c>
      <c r="E393" s="1">
        <v>10</v>
      </c>
      <c r="G393" s="1">
        <f t="shared" si="12"/>
        <v>10</v>
      </c>
      <c r="H393" s="2"/>
    </row>
    <row r="394" spans="2:8" x14ac:dyDescent="0.25">
      <c r="B394" s="1"/>
      <c r="D394" s="1"/>
      <c r="E394" s="1">
        <v>10</v>
      </c>
      <c r="G394" s="1">
        <f t="shared" si="12"/>
        <v>0</v>
      </c>
      <c r="H394" s="2"/>
    </row>
    <row r="395" spans="2:8" x14ac:dyDescent="0.25">
      <c r="B395" s="1" t="s">
        <v>159</v>
      </c>
      <c r="D395" s="1"/>
      <c r="E395" s="1">
        <v>0</v>
      </c>
      <c r="G395" s="1">
        <f t="shared" si="12"/>
        <v>0</v>
      </c>
      <c r="H395" s="2"/>
    </row>
    <row r="396" spans="2:8" x14ac:dyDescent="0.25">
      <c r="B396" s="1"/>
      <c r="D396" s="1"/>
      <c r="E396" s="1">
        <v>0</v>
      </c>
      <c r="G396" s="1">
        <f t="shared" si="12"/>
        <v>0</v>
      </c>
      <c r="H396" s="2"/>
    </row>
    <row r="397" spans="2:8" x14ac:dyDescent="0.25">
      <c r="B397" s="1"/>
      <c r="C397" s="4">
        <v>0.33500000000000002</v>
      </c>
      <c r="D397" s="1" t="s">
        <v>81</v>
      </c>
      <c r="E397" s="1">
        <v>0</v>
      </c>
      <c r="G397" s="1">
        <f t="shared" si="12"/>
        <v>0</v>
      </c>
      <c r="H397" s="2"/>
    </row>
    <row r="398" spans="2:8" x14ac:dyDescent="0.25">
      <c r="B398" s="1"/>
      <c r="C398" s="4">
        <v>0.66400000000000003</v>
      </c>
      <c r="D398" s="1" t="s">
        <v>79</v>
      </c>
      <c r="E398" s="1">
        <v>0</v>
      </c>
      <c r="G398" s="1">
        <f t="shared" si="12"/>
        <v>0</v>
      </c>
      <c r="H398" s="2"/>
    </row>
    <row r="399" spans="2:8" x14ac:dyDescent="0.25">
      <c r="B399" s="1"/>
      <c r="D399" s="1"/>
      <c r="E399" s="1">
        <v>0</v>
      </c>
      <c r="G399" s="1">
        <f t="shared" si="12"/>
        <v>0</v>
      </c>
      <c r="H399" s="2"/>
    </row>
    <row r="400" spans="2:8" x14ac:dyDescent="0.25">
      <c r="B400" s="1" t="s">
        <v>160</v>
      </c>
      <c r="D400" s="1"/>
      <c r="E400" s="1">
        <v>3</v>
      </c>
      <c r="G400" s="1">
        <f t="shared" si="12"/>
        <v>0</v>
      </c>
      <c r="H400" s="2"/>
    </row>
    <row r="401" spans="2:8" x14ac:dyDescent="0.25">
      <c r="B401" s="1"/>
      <c r="D401" s="1"/>
      <c r="E401" s="1">
        <v>3</v>
      </c>
      <c r="G401" s="1">
        <f t="shared" si="12"/>
        <v>0</v>
      </c>
      <c r="H401" s="2"/>
    </row>
    <row r="402" spans="2:8" x14ac:dyDescent="0.25">
      <c r="B402" s="1"/>
      <c r="C402" s="4">
        <v>1</v>
      </c>
      <c r="D402" s="1" t="s">
        <v>161</v>
      </c>
      <c r="E402" s="1">
        <v>3</v>
      </c>
      <c r="G402" s="1">
        <f t="shared" si="12"/>
        <v>3</v>
      </c>
      <c r="H402" s="2"/>
    </row>
    <row r="403" spans="2:8" x14ac:dyDescent="0.25">
      <c r="B403" s="1"/>
      <c r="D403" s="1"/>
      <c r="E403" s="1">
        <v>3</v>
      </c>
      <c r="G403" s="1">
        <f t="shared" si="12"/>
        <v>0</v>
      </c>
      <c r="H403" s="2"/>
    </row>
    <row r="404" spans="2:8" x14ac:dyDescent="0.25">
      <c r="B404" s="1" t="s">
        <v>162</v>
      </c>
      <c r="D404" s="1"/>
      <c r="E404" s="1">
        <v>2</v>
      </c>
      <c r="G404" s="1">
        <f t="shared" si="12"/>
        <v>0</v>
      </c>
      <c r="H404" s="2"/>
    </row>
    <row r="405" spans="2:8" x14ac:dyDescent="0.25">
      <c r="B405" s="1"/>
      <c r="D405" s="1"/>
      <c r="E405" s="1">
        <v>2</v>
      </c>
      <c r="G405" s="1">
        <f t="shared" si="12"/>
        <v>0</v>
      </c>
      <c r="H405" s="2"/>
    </row>
    <row r="406" spans="2:8" x14ac:dyDescent="0.25">
      <c r="B406" s="1"/>
      <c r="C406" s="4">
        <v>1</v>
      </c>
      <c r="D406" s="1" t="s">
        <v>15</v>
      </c>
      <c r="E406" s="1">
        <v>2</v>
      </c>
      <c r="G406" s="1">
        <f t="shared" si="12"/>
        <v>2</v>
      </c>
      <c r="H406" s="2"/>
    </row>
    <row r="407" spans="2:8" x14ac:dyDescent="0.25">
      <c r="B407" s="1"/>
      <c r="D407" s="1"/>
      <c r="E407" s="1">
        <v>2</v>
      </c>
      <c r="G407" s="1">
        <f t="shared" si="12"/>
        <v>0</v>
      </c>
      <c r="H407" s="2"/>
    </row>
    <row r="408" spans="2:8" x14ac:dyDescent="0.25">
      <c r="B408" s="1" t="s">
        <v>163</v>
      </c>
      <c r="D408" s="1"/>
      <c r="E408" s="1">
        <v>1</v>
      </c>
      <c r="G408" s="1">
        <f t="shared" si="12"/>
        <v>0</v>
      </c>
      <c r="H408" s="2"/>
    </row>
    <row r="409" spans="2:8" x14ac:dyDescent="0.25">
      <c r="B409" s="1"/>
      <c r="D409" s="1"/>
      <c r="E409" s="1">
        <v>1</v>
      </c>
      <c r="G409" s="1">
        <f t="shared" si="12"/>
        <v>0</v>
      </c>
      <c r="H409" s="2"/>
    </row>
    <row r="410" spans="2:8" x14ac:dyDescent="0.25">
      <c r="B410" s="1"/>
      <c r="C410" s="4">
        <v>1</v>
      </c>
      <c r="D410" s="1" t="s">
        <v>15</v>
      </c>
      <c r="E410" s="1">
        <v>1</v>
      </c>
      <c r="G410" s="1">
        <f t="shared" si="12"/>
        <v>1</v>
      </c>
      <c r="H410" s="2"/>
    </row>
    <row r="411" spans="2:8" x14ac:dyDescent="0.25">
      <c r="B411" s="1"/>
      <c r="D411" s="1"/>
      <c r="E411" s="1">
        <v>1</v>
      </c>
      <c r="G411" s="1">
        <f t="shared" si="12"/>
        <v>0</v>
      </c>
      <c r="H411" s="2"/>
    </row>
    <row r="412" spans="2:8" x14ac:dyDescent="0.25">
      <c r="B412" s="1" t="s">
        <v>164</v>
      </c>
      <c r="D412" s="1"/>
      <c r="E412" s="1">
        <v>1</v>
      </c>
      <c r="G412" s="1">
        <f t="shared" si="12"/>
        <v>0</v>
      </c>
      <c r="H412" s="2"/>
    </row>
    <row r="413" spans="2:8" x14ac:dyDescent="0.25">
      <c r="B413" s="1"/>
      <c r="D413" s="1"/>
      <c r="E413" s="1">
        <v>1</v>
      </c>
      <c r="G413" s="1">
        <f t="shared" si="12"/>
        <v>0</v>
      </c>
      <c r="H413" s="2"/>
    </row>
    <row r="414" spans="2:8" x14ac:dyDescent="0.25">
      <c r="B414" s="1"/>
      <c r="C414" s="4">
        <v>0.92500000000000004</v>
      </c>
      <c r="D414" s="1" t="s">
        <v>15</v>
      </c>
      <c r="E414" s="1">
        <v>1</v>
      </c>
      <c r="G414" s="1">
        <f t="shared" si="12"/>
        <v>0.92500000000000004</v>
      </c>
      <c r="H414" s="2"/>
    </row>
    <row r="415" spans="2:8" x14ac:dyDescent="0.25">
      <c r="B415" s="1"/>
      <c r="D415" s="1"/>
      <c r="E415" s="1">
        <v>1</v>
      </c>
      <c r="G415" s="1">
        <f t="shared" si="12"/>
        <v>0</v>
      </c>
      <c r="H415" s="2"/>
    </row>
    <row r="416" spans="2:8" x14ac:dyDescent="0.25">
      <c r="B416" s="1" t="s">
        <v>165</v>
      </c>
      <c r="D416" s="1"/>
      <c r="E416" s="1">
        <v>5</v>
      </c>
      <c r="G416" s="1">
        <f t="shared" si="12"/>
        <v>0</v>
      </c>
      <c r="H416" s="2"/>
    </row>
    <row r="417" spans="2:8" x14ac:dyDescent="0.25">
      <c r="B417" s="1"/>
      <c r="D417" s="1"/>
      <c r="E417" s="1">
        <v>5</v>
      </c>
      <c r="G417" s="1">
        <f t="shared" si="12"/>
        <v>0</v>
      </c>
      <c r="H417" s="2"/>
    </row>
    <row r="418" spans="2:8" x14ac:dyDescent="0.25">
      <c r="B418" s="1"/>
      <c r="D418" s="1"/>
      <c r="E418" s="1">
        <v>5</v>
      </c>
      <c r="G418" s="1">
        <f t="shared" si="12"/>
        <v>0</v>
      </c>
      <c r="H418" s="2"/>
    </row>
    <row r="419" spans="2:8" x14ac:dyDescent="0.25">
      <c r="B419" s="1" t="s">
        <v>166</v>
      </c>
      <c r="D419" s="1"/>
      <c r="E419" s="1">
        <v>0</v>
      </c>
      <c r="G419" s="1">
        <f t="shared" si="12"/>
        <v>0</v>
      </c>
      <c r="H419" s="2"/>
    </row>
    <row r="420" spans="2:8" x14ac:dyDescent="0.25">
      <c r="B420" s="1"/>
      <c r="D420" s="1"/>
      <c r="E420" s="1">
        <v>0</v>
      </c>
      <c r="G420" s="1">
        <f t="shared" si="12"/>
        <v>0</v>
      </c>
      <c r="H420" s="2"/>
    </row>
    <row r="421" spans="2:8" x14ac:dyDescent="0.25">
      <c r="B421" s="1" t="s">
        <v>167</v>
      </c>
      <c r="D421" s="1"/>
      <c r="E421" s="1">
        <v>2</v>
      </c>
      <c r="G421" s="1">
        <f t="shared" si="12"/>
        <v>0</v>
      </c>
      <c r="H421" s="2"/>
    </row>
    <row r="422" spans="2:8" x14ac:dyDescent="0.25">
      <c r="B422" s="1"/>
      <c r="D422" s="1"/>
      <c r="E422" s="1">
        <v>2</v>
      </c>
      <c r="G422" s="1">
        <f t="shared" si="12"/>
        <v>0</v>
      </c>
      <c r="H422" s="2"/>
    </row>
    <row r="423" spans="2:8" x14ac:dyDescent="0.25">
      <c r="B423" s="1"/>
      <c r="C423" s="4">
        <v>1</v>
      </c>
      <c r="D423" s="1" t="s">
        <v>55</v>
      </c>
      <c r="E423" s="1">
        <v>2</v>
      </c>
      <c r="G423" s="1">
        <f t="shared" si="12"/>
        <v>2</v>
      </c>
      <c r="H423" s="2"/>
    </row>
    <row r="424" spans="2:8" x14ac:dyDescent="0.25">
      <c r="B424" s="1"/>
      <c r="D424" s="1"/>
      <c r="E424" s="1">
        <v>2</v>
      </c>
      <c r="G424" s="1">
        <f t="shared" si="12"/>
        <v>0</v>
      </c>
      <c r="H424" s="2"/>
    </row>
    <row r="425" spans="2:8" x14ac:dyDescent="0.25">
      <c r="B425" s="1" t="s">
        <v>168</v>
      </c>
      <c r="D425" s="1"/>
      <c r="E425" s="1">
        <v>0</v>
      </c>
      <c r="G425" s="1">
        <f t="shared" si="12"/>
        <v>0</v>
      </c>
      <c r="H425" s="2"/>
    </row>
    <row r="426" spans="2:8" x14ac:dyDescent="0.25">
      <c r="B426" s="1"/>
      <c r="D426" s="1"/>
      <c r="E426" s="1">
        <v>0</v>
      </c>
      <c r="G426" s="1">
        <f t="shared" si="12"/>
        <v>0</v>
      </c>
      <c r="H426" s="2"/>
    </row>
    <row r="427" spans="2:8" x14ac:dyDescent="0.25">
      <c r="B427" s="1" t="s">
        <v>169</v>
      </c>
      <c r="D427" s="1"/>
      <c r="E427" s="1">
        <v>37</v>
      </c>
      <c r="G427" s="1">
        <f t="shared" si="12"/>
        <v>0</v>
      </c>
      <c r="H427" s="2"/>
    </row>
    <row r="428" spans="2:8" x14ac:dyDescent="0.25">
      <c r="B428" s="1"/>
      <c r="D428" s="1"/>
      <c r="E428" s="1">
        <v>37</v>
      </c>
      <c r="G428" s="1">
        <f t="shared" si="12"/>
        <v>0</v>
      </c>
      <c r="H428" s="2"/>
    </row>
    <row r="429" spans="2:8" x14ac:dyDescent="0.25">
      <c r="B429" s="1"/>
      <c r="C429" s="4">
        <v>0.77900000000000003</v>
      </c>
      <c r="D429" s="1" t="s">
        <v>27</v>
      </c>
      <c r="E429" s="1">
        <v>37</v>
      </c>
      <c r="G429" s="1">
        <f t="shared" si="12"/>
        <v>28.823</v>
      </c>
      <c r="H429" s="2"/>
    </row>
    <row r="430" spans="2:8" x14ac:dyDescent="0.25">
      <c r="B430" s="1"/>
      <c r="D430" s="1"/>
      <c r="E430" s="1">
        <v>37</v>
      </c>
      <c r="G430" s="1">
        <f t="shared" si="12"/>
        <v>0</v>
      </c>
      <c r="H430" s="2"/>
    </row>
    <row r="431" spans="2:8" x14ac:dyDescent="0.25">
      <c r="B431" s="1" t="s">
        <v>170</v>
      </c>
      <c r="D431" s="1"/>
      <c r="E431" s="1">
        <v>2</v>
      </c>
      <c r="G431" s="1">
        <f t="shared" si="12"/>
        <v>0</v>
      </c>
      <c r="H431" s="2"/>
    </row>
    <row r="432" spans="2:8" x14ac:dyDescent="0.25">
      <c r="B432" s="1"/>
      <c r="D432" s="1"/>
      <c r="E432" s="1">
        <v>2</v>
      </c>
      <c r="G432" s="1">
        <f t="shared" si="12"/>
        <v>0</v>
      </c>
      <c r="H432" s="2"/>
    </row>
    <row r="433" spans="2:8" x14ac:dyDescent="0.25">
      <c r="B433" s="1"/>
      <c r="C433" s="4">
        <v>1</v>
      </c>
      <c r="D433" s="1" t="s">
        <v>52</v>
      </c>
      <c r="E433" s="1">
        <v>2</v>
      </c>
      <c r="G433" s="1">
        <f t="shared" si="12"/>
        <v>2</v>
      </c>
      <c r="H433" s="2"/>
    </row>
    <row r="434" spans="2:8" x14ac:dyDescent="0.25">
      <c r="B434" s="1"/>
      <c r="D434" s="1"/>
      <c r="E434" s="1">
        <v>2</v>
      </c>
      <c r="G434" s="1">
        <f t="shared" si="12"/>
        <v>0</v>
      </c>
      <c r="H434" s="2"/>
    </row>
    <row r="435" spans="2:8" x14ac:dyDescent="0.25">
      <c r="B435" s="1" t="s">
        <v>171</v>
      </c>
      <c r="D435" s="1"/>
      <c r="E435" s="1">
        <v>2</v>
      </c>
      <c r="G435" s="1">
        <f t="shared" si="12"/>
        <v>0</v>
      </c>
      <c r="H435" s="2"/>
    </row>
    <row r="436" spans="2:8" x14ac:dyDescent="0.25">
      <c r="B436" s="1"/>
      <c r="D436" s="1"/>
      <c r="E436" s="1">
        <v>2</v>
      </c>
      <c r="G436" s="1">
        <f t="shared" si="12"/>
        <v>0</v>
      </c>
      <c r="H436" s="2"/>
    </row>
    <row r="437" spans="2:8" x14ac:dyDescent="0.25">
      <c r="B437" s="1"/>
      <c r="C437" s="4">
        <v>1</v>
      </c>
      <c r="D437" s="1" t="s">
        <v>52</v>
      </c>
      <c r="E437" s="1">
        <v>2</v>
      </c>
      <c r="G437" s="1">
        <f t="shared" si="12"/>
        <v>2</v>
      </c>
      <c r="H437" s="2"/>
    </row>
    <row r="438" spans="2:8" x14ac:dyDescent="0.25">
      <c r="B438" s="1"/>
      <c r="D438" s="1"/>
      <c r="E438" s="1">
        <v>2</v>
      </c>
      <c r="G438" s="1">
        <f t="shared" si="12"/>
        <v>0</v>
      </c>
      <c r="H438" s="2"/>
    </row>
    <row r="439" spans="2:8" x14ac:dyDescent="0.25">
      <c r="B439" s="1" t="s">
        <v>172</v>
      </c>
      <c r="D439" s="1"/>
      <c r="E439" s="1">
        <v>4</v>
      </c>
      <c r="G439" s="1">
        <f t="shared" si="12"/>
        <v>0</v>
      </c>
      <c r="H439" s="2"/>
    </row>
    <row r="440" spans="2:8" x14ac:dyDescent="0.25">
      <c r="B440" s="1"/>
      <c r="D440" s="1"/>
      <c r="E440" s="1">
        <v>4</v>
      </c>
      <c r="G440" s="1">
        <f t="shared" si="12"/>
        <v>0</v>
      </c>
      <c r="H440" s="2"/>
    </row>
    <row r="441" spans="2:8" x14ac:dyDescent="0.25">
      <c r="B441" s="1"/>
      <c r="C441" s="4">
        <v>1</v>
      </c>
      <c r="D441" s="1" t="s">
        <v>15</v>
      </c>
      <c r="E441" s="1">
        <v>4</v>
      </c>
      <c r="G441" s="1">
        <f t="shared" si="12"/>
        <v>4</v>
      </c>
      <c r="H441" s="2"/>
    </row>
    <row r="442" spans="2:8" x14ac:dyDescent="0.25">
      <c r="B442" s="1"/>
      <c r="D442" s="1"/>
      <c r="E442" s="1">
        <v>4</v>
      </c>
      <c r="G442" s="1">
        <f t="shared" si="12"/>
        <v>0</v>
      </c>
      <c r="H442" s="2"/>
    </row>
    <row r="443" spans="2:8" x14ac:dyDescent="0.25">
      <c r="B443" s="1" t="s">
        <v>173</v>
      </c>
      <c r="D443" s="1"/>
      <c r="E443" s="1">
        <v>39</v>
      </c>
      <c r="G443" s="1">
        <f t="shared" si="12"/>
        <v>0</v>
      </c>
      <c r="H443" s="2"/>
    </row>
    <row r="444" spans="2:8" x14ac:dyDescent="0.25">
      <c r="B444" s="1"/>
      <c r="D444" s="1"/>
      <c r="E444" s="1">
        <v>39</v>
      </c>
      <c r="G444" s="1">
        <f t="shared" si="12"/>
        <v>0</v>
      </c>
      <c r="H444" s="2"/>
    </row>
    <row r="445" spans="2:8" x14ac:dyDescent="0.25">
      <c r="B445" s="1"/>
      <c r="C445" s="4">
        <v>0.13600000000000001</v>
      </c>
      <c r="D445" s="1" t="s">
        <v>15</v>
      </c>
      <c r="E445" s="1">
        <v>39</v>
      </c>
      <c r="G445" s="1">
        <f t="shared" si="12"/>
        <v>5.3040000000000003</v>
      </c>
      <c r="H445" s="2"/>
    </row>
    <row r="446" spans="2:8" x14ac:dyDescent="0.25">
      <c r="B446" s="1"/>
      <c r="C446" s="4">
        <v>0.86299999999999999</v>
      </c>
      <c r="D446" s="1" t="s">
        <v>41</v>
      </c>
      <c r="E446" s="1">
        <v>39</v>
      </c>
      <c r="G446" s="1">
        <f t="shared" si="12"/>
        <v>33.656999999999996</v>
      </c>
      <c r="H446" s="2"/>
    </row>
    <row r="447" spans="2:8" x14ac:dyDescent="0.25">
      <c r="B447" s="1"/>
      <c r="D447" s="1"/>
      <c r="E447" s="1">
        <v>39</v>
      </c>
      <c r="G447" s="1">
        <f t="shared" si="12"/>
        <v>0</v>
      </c>
      <c r="H447" s="2"/>
    </row>
    <row r="448" spans="2:8" x14ac:dyDescent="0.25">
      <c r="B448" s="7" t="s">
        <v>174</v>
      </c>
      <c r="D448" s="1"/>
      <c r="E448" s="1">
        <v>7</v>
      </c>
      <c r="G448" s="1">
        <f t="shared" si="12"/>
        <v>0</v>
      </c>
      <c r="H448" s="2"/>
    </row>
    <row r="449" spans="2:8" x14ac:dyDescent="0.25">
      <c r="B449" s="1"/>
      <c r="D449" s="1"/>
      <c r="E449" s="1">
        <v>7</v>
      </c>
      <c r="G449" s="1">
        <f t="shared" si="12"/>
        <v>0</v>
      </c>
      <c r="H449" s="2"/>
    </row>
    <row r="450" spans="2:8" x14ac:dyDescent="0.25">
      <c r="B450" s="1"/>
      <c r="C450" s="4">
        <v>1</v>
      </c>
      <c r="D450" s="1" t="s">
        <v>15</v>
      </c>
      <c r="E450" s="1">
        <v>7</v>
      </c>
      <c r="G450" s="1">
        <f t="shared" si="12"/>
        <v>7</v>
      </c>
      <c r="H450" s="2"/>
    </row>
    <row r="451" spans="2:8" x14ac:dyDescent="0.25">
      <c r="B451" s="1"/>
      <c r="D451" s="1"/>
      <c r="E451" s="1">
        <v>7</v>
      </c>
      <c r="G451" s="1">
        <f t="shared" si="12"/>
        <v>0</v>
      </c>
      <c r="H451" s="2"/>
    </row>
    <row r="452" spans="2:8" x14ac:dyDescent="0.25">
      <c r="B452" s="1" t="s">
        <v>175</v>
      </c>
      <c r="D452" s="1"/>
      <c r="E452" s="1">
        <v>1</v>
      </c>
      <c r="G452" s="1">
        <f t="shared" ref="G452:G515" si="13">E452*C452</f>
        <v>0</v>
      </c>
      <c r="H452" s="2"/>
    </row>
    <row r="453" spans="2:8" x14ac:dyDescent="0.25">
      <c r="B453" s="1"/>
      <c r="D453" s="1"/>
      <c r="E453" s="1">
        <v>1</v>
      </c>
      <c r="G453" s="1">
        <f t="shared" si="13"/>
        <v>0</v>
      </c>
      <c r="H453" s="2"/>
    </row>
    <row r="454" spans="2:8" x14ac:dyDescent="0.25">
      <c r="B454" s="1"/>
      <c r="C454" s="4">
        <v>1</v>
      </c>
      <c r="D454" s="1" t="s">
        <v>15</v>
      </c>
      <c r="E454" s="1">
        <v>1</v>
      </c>
      <c r="G454" s="1">
        <f t="shared" si="13"/>
        <v>1</v>
      </c>
      <c r="H454" s="2"/>
    </row>
    <row r="455" spans="2:8" x14ac:dyDescent="0.25">
      <c r="B455" s="1"/>
      <c r="D455" s="1"/>
      <c r="E455" s="1">
        <v>1</v>
      </c>
      <c r="G455" s="1">
        <f t="shared" si="13"/>
        <v>0</v>
      </c>
      <c r="H455" s="2"/>
    </row>
    <row r="456" spans="2:8" x14ac:dyDescent="0.25">
      <c r="B456" s="1" t="s">
        <v>176</v>
      </c>
      <c r="D456" s="1"/>
      <c r="E456" s="1">
        <v>2</v>
      </c>
      <c r="G456" s="1">
        <f t="shared" si="13"/>
        <v>0</v>
      </c>
      <c r="H456" s="2"/>
    </row>
    <row r="457" spans="2:8" x14ac:dyDescent="0.25">
      <c r="B457" s="1"/>
      <c r="D457" s="1"/>
      <c r="E457" s="1">
        <v>2</v>
      </c>
      <c r="G457" s="1">
        <f t="shared" si="13"/>
        <v>0</v>
      </c>
      <c r="H457" s="2"/>
    </row>
    <row r="458" spans="2:8" x14ac:dyDescent="0.25">
      <c r="B458" s="1"/>
      <c r="C458" s="4">
        <v>1</v>
      </c>
      <c r="D458" s="1" t="s">
        <v>15</v>
      </c>
      <c r="E458" s="1">
        <v>2</v>
      </c>
      <c r="G458" s="1">
        <f t="shared" si="13"/>
        <v>2</v>
      </c>
      <c r="H458" s="2"/>
    </row>
    <row r="459" spans="2:8" x14ac:dyDescent="0.25">
      <c r="B459" s="1"/>
      <c r="D459" s="1"/>
      <c r="E459" s="1">
        <v>2</v>
      </c>
      <c r="G459" s="1">
        <f t="shared" si="13"/>
        <v>0</v>
      </c>
      <c r="H459" s="2"/>
    </row>
    <row r="460" spans="2:8" x14ac:dyDescent="0.25">
      <c r="B460" s="1" t="s">
        <v>177</v>
      </c>
      <c r="D460" s="1"/>
      <c r="E460" s="1">
        <v>0</v>
      </c>
      <c r="G460" s="1">
        <f t="shared" si="13"/>
        <v>0</v>
      </c>
      <c r="H460" s="2"/>
    </row>
    <row r="461" spans="2:8" x14ac:dyDescent="0.25">
      <c r="B461" s="1"/>
      <c r="D461" s="1"/>
      <c r="E461" s="1">
        <v>0</v>
      </c>
      <c r="G461" s="1">
        <f t="shared" si="13"/>
        <v>0</v>
      </c>
      <c r="H461" s="2"/>
    </row>
    <row r="462" spans="2:8" x14ac:dyDescent="0.25">
      <c r="B462" s="1" t="s">
        <v>178</v>
      </c>
      <c r="D462" s="1"/>
      <c r="E462" s="1">
        <v>3</v>
      </c>
      <c r="G462" s="1">
        <f t="shared" si="13"/>
        <v>0</v>
      </c>
      <c r="H462" s="2"/>
    </row>
    <row r="463" spans="2:8" x14ac:dyDescent="0.25">
      <c r="B463" s="1"/>
      <c r="D463" s="1"/>
      <c r="E463" s="1">
        <v>3</v>
      </c>
      <c r="G463" s="1">
        <f t="shared" si="13"/>
        <v>0</v>
      </c>
      <c r="H463" s="2"/>
    </row>
    <row r="464" spans="2:8" x14ac:dyDescent="0.25">
      <c r="B464" s="1"/>
      <c r="D464" s="1"/>
      <c r="E464" s="1">
        <v>3</v>
      </c>
      <c r="G464" s="1">
        <f t="shared" si="13"/>
        <v>0</v>
      </c>
      <c r="H464" s="2"/>
    </row>
    <row r="465" spans="2:8" x14ac:dyDescent="0.25">
      <c r="B465" s="1" t="s">
        <v>179</v>
      </c>
      <c r="D465" s="1"/>
      <c r="E465" s="1">
        <v>4</v>
      </c>
      <c r="G465" s="1">
        <f t="shared" si="13"/>
        <v>0</v>
      </c>
      <c r="H465" s="2"/>
    </row>
    <row r="466" spans="2:8" x14ac:dyDescent="0.25">
      <c r="B466" s="1"/>
      <c r="D466" s="1"/>
      <c r="E466" s="1">
        <v>4</v>
      </c>
      <c r="G466" s="1">
        <f t="shared" si="13"/>
        <v>0</v>
      </c>
      <c r="H466" s="2"/>
    </row>
    <row r="467" spans="2:8" x14ac:dyDescent="0.25">
      <c r="B467" s="1"/>
      <c r="C467" s="4">
        <v>0.34399999999999997</v>
      </c>
      <c r="D467" s="1" t="s">
        <v>57</v>
      </c>
      <c r="E467" s="1">
        <v>4</v>
      </c>
      <c r="G467" s="1">
        <f t="shared" si="13"/>
        <v>1.3759999999999999</v>
      </c>
      <c r="H467" s="2"/>
    </row>
    <row r="468" spans="2:8" x14ac:dyDescent="0.25">
      <c r="B468" s="1"/>
      <c r="C468" s="4">
        <v>0.318</v>
      </c>
      <c r="D468" s="1" t="s">
        <v>79</v>
      </c>
      <c r="E468" s="1">
        <v>4</v>
      </c>
      <c r="G468" s="1">
        <f t="shared" si="13"/>
        <v>1.272</v>
      </c>
      <c r="H468" s="2"/>
    </row>
    <row r="469" spans="2:8" x14ac:dyDescent="0.25">
      <c r="B469" s="1"/>
      <c r="C469" s="4">
        <v>0.33600000000000002</v>
      </c>
      <c r="D469" s="1" t="s">
        <v>84</v>
      </c>
      <c r="E469" s="1">
        <v>4</v>
      </c>
      <c r="G469" s="1">
        <f t="shared" si="13"/>
        <v>1.3440000000000001</v>
      </c>
      <c r="H469" s="2"/>
    </row>
    <row r="470" spans="2:8" x14ac:dyDescent="0.25">
      <c r="B470" s="1"/>
      <c r="D470" s="1"/>
      <c r="E470" s="1">
        <v>4</v>
      </c>
      <c r="G470" s="1">
        <f t="shared" si="13"/>
        <v>0</v>
      </c>
      <c r="H470" s="2"/>
    </row>
    <row r="471" spans="2:8" x14ac:dyDescent="0.25">
      <c r="B471" s="1" t="s">
        <v>180</v>
      </c>
      <c r="D471" s="1"/>
      <c r="E471" s="1">
        <v>9</v>
      </c>
      <c r="G471" s="1">
        <f t="shared" si="13"/>
        <v>0</v>
      </c>
      <c r="H471" s="2"/>
    </row>
    <row r="472" spans="2:8" x14ac:dyDescent="0.25">
      <c r="B472" s="1"/>
      <c r="D472" s="1"/>
      <c r="E472" s="1">
        <v>9</v>
      </c>
      <c r="G472" s="1">
        <f t="shared" si="13"/>
        <v>0</v>
      </c>
      <c r="H472" s="2"/>
    </row>
    <row r="473" spans="2:8" x14ac:dyDescent="0.25">
      <c r="B473" s="1"/>
      <c r="C473" s="4">
        <v>0.33</v>
      </c>
      <c r="D473" s="1" t="s">
        <v>57</v>
      </c>
      <c r="E473" s="1">
        <v>9</v>
      </c>
      <c r="G473" s="1">
        <f t="shared" si="13"/>
        <v>2.97</v>
      </c>
      <c r="H473" s="2"/>
    </row>
    <row r="474" spans="2:8" x14ac:dyDescent="0.25">
      <c r="B474" s="1"/>
      <c r="C474" s="4">
        <v>0.66900000000000004</v>
      </c>
      <c r="D474" s="1" t="s">
        <v>84</v>
      </c>
      <c r="E474" s="1">
        <v>9</v>
      </c>
      <c r="G474" s="1">
        <f t="shared" si="13"/>
        <v>6.0210000000000008</v>
      </c>
      <c r="H474" s="2"/>
    </row>
    <row r="475" spans="2:8" x14ac:dyDescent="0.25">
      <c r="B475" s="1"/>
      <c r="D475" s="1"/>
      <c r="E475" s="1">
        <v>9</v>
      </c>
      <c r="G475" s="1">
        <f t="shared" si="13"/>
        <v>0</v>
      </c>
      <c r="H475" s="2"/>
    </row>
    <row r="476" spans="2:8" x14ac:dyDescent="0.25">
      <c r="B476" s="1" t="s">
        <v>181</v>
      </c>
      <c r="D476" s="1"/>
      <c r="E476" s="1">
        <v>2</v>
      </c>
      <c r="G476" s="1">
        <f t="shared" si="13"/>
        <v>0</v>
      </c>
      <c r="H476" s="2"/>
    </row>
    <row r="477" spans="2:8" x14ac:dyDescent="0.25">
      <c r="B477" s="1"/>
      <c r="D477" s="1"/>
      <c r="E477" s="1">
        <v>2</v>
      </c>
      <c r="G477" s="1">
        <f t="shared" si="13"/>
        <v>0</v>
      </c>
      <c r="H477" s="2"/>
    </row>
    <row r="478" spans="2:8" x14ac:dyDescent="0.25">
      <c r="B478" s="1"/>
      <c r="C478" s="4">
        <v>0.251</v>
      </c>
      <c r="D478" s="1" t="s">
        <v>40</v>
      </c>
      <c r="E478" s="1">
        <v>2</v>
      </c>
      <c r="G478" s="1">
        <f t="shared" si="13"/>
        <v>0.502</v>
      </c>
      <c r="H478" s="2"/>
    </row>
    <row r="479" spans="2:8" x14ac:dyDescent="0.25">
      <c r="B479" s="1"/>
      <c r="C479" s="4">
        <v>0.377</v>
      </c>
      <c r="D479" s="1" t="s">
        <v>15</v>
      </c>
      <c r="E479" s="1">
        <v>2</v>
      </c>
      <c r="G479" s="1">
        <f t="shared" si="13"/>
        <v>0.754</v>
      </c>
      <c r="H479" s="2"/>
    </row>
    <row r="480" spans="2:8" x14ac:dyDescent="0.25">
      <c r="B480" s="1"/>
      <c r="C480" s="4">
        <v>0.24299999999999999</v>
      </c>
      <c r="D480" s="1" t="s">
        <v>52</v>
      </c>
      <c r="E480" s="1">
        <v>2</v>
      </c>
      <c r="G480" s="1">
        <f t="shared" si="13"/>
        <v>0.48599999999999999</v>
      </c>
      <c r="H480" s="2"/>
    </row>
    <row r="481" spans="1:8" x14ac:dyDescent="0.25">
      <c r="B481" s="1"/>
      <c r="C481" s="4">
        <v>0.127</v>
      </c>
      <c r="D481" s="1" t="s">
        <v>16</v>
      </c>
      <c r="E481" s="1">
        <v>2</v>
      </c>
      <c r="G481" s="1">
        <f t="shared" si="13"/>
        <v>0.254</v>
      </c>
      <c r="H481" s="2"/>
    </row>
    <row r="482" spans="1:8" x14ac:dyDescent="0.25">
      <c r="B482" s="1"/>
      <c r="D482" s="1"/>
      <c r="E482" s="1">
        <v>2</v>
      </c>
      <c r="G482" s="1">
        <f t="shared" si="13"/>
        <v>0</v>
      </c>
      <c r="H482" s="2"/>
    </row>
    <row r="483" spans="1:8" x14ac:dyDescent="0.25">
      <c r="B483" s="1" t="s">
        <v>182</v>
      </c>
      <c r="D483" s="1"/>
      <c r="E483" s="1">
        <v>22</v>
      </c>
      <c r="G483" s="1">
        <f t="shared" si="13"/>
        <v>0</v>
      </c>
      <c r="H483" s="2"/>
    </row>
    <row r="484" spans="1:8" x14ac:dyDescent="0.25">
      <c r="B484" s="1"/>
      <c r="D484" s="1"/>
      <c r="E484" s="1">
        <v>22</v>
      </c>
      <c r="G484" s="1">
        <f t="shared" si="13"/>
        <v>0</v>
      </c>
      <c r="H484" s="2"/>
    </row>
    <row r="485" spans="1:8" x14ac:dyDescent="0.25">
      <c r="B485" s="1"/>
      <c r="C485" s="4">
        <v>5.5E-2</v>
      </c>
      <c r="D485" s="1" t="s">
        <v>15</v>
      </c>
      <c r="E485" s="1">
        <v>22</v>
      </c>
      <c r="G485" s="1">
        <f t="shared" si="13"/>
        <v>1.21</v>
      </c>
      <c r="H485" s="2"/>
    </row>
    <row r="486" spans="1:8" x14ac:dyDescent="0.25">
      <c r="B486" s="1"/>
      <c r="C486" s="4">
        <v>0.94399999999999995</v>
      </c>
      <c r="D486" s="1" t="s">
        <v>52</v>
      </c>
      <c r="E486" s="1">
        <v>22</v>
      </c>
      <c r="G486" s="1">
        <f t="shared" si="13"/>
        <v>20.768000000000001</v>
      </c>
      <c r="H486" s="2"/>
    </row>
    <row r="487" spans="1:8" x14ac:dyDescent="0.25">
      <c r="B487" s="1"/>
      <c r="D487" s="1"/>
      <c r="E487" s="1">
        <v>22</v>
      </c>
      <c r="G487" s="1">
        <f t="shared" si="13"/>
        <v>0</v>
      </c>
      <c r="H487" s="2"/>
    </row>
    <row r="488" spans="1:8" x14ac:dyDescent="0.25">
      <c r="B488" s="1" t="s">
        <v>183</v>
      </c>
      <c r="D488" s="1"/>
      <c r="E488" s="1">
        <v>17</v>
      </c>
      <c r="G488" s="1">
        <f t="shared" si="13"/>
        <v>0</v>
      </c>
      <c r="H488" s="2"/>
    </row>
    <row r="489" spans="1:8" x14ac:dyDescent="0.25">
      <c r="B489" s="1"/>
      <c r="D489" s="1"/>
      <c r="E489" s="1">
        <v>17</v>
      </c>
      <c r="G489" s="1">
        <f t="shared" si="13"/>
        <v>0</v>
      </c>
      <c r="H489" s="2"/>
    </row>
    <row r="490" spans="1:8" x14ac:dyDescent="0.25">
      <c r="B490" s="1"/>
      <c r="C490" s="4">
        <v>0.30399999999999999</v>
      </c>
      <c r="D490" s="1" t="s">
        <v>15</v>
      </c>
      <c r="E490" s="1">
        <v>17</v>
      </c>
      <c r="G490" s="1">
        <f t="shared" si="13"/>
        <v>5.1680000000000001</v>
      </c>
      <c r="H490" s="2"/>
    </row>
    <row r="491" spans="1:8" x14ac:dyDescent="0.25">
      <c r="B491" s="1"/>
      <c r="C491" s="4">
        <v>0.69499999999999995</v>
      </c>
      <c r="D491" s="1" t="s">
        <v>52</v>
      </c>
      <c r="E491" s="1">
        <v>17</v>
      </c>
      <c r="G491" s="1">
        <f t="shared" si="13"/>
        <v>11.815</v>
      </c>
      <c r="H491" s="2"/>
    </row>
    <row r="492" spans="1:8" x14ac:dyDescent="0.25">
      <c r="G492" s="1">
        <f t="shared" si="13"/>
        <v>0</v>
      </c>
      <c r="H492" s="2"/>
    </row>
    <row r="493" spans="1:8" x14ac:dyDescent="0.25">
      <c r="A493" s="1" t="s">
        <v>28</v>
      </c>
      <c r="G493" s="1">
        <f t="shared" si="13"/>
        <v>0</v>
      </c>
      <c r="H493" s="2"/>
    </row>
    <row r="494" spans="1:8" x14ac:dyDescent="0.25">
      <c r="B494" t="s">
        <v>29</v>
      </c>
      <c r="E494">
        <v>0</v>
      </c>
      <c r="G494" s="1">
        <f t="shared" si="13"/>
        <v>0</v>
      </c>
      <c r="H494" s="2"/>
    </row>
    <row r="495" spans="1:8" x14ac:dyDescent="0.25">
      <c r="E495" s="1">
        <v>0</v>
      </c>
      <c r="G495" s="1">
        <f t="shared" si="13"/>
        <v>0</v>
      </c>
      <c r="H495" s="2"/>
    </row>
    <row r="496" spans="1:8" x14ac:dyDescent="0.25">
      <c r="B496" t="s">
        <v>184</v>
      </c>
      <c r="E496">
        <v>14</v>
      </c>
      <c r="G496" s="1">
        <f t="shared" si="13"/>
        <v>0</v>
      </c>
      <c r="H496" s="2"/>
    </row>
    <row r="497" spans="2:8" x14ac:dyDescent="0.25">
      <c r="E497" s="1">
        <v>14</v>
      </c>
      <c r="G497" s="1">
        <f t="shared" si="13"/>
        <v>0</v>
      </c>
      <c r="H497" s="2"/>
    </row>
    <row r="498" spans="2:8" x14ac:dyDescent="0.25">
      <c r="C498" s="4">
        <v>1</v>
      </c>
      <c r="D498" t="s">
        <v>57</v>
      </c>
      <c r="E498" s="1">
        <v>14</v>
      </c>
      <c r="G498" s="1">
        <f t="shared" si="13"/>
        <v>14</v>
      </c>
      <c r="H498" s="2"/>
    </row>
    <row r="499" spans="2:8" x14ac:dyDescent="0.25">
      <c r="E499" s="1">
        <v>14</v>
      </c>
      <c r="G499" s="1">
        <f t="shared" si="13"/>
        <v>0</v>
      </c>
      <c r="H499" s="2"/>
    </row>
    <row r="500" spans="2:8" x14ac:dyDescent="0.25">
      <c r="B500" t="s">
        <v>32</v>
      </c>
      <c r="E500">
        <v>0</v>
      </c>
      <c r="G500" s="1">
        <f t="shared" si="13"/>
        <v>0</v>
      </c>
      <c r="H500" s="2"/>
    </row>
    <row r="501" spans="2:8" x14ac:dyDescent="0.25">
      <c r="E501">
        <v>0</v>
      </c>
      <c r="G501" s="1">
        <f t="shared" si="13"/>
        <v>0</v>
      </c>
      <c r="H501" s="2"/>
    </row>
    <row r="502" spans="2:8" x14ac:dyDescent="0.25">
      <c r="B502" t="s">
        <v>185</v>
      </c>
      <c r="E502">
        <v>6</v>
      </c>
      <c r="G502" s="1">
        <f t="shared" si="13"/>
        <v>0</v>
      </c>
      <c r="H502" s="2"/>
    </row>
    <row r="503" spans="2:8" x14ac:dyDescent="0.25">
      <c r="E503" s="1">
        <v>6</v>
      </c>
      <c r="G503" s="1">
        <f t="shared" si="13"/>
        <v>0</v>
      </c>
      <c r="H503" s="2"/>
    </row>
    <row r="504" spans="2:8" x14ac:dyDescent="0.25">
      <c r="C504" s="4">
        <v>1</v>
      </c>
      <c r="D504" t="s">
        <v>15</v>
      </c>
      <c r="E504" s="1">
        <v>6</v>
      </c>
      <c r="G504" s="1">
        <f t="shared" si="13"/>
        <v>6</v>
      </c>
      <c r="H504" s="2"/>
    </row>
    <row r="505" spans="2:8" x14ac:dyDescent="0.25">
      <c r="E505" s="1">
        <v>6</v>
      </c>
      <c r="G505" s="1">
        <f t="shared" si="13"/>
        <v>0</v>
      </c>
      <c r="H505" s="2"/>
    </row>
    <row r="506" spans="2:8" x14ac:dyDescent="0.25">
      <c r="B506" t="s">
        <v>186</v>
      </c>
      <c r="E506">
        <v>6</v>
      </c>
      <c r="G506" s="1">
        <f t="shared" si="13"/>
        <v>0</v>
      </c>
      <c r="H506" s="2"/>
    </row>
    <row r="507" spans="2:8" x14ac:dyDescent="0.25">
      <c r="E507" s="1">
        <v>6</v>
      </c>
      <c r="G507" s="1">
        <f t="shared" si="13"/>
        <v>0</v>
      </c>
      <c r="H507" s="2"/>
    </row>
    <row r="508" spans="2:8" x14ac:dyDescent="0.25">
      <c r="C508" s="4">
        <v>0.34100000000000003</v>
      </c>
      <c r="D508" t="s">
        <v>40</v>
      </c>
      <c r="E508" s="1">
        <v>6</v>
      </c>
      <c r="G508" s="1">
        <f t="shared" si="13"/>
        <v>2.0460000000000003</v>
      </c>
      <c r="H508" s="2"/>
    </row>
    <row r="509" spans="2:8" x14ac:dyDescent="0.25">
      <c r="C509" s="4">
        <v>0.65800000000000003</v>
      </c>
      <c r="D509" t="s">
        <v>15</v>
      </c>
      <c r="E509" s="1">
        <v>6</v>
      </c>
      <c r="G509" s="1">
        <f t="shared" si="13"/>
        <v>3.9480000000000004</v>
      </c>
      <c r="H509" s="2"/>
    </row>
    <row r="510" spans="2:8" x14ac:dyDescent="0.25">
      <c r="E510" s="1">
        <v>6</v>
      </c>
      <c r="G510" s="1">
        <f t="shared" si="13"/>
        <v>0</v>
      </c>
      <c r="H510" s="2"/>
    </row>
    <row r="511" spans="2:8" x14ac:dyDescent="0.25">
      <c r="B511" t="s">
        <v>187</v>
      </c>
      <c r="E511">
        <v>0</v>
      </c>
      <c r="G511" s="1">
        <f t="shared" si="13"/>
        <v>0</v>
      </c>
      <c r="H511" s="2"/>
    </row>
    <row r="512" spans="2:8" x14ac:dyDescent="0.25">
      <c r="E512" s="1">
        <v>0</v>
      </c>
      <c r="G512" s="1">
        <f t="shared" si="13"/>
        <v>0</v>
      </c>
      <c r="H512" s="2"/>
    </row>
    <row r="513" spans="2:8" x14ac:dyDescent="0.25">
      <c r="C513" s="4">
        <v>1</v>
      </c>
      <c r="D513" t="s">
        <v>41</v>
      </c>
      <c r="E513" s="1">
        <v>0</v>
      </c>
      <c r="G513" s="1">
        <f t="shared" si="13"/>
        <v>0</v>
      </c>
      <c r="H513" s="2"/>
    </row>
    <row r="514" spans="2:8" x14ac:dyDescent="0.25">
      <c r="E514" s="1">
        <v>0</v>
      </c>
      <c r="G514" s="1">
        <f t="shared" si="13"/>
        <v>0</v>
      </c>
      <c r="H514" s="2"/>
    </row>
    <row r="515" spans="2:8" x14ac:dyDescent="0.25">
      <c r="B515" t="s">
        <v>188</v>
      </c>
      <c r="E515" s="1">
        <v>0</v>
      </c>
      <c r="G515" s="1">
        <f t="shared" si="13"/>
        <v>0</v>
      </c>
      <c r="H515" s="2"/>
    </row>
    <row r="516" spans="2:8" x14ac:dyDescent="0.25">
      <c r="E516" s="1">
        <v>0</v>
      </c>
      <c r="G516" s="1">
        <f t="shared" ref="G516:G579" si="14">E516*C516</f>
        <v>0</v>
      </c>
      <c r="H516" s="2"/>
    </row>
    <row r="517" spans="2:8" x14ac:dyDescent="0.25">
      <c r="C517" s="4">
        <v>1</v>
      </c>
      <c r="D517" t="s">
        <v>15</v>
      </c>
      <c r="E517" s="1">
        <v>0</v>
      </c>
      <c r="G517" s="1">
        <f t="shared" si="14"/>
        <v>0</v>
      </c>
      <c r="H517" s="2"/>
    </row>
    <row r="518" spans="2:8" x14ac:dyDescent="0.25">
      <c r="E518" s="1">
        <v>0</v>
      </c>
      <c r="G518" s="1">
        <f t="shared" si="14"/>
        <v>0</v>
      </c>
      <c r="H518" s="2"/>
    </row>
    <row r="519" spans="2:8" x14ac:dyDescent="0.25">
      <c r="B519" t="s">
        <v>189</v>
      </c>
      <c r="E519">
        <v>13</v>
      </c>
      <c r="G519" s="1">
        <f t="shared" si="14"/>
        <v>0</v>
      </c>
      <c r="H519" s="2"/>
    </row>
    <row r="520" spans="2:8" x14ac:dyDescent="0.25">
      <c r="E520" s="1">
        <v>13</v>
      </c>
      <c r="G520" s="1">
        <f t="shared" si="14"/>
        <v>0</v>
      </c>
      <c r="H520" s="2"/>
    </row>
    <row r="521" spans="2:8" x14ac:dyDescent="0.25">
      <c r="E521" s="1">
        <v>13</v>
      </c>
      <c r="G521" s="1">
        <f t="shared" si="14"/>
        <v>0</v>
      </c>
      <c r="H521" s="2"/>
    </row>
    <row r="522" spans="2:8" x14ac:dyDescent="0.25">
      <c r="B522" t="s">
        <v>190</v>
      </c>
      <c r="E522">
        <v>116</v>
      </c>
      <c r="G522" s="1">
        <f t="shared" si="14"/>
        <v>0</v>
      </c>
      <c r="H522" s="2"/>
    </row>
    <row r="523" spans="2:8" x14ac:dyDescent="0.25">
      <c r="E523" s="1">
        <v>116</v>
      </c>
      <c r="G523" s="1">
        <f t="shared" si="14"/>
        <v>0</v>
      </c>
      <c r="H523" s="2"/>
    </row>
    <row r="524" spans="2:8" x14ac:dyDescent="0.25">
      <c r="C524" s="4">
        <v>0.76</v>
      </c>
      <c r="D524" t="s">
        <v>15</v>
      </c>
      <c r="E524" s="1">
        <v>116</v>
      </c>
      <c r="G524" s="1">
        <f t="shared" si="14"/>
        <v>88.16</v>
      </c>
      <c r="H524" s="2"/>
    </row>
    <row r="525" spans="2:8" x14ac:dyDescent="0.25">
      <c r="C525" s="4">
        <v>0.23899999999999999</v>
      </c>
      <c r="D525" t="s">
        <v>118</v>
      </c>
      <c r="E525" s="1">
        <v>116</v>
      </c>
      <c r="G525" s="1">
        <f t="shared" si="14"/>
        <v>27.724</v>
      </c>
      <c r="H525" s="2"/>
    </row>
    <row r="526" spans="2:8" x14ac:dyDescent="0.25">
      <c r="E526" s="1">
        <v>116</v>
      </c>
      <c r="G526" s="1">
        <f t="shared" si="14"/>
        <v>0</v>
      </c>
      <c r="H526" s="2"/>
    </row>
    <row r="527" spans="2:8" x14ac:dyDescent="0.25">
      <c r="B527" t="s">
        <v>191</v>
      </c>
      <c r="E527">
        <v>0</v>
      </c>
      <c r="G527" s="1">
        <f t="shared" si="14"/>
        <v>0</v>
      </c>
      <c r="H527" s="2"/>
    </row>
    <row r="528" spans="2:8" x14ac:dyDescent="0.25">
      <c r="E528" s="1">
        <v>0</v>
      </c>
      <c r="G528" s="1">
        <f t="shared" si="14"/>
        <v>0</v>
      </c>
      <c r="H528" s="2"/>
    </row>
    <row r="529" spans="1:8" x14ac:dyDescent="0.25">
      <c r="B529" t="s">
        <v>192</v>
      </c>
      <c r="E529">
        <v>10</v>
      </c>
      <c r="G529" s="1">
        <f t="shared" si="14"/>
        <v>0</v>
      </c>
      <c r="H529" s="2"/>
    </row>
    <row r="530" spans="1:8" x14ac:dyDescent="0.25">
      <c r="E530" s="1">
        <v>10</v>
      </c>
      <c r="G530" s="1">
        <f t="shared" si="14"/>
        <v>0</v>
      </c>
      <c r="H530" s="2"/>
    </row>
    <row r="531" spans="1:8" x14ac:dyDescent="0.25">
      <c r="C531" s="4">
        <v>1</v>
      </c>
      <c r="D531" t="s">
        <v>15</v>
      </c>
      <c r="E531" s="1">
        <v>10</v>
      </c>
      <c r="G531" s="1">
        <f t="shared" si="14"/>
        <v>10</v>
      </c>
      <c r="H531" s="2"/>
    </row>
    <row r="532" spans="1:8" x14ac:dyDescent="0.25">
      <c r="E532" s="1">
        <v>10</v>
      </c>
      <c r="G532" s="1">
        <f t="shared" si="14"/>
        <v>0</v>
      </c>
      <c r="H532" s="2"/>
    </row>
    <row r="533" spans="1:8" x14ac:dyDescent="0.25">
      <c r="B533" t="s">
        <v>193</v>
      </c>
      <c r="E533">
        <v>0</v>
      </c>
      <c r="G533" s="1">
        <f t="shared" si="14"/>
        <v>0</v>
      </c>
      <c r="H533" s="2"/>
    </row>
    <row r="534" spans="1:8" x14ac:dyDescent="0.25">
      <c r="E534">
        <v>0</v>
      </c>
      <c r="G534" s="1">
        <f t="shared" si="14"/>
        <v>0</v>
      </c>
      <c r="H534" s="2"/>
    </row>
    <row r="535" spans="1:8" x14ac:dyDescent="0.25">
      <c r="B535" t="s">
        <v>194</v>
      </c>
      <c r="E535">
        <v>76</v>
      </c>
      <c r="G535" s="1">
        <f t="shared" si="14"/>
        <v>0</v>
      </c>
      <c r="H535" s="2"/>
    </row>
    <row r="536" spans="1:8" x14ac:dyDescent="0.25">
      <c r="E536" s="1">
        <v>76</v>
      </c>
      <c r="G536" s="1">
        <f t="shared" si="14"/>
        <v>0</v>
      </c>
      <c r="H536" s="2"/>
    </row>
    <row r="537" spans="1:8" x14ac:dyDescent="0.25">
      <c r="C537" s="4">
        <v>0.76</v>
      </c>
      <c r="D537" t="s">
        <v>27</v>
      </c>
      <c r="E537" s="1">
        <v>76</v>
      </c>
      <c r="G537" s="1">
        <f t="shared" si="14"/>
        <v>57.76</v>
      </c>
      <c r="H537" s="2"/>
    </row>
    <row r="538" spans="1:8" x14ac:dyDescent="0.25">
      <c r="G538" s="1">
        <f t="shared" si="14"/>
        <v>0</v>
      </c>
      <c r="H538" s="2"/>
    </row>
    <row r="539" spans="1:8" x14ac:dyDescent="0.25">
      <c r="A539" s="1" t="s">
        <v>14</v>
      </c>
      <c r="G539" s="1">
        <f t="shared" si="14"/>
        <v>0</v>
      </c>
      <c r="H539" s="2"/>
    </row>
    <row r="540" spans="1:8" x14ac:dyDescent="0.25">
      <c r="B540" t="s">
        <v>195</v>
      </c>
      <c r="E540">
        <v>2</v>
      </c>
      <c r="G540" s="1">
        <f t="shared" si="14"/>
        <v>0</v>
      </c>
      <c r="H540" s="2"/>
    </row>
    <row r="541" spans="1:8" x14ac:dyDescent="0.25">
      <c r="E541" s="1">
        <v>2</v>
      </c>
      <c r="G541" s="1">
        <f t="shared" si="14"/>
        <v>0</v>
      </c>
      <c r="H541" s="2"/>
    </row>
    <row r="542" spans="1:8" x14ac:dyDescent="0.25">
      <c r="C542" s="4">
        <v>1</v>
      </c>
      <c r="D542" t="s">
        <v>15</v>
      </c>
      <c r="E542" s="1">
        <v>2</v>
      </c>
      <c r="G542" s="1">
        <f t="shared" si="14"/>
        <v>2</v>
      </c>
      <c r="H542" s="2"/>
    </row>
    <row r="543" spans="1:8" x14ac:dyDescent="0.25">
      <c r="E543" s="1">
        <v>2</v>
      </c>
      <c r="G543" s="1">
        <f t="shared" si="14"/>
        <v>0</v>
      </c>
      <c r="H543" s="2"/>
    </row>
    <row r="544" spans="1:8" x14ac:dyDescent="0.25">
      <c r="B544" t="s">
        <v>30</v>
      </c>
      <c r="E544">
        <v>0</v>
      </c>
      <c r="G544" s="1">
        <f t="shared" si="14"/>
        <v>0</v>
      </c>
      <c r="H544" s="2"/>
    </row>
    <row r="545" spans="2:8" x14ac:dyDescent="0.25">
      <c r="E545" s="1">
        <v>0</v>
      </c>
      <c r="G545" s="1">
        <f t="shared" si="14"/>
        <v>0</v>
      </c>
      <c r="H545" s="2"/>
    </row>
    <row r="546" spans="2:8" x14ac:dyDescent="0.25">
      <c r="B546" t="s">
        <v>196</v>
      </c>
      <c r="E546">
        <v>2</v>
      </c>
      <c r="G546" s="1">
        <f t="shared" si="14"/>
        <v>0</v>
      </c>
      <c r="H546" s="2"/>
    </row>
    <row r="547" spans="2:8" x14ac:dyDescent="0.25">
      <c r="E547" s="1">
        <v>2</v>
      </c>
      <c r="G547" s="1">
        <f t="shared" si="14"/>
        <v>0</v>
      </c>
      <c r="H547" s="2"/>
    </row>
    <row r="548" spans="2:8" x14ac:dyDescent="0.25">
      <c r="C548" s="4">
        <v>8.0000000000000002E-3</v>
      </c>
      <c r="D548" t="s">
        <v>15</v>
      </c>
      <c r="E548" s="1">
        <v>2</v>
      </c>
      <c r="G548" s="1">
        <f t="shared" si="14"/>
        <v>1.6E-2</v>
      </c>
      <c r="H548" s="2"/>
    </row>
    <row r="549" spans="2:8" x14ac:dyDescent="0.25">
      <c r="C549" s="4">
        <v>0.99099999999999999</v>
      </c>
      <c r="D549" t="s">
        <v>27</v>
      </c>
      <c r="E549" s="1">
        <v>2</v>
      </c>
      <c r="G549" s="1">
        <f t="shared" si="14"/>
        <v>1.982</v>
      </c>
      <c r="H549" s="2"/>
    </row>
    <row r="550" spans="2:8" x14ac:dyDescent="0.25">
      <c r="E550" s="1">
        <v>2</v>
      </c>
      <c r="G550" s="1">
        <f t="shared" si="14"/>
        <v>0</v>
      </c>
      <c r="H550" s="2"/>
    </row>
    <row r="551" spans="2:8" x14ac:dyDescent="0.25">
      <c r="B551" t="s">
        <v>197</v>
      </c>
      <c r="E551">
        <v>2</v>
      </c>
      <c r="G551" s="1">
        <f t="shared" si="14"/>
        <v>0</v>
      </c>
      <c r="H551" s="2"/>
    </row>
    <row r="552" spans="2:8" x14ac:dyDescent="0.25">
      <c r="E552" s="1">
        <v>2</v>
      </c>
      <c r="G552" s="1">
        <f t="shared" si="14"/>
        <v>0</v>
      </c>
      <c r="H552" s="2"/>
    </row>
    <row r="553" spans="2:8" x14ac:dyDescent="0.25">
      <c r="C553" s="4">
        <v>1</v>
      </c>
      <c r="D553" t="s">
        <v>15</v>
      </c>
      <c r="E553" s="1">
        <v>2</v>
      </c>
      <c r="G553" s="1">
        <f t="shared" si="14"/>
        <v>2</v>
      </c>
      <c r="H553" s="2"/>
    </row>
    <row r="554" spans="2:8" x14ac:dyDescent="0.25">
      <c r="E554" s="1">
        <v>2</v>
      </c>
      <c r="G554" s="1">
        <f t="shared" si="14"/>
        <v>0</v>
      </c>
      <c r="H554" s="2"/>
    </row>
    <row r="555" spans="2:8" x14ac:dyDescent="0.25">
      <c r="B555" t="s">
        <v>198</v>
      </c>
      <c r="E555">
        <v>0</v>
      </c>
      <c r="G555" s="1">
        <f t="shared" si="14"/>
        <v>0</v>
      </c>
      <c r="H555" s="2"/>
    </row>
    <row r="556" spans="2:8" x14ac:dyDescent="0.25">
      <c r="E556" s="1">
        <v>0</v>
      </c>
      <c r="G556" s="1">
        <f t="shared" si="14"/>
        <v>0</v>
      </c>
      <c r="H556" s="2"/>
    </row>
    <row r="557" spans="2:8" x14ac:dyDescent="0.25">
      <c r="B557" t="s">
        <v>199</v>
      </c>
      <c r="E557">
        <v>4</v>
      </c>
      <c r="G557" s="1">
        <f t="shared" si="14"/>
        <v>0</v>
      </c>
      <c r="H557" s="2"/>
    </row>
    <row r="558" spans="2:8" x14ac:dyDescent="0.25">
      <c r="E558" s="1">
        <v>4</v>
      </c>
      <c r="G558" s="1">
        <f t="shared" si="14"/>
        <v>0</v>
      </c>
      <c r="H558" s="2"/>
    </row>
    <row r="559" spans="2:8" x14ac:dyDescent="0.25">
      <c r="C559" s="4">
        <v>1</v>
      </c>
      <c r="D559" t="s">
        <v>15</v>
      </c>
      <c r="E559" s="1">
        <v>4</v>
      </c>
      <c r="G559" s="1">
        <f t="shared" si="14"/>
        <v>4</v>
      </c>
      <c r="H559" s="2"/>
    </row>
    <row r="560" spans="2:8" x14ac:dyDescent="0.25">
      <c r="E560" s="1">
        <v>4</v>
      </c>
      <c r="G560" s="1">
        <f t="shared" si="14"/>
        <v>0</v>
      </c>
      <c r="H560" s="2"/>
    </row>
    <row r="561" spans="2:8" x14ac:dyDescent="0.25">
      <c r="B561" t="s">
        <v>200</v>
      </c>
      <c r="E561">
        <v>0</v>
      </c>
      <c r="G561" s="1">
        <f t="shared" si="14"/>
        <v>0</v>
      </c>
      <c r="H561" s="2"/>
    </row>
    <row r="562" spans="2:8" x14ac:dyDescent="0.25">
      <c r="E562" s="1">
        <v>0</v>
      </c>
      <c r="G562" s="1">
        <f t="shared" si="14"/>
        <v>0</v>
      </c>
      <c r="H562" s="2"/>
    </row>
    <row r="563" spans="2:8" x14ac:dyDescent="0.25">
      <c r="B563" t="s">
        <v>201</v>
      </c>
      <c r="E563">
        <v>7</v>
      </c>
      <c r="G563" s="1">
        <f t="shared" si="14"/>
        <v>0</v>
      </c>
      <c r="H563" s="2"/>
    </row>
    <row r="564" spans="2:8" x14ac:dyDescent="0.25">
      <c r="E564" s="1">
        <v>7</v>
      </c>
      <c r="G564" s="1">
        <f t="shared" si="14"/>
        <v>0</v>
      </c>
      <c r="H564" s="2"/>
    </row>
    <row r="565" spans="2:8" x14ac:dyDescent="0.25">
      <c r="C565" s="4">
        <v>0.93400000000000005</v>
      </c>
      <c r="D565" t="s">
        <v>15</v>
      </c>
      <c r="E565" s="1">
        <v>7</v>
      </c>
      <c r="G565" s="1">
        <f t="shared" si="14"/>
        <v>6.5380000000000003</v>
      </c>
      <c r="H565" s="2"/>
    </row>
    <row r="566" spans="2:8" x14ac:dyDescent="0.25">
      <c r="C566" s="4">
        <v>6.5000000000000002E-2</v>
      </c>
      <c r="D566" t="s">
        <v>57</v>
      </c>
      <c r="E566" s="1">
        <v>7</v>
      </c>
      <c r="G566" s="1">
        <f t="shared" si="14"/>
        <v>0.45500000000000002</v>
      </c>
      <c r="H566" s="2"/>
    </row>
    <row r="567" spans="2:8" x14ac:dyDescent="0.25">
      <c r="E567" s="1">
        <v>7</v>
      </c>
      <c r="G567" s="1">
        <f t="shared" si="14"/>
        <v>0</v>
      </c>
      <c r="H567" s="2"/>
    </row>
    <row r="568" spans="2:8" x14ac:dyDescent="0.25">
      <c r="B568" t="s">
        <v>202</v>
      </c>
      <c r="E568">
        <v>0</v>
      </c>
      <c r="G568" s="1">
        <f t="shared" si="14"/>
        <v>0</v>
      </c>
      <c r="H568" s="2"/>
    </row>
    <row r="569" spans="2:8" x14ac:dyDescent="0.25">
      <c r="E569" s="1">
        <v>0</v>
      </c>
      <c r="G569" s="1">
        <f t="shared" si="14"/>
        <v>0</v>
      </c>
      <c r="H569" s="2"/>
    </row>
    <row r="570" spans="2:8" x14ac:dyDescent="0.25">
      <c r="B570" t="s">
        <v>203</v>
      </c>
      <c r="E570">
        <v>0</v>
      </c>
      <c r="G570" s="1">
        <f t="shared" si="14"/>
        <v>0</v>
      </c>
      <c r="H570" s="2"/>
    </row>
    <row r="571" spans="2:8" x14ac:dyDescent="0.25">
      <c r="E571" s="1">
        <v>0</v>
      </c>
      <c r="G571" s="1">
        <f t="shared" si="14"/>
        <v>0</v>
      </c>
      <c r="H571" s="2"/>
    </row>
    <row r="572" spans="2:8" x14ac:dyDescent="0.25">
      <c r="C572" s="4">
        <v>0.71399999999999997</v>
      </c>
      <c r="D572" t="s">
        <v>15</v>
      </c>
      <c r="E572" s="1">
        <v>0</v>
      </c>
      <c r="G572" s="1">
        <f t="shared" si="14"/>
        <v>0</v>
      </c>
      <c r="H572" s="2"/>
    </row>
    <row r="573" spans="2:8" x14ac:dyDescent="0.25">
      <c r="C573" s="4">
        <v>0.28499999999999998</v>
      </c>
      <c r="D573" t="s">
        <v>41</v>
      </c>
      <c r="E573" s="1">
        <v>0</v>
      </c>
      <c r="G573" s="1">
        <f t="shared" si="14"/>
        <v>0</v>
      </c>
      <c r="H573" s="2"/>
    </row>
    <row r="574" spans="2:8" x14ac:dyDescent="0.25">
      <c r="E574" s="1">
        <v>0</v>
      </c>
      <c r="G574" s="1">
        <f t="shared" si="14"/>
        <v>0</v>
      </c>
      <c r="H574" s="2"/>
    </row>
    <row r="575" spans="2:8" x14ac:dyDescent="0.25">
      <c r="B575" t="s">
        <v>204</v>
      </c>
      <c r="E575" s="1">
        <v>0</v>
      </c>
      <c r="G575" s="1">
        <f t="shared" si="14"/>
        <v>0</v>
      </c>
      <c r="H575" s="2"/>
    </row>
    <row r="576" spans="2:8" x14ac:dyDescent="0.25">
      <c r="E576" s="1">
        <v>0</v>
      </c>
      <c r="G576" s="1">
        <f t="shared" si="14"/>
        <v>0</v>
      </c>
      <c r="H576" s="2"/>
    </row>
    <row r="577" spans="2:8" x14ac:dyDescent="0.25">
      <c r="B577" t="s">
        <v>205</v>
      </c>
      <c r="E577">
        <v>4</v>
      </c>
      <c r="G577" s="1">
        <f t="shared" si="14"/>
        <v>0</v>
      </c>
      <c r="H577" s="2"/>
    </row>
    <row r="578" spans="2:8" x14ac:dyDescent="0.25">
      <c r="E578" s="1">
        <v>4</v>
      </c>
      <c r="G578" s="1">
        <f t="shared" si="14"/>
        <v>0</v>
      </c>
      <c r="H578" s="2"/>
    </row>
    <row r="579" spans="2:8" x14ac:dyDescent="0.25">
      <c r="C579" s="4">
        <v>1</v>
      </c>
      <c r="D579" t="s">
        <v>15</v>
      </c>
      <c r="E579" s="1">
        <v>4</v>
      </c>
      <c r="G579" s="1">
        <f t="shared" si="14"/>
        <v>4</v>
      </c>
      <c r="H579" s="2"/>
    </row>
    <row r="580" spans="2:8" x14ac:dyDescent="0.25">
      <c r="E580" s="1">
        <v>4</v>
      </c>
      <c r="G580" s="1">
        <f t="shared" ref="G580:G643" si="15">E580*C580</f>
        <v>0</v>
      </c>
      <c r="H580" s="2"/>
    </row>
    <row r="581" spans="2:8" x14ac:dyDescent="0.25">
      <c r="B581" t="s">
        <v>206</v>
      </c>
      <c r="E581">
        <v>2</v>
      </c>
      <c r="G581" s="1">
        <f t="shared" si="15"/>
        <v>0</v>
      </c>
      <c r="H581" s="2"/>
    </row>
    <row r="582" spans="2:8" x14ac:dyDescent="0.25">
      <c r="E582" s="1">
        <v>2</v>
      </c>
      <c r="G582" s="1">
        <f t="shared" si="15"/>
        <v>0</v>
      </c>
      <c r="H582" s="2"/>
    </row>
    <row r="583" spans="2:8" x14ac:dyDescent="0.25">
      <c r="C583" s="4">
        <v>0.92</v>
      </c>
      <c r="D583" t="s">
        <v>15</v>
      </c>
      <c r="E583" s="1">
        <v>2</v>
      </c>
      <c r="G583" s="1">
        <f t="shared" si="15"/>
        <v>1.84</v>
      </c>
      <c r="H583" s="2"/>
    </row>
    <row r="584" spans="2:8" x14ac:dyDescent="0.25">
      <c r="C584" s="4">
        <v>0.06</v>
      </c>
      <c r="D584" t="s">
        <v>41</v>
      </c>
      <c r="E584" s="1">
        <v>2</v>
      </c>
      <c r="G584" s="1">
        <f t="shared" si="15"/>
        <v>0.12</v>
      </c>
      <c r="H584" s="2"/>
    </row>
    <row r="585" spans="2:8" x14ac:dyDescent="0.25">
      <c r="C585" s="4">
        <v>1.9E-2</v>
      </c>
      <c r="D585" t="s">
        <v>57</v>
      </c>
      <c r="E585" s="1">
        <v>2</v>
      </c>
      <c r="G585" s="1">
        <f t="shared" si="15"/>
        <v>3.7999999999999999E-2</v>
      </c>
      <c r="H585" s="2"/>
    </row>
    <row r="586" spans="2:8" x14ac:dyDescent="0.25">
      <c r="E586" s="1">
        <v>2</v>
      </c>
      <c r="G586" s="1">
        <f t="shared" si="15"/>
        <v>0</v>
      </c>
      <c r="H586" s="2"/>
    </row>
    <row r="587" spans="2:8" x14ac:dyDescent="0.25">
      <c r="B587" t="s">
        <v>207</v>
      </c>
      <c r="E587">
        <v>0</v>
      </c>
      <c r="G587" s="1">
        <f t="shared" si="15"/>
        <v>0</v>
      </c>
      <c r="H587" s="2"/>
    </row>
    <row r="588" spans="2:8" x14ac:dyDescent="0.25">
      <c r="E588">
        <v>0</v>
      </c>
      <c r="G588" s="1">
        <f t="shared" si="15"/>
        <v>0</v>
      </c>
      <c r="H588" s="2"/>
    </row>
    <row r="589" spans="2:8" x14ac:dyDescent="0.25">
      <c r="B589" t="s">
        <v>208</v>
      </c>
      <c r="E589">
        <v>2</v>
      </c>
      <c r="G589" s="1">
        <f t="shared" si="15"/>
        <v>0</v>
      </c>
      <c r="H589" s="2"/>
    </row>
    <row r="590" spans="2:8" x14ac:dyDescent="0.25">
      <c r="E590" s="1">
        <v>2</v>
      </c>
      <c r="G590" s="1">
        <f t="shared" si="15"/>
        <v>0</v>
      </c>
      <c r="H590" s="2"/>
    </row>
    <row r="591" spans="2:8" x14ac:dyDescent="0.25">
      <c r="C591" s="4">
        <v>0.58499999999999996</v>
      </c>
      <c r="D591" t="s">
        <v>40</v>
      </c>
      <c r="E591" s="1">
        <v>2</v>
      </c>
      <c r="G591" s="1">
        <f t="shared" si="15"/>
        <v>1.17</v>
      </c>
      <c r="H591" s="2"/>
    </row>
    <row r="592" spans="2:8" x14ac:dyDescent="0.25">
      <c r="C592" s="4">
        <v>2E-3</v>
      </c>
      <c r="D592" t="s">
        <v>15</v>
      </c>
      <c r="E592" s="1">
        <v>2</v>
      </c>
      <c r="G592" s="1">
        <f t="shared" si="15"/>
        <v>4.0000000000000001E-3</v>
      </c>
      <c r="H592" s="2"/>
    </row>
    <row r="593" spans="2:8" x14ac:dyDescent="0.25">
      <c r="C593" s="4">
        <v>0.41099999999999998</v>
      </c>
      <c r="D593" t="s">
        <v>16</v>
      </c>
      <c r="E593" s="1">
        <v>2</v>
      </c>
      <c r="G593" s="1">
        <f t="shared" si="15"/>
        <v>0.82199999999999995</v>
      </c>
      <c r="H593" s="2"/>
    </row>
    <row r="594" spans="2:8" x14ac:dyDescent="0.25">
      <c r="E594" s="1">
        <v>2</v>
      </c>
      <c r="G594" s="1">
        <f t="shared" si="15"/>
        <v>0</v>
      </c>
      <c r="H594" s="2"/>
    </row>
    <row r="595" spans="2:8" x14ac:dyDescent="0.25">
      <c r="B595" t="s">
        <v>32</v>
      </c>
      <c r="E595">
        <v>0</v>
      </c>
      <c r="G595" s="1">
        <f t="shared" si="15"/>
        <v>0</v>
      </c>
      <c r="H595" s="2"/>
    </row>
    <row r="596" spans="2:8" x14ac:dyDescent="0.25">
      <c r="E596" s="1">
        <v>0</v>
      </c>
      <c r="G596" s="1">
        <f t="shared" si="15"/>
        <v>0</v>
      </c>
      <c r="H596" s="2"/>
    </row>
    <row r="597" spans="2:8" x14ac:dyDescent="0.25">
      <c r="B597" t="s">
        <v>185</v>
      </c>
      <c r="E597">
        <v>6</v>
      </c>
      <c r="G597" s="1">
        <f t="shared" si="15"/>
        <v>0</v>
      </c>
      <c r="H597" s="2"/>
    </row>
    <row r="598" spans="2:8" x14ac:dyDescent="0.25">
      <c r="E598" s="1">
        <v>6</v>
      </c>
      <c r="G598" s="1">
        <f t="shared" si="15"/>
        <v>0</v>
      </c>
      <c r="H598" s="2"/>
    </row>
    <row r="599" spans="2:8" x14ac:dyDescent="0.25">
      <c r="C599" s="4">
        <v>1</v>
      </c>
      <c r="D599" t="s">
        <v>15</v>
      </c>
      <c r="E599" s="1">
        <v>6</v>
      </c>
      <c r="G599" s="1">
        <f t="shared" si="15"/>
        <v>6</v>
      </c>
      <c r="H599" s="2"/>
    </row>
    <row r="600" spans="2:8" x14ac:dyDescent="0.25">
      <c r="E600" s="1">
        <v>6</v>
      </c>
      <c r="G600" s="1">
        <f t="shared" si="15"/>
        <v>0</v>
      </c>
      <c r="H600" s="2"/>
    </row>
    <row r="601" spans="2:8" x14ac:dyDescent="0.25">
      <c r="B601" t="s">
        <v>186</v>
      </c>
      <c r="E601">
        <v>6</v>
      </c>
      <c r="G601" s="1">
        <f t="shared" si="15"/>
        <v>0</v>
      </c>
      <c r="H601" s="2"/>
    </row>
    <row r="602" spans="2:8" x14ac:dyDescent="0.25">
      <c r="E602" s="1">
        <v>6</v>
      </c>
      <c r="G602" s="1">
        <f t="shared" si="15"/>
        <v>0</v>
      </c>
      <c r="H602" s="2"/>
    </row>
    <row r="603" spans="2:8" x14ac:dyDescent="0.25">
      <c r="C603" s="4">
        <v>0.34100000000000003</v>
      </c>
      <c r="D603" t="s">
        <v>40</v>
      </c>
      <c r="E603" s="1">
        <v>6</v>
      </c>
      <c r="G603" s="1">
        <f t="shared" si="15"/>
        <v>2.0460000000000003</v>
      </c>
      <c r="H603" s="2"/>
    </row>
    <row r="604" spans="2:8" x14ac:dyDescent="0.25">
      <c r="C604" s="4">
        <v>0.65800000000000003</v>
      </c>
      <c r="D604" t="s">
        <v>15</v>
      </c>
      <c r="E604" s="1">
        <v>6</v>
      </c>
      <c r="G604" s="1">
        <f t="shared" si="15"/>
        <v>3.9480000000000004</v>
      </c>
      <c r="H604" s="2"/>
    </row>
    <row r="605" spans="2:8" x14ac:dyDescent="0.25">
      <c r="E605" s="1">
        <v>6</v>
      </c>
      <c r="G605" s="1">
        <f t="shared" si="15"/>
        <v>0</v>
      </c>
      <c r="H605" s="2"/>
    </row>
    <row r="606" spans="2:8" x14ac:dyDescent="0.25">
      <c r="B606" t="s">
        <v>187</v>
      </c>
      <c r="E606">
        <v>0</v>
      </c>
      <c r="G606" s="1">
        <f t="shared" si="15"/>
        <v>0</v>
      </c>
      <c r="H606" s="2"/>
    </row>
    <row r="607" spans="2:8" x14ac:dyDescent="0.25">
      <c r="E607" s="1">
        <v>0</v>
      </c>
      <c r="G607" s="1">
        <f t="shared" si="15"/>
        <v>0</v>
      </c>
      <c r="H607" s="2"/>
    </row>
    <row r="608" spans="2:8" x14ac:dyDescent="0.25">
      <c r="C608" s="4">
        <v>1</v>
      </c>
      <c r="D608" t="s">
        <v>41</v>
      </c>
      <c r="E608" s="1">
        <v>0</v>
      </c>
      <c r="G608" s="1">
        <f t="shared" si="15"/>
        <v>0</v>
      </c>
      <c r="H608" s="2"/>
    </row>
    <row r="609" spans="2:8" x14ac:dyDescent="0.25">
      <c r="E609" s="1">
        <v>0</v>
      </c>
      <c r="G609" s="1">
        <f t="shared" si="15"/>
        <v>0</v>
      </c>
      <c r="H609" s="2"/>
    </row>
    <row r="610" spans="2:8" x14ac:dyDescent="0.25">
      <c r="B610" t="s">
        <v>188</v>
      </c>
      <c r="E610" s="1">
        <v>0</v>
      </c>
      <c r="G610" s="1">
        <f t="shared" si="15"/>
        <v>0</v>
      </c>
      <c r="H610" s="2"/>
    </row>
    <row r="611" spans="2:8" x14ac:dyDescent="0.25">
      <c r="E611" s="1">
        <v>0</v>
      </c>
      <c r="G611" s="1">
        <f t="shared" si="15"/>
        <v>0</v>
      </c>
      <c r="H611" s="2"/>
    </row>
    <row r="612" spans="2:8" x14ac:dyDescent="0.25">
      <c r="C612" s="4">
        <v>1</v>
      </c>
      <c r="D612" t="s">
        <v>15</v>
      </c>
      <c r="E612" s="1">
        <v>0</v>
      </c>
      <c r="G612" s="1">
        <f t="shared" si="15"/>
        <v>0</v>
      </c>
      <c r="H612" s="2"/>
    </row>
    <row r="613" spans="2:8" x14ac:dyDescent="0.25">
      <c r="E613" s="1">
        <v>0</v>
      </c>
      <c r="G613" s="1">
        <f t="shared" si="15"/>
        <v>0</v>
      </c>
      <c r="H613" s="2"/>
    </row>
    <row r="614" spans="2:8" x14ac:dyDescent="0.25">
      <c r="B614" t="s">
        <v>189</v>
      </c>
      <c r="E614">
        <v>13</v>
      </c>
      <c r="G614" s="1">
        <f t="shared" si="15"/>
        <v>0</v>
      </c>
      <c r="H614" s="2"/>
    </row>
    <row r="615" spans="2:8" x14ac:dyDescent="0.25">
      <c r="E615" s="1">
        <v>13</v>
      </c>
      <c r="G615" s="1">
        <f t="shared" si="15"/>
        <v>0</v>
      </c>
      <c r="H615" s="2"/>
    </row>
    <row r="616" spans="2:8" x14ac:dyDescent="0.25">
      <c r="E616" s="1">
        <v>13</v>
      </c>
      <c r="G616" s="1">
        <f t="shared" si="15"/>
        <v>0</v>
      </c>
      <c r="H616" s="2"/>
    </row>
    <row r="617" spans="2:8" x14ac:dyDescent="0.25">
      <c r="B617" t="s">
        <v>190</v>
      </c>
      <c r="E617">
        <v>116</v>
      </c>
      <c r="G617" s="1">
        <f t="shared" si="15"/>
        <v>0</v>
      </c>
      <c r="H617" s="2"/>
    </row>
    <row r="618" spans="2:8" x14ac:dyDescent="0.25">
      <c r="E618" s="1">
        <v>116</v>
      </c>
      <c r="G618" s="1">
        <f t="shared" si="15"/>
        <v>0</v>
      </c>
      <c r="H618" s="2"/>
    </row>
    <row r="619" spans="2:8" x14ac:dyDescent="0.25">
      <c r="C619" s="4">
        <v>0.76</v>
      </c>
      <c r="D619" t="s">
        <v>15</v>
      </c>
      <c r="E619" s="1">
        <v>116</v>
      </c>
      <c r="G619" s="1">
        <f t="shared" si="15"/>
        <v>88.16</v>
      </c>
      <c r="H619" s="2"/>
    </row>
    <row r="620" spans="2:8" x14ac:dyDescent="0.25">
      <c r="C620" s="4">
        <v>0.23899999999999999</v>
      </c>
      <c r="D620" t="s">
        <v>118</v>
      </c>
      <c r="E620" s="1">
        <v>116</v>
      </c>
      <c r="G620" s="1">
        <f t="shared" si="15"/>
        <v>27.724</v>
      </c>
      <c r="H620" s="2"/>
    </row>
    <row r="621" spans="2:8" x14ac:dyDescent="0.25">
      <c r="E621" s="1">
        <v>116</v>
      </c>
      <c r="G621" s="1">
        <f t="shared" si="15"/>
        <v>0</v>
      </c>
      <c r="H621" s="2"/>
    </row>
    <row r="622" spans="2:8" x14ac:dyDescent="0.25">
      <c r="B622" t="s">
        <v>191</v>
      </c>
      <c r="E622">
        <v>0</v>
      </c>
      <c r="G622" s="1">
        <f t="shared" si="15"/>
        <v>0</v>
      </c>
      <c r="H622" s="2"/>
    </row>
    <row r="623" spans="2:8" x14ac:dyDescent="0.25">
      <c r="E623" s="1">
        <v>0</v>
      </c>
      <c r="G623" s="1">
        <f t="shared" si="15"/>
        <v>0</v>
      </c>
      <c r="H623" s="2"/>
    </row>
    <row r="624" spans="2:8" x14ac:dyDescent="0.25">
      <c r="B624" t="s">
        <v>209</v>
      </c>
      <c r="E624" s="1">
        <v>0</v>
      </c>
      <c r="G624" s="1">
        <f t="shared" si="15"/>
        <v>0</v>
      </c>
      <c r="H624" s="2"/>
    </row>
    <row r="625" spans="2:8" x14ac:dyDescent="0.25">
      <c r="E625" s="1">
        <v>0</v>
      </c>
      <c r="G625" s="1">
        <f t="shared" si="15"/>
        <v>0</v>
      </c>
      <c r="H625" s="2"/>
    </row>
    <row r="626" spans="2:8" x14ac:dyDescent="0.25">
      <c r="B626" t="s">
        <v>210</v>
      </c>
      <c r="E626">
        <v>111</v>
      </c>
      <c r="G626" s="1">
        <f t="shared" si="15"/>
        <v>0</v>
      </c>
      <c r="H626" s="2"/>
    </row>
    <row r="627" spans="2:8" x14ac:dyDescent="0.25">
      <c r="E627" s="1">
        <v>111</v>
      </c>
      <c r="G627" s="1">
        <f t="shared" si="15"/>
        <v>0</v>
      </c>
      <c r="H627" s="2"/>
    </row>
    <row r="628" spans="2:8" x14ac:dyDescent="0.25">
      <c r="C628" s="4">
        <v>0.23899999999999999</v>
      </c>
      <c r="D628" t="s">
        <v>15</v>
      </c>
      <c r="E628" s="1">
        <v>111</v>
      </c>
      <c r="G628" s="1">
        <f t="shared" si="15"/>
        <v>26.529</v>
      </c>
      <c r="H628" s="2"/>
    </row>
    <row r="629" spans="2:8" x14ac:dyDescent="0.25">
      <c r="C629" s="4">
        <v>0.76</v>
      </c>
      <c r="D629" t="s">
        <v>57</v>
      </c>
      <c r="E629" s="1">
        <v>111</v>
      </c>
      <c r="G629" s="1">
        <f t="shared" si="15"/>
        <v>84.36</v>
      </c>
      <c r="H629" s="2"/>
    </row>
    <row r="630" spans="2:8" x14ac:dyDescent="0.25">
      <c r="E630" s="1">
        <v>111</v>
      </c>
      <c r="G630" s="1">
        <f t="shared" si="15"/>
        <v>0</v>
      </c>
      <c r="H630" s="2"/>
    </row>
    <row r="631" spans="2:8" x14ac:dyDescent="0.25">
      <c r="B631" t="s">
        <v>211</v>
      </c>
      <c r="E631">
        <v>0</v>
      </c>
      <c r="G631" s="1">
        <f t="shared" si="15"/>
        <v>0</v>
      </c>
      <c r="H631" s="2"/>
    </row>
    <row r="632" spans="2:8" x14ac:dyDescent="0.25">
      <c r="E632" s="1">
        <v>0</v>
      </c>
      <c r="G632" s="1">
        <f t="shared" si="15"/>
        <v>0</v>
      </c>
      <c r="H632" s="2"/>
    </row>
    <row r="633" spans="2:8" x14ac:dyDescent="0.25">
      <c r="B633" t="s">
        <v>212</v>
      </c>
      <c r="E633">
        <v>55</v>
      </c>
      <c r="G633" s="1">
        <f t="shared" si="15"/>
        <v>0</v>
      </c>
      <c r="H633" s="2"/>
    </row>
    <row r="634" spans="2:8" x14ac:dyDescent="0.25">
      <c r="E634" s="1">
        <v>55</v>
      </c>
      <c r="G634" s="1">
        <f t="shared" si="15"/>
        <v>0</v>
      </c>
      <c r="H634" s="2"/>
    </row>
    <row r="635" spans="2:8" x14ac:dyDescent="0.25">
      <c r="C635" s="4">
        <v>2.4E-2</v>
      </c>
      <c r="D635" t="s">
        <v>213</v>
      </c>
      <c r="E635" s="1">
        <v>55</v>
      </c>
      <c r="G635" s="1">
        <f t="shared" si="15"/>
        <v>1.32</v>
      </c>
      <c r="H635" s="2"/>
    </row>
    <row r="636" spans="2:8" x14ac:dyDescent="0.25">
      <c r="C636" s="4">
        <v>0.60699999999999998</v>
      </c>
      <c r="D636" t="s">
        <v>15</v>
      </c>
      <c r="E636" s="1">
        <v>55</v>
      </c>
      <c r="G636" s="1">
        <f t="shared" si="15"/>
        <v>33.384999999999998</v>
      </c>
      <c r="H636" s="2"/>
    </row>
    <row r="637" spans="2:8" x14ac:dyDescent="0.25">
      <c r="C637" s="4">
        <v>0.36799999999999999</v>
      </c>
      <c r="D637" t="s">
        <v>118</v>
      </c>
      <c r="E637" s="1">
        <v>55</v>
      </c>
      <c r="G637" s="1">
        <f t="shared" si="15"/>
        <v>20.239999999999998</v>
      </c>
      <c r="H637" s="2"/>
    </row>
    <row r="638" spans="2:8" x14ac:dyDescent="0.25">
      <c r="E638" s="1">
        <v>55</v>
      </c>
      <c r="G638" s="1">
        <f t="shared" si="15"/>
        <v>0</v>
      </c>
      <c r="H638" s="2"/>
    </row>
    <row r="639" spans="2:8" x14ac:dyDescent="0.25">
      <c r="B639" t="s">
        <v>192</v>
      </c>
      <c r="E639">
        <v>10</v>
      </c>
      <c r="G639" s="1">
        <f t="shared" si="15"/>
        <v>0</v>
      </c>
      <c r="H639" s="2"/>
    </row>
    <row r="640" spans="2:8" x14ac:dyDescent="0.25">
      <c r="E640" s="1">
        <v>10</v>
      </c>
      <c r="G640" s="1">
        <f t="shared" si="15"/>
        <v>0</v>
      </c>
      <c r="H640" s="2"/>
    </row>
    <row r="641" spans="2:8" x14ac:dyDescent="0.25">
      <c r="C641" s="4">
        <v>1</v>
      </c>
      <c r="D641" t="s">
        <v>15</v>
      </c>
      <c r="E641" s="1">
        <v>10</v>
      </c>
      <c r="G641" s="1">
        <f t="shared" si="15"/>
        <v>10</v>
      </c>
      <c r="H641" s="2"/>
    </row>
    <row r="642" spans="2:8" x14ac:dyDescent="0.25">
      <c r="E642" s="1">
        <v>10</v>
      </c>
      <c r="G642" s="1">
        <f t="shared" si="15"/>
        <v>0</v>
      </c>
      <c r="H642" s="2"/>
    </row>
    <row r="643" spans="2:8" x14ac:dyDescent="0.25">
      <c r="B643" t="s">
        <v>193</v>
      </c>
      <c r="E643">
        <v>0</v>
      </c>
      <c r="G643" s="1">
        <f t="shared" si="15"/>
        <v>0</v>
      </c>
      <c r="H643" s="2"/>
    </row>
    <row r="644" spans="2:8" x14ac:dyDescent="0.25">
      <c r="E644">
        <v>0</v>
      </c>
      <c r="G644" s="1">
        <f t="shared" ref="G644:G707" si="16">E644*C644</f>
        <v>0</v>
      </c>
      <c r="H644" s="2"/>
    </row>
    <row r="645" spans="2:8" x14ac:dyDescent="0.25">
      <c r="B645" t="s">
        <v>194</v>
      </c>
      <c r="E645">
        <v>76</v>
      </c>
      <c r="G645" s="1">
        <f t="shared" si="16"/>
        <v>0</v>
      </c>
      <c r="H645" s="2"/>
    </row>
    <row r="646" spans="2:8" x14ac:dyDescent="0.25">
      <c r="E646" s="1">
        <v>76</v>
      </c>
      <c r="G646" s="1">
        <f t="shared" si="16"/>
        <v>0</v>
      </c>
      <c r="H646" s="2"/>
    </row>
    <row r="647" spans="2:8" x14ac:dyDescent="0.25">
      <c r="C647" s="4">
        <v>0.76</v>
      </c>
      <c r="D647" t="s">
        <v>27</v>
      </c>
      <c r="E647" s="1">
        <v>76</v>
      </c>
      <c r="G647" s="1">
        <f t="shared" si="16"/>
        <v>57.76</v>
      </c>
      <c r="H647" s="2"/>
    </row>
    <row r="648" spans="2:8" x14ac:dyDescent="0.25">
      <c r="E648" s="1">
        <v>76</v>
      </c>
      <c r="G648" s="1">
        <f t="shared" si="16"/>
        <v>0</v>
      </c>
      <c r="H648" s="2"/>
    </row>
    <row r="649" spans="2:8" x14ac:dyDescent="0.25">
      <c r="B649" t="s">
        <v>214</v>
      </c>
      <c r="E649">
        <v>0</v>
      </c>
      <c r="G649" s="1">
        <f t="shared" si="16"/>
        <v>0</v>
      </c>
      <c r="H649" s="2"/>
    </row>
    <row r="650" spans="2:8" x14ac:dyDescent="0.25">
      <c r="E650">
        <v>0</v>
      </c>
      <c r="G650" s="1">
        <f t="shared" si="16"/>
        <v>0</v>
      </c>
      <c r="H650" s="2"/>
    </row>
    <row r="651" spans="2:8" x14ac:dyDescent="0.25">
      <c r="B651" t="s">
        <v>215</v>
      </c>
      <c r="E651">
        <v>2</v>
      </c>
      <c r="G651" s="1">
        <f t="shared" si="16"/>
        <v>0</v>
      </c>
      <c r="H651" s="2"/>
    </row>
    <row r="652" spans="2:8" x14ac:dyDescent="0.25">
      <c r="E652" s="1">
        <v>2</v>
      </c>
      <c r="G652" s="1">
        <f t="shared" si="16"/>
        <v>0</v>
      </c>
      <c r="H652" s="2"/>
    </row>
    <row r="653" spans="2:8" x14ac:dyDescent="0.25">
      <c r="C653" s="4">
        <v>1</v>
      </c>
      <c r="D653" t="s">
        <v>15</v>
      </c>
      <c r="E653" s="1">
        <v>2</v>
      </c>
      <c r="G653" s="1">
        <f t="shared" si="16"/>
        <v>2</v>
      </c>
      <c r="H653" s="2"/>
    </row>
    <row r="654" spans="2:8" x14ac:dyDescent="0.25">
      <c r="E654" s="1">
        <v>2</v>
      </c>
      <c r="G654" s="1">
        <f t="shared" si="16"/>
        <v>0</v>
      </c>
      <c r="H654" s="2"/>
    </row>
    <row r="655" spans="2:8" x14ac:dyDescent="0.25">
      <c r="B655" t="s">
        <v>216</v>
      </c>
      <c r="E655">
        <v>0</v>
      </c>
      <c r="G655" s="1">
        <f t="shared" si="16"/>
        <v>0</v>
      </c>
      <c r="H655" s="2"/>
    </row>
    <row r="656" spans="2:8" x14ac:dyDescent="0.25">
      <c r="E656">
        <v>0</v>
      </c>
      <c r="G656" s="1">
        <f t="shared" si="16"/>
        <v>0</v>
      </c>
      <c r="H656" s="2"/>
    </row>
    <row r="657" spans="2:8" x14ac:dyDescent="0.25">
      <c r="B657" t="s">
        <v>217</v>
      </c>
      <c r="E657">
        <v>4</v>
      </c>
      <c r="G657" s="1">
        <f t="shared" si="16"/>
        <v>0</v>
      </c>
      <c r="H657" s="2"/>
    </row>
    <row r="658" spans="2:8" x14ac:dyDescent="0.25">
      <c r="E658" s="1">
        <v>4</v>
      </c>
      <c r="G658" s="1">
        <f t="shared" si="16"/>
        <v>0</v>
      </c>
      <c r="H658" s="2"/>
    </row>
    <row r="659" spans="2:8" x14ac:dyDescent="0.25">
      <c r="C659" s="4">
        <v>0.505</v>
      </c>
      <c r="D659" t="s">
        <v>40</v>
      </c>
      <c r="E659" s="1">
        <v>4</v>
      </c>
      <c r="G659" s="1">
        <f t="shared" si="16"/>
        <v>2.02</v>
      </c>
      <c r="H659" s="2"/>
    </row>
    <row r="660" spans="2:8" x14ac:dyDescent="0.25">
      <c r="C660" s="4">
        <v>0.49399999999999999</v>
      </c>
      <c r="D660" t="s">
        <v>15</v>
      </c>
      <c r="E660" s="1">
        <v>4</v>
      </c>
      <c r="G660" s="1">
        <f t="shared" si="16"/>
        <v>1.976</v>
      </c>
      <c r="H660" s="2"/>
    </row>
    <row r="661" spans="2:8" x14ac:dyDescent="0.25">
      <c r="E661" s="1">
        <v>4</v>
      </c>
      <c r="G661" s="1">
        <f t="shared" si="16"/>
        <v>0</v>
      </c>
      <c r="H661" s="2"/>
    </row>
    <row r="662" spans="2:8" x14ac:dyDescent="0.25">
      <c r="B662" t="s">
        <v>218</v>
      </c>
      <c r="E662">
        <v>0</v>
      </c>
      <c r="G662" s="1">
        <f t="shared" si="16"/>
        <v>0</v>
      </c>
      <c r="H662" s="2"/>
    </row>
    <row r="663" spans="2:8" x14ac:dyDescent="0.25">
      <c r="E663" s="1">
        <v>0</v>
      </c>
      <c r="G663" s="1">
        <f t="shared" si="16"/>
        <v>0</v>
      </c>
      <c r="H663" s="2"/>
    </row>
    <row r="664" spans="2:8" x14ac:dyDescent="0.25">
      <c r="C664" s="4">
        <v>0.60799999999999998</v>
      </c>
      <c r="D664" t="s">
        <v>15</v>
      </c>
      <c r="E664" s="1">
        <v>0</v>
      </c>
      <c r="G664" s="1">
        <f t="shared" si="16"/>
        <v>0</v>
      </c>
      <c r="H664" s="2"/>
    </row>
    <row r="665" spans="2:8" x14ac:dyDescent="0.25">
      <c r="C665" s="4">
        <v>0.39100000000000001</v>
      </c>
      <c r="D665" t="s">
        <v>41</v>
      </c>
      <c r="E665" s="1">
        <v>0</v>
      </c>
      <c r="G665" s="1">
        <f t="shared" si="16"/>
        <v>0</v>
      </c>
      <c r="H665" s="2"/>
    </row>
    <row r="666" spans="2:8" x14ac:dyDescent="0.25">
      <c r="E666" s="1">
        <v>0</v>
      </c>
      <c r="G666" s="1">
        <f t="shared" si="16"/>
        <v>0</v>
      </c>
      <c r="H666" s="2"/>
    </row>
    <row r="667" spans="2:8" x14ac:dyDescent="0.25">
      <c r="B667" t="s">
        <v>219</v>
      </c>
      <c r="E667" s="1">
        <v>0</v>
      </c>
      <c r="G667" s="1">
        <f t="shared" si="16"/>
        <v>0</v>
      </c>
      <c r="H667" s="2"/>
    </row>
    <row r="668" spans="2:8" x14ac:dyDescent="0.25">
      <c r="E668" s="1">
        <v>0</v>
      </c>
      <c r="G668" s="1">
        <f t="shared" si="16"/>
        <v>0</v>
      </c>
      <c r="H668" s="2"/>
    </row>
    <row r="669" spans="2:8" x14ac:dyDescent="0.25">
      <c r="B669" t="s">
        <v>220</v>
      </c>
      <c r="E669" s="1">
        <v>0</v>
      </c>
      <c r="G669" s="1">
        <f t="shared" si="16"/>
        <v>0</v>
      </c>
      <c r="H669" s="2"/>
    </row>
    <row r="670" spans="2:8" x14ac:dyDescent="0.25">
      <c r="E670" s="1">
        <v>0</v>
      </c>
      <c r="G670" s="1">
        <f t="shared" si="16"/>
        <v>0</v>
      </c>
      <c r="H670" s="2"/>
    </row>
    <row r="671" spans="2:8" x14ac:dyDescent="0.25">
      <c r="C671" s="4">
        <v>0.99199999999999999</v>
      </c>
      <c r="D671" t="s">
        <v>15</v>
      </c>
      <c r="E671" s="1">
        <v>0</v>
      </c>
      <c r="G671" s="1">
        <f t="shared" si="16"/>
        <v>0</v>
      </c>
      <c r="H671" s="2"/>
    </row>
    <row r="672" spans="2:8" x14ac:dyDescent="0.25">
      <c r="C672" s="4">
        <v>7.0000000000000001E-3</v>
      </c>
      <c r="D672" t="s">
        <v>41</v>
      </c>
      <c r="E672" s="1">
        <v>0</v>
      </c>
      <c r="G672" s="1">
        <f t="shared" si="16"/>
        <v>0</v>
      </c>
      <c r="H672" s="2"/>
    </row>
    <row r="673" spans="2:8" x14ac:dyDescent="0.25">
      <c r="E673" s="1">
        <v>0</v>
      </c>
      <c r="G673" s="1">
        <f t="shared" si="16"/>
        <v>0</v>
      </c>
      <c r="H673" s="2"/>
    </row>
    <row r="674" spans="2:8" x14ac:dyDescent="0.25">
      <c r="B674" t="s">
        <v>221</v>
      </c>
      <c r="E674" s="1">
        <v>0</v>
      </c>
      <c r="G674" s="1">
        <f t="shared" si="16"/>
        <v>0</v>
      </c>
      <c r="H674" s="2"/>
    </row>
    <row r="675" spans="2:8" x14ac:dyDescent="0.25">
      <c r="E675" s="1">
        <v>0</v>
      </c>
      <c r="G675" s="1">
        <f t="shared" si="16"/>
        <v>0</v>
      </c>
      <c r="H675" s="2"/>
    </row>
    <row r="676" spans="2:8" x14ac:dyDescent="0.25">
      <c r="B676" t="s">
        <v>222</v>
      </c>
      <c r="E676">
        <v>2</v>
      </c>
      <c r="G676" s="1">
        <f t="shared" si="16"/>
        <v>0</v>
      </c>
      <c r="H676" s="2"/>
    </row>
    <row r="677" spans="2:8" x14ac:dyDescent="0.25">
      <c r="E677" s="1">
        <v>2</v>
      </c>
      <c r="G677" s="1">
        <f t="shared" si="16"/>
        <v>0</v>
      </c>
      <c r="H677" s="2"/>
    </row>
    <row r="678" spans="2:8" x14ac:dyDescent="0.25">
      <c r="C678" s="4">
        <v>1</v>
      </c>
      <c r="D678" t="s">
        <v>16</v>
      </c>
      <c r="E678" s="1">
        <v>2</v>
      </c>
      <c r="G678" s="1">
        <f t="shared" si="16"/>
        <v>2</v>
      </c>
      <c r="H678" s="2"/>
    </row>
    <row r="679" spans="2:8" x14ac:dyDescent="0.25">
      <c r="E679" s="1">
        <v>2</v>
      </c>
      <c r="G679" s="1">
        <f t="shared" si="16"/>
        <v>0</v>
      </c>
      <c r="H679" s="2"/>
    </row>
    <row r="680" spans="2:8" x14ac:dyDescent="0.25">
      <c r="B680" t="s">
        <v>223</v>
      </c>
      <c r="E680">
        <v>0</v>
      </c>
      <c r="G680" s="1">
        <f t="shared" si="16"/>
        <v>0</v>
      </c>
      <c r="H680" s="2"/>
    </row>
    <row r="681" spans="2:8" x14ac:dyDescent="0.25">
      <c r="E681" s="1">
        <v>0</v>
      </c>
      <c r="G681" s="1">
        <f t="shared" si="16"/>
        <v>0</v>
      </c>
      <c r="H681" s="2"/>
    </row>
    <row r="682" spans="2:8" x14ac:dyDescent="0.25">
      <c r="B682" t="s">
        <v>224</v>
      </c>
      <c r="E682" s="1">
        <v>0</v>
      </c>
      <c r="G682" s="1">
        <f t="shared" si="16"/>
        <v>0</v>
      </c>
      <c r="H682" s="2"/>
    </row>
    <row r="683" spans="2:8" x14ac:dyDescent="0.25">
      <c r="E683" s="1">
        <v>0</v>
      </c>
      <c r="G683" s="1">
        <f t="shared" si="16"/>
        <v>0</v>
      </c>
      <c r="H683" s="2"/>
    </row>
    <row r="684" spans="2:8" x14ac:dyDescent="0.25">
      <c r="B684" t="s">
        <v>225</v>
      </c>
      <c r="E684">
        <v>2</v>
      </c>
      <c r="G684" s="1">
        <f t="shared" si="16"/>
        <v>0</v>
      </c>
      <c r="H684" s="2"/>
    </row>
    <row r="685" spans="2:8" x14ac:dyDescent="0.25">
      <c r="E685" s="1">
        <v>2</v>
      </c>
      <c r="G685" s="1">
        <f t="shared" si="16"/>
        <v>0</v>
      </c>
      <c r="H685" s="2"/>
    </row>
    <row r="686" spans="2:8" x14ac:dyDescent="0.25">
      <c r="C686" s="4">
        <v>1</v>
      </c>
      <c r="D686" t="s">
        <v>15</v>
      </c>
      <c r="E686" s="1">
        <v>2</v>
      </c>
      <c r="G686" s="1">
        <f t="shared" si="16"/>
        <v>2</v>
      </c>
      <c r="H686" s="2"/>
    </row>
    <row r="687" spans="2:8" x14ac:dyDescent="0.25">
      <c r="E687" s="1">
        <v>2</v>
      </c>
      <c r="G687" s="1">
        <f t="shared" si="16"/>
        <v>0</v>
      </c>
      <c r="H687" s="2"/>
    </row>
    <row r="688" spans="2:8" x14ac:dyDescent="0.25">
      <c r="B688" t="s">
        <v>226</v>
      </c>
      <c r="E688">
        <v>0</v>
      </c>
      <c r="G688" s="1">
        <f t="shared" si="16"/>
        <v>0</v>
      </c>
      <c r="H688" s="2"/>
    </row>
    <row r="689" spans="2:8" x14ac:dyDescent="0.25">
      <c r="E689" s="1">
        <v>0</v>
      </c>
      <c r="G689" s="1">
        <f t="shared" si="16"/>
        <v>0</v>
      </c>
      <c r="H689" s="2"/>
    </row>
    <row r="690" spans="2:8" x14ac:dyDescent="0.25">
      <c r="B690" t="s">
        <v>227</v>
      </c>
      <c r="E690">
        <v>6</v>
      </c>
      <c r="G690" s="1">
        <f t="shared" si="16"/>
        <v>0</v>
      </c>
      <c r="H690" s="2"/>
    </row>
    <row r="691" spans="2:8" x14ac:dyDescent="0.25">
      <c r="E691" s="1">
        <v>6</v>
      </c>
      <c r="G691" s="1">
        <f t="shared" si="16"/>
        <v>0</v>
      </c>
      <c r="H691" s="2"/>
    </row>
    <row r="692" spans="2:8" x14ac:dyDescent="0.25">
      <c r="C692" s="4">
        <v>0.185</v>
      </c>
      <c r="D692" t="s">
        <v>40</v>
      </c>
      <c r="E692" s="1">
        <v>6</v>
      </c>
      <c r="G692" s="1">
        <f t="shared" si="16"/>
        <v>1.1099999999999999</v>
      </c>
      <c r="H692" s="2"/>
    </row>
    <row r="693" spans="2:8" x14ac:dyDescent="0.25">
      <c r="C693" s="4">
        <v>0.81399999999999995</v>
      </c>
      <c r="D693" t="s">
        <v>15</v>
      </c>
      <c r="E693" s="1">
        <v>6</v>
      </c>
      <c r="G693" s="1">
        <f t="shared" si="16"/>
        <v>4.8839999999999995</v>
      </c>
      <c r="H693" s="2"/>
    </row>
    <row r="694" spans="2:8" x14ac:dyDescent="0.25">
      <c r="E694" s="1">
        <v>6</v>
      </c>
      <c r="G694" s="1">
        <f t="shared" si="16"/>
        <v>0</v>
      </c>
      <c r="H694" s="2"/>
    </row>
    <row r="695" spans="2:8" x14ac:dyDescent="0.25">
      <c r="B695" t="s">
        <v>228</v>
      </c>
      <c r="E695">
        <v>5</v>
      </c>
      <c r="G695" s="1">
        <f t="shared" si="16"/>
        <v>0</v>
      </c>
      <c r="H695" s="2"/>
    </row>
    <row r="696" spans="2:8" x14ac:dyDescent="0.25">
      <c r="E696" s="1">
        <v>5</v>
      </c>
      <c r="G696" s="1">
        <f t="shared" si="16"/>
        <v>0</v>
      </c>
      <c r="H696" s="2"/>
    </row>
    <row r="697" spans="2:8" x14ac:dyDescent="0.25">
      <c r="C697" s="4">
        <v>0.97499999999999998</v>
      </c>
      <c r="D697" t="s">
        <v>15</v>
      </c>
      <c r="E697" s="1">
        <v>5</v>
      </c>
      <c r="G697" s="1">
        <f t="shared" si="16"/>
        <v>4.875</v>
      </c>
      <c r="H697" s="2"/>
    </row>
    <row r="698" spans="2:8" x14ac:dyDescent="0.25">
      <c r="C698" s="4">
        <v>2.4E-2</v>
      </c>
      <c r="D698" t="s">
        <v>16</v>
      </c>
      <c r="E698" s="1">
        <v>5</v>
      </c>
      <c r="G698" s="1">
        <f t="shared" si="16"/>
        <v>0.12</v>
      </c>
      <c r="H698" s="2"/>
    </row>
    <row r="699" spans="2:8" x14ac:dyDescent="0.25">
      <c r="E699" s="1">
        <v>5</v>
      </c>
      <c r="G699" s="1">
        <f t="shared" si="16"/>
        <v>0</v>
      </c>
      <c r="H699" s="2"/>
    </row>
    <row r="700" spans="2:8" x14ac:dyDescent="0.25">
      <c r="B700" t="s">
        <v>229</v>
      </c>
      <c r="E700" s="1">
        <v>5</v>
      </c>
      <c r="G700" s="1">
        <f t="shared" si="16"/>
        <v>0</v>
      </c>
      <c r="H700" s="2"/>
    </row>
    <row r="701" spans="2:8" x14ac:dyDescent="0.25">
      <c r="E701" s="1">
        <v>5</v>
      </c>
      <c r="G701" s="1">
        <f t="shared" si="16"/>
        <v>0</v>
      </c>
      <c r="H701" s="2"/>
    </row>
    <row r="702" spans="2:8" x14ac:dyDescent="0.25">
      <c r="C702" s="4">
        <v>1</v>
      </c>
      <c r="D702" t="s">
        <v>15</v>
      </c>
      <c r="E702" s="1">
        <v>5</v>
      </c>
      <c r="G702" s="1">
        <f t="shared" si="16"/>
        <v>5</v>
      </c>
      <c r="H702" s="2"/>
    </row>
    <row r="703" spans="2:8" x14ac:dyDescent="0.25">
      <c r="E703" s="1">
        <v>5</v>
      </c>
      <c r="G703" s="1">
        <f t="shared" si="16"/>
        <v>0</v>
      </c>
      <c r="H703" s="2"/>
    </row>
    <row r="704" spans="2:8" x14ac:dyDescent="0.25">
      <c r="B704" t="s">
        <v>230</v>
      </c>
      <c r="E704">
        <v>0</v>
      </c>
      <c r="G704" s="1">
        <f t="shared" si="16"/>
        <v>0</v>
      </c>
      <c r="H704" s="2"/>
    </row>
    <row r="705" spans="2:8" x14ac:dyDescent="0.25">
      <c r="E705" s="1">
        <v>0</v>
      </c>
      <c r="G705" s="1">
        <f t="shared" si="16"/>
        <v>0</v>
      </c>
      <c r="H705" s="2"/>
    </row>
    <row r="706" spans="2:8" x14ac:dyDescent="0.25">
      <c r="B706" t="s">
        <v>231</v>
      </c>
      <c r="E706">
        <v>13</v>
      </c>
      <c r="G706" s="1">
        <f t="shared" si="16"/>
        <v>0</v>
      </c>
      <c r="H706" s="2"/>
    </row>
    <row r="707" spans="2:8" x14ac:dyDescent="0.25">
      <c r="E707" s="1">
        <v>13</v>
      </c>
      <c r="G707" s="1">
        <f t="shared" si="16"/>
        <v>0</v>
      </c>
      <c r="H707" s="2"/>
    </row>
    <row r="708" spans="2:8" x14ac:dyDescent="0.25">
      <c r="C708" s="4">
        <v>1</v>
      </c>
      <c r="D708" t="s">
        <v>15</v>
      </c>
      <c r="E708" s="1">
        <v>13</v>
      </c>
      <c r="G708" s="1">
        <f t="shared" ref="G708:G771" si="17">E708*C708</f>
        <v>13</v>
      </c>
      <c r="H708" s="2"/>
    </row>
    <row r="709" spans="2:8" x14ac:dyDescent="0.25">
      <c r="E709" s="1">
        <v>13</v>
      </c>
      <c r="G709" s="1">
        <f t="shared" si="17"/>
        <v>0</v>
      </c>
      <c r="H709" s="2"/>
    </row>
    <row r="710" spans="2:8" x14ac:dyDescent="0.25">
      <c r="B710" t="s">
        <v>232</v>
      </c>
      <c r="E710">
        <v>0</v>
      </c>
      <c r="G710" s="1">
        <f t="shared" si="17"/>
        <v>0</v>
      </c>
      <c r="H710" s="2"/>
    </row>
    <row r="711" spans="2:8" x14ac:dyDescent="0.25">
      <c r="E711" s="1">
        <v>0</v>
      </c>
      <c r="G711" s="1">
        <f t="shared" si="17"/>
        <v>0</v>
      </c>
      <c r="H711" s="2"/>
    </row>
    <row r="712" spans="2:8" x14ac:dyDescent="0.25">
      <c r="C712" s="4">
        <v>0.105</v>
      </c>
      <c r="D712" t="s">
        <v>213</v>
      </c>
      <c r="E712" s="1">
        <v>0</v>
      </c>
      <c r="G712" s="1">
        <f t="shared" si="17"/>
        <v>0</v>
      </c>
      <c r="H712" s="2"/>
    </row>
    <row r="713" spans="2:8" x14ac:dyDescent="0.25">
      <c r="C713" s="4">
        <v>0.71199999999999997</v>
      </c>
      <c r="D713" t="s">
        <v>15</v>
      </c>
      <c r="E713" s="1">
        <v>0</v>
      </c>
      <c r="G713" s="1">
        <f t="shared" si="17"/>
        <v>0</v>
      </c>
      <c r="H713" s="2"/>
    </row>
    <row r="714" spans="2:8" x14ac:dyDescent="0.25">
      <c r="C714" s="4">
        <v>0.18099999999999999</v>
      </c>
      <c r="D714" t="s">
        <v>41</v>
      </c>
      <c r="E714" s="1">
        <v>0</v>
      </c>
      <c r="G714" s="1">
        <f t="shared" si="17"/>
        <v>0</v>
      </c>
      <c r="H714" s="2"/>
    </row>
    <row r="715" spans="2:8" x14ac:dyDescent="0.25">
      <c r="E715" s="1">
        <v>0</v>
      </c>
      <c r="G715" s="1">
        <f t="shared" si="17"/>
        <v>0</v>
      </c>
      <c r="H715" s="2"/>
    </row>
    <row r="716" spans="2:8" x14ac:dyDescent="0.25">
      <c r="B716" t="s">
        <v>233</v>
      </c>
      <c r="E716" s="1">
        <v>0</v>
      </c>
      <c r="G716" s="1">
        <f t="shared" si="17"/>
        <v>0</v>
      </c>
      <c r="H716" s="2"/>
    </row>
    <row r="717" spans="2:8" x14ac:dyDescent="0.25">
      <c r="E717" s="1">
        <v>0</v>
      </c>
      <c r="G717" s="1">
        <f t="shared" si="17"/>
        <v>0</v>
      </c>
      <c r="H717" s="2"/>
    </row>
    <row r="718" spans="2:8" x14ac:dyDescent="0.25">
      <c r="B718" t="s">
        <v>234</v>
      </c>
      <c r="E718" s="1">
        <v>0</v>
      </c>
      <c r="G718" s="1">
        <f t="shared" si="17"/>
        <v>0</v>
      </c>
      <c r="H718" s="2"/>
    </row>
    <row r="719" spans="2:8" x14ac:dyDescent="0.25">
      <c r="E719" s="1">
        <v>0</v>
      </c>
      <c r="G719" s="1">
        <f t="shared" si="17"/>
        <v>0</v>
      </c>
      <c r="H719" s="2"/>
    </row>
    <row r="720" spans="2:8" x14ac:dyDescent="0.25">
      <c r="B720" t="s">
        <v>235</v>
      </c>
      <c r="E720">
        <v>9</v>
      </c>
      <c r="G720" s="1">
        <f t="shared" si="17"/>
        <v>0</v>
      </c>
      <c r="H720" s="2"/>
    </row>
    <row r="721" spans="1:8" x14ac:dyDescent="0.25">
      <c r="E721" s="1">
        <v>9</v>
      </c>
      <c r="G721" s="1">
        <f t="shared" si="17"/>
        <v>0</v>
      </c>
      <c r="H721" s="2"/>
    </row>
    <row r="722" spans="1:8" x14ac:dyDescent="0.25">
      <c r="C722" s="4">
        <v>1</v>
      </c>
      <c r="D722" t="s">
        <v>15</v>
      </c>
      <c r="E722" s="1">
        <v>9</v>
      </c>
      <c r="G722" s="1">
        <f t="shared" si="17"/>
        <v>9</v>
      </c>
      <c r="H722" s="2"/>
    </row>
    <row r="723" spans="1:8" x14ac:dyDescent="0.25">
      <c r="E723" s="1">
        <v>9</v>
      </c>
      <c r="G723" s="1">
        <f t="shared" si="17"/>
        <v>0</v>
      </c>
      <c r="H723" s="2"/>
    </row>
    <row r="724" spans="1:8" x14ac:dyDescent="0.25">
      <c r="B724" t="s">
        <v>236</v>
      </c>
      <c r="E724">
        <v>15</v>
      </c>
      <c r="G724" s="1">
        <f t="shared" si="17"/>
        <v>0</v>
      </c>
      <c r="H724" s="2"/>
    </row>
    <row r="725" spans="1:8" x14ac:dyDescent="0.25">
      <c r="E725" s="1">
        <v>15</v>
      </c>
      <c r="G725" s="1">
        <f t="shared" si="17"/>
        <v>0</v>
      </c>
      <c r="H725" s="2"/>
    </row>
    <row r="726" spans="1:8" x14ac:dyDescent="0.25">
      <c r="C726" s="4">
        <v>1</v>
      </c>
      <c r="D726" t="s">
        <v>15</v>
      </c>
      <c r="E726" s="1">
        <v>15</v>
      </c>
      <c r="G726" s="1">
        <f t="shared" si="17"/>
        <v>15</v>
      </c>
      <c r="H726" s="2"/>
    </row>
    <row r="727" spans="1:8" x14ac:dyDescent="0.25">
      <c r="E727" s="1">
        <v>15</v>
      </c>
      <c r="G727" s="1">
        <f t="shared" si="17"/>
        <v>0</v>
      </c>
      <c r="H727" s="2"/>
    </row>
    <row r="728" spans="1:8" x14ac:dyDescent="0.25">
      <c r="B728" t="s">
        <v>237</v>
      </c>
      <c r="E728">
        <v>6</v>
      </c>
      <c r="G728" s="1">
        <f t="shared" si="17"/>
        <v>0</v>
      </c>
      <c r="H728" s="2"/>
    </row>
    <row r="729" spans="1:8" x14ac:dyDescent="0.25">
      <c r="E729" s="1">
        <v>6</v>
      </c>
      <c r="G729" s="1">
        <f t="shared" si="17"/>
        <v>0</v>
      </c>
      <c r="H729" s="2"/>
    </row>
    <row r="730" spans="1:8" x14ac:dyDescent="0.25">
      <c r="C730" s="4">
        <v>1</v>
      </c>
      <c r="D730" t="s">
        <v>15</v>
      </c>
      <c r="E730" s="1">
        <v>6</v>
      </c>
      <c r="G730" s="1">
        <f t="shared" si="17"/>
        <v>6</v>
      </c>
      <c r="H730" s="2"/>
    </row>
    <row r="731" spans="1:8" x14ac:dyDescent="0.25">
      <c r="E731" s="1">
        <v>6</v>
      </c>
      <c r="G731" s="1">
        <f t="shared" si="17"/>
        <v>0</v>
      </c>
      <c r="H731" s="2"/>
    </row>
    <row r="732" spans="1:8" x14ac:dyDescent="0.25">
      <c r="G732" s="1">
        <f t="shared" si="17"/>
        <v>0</v>
      </c>
      <c r="H732" s="2"/>
    </row>
    <row r="733" spans="1:8" x14ac:dyDescent="0.25">
      <c r="A733" t="s">
        <v>614</v>
      </c>
      <c r="G733" s="1">
        <f t="shared" si="17"/>
        <v>0</v>
      </c>
      <c r="H733" s="2"/>
    </row>
    <row r="734" spans="1:8" x14ac:dyDescent="0.25">
      <c r="B734" t="s">
        <v>32</v>
      </c>
      <c r="E734">
        <v>0</v>
      </c>
      <c r="G734" s="1">
        <f t="shared" si="17"/>
        <v>0</v>
      </c>
      <c r="H734" s="2"/>
    </row>
    <row r="735" spans="1:8" x14ac:dyDescent="0.25">
      <c r="E735">
        <v>0</v>
      </c>
      <c r="G735" s="1">
        <f t="shared" si="17"/>
        <v>0</v>
      </c>
      <c r="H735" s="2"/>
    </row>
    <row r="736" spans="1:8" x14ac:dyDescent="0.25">
      <c r="B736" t="s">
        <v>185</v>
      </c>
      <c r="E736">
        <v>6</v>
      </c>
      <c r="G736" s="1">
        <f t="shared" si="17"/>
        <v>0</v>
      </c>
      <c r="H736" s="2"/>
    </row>
    <row r="737" spans="2:8" x14ac:dyDescent="0.25">
      <c r="E737" s="1">
        <v>6</v>
      </c>
      <c r="G737" s="1">
        <f t="shared" si="17"/>
        <v>0</v>
      </c>
      <c r="H737" s="2"/>
    </row>
    <row r="738" spans="2:8" x14ac:dyDescent="0.25">
      <c r="C738" s="4">
        <v>1</v>
      </c>
      <c r="D738" t="s">
        <v>15</v>
      </c>
      <c r="E738" s="1">
        <v>6</v>
      </c>
      <c r="G738" s="1">
        <f t="shared" si="17"/>
        <v>6</v>
      </c>
      <c r="H738" s="2"/>
    </row>
    <row r="739" spans="2:8" x14ac:dyDescent="0.25">
      <c r="E739" s="1">
        <v>6</v>
      </c>
      <c r="G739" s="1">
        <f t="shared" si="17"/>
        <v>0</v>
      </c>
      <c r="H739" s="2"/>
    </row>
    <row r="740" spans="2:8" x14ac:dyDescent="0.25">
      <c r="B740" t="s">
        <v>186</v>
      </c>
      <c r="E740" s="1">
        <v>6</v>
      </c>
      <c r="G740" s="1">
        <f t="shared" si="17"/>
        <v>0</v>
      </c>
      <c r="H740" s="2"/>
    </row>
    <row r="741" spans="2:8" x14ac:dyDescent="0.25">
      <c r="E741" s="1">
        <v>6</v>
      </c>
      <c r="G741" s="1">
        <f t="shared" si="17"/>
        <v>0</v>
      </c>
      <c r="H741" s="2"/>
    </row>
    <row r="742" spans="2:8" x14ac:dyDescent="0.25">
      <c r="C742" s="4">
        <v>0.34100000000000003</v>
      </c>
      <c r="D742" t="s">
        <v>40</v>
      </c>
      <c r="E742" s="1">
        <v>6</v>
      </c>
      <c r="G742" s="1">
        <f t="shared" si="17"/>
        <v>2.0460000000000003</v>
      </c>
      <c r="H742" s="2"/>
    </row>
    <row r="743" spans="2:8" x14ac:dyDescent="0.25">
      <c r="C743" s="4">
        <v>0.65800000000000003</v>
      </c>
      <c r="D743" t="s">
        <v>15</v>
      </c>
      <c r="E743" s="1">
        <v>6</v>
      </c>
      <c r="G743" s="1">
        <f t="shared" si="17"/>
        <v>3.9480000000000004</v>
      </c>
      <c r="H743" s="2"/>
    </row>
    <row r="744" spans="2:8" x14ac:dyDescent="0.25">
      <c r="E744" s="1">
        <v>6</v>
      </c>
      <c r="G744" s="1">
        <f t="shared" si="17"/>
        <v>0</v>
      </c>
      <c r="H744" s="2"/>
    </row>
    <row r="745" spans="2:8" x14ac:dyDescent="0.25">
      <c r="B745" t="s">
        <v>187</v>
      </c>
      <c r="E745">
        <v>0</v>
      </c>
      <c r="G745" s="1">
        <f t="shared" si="17"/>
        <v>0</v>
      </c>
      <c r="H745" s="2"/>
    </row>
    <row r="746" spans="2:8" x14ac:dyDescent="0.25">
      <c r="E746" s="1">
        <v>0</v>
      </c>
      <c r="G746" s="1">
        <f t="shared" si="17"/>
        <v>0</v>
      </c>
      <c r="H746" s="2"/>
    </row>
    <row r="747" spans="2:8" x14ac:dyDescent="0.25">
      <c r="C747" s="4">
        <v>1</v>
      </c>
      <c r="D747" t="s">
        <v>41</v>
      </c>
      <c r="E747" s="1">
        <v>0</v>
      </c>
      <c r="G747" s="1">
        <f t="shared" si="17"/>
        <v>0</v>
      </c>
      <c r="H747" s="2"/>
    </row>
    <row r="748" spans="2:8" x14ac:dyDescent="0.25">
      <c r="E748" s="1">
        <v>0</v>
      </c>
      <c r="G748" s="1">
        <f t="shared" si="17"/>
        <v>0</v>
      </c>
      <c r="H748" s="2"/>
    </row>
    <row r="749" spans="2:8" x14ac:dyDescent="0.25">
      <c r="B749" t="s">
        <v>188</v>
      </c>
      <c r="E749" s="1">
        <v>0</v>
      </c>
      <c r="G749" s="1">
        <f t="shared" si="17"/>
        <v>0</v>
      </c>
      <c r="H749" s="2"/>
    </row>
    <row r="750" spans="2:8" x14ac:dyDescent="0.25">
      <c r="E750" s="1">
        <v>0</v>
      </c>
      <c r="G750" s="1">
        <f t="shared" si="17"/>
        <v>0</v>
      </c>
      <c r="H750" s="2"/>
    </row>
    <row r="751" spans="2:8" x14ac:dyDescent="0.25">
      <c r="C751" s="4">
        <v>1</v>
      </c>
      <c r="D751" t="s">
        <v>15</v>
      </c>
      <c r="E751" s="1">
        <v>0</v>
      </c>
      <c r="G751" s="1">
        <f t="shared" si="17"/>
        <v>0</v>
      </c>
      <c r="H751" s="2"/>
    </row>
    <row r="752" spans="2:8" x14ac:dyDescent="0.25">
      <c r="E752" s="1">
        <v>0</v>
      </c>
      <c r="G752" s="1">
        <f t="shared" si="17"/>
        <v>0</v>
      </c>
      <c r="H752" s="2"/>
    </row>
    <row r="753" spans="2:8" x14ac:dyDescent="0.25">
      <c r="B753" t="s">
        <v>189</v>
      </c>
      <c r="E753">
        <v>13</v>
      </c>
      <c r="G753" s="1">
        <f t="shared" si="17"/>
        <v>0</v>
      </c>
      <c r="H753" s="2"/>
    </row>
    <row r="754" spans="2:8" x14ac:dyDescent="0.25">
      <c r="E754" s="1">
        <v>13</v>
      </c>
      <c r="G754" s="1">
        <f t="shared" si="17"/>
        <v>0</v>
      </c>
      <c r="H754" s="2"/>
    </row>
    <row r="755" spans="2:8" x14ac:dyDescent="0.25">
      <c r="E755" s="1">
        <v>13</v>
      </c>
      <c r="G755" s="1">
        <f t="shared" si="17"/>
        <v>0</v>
      </c>
      <c r="H755" s="2"/>
    </row>
    <row r="756" spans="2:8" x14ac:dyDescent="0.25">
      <c r="B756" t="s">
        <v>190</v>
      </c>
      <c r="E756">
        <v>116</v>
      </c>
      <c r="G756" s="1">
        <f t="shared" si="17"/>
        <v>0</v>
      </c>
      <c r="H756" s="2"/>
    </row>
    <row r="757" spans="2:8" x14ac:dyDescent="0.25">
      <c r="E757" s="1">
        <v>116</v>
      </c>
      <c r="G757" s="1">
        <f t="shared" si="17"/>
        <v>0</v>
      </c>
      <c r="H757" s="2"/>
    </row>
    <row r="758" spans="2:8" x14ac:dyDescent="0.25">
      <c r="C758" s="4">
        <v>0.76</v>
      </c>
      <c r="D758" t="s">
        <v>15</v>
      </c>
      <c r="E758" s="1">
        <v>116</v>
      </c>
      <c r="G758" s="1">
        <f t="shared" si="17"/>
        <v>88.16</v>
      </c>
      <c r="H758" s="2"/>
    </row>
    <row r="759" spans="2:8" x14ac:dyDescent="0.25">
      <c r="C759" s="4">
        <v>0.23899999999999999</v>
      </c>
      <c r="D759" t="s">
        <v>118</v>
      </c>
      <c r="E759" s="1">
        <v>116</v>
      </c>
      <c r="G759" s="1">
        <f t="shared" si="17"/>
        <v>27.724</v>
      </c>
      <c r="H759" s="2"/>
    </row>
    <row r="760" spans="2:8" x14ac:dyDescent="0.25">
      <c r="E760" s="1">
        <v>116</v>
      </c>
      <c r="G760" s="1">
        <f t="shared" si="17"/>
        <v>0</v>
      </c>
      <c r="H760" s="2"/>
    </row>
    <row r="761" spans="2:8" x14ac:dyDescent="0.25">
      <c r="B761" t="s">
        <v>191</v>
      </c>
      <c r="E761">
        <v>0</v>
      </c>
      <c r="G761" s="1">
        <f t="shared" si="17"/>
        <v>0</v>
      </c>
      <c r="H761" s="2"/>
    </row>
    <row r="762" spans="2:8" x14ac:dyDescent="0.25">
      <c r="E762" s="1">
        <v>0</v>
      </c>
      <c r="G762" s="1">
        <f t="shared" si="17"/>
        <v>0</v>
      </c>
      <c r="H762" s="2"/>
    </row>
    <row r="763" spans="2:8" x14ac:dyDescent="0.25">
      <c r="B763" t="s">
        <v>192</v>
      </c>
      <c r="E763">
        <v>10</v>
      </c>
      <c r="G763" s="1">
        <f t="shared" si="17"/>
        <v>0</v>
      </c>
      <c r="H763" s="2"/>
    </row>
    <row r="764" spans="2:8" x14ac:dyDescent="0.25">
      <c r="E764" s="1">
        <v>10</v>
      </c>
      <c r="G764" s="1">
        <f t="shared" si="17"/>
        <v>0</v>
      </c>
      <c r="H764" s="2"/>
    </row>
    <row r="765" spans="2:8" x14ac:dyDescent="0.25">
      <c r="C765" s="4">
        <v>1</v>
      </c>
      <c r="D765" t="s">
        <v>15</v>
      </c>
      <c r="E765" s="1">
        <v>10</v>
      </c>
      <c r="G765" s="1">
        <f t="shared" si="17"/>
        <v>10</v>
      </c>
      <c r="H765" s="2"/>
    </row>
    <row r="766" spans="2:8" x14ac:dyDescent="0.25">
      <c r="E766" s="1">
        <v>10</v>
      </c>
      <c r="G766" s="1">
        <f t="shared" si="17"/>
        <v>0</v>
      </c>
      <c r="H766" s="2"/>
    </row>
    <row r="767" spans="2:8" x14ac:dyDescent="0.25">
      <c r="B767" t="s">
        <v>193</v>
      </c>
      <c r="E767">
        <v>0</v>
      </c>
      <c r="G767" s="1">
        <f t="shared" si="17"/>
        <v>0</v>
      </c>
      <c r="H767" s="2"/>
    </row>
    <row r="768" spans="2:8" x14ac:dyDescent="0.25">
      <c r="E768" s="1">
        <v>0</v>
      </c>
      <c r="G768" s="1">
        <f t="shared" si="17"/>
        <v>0</v>
      </c>
      <c r="H768" s="2"/>
    </row>
    <row r="769" spans="2:8" x14ac:dyDescent="0.25">
      <c r="B769" t="s">
        <v>194</v>
      </c>
      <c r="E769">
        <v>76</v>
      </c>
      <c r="G769" s="1">
        <f t="shared" si="17"/>
        <v>0</v>
      </c>
      <c r="H769" s="2"/>
    </row>
    <row r="770" spans="2:8" x14ac:dyDescent="0.25">
      <c r="E770" s="1">
        <v>76</v>
      </c>
      <c r="G770" s="1">
        <f t="shared" si="17"/>
        <v>0</v>
      </c>
      <c r="H770" s="2"/>
    </row>
    <row r="771" spans="2:8" x14ac:dyDescent="0.25">
      <c r="C771" s="4">
        <v>0.76</v>
      </c>
      <c r="D771" t="s">
        <v>27</v>
      </c>
      <c r="E771" s="1">
        <v>76</v>
      </c>
      <c r="G771" s="1">
        <f t="shared" si="17"/>
        <v>57.76</v>
      </c>
      <c r="H771" s="2"/>
    </row>
    <row r="772" spans="2:8" x14ac:dyDescent="0.25">
      <c r="B772" t="s">
        <v>13</v>
      </c>
      <c r="C772" s="4" t="s">
        <v>17</v>
      </c>
      <c r="D772" t="s">
        <v>18</v>
      </c>
      <c r="E772" s="1">
        <v>76</v>
      </c>
      <c r="G772" s="1" t="e">
        <f t="shared" ref="G772:G799" si="18">E772*C772</f>
        <v>#VALUE!</v>
      </c>
      <c r="H772" s="2"/>
    </row>
    <row r="773" spans="2:8" x14ac:dyDescent="0.25">
      <c r="B773" t="s">
        <v>238</v>
      </c>
      <c r="E773">
        <v>12</v>
      </c>
      <c r="G773" s="1">
        <f t="shared" si="18"/>
        <v>0</v>
      </c>
      <c r="H773" s="2"/>
    </row>
    <row r="774" spans="2:8" x14ac:dyDescent="0.25">
      <c r="E774" s="1">
        <v>12</v>
      </c>
      <c r="G774" s="1">
        <f t="shared" si="18"/>
        <v>0</v>
      </c>
      <c r="H774" s="2"/>
    </row>
    <row r="775" spans="2:8" x14ac:dyDescent="0.25">
      <c r="C775" s="4">
        <v>1</v>
      </c>
      <c r="D775" t="s">
        <v>57</v>
      </c>
      <c r="E775" s="1">
        <v>12</v>
      </c>
      <c r="G775" s="1">
        <f t="shared" si="18"/>
        <v>12</v>
      </c>
      <c r="H775" s="2"/>
    </row>
    <row r="776" spans="2:8" x14ac:dyDescent="0.25">
      <c r="E776" s="1">
        <v>12</v>
      </c>
      <c r="G776" s="1">
        <f t="shared" si="18"/>
        <v>0</v>
      </c>
      <c r="H776" s="2"/>
    </row>
    <row r="777" spans="2:8" x14ac:dyDescent="0.25">
      <c r="B777" t="s">
        <v>239</v>
      </c>
      <c r="E777">
        <v>0</v>
      </c>
      <c r="G777" s="1">
        <f t="shared" si="18"/>
        <v>0</v>
      </c>
      <c r="H777" s="2"/>
    </row>
    <row r="778" spans="2:8" x14ac:dyDescent="0.25">
      <c r="E778">
        <v>0</v>
      </c>
      <c r="G778" s="1">
        <f t="shared" si="18"/>
        <v>0</v>
      </c>
      <c r="H778" s="2"/>
    </row>
    <row r="779" spans="2:8" x14ac:dyDescent="0.25">
      <c r="B779" t="s">
        <v>240</v>
      </c>
      <c r="E779">
        <v>2</v>
      </c>
      <c r="G779" s="1">
        <f t="shared" si="18"/>
        <v>0</v>
      </c>
      <c r="H779" s="2"/>
    </row>
    <row r="780" spans="2:8" x14ac:dyDescent="0.25">
      <c r="E780" s="1">
        <v>2</v>
      </c>
      <c r="G780" s="1">
        <f t="shared" si="18"/>
        <v>0</v>
      </c>
      <c r="H780" s="2"/>
    </row>
    <row r="781" spans="2:8" x14ac:dyDescent="0.25">
      <c r="C781" s="4">
        <v>1</v>
      </c>
      <c r="D781" t="s">
        <v>27</v>
      </c>
      <c r="E781" s="1">
        <v>2</v>
      </c>
      <c r="G781" s="1">
        <f t="shared" si="18"/>
        <v>2</v>
      </c>
      <c r="H781" s="2"/>
    </row>
    <row r="782" spans="2:8" x14ac:dyDescent="0.25">
      <c r="E782" s="1">
        <v>2</v>
      </c>
      <c r="G782" s="1">
        <f t="shared" si="18"/>
        <v>0</v>
      </c>
      <c r="H782" s="2"/>
    </row>
    <row r="783" spans="2:8" x14ac:dyDescent="0.25">
      <c r="B783" t="s">
        <v>241</v>
      </c>
      <c r="E783">
        <v>2</v>
      </c>
      <c r="G783" s="1">
        <f t="shared" si="18"/>
        <v>0</v>
      </c>
      <c r="H783" s="2"/>
    </row>
    <row r="784" spans="2:8" x14ac:dyDescent="0.25">
      <c r="E784" s="1">
        <v>2</v>
      </c>
      <c r="G784" s="1">
        <f t="shared" si="18"/>
        <v>0</v>
      </c>
      <c r="H784" s="2"/>
    </row>
    <row r="785" spans="2:8" x14ac:dyDescent="0.25">
      <c r="C785" s="4">
        <v>1</v>
      </c>
      <c r="D785" t="s">
        <v>27</v>
      </c>
      <c r="E785" s="1">
        <v>2</v>
      </c>
      <c r="G785" s="1">
        <f t="shared" si="18"/>
        <v>2</v>
      </c>
      <c r="H785" s="2"/>
    </row>
    <row r="786" spans="2:8" x14ac:dyDescent="0.25">
      <c r="E786" s="1">
        <v>2</v>
      </c>
      <c r="G786" s="1">
        <f t="shared" si="18"/>
        <v>0</v>
      </c>
      <c r="H786" s="2"/>
    </row>
    <row r="787" spans="2:8" x14ac:dyDescent="0.25">
      <c r="B787" t="s">
        <v>242</v>
      </c>
      <c r="E787">
        <v>5</v>
      </c>
      <c r="G787" s="1">
        <f t="shared" si="18"/>
        <v>0</v>
      </c>
      <c r="H787" s="2"/>
    </row>
    <row r="788" spans="2:8" x14ac:dyDescent="0.25">
      <c r="E788" s="1">
        <v>5</v>
      </c>
      <c r="G788" s="1">
        <f t="shared" si="18"/>
        <v>0</v>
      </c>
      <c r="H788" s="2"/>
    </row>
    <row r="789" spans="2:8" x14ac:dyDescent="0.25">
      <c r="C789" s="4">
        <v>1</v>
      </c>
      <c r="D789" t="s">
        <v>243</v>
      </c>
      <c r="E789" s="1">
        <v>5</v>
      </c>
      <c r="G789" s="1">
        <f t="shared" si="18"/>
        <v>5</v>
      </c>
      <c r="H789" s="2"/>
    </row>
    <row r="790" spans="2:8" x14ac:dyDescent="0.25">
      <c r="E790" s="1">
        <v>5</v>
      </c>
      <c r="G790" s="1">
        <f t="shared" si="18"/>
        <v>0</v>
      </c>
      <c r="H790" s="2"/>
    </row>
    <row r="791" spans="2:8" x14ac:dyDescent="0.25">
      <c r="B791" t="s">
        <v>244</v>
      </c>
      <c r="E791">
        <v>13</v>
      </c>
      <c r="G791" s="1">
        <f t="shared" si="18"/>
        <v>0</v>
      </c>
      <c r="H791" s="2"/>
    </row>
    <row r="792" spans="2:8" x14ac:dyDescent="0.25">
      <c r="E792" s="1">
        <v>13</v>
      </c>
      <c r="G792" s="1">
        <f t="shared" si="18"/>
        <v>0</v>
      </c>
      <c r="H792" s="2"/>
    </row>
    <row r="793" spans="2:8" x14ac:dyDescent="0.25">
      <c r="C793" s="4">
        <v>0.13100000000000001</v>
      </c>
      <c r="D793" t="s">
        <v>15</v>
      </c>
      <c r="E793" s="1">
        <v>13</v>
      </c>
      <c r="G793" s="1">
        <f t="shared" si="18"/>
        <v>1.7030000000000001</v>
      </c>
      <c r="H793" s="2"/>
    </row>
    <row r="794" spans="2:8" x14ac:dyDescent="0.25">
      <c r="C794" s="4">
        <v>0.86799999999999999</v>
      </c>
      <c r="D794" t="s">
        <v>57</v>
      </c>
      <c r="E794" s="1">
        <v>13</v>
      </c>
      <c r="G794" s="1">
        <f t="shared" si="18"/>
        <v>11.284000000000001</v>
      </c>
      <c r="H794" s="2"/>
    </row>
    <row r="795" spans="2:8" x14ac:dyDescent="0.25">
      <c r="E795" s="1">
        <v>13</v>
      </c>
      <c r="G795" s="1">
        <f t="shared" si="18"/>
        <v>0</v>
      </c>
      <c r="H795" s="2"/>
    </row>
    <row r="796" spans="2:8" x14ac:dyDescent="0.25">
      <c r="B796" t="s">
        <v>245</v>
      </c>
      <c r="E796">
        <v>9</v>
      </c>
      <c r="G796" s="1">
        <f t="shared" si="18"/>
        <v>0</v>
      </c>
      <c r="H796" s="2"/>
    </row>
    <row r="797" spans="2:8" x14ac:dyDescent="0.25">
      <c r="E797" s="1">
        <v>9</v>
      </c>
      <c r="G797" s="1">
        <f t="shared" si="18"/>
        <v>0</v>
      </c>
      <c r="H797" s="2"/>
    </row>
    <row r="798" spans="2:8" x14ac:dyDescent="0.25">
      <c r="C798" s="4">
        <v>0.28499999999999998</v>
      </c>
      <c r="D798" t="s">
        <v>15</v>
      </c>
      <c r="E798" s="1">
        <v>9</v>
      </c>
      <c r="G798" s="1">
        <f t="shared" si="18"/>
        <v>2.5649999999999999</v>
      </c>
      <c r="H798" s="2"/>
    </row>
    <row r="799" spans="2:8" x14ac:dyDescent="0.25">
      <c r="C799" s="4">
        <v>0.71399999999999997</v>
      </c>
      <c r="D799" t="s">
        <v>57</v>
      </c>
      <c r="E799" s="1">
        <v>9</v>
      </c>
      <c r="G799" s="1">
        <f t="shared" si="18"/>
        <v>6.4260000000000002</v>
      </c>
      <c r="H799" s="2"/>
    </row>
    <row r="800" spans="2:8" x14ac:dyDescent="0.25">
      <c r="E800" s="1">
        <v>9</v>
      </c>
      <c r="H800" s="2"/>
    </row>
    <row r="801" spans="2:8" x14ac:dyDescent="0.25">
      <c r="B801" t="s">
        <v>246</v>
      </c>
      <c r="E801">
        <v>38</v>
      </c>
      <c r="H801" s="2"/>
    </row>
    <row r="802" spans="2:8" x14ac:dyDescent="0.25">
      <c r="E802" s="1">
        <v>38</v>
      </c>
      <c r="H802" s="2"/>
    </row>
    <row r="803" spans="2:8" x14ac:dyDescent="0.25">
      <c r="C803" s="4">
        <v>0.58099999999999996</v>
      </c>
      <c r="D803" t="s">
        <v>15</v>
      </c>
      <c r="E803" s="1">
        <v>38</v>
      </c>
      <c r="H803" s="2"/>
    </row>
    <row r="804" spans="2:8" x14ac:dyDescent="0.25">
      <c r="C804" s="4">
        <v>0.41799999999999998</v>
      </c>
      <c r="D804" t="s">
        <v>57</v>
      </c>
      <c r="E804" s="1">
        <v>38</v>
      </c>
      <c r="H804" s="2"/>
    </row>
    <row r="805" spans="2:8" x14ac:dyDescent="0.25">
      <c r="E805" s="1">
        <v>38</v>
      </c>
      <c r="H805" s="2"/>
    </row>
    <row r="806" spans="2:8" x14ac:dyDescent="0.25">
      <c r="B806" t="s">
        <v>247</v>
      </c>
      <c r="E806">
        <v>2</v>
      </c>
      <c r="H806" s="2"/>
    </row>
    <row r="807" spans="2:8" x14ac:dyDescent="0.25">
      <c r="E807" s="1">
        <v>2</v>
      </c>
      <c r="H807" s="2"/>
    </row>
    <row r="808" spans="2:8" x14ac:dyDescent="0.25">
      <c r="C808" s="4">
        <v>1</v>
      </c>
      <c r="D808" t="s">
        <v>27</v>
      </c>
      <c r="E808" s="1">
        <v>2</v>
      </c>
      <c r="H808" s="2"/>
    </row>
    <row r="809" spans="2:8" x14ac:dyDescent="0.25">
      <c r="E809" s="1">
        <v>2</v>
      </c>
      <c r="H809" s="2"/>
    </row>
    <row r="810" spans="2:8" x14ac:dyDescent="0.25">
      <c r="B810" t="s">
        <v>248</v>
      </c>
      <c r="E810">
        <v>13</v>
      </c>
      <c r="H810" s="2"/>
    </row>
    <row r="811" spans="2:8" x14ac:dyDescent="0.25">
      <c r="E811" s="1">
        <v>13</v>
      </c>
      <c r="H811" s="2"/>
    </row>
    <row r="812" spans="2:8" x14ac:dyDescent="0.25">
      <c r="C812" s="4">
        <v>0.372</v>
      </c>
      <c r="D812" t="s">
        <v>243</v>
      </c>
      <c r="E812" s="1">
        <v>13</v>
      </c>
      <c r="H812" s="2"/>
    </row>
    <row r="813" spans="2:8" x14ac:dyDescent="0.25">
      <c r="C813" s="4">
        <v>0.627</v>
      </c>
      <c r="D813" t="s">
        <v>27</v>
      </c>
      <c r="E813" s="1">
        <v>13</v>
      </c>
      <c r="H813" s="2"/>
    </row>
    <row r="814" spans="2:8" x14ac:dyDescent="0.25">
      <c r="E814" s="1">
        <v>13</v>
      </c>
      <c r="H814" s="2"/>
    </row>
    <row r="815" spans="2:8" x14ac:dyDescent="0.25">
      <c r="B815" t="s">
        <v>33</v>
      </c>
      <c r="E815">
        <v>2811</v>
      </c>
      <c r="H815" s="2"/>
    </row>
    <row r="816" spans="2:8" x14ac:dyDescent="0.25">
      <c r="E816" s="1">
        <v>2811</v>
      </c>
      <c r="H816" s="2"/>
    </row>
    <row r="817" spans="2:8" x14ac:dyDescent="0.25">
      <c r="C817" s="4">
        <v>1</v>
      </c>
      <c r="D817" t="s">
        <v>27</v>
      </c>
      <c r="E817" s="1">
        <v>2811</v>
      </c>
      <c r="H817" s="2"/>
    </row>
    <row r="818" spans="2:8" x14ac:dyDescent="0.25">
      <c r="E818" s="1">
        <v>2811</v>
      </c>
      <c r="H818" s="2"/>
    </row>
    <row r="819" spans="2:8" x14ac:dyDescent="0.25">
      <c r="B819" t="s">
        <v>249</v>
      </c>
      <c r="E819">
        <v>40</v>
      </c>
      <c r="H819" s="2"/>
    </row>
    <row r="820" spans="2:8" x14ac:dyDescent="0.25">
      <c r="E820" s="1">
        <v>40</v>
      </c>
      <c r="H820" s="2"/>
    </row>
    <row r="821" spans="2:8" x14ac:dyDescent="0.25">
      <c r="C821" s="4">
        <v>0.26500000000000001</v>
      </c>
      <c r="D821" t="s">
        <v>243</v>
      </c>
      <c r="E821" s="1">
        <v>40</v>
      </c>
      <c r="H821" s="2"/>
    </row>
    <row r="822" spans="2:8" x14ac:dyDescent="0.25">
      <c r="C822" s="4">
        <v>0.73399999999999999</v>
      </c>
      <c r="D822" t="s">
        <v>27</v>
      </c>
      <c r="E822" s="1">
        <v>40</v>
      </c>
      <c r="H822" s="2"/>
    </row>
    <row r="823" spans="2:8" x14ac:dyDescent="0.25">
      <c r="E823" s="1">
        <v>40</v>
      </c>
      <c r="H823" s="2"/>
    </row>
    <row r="824" spans="2:8" x14ac:dyDescent="0.25">
      <c r="B824" t="s">
        <v>250</v>
      </c>
      <c r="E824">
        <v>376</v>
      </c>
      <c r="H824" s="2"/>
    </row>
    <row r="825" spans="2:8" x14ac:dyDescent="0.25">
      <c r="E825" s="1">
        <v>376</v>
      </c>
      <c r="H825" s="2"/>
    </row>
    <row r="826" spans="2:8" x14ac:dyDescent="0.25">
      <c r="C826" s="4">
        <v>1</v>
      </c>
      <c r="D826" t="s">
        <v>45</v>
      </c>
      <c r="E826" s="1">
        <v>376</v>
      </c>
      <c r="H826" s="2"/>
    </row>
    <row r="827" spans="2:8" x14ac:dyDescent="0.25">
      <c r="E827" s="1">
        <v>376</v>
      </c>
      <c r="H827" s="2"/>
    </row>
    <row r="828" spans="2:8" x14ac:dyDescent="0.25">
      <c r="B828" t="s">
        <v>251</v>
      </c>
      <c r="E828">
        <v>5</v>
      </c>
      <c r="H828" s="2"/>
    </row>
    <row r="829" spans="2:8" x14ac:dyDescent="0.25">
      <c r="E829" s="1">
        <v>5</v>
      </c>
      <c r="H829" s="2"/>
    </row>
    <row r="830" spans="2:8" x14ac:dyDescent="0.25">
      <c r="C830" s="4">
        <v>1</v>
      </c>
      <c r="D830" t="s">
        <v>45</v>
      </c>
      <c r="E830" s="1">
        <v>5</v>
      </c>
      <c r="H830" s="2"/>
    </row>
    <row r="831" spans="2:8" x14ac:dyDescent="0.25">
      <c r="E831" s="1">
        <v>5</v>
      </c>
      <c r="H831" s="2"/>
    </row>
    <row r="832" spans="2:8" x14ac:dyDescent="0.25">
      <c r="B832" t="s">
        <v>252</v>
      </c>
      <c r="E832">
        <v>7</v>
      </c>
      <c r="H832" s="2"/>
    </row>
    <row r="833" spans="2:8" x14ac:dyDescent="0.25">
      <c r="E833" s="1">
        <v>7</v>
      </c>
      <c r="H833" s="2"/>
    </row>
    <row r="834" spans="2:8" x14ac:dyDescent="0.25">
      <c r="C834" s="4">
        <v>1</v>
      </c>
      <c r="D834" t="s">
        <v>15</v>
      </c>
      <c r="E834" s="1">
        <v>7</v>
      </c>
      <c r="H834" s="2"/>
    </row>
    <row r="835" spans="2:8" x14ac:dyDescent="0.25">
      <c r="E835" s="1">
        <v>7</v>
      </c>
      <c r="H835" s="2"/>
    </row>
    <row r="836" spans="2:8" x14ac:dyDescent="0.25">
      <c r="B836" t="s">
        <v>253</v>
      </c>
      <c r="E836">
        <v>4</v>
      </c>
      <c r="H836" s="2"/>
    </row>
    <row r="837" spans="2:8" x14ac:dyDescent="0.25">
      <c r="E837" s="1">
        <v>4</v>
      </c>
      <c r="H837" s="2"/>
    </row>
    <row r="838" spans="2:8" x14ac:dyDescent="0.25">
      <c r="C838" s="4">
        <v>1</v>
      </c>
      <c r="D838" t="s">
        <v>45</v>
      </c>
      <c r="E838" s="1">
        <v>4</v>
      </c>
      <c r="H838" s="2"/>
    </row>
    <row r="839" spans="2:8" x14ac:dyDescent="0.25">
      <c r="E839" s="1">
        <v>4</v>
      </c>
      <c r="H839" s="2"/>
    </row>
    <row r="840" spans="2:8" x14ac:dyDescent="0.25">
      <c r="B840" t="s">
        <v>254</v>
      </c>
      <c r="E840">
        <v>21</v>
      </c>
      <c r="H840" s="2"/>
    </row>
    <row r="841" spans="2:8" x14ac:dyDescent="0.25">
      <c r="E841" s="1">
        <v>21</v>
      </c>
      <c r="H841" s="2"/>
    </row>
    <row r="842" spans="2:8" x14ac:dyDescent="0.25">
      <c r="C842" s="4">
        <v>0.80800000000000005</v>
      </c>
      <c r="D842" t="s">
        <v>15</v>
      </c>
      <c r="E842" s="1">
        <v>21</v>
      </c>
      <c r="H842" s="2"/>
    </row>
    <row r="843" spans="2:8" x14ac:dyDescent="0.25">
      <c r="C843" s="4">
        <v>0.191</v>
      </c>
      <c r="D843" t="s">
        <v>57</v>
      </c>
      <c r="E843" s="1">
        <v>21</v>
      </c>
      <c r="H843" s="2"/>
    </row>
    <row r="844" spans="2:8" x14ac:dyDescent="0.25">
      <c r="E844" s="1">
        <v>21</v>
      </c>
      <c r="H844" s="2"/>
    </row>
    <row r="845" spans="2:8" x14ac:dyDescent="0.25">
      <c r="B845" t="s">
        <v>255</v>
      </c>
      <c r="E845">
        <v>38</v>
      </c>
      <c r="H845" s="2"/>
    </row>
    <row r="846" spans="2:8" x14ac:dyDescent="0.25">
      <c r="E846" s="1">
        <v>38</v>
      </c>
      <c r="H846" s="2"/>
    </row>
    <row r="847" spans="2:8" x14ac:dyDescent="0.25">
      <c r="C847" s="4">
        <v>7.3999999999999996E-2</v>
      </c>
      <c r="D847" t="s">
        <v>15</v>
      </c>
      <c r="E847" s="1">
        <v>38</v>
      </c>
      <c r="H847" s="2"/>
    </row>
    <row r="848" spans="2:8" x14ac:dyDescent="0.25">
      <c r="C848" s="4">
        <v>0.92500000000000004</v>
      </c>
      <c r="D848" t="s">
        <v>41</v>
      </c>
      <c r="E848" s="1">
        <v>38</v>
      </c>
      <c r="H848" s="2"/>
    </row>
    <row r="849" spans="2:8" x14ac:dyDescent="0.25">
      <c r="E849" s="1">
        <v>38</v>
      </c>
      <c r="H849" s="2"/>
    </row>
    <row r="850" spans="2:8" x14ac:dyDescent="0.25">
      <c r="B850" t="s">
        <v>256</v>
      </c>
      <c r="E850">
        <v>63</v>
      </c>
      <c r="H850" s="2"/>
    </row>
    <row r="851" spans="2:8" x14ac:dyDescent="0.25">
      <c r="E851" s="1">
        <v>63</v>
      </c>
      <c r="H851" s="2"/>
    </row>
    <row r="852" spans="2:8" x14ac:dyDescent="0.25">
      <c r="C852" s="4">
        <v>0.97599999999999998</v>
      </c>
      <c r="D852" t="s">
        <v>15</v>
      </c>
      <c r="E852" s="1">
        <v>63</v>
      </c>
      <c r="H852" s="2"/>
    </row>
    <row r="853" spans="2:8" x14ac:dyDescent="0.25">
      <c r="E853" s="1">
        <v>63</v>
      </c>
      <c r="H853" s="2"/>
    </row>
    <row r="854" spans="2:8" x14ac:dyDescent="0.25">
      <c r="B854" t="s">
        <v>257</v>
      </c>
      <c r="E854">
        <v>5</v>
      </c>
      <c r="H854" s="2"/>
    </row>
    <row r="855" spans="2:8" x14ac:dyDescent="0.25">
      <c r="E855" s="1">
        <v>5</v>
      </c>
      <c r="H855" s="2"/>
    </row>
    <row r="856" spans="2:8" x14ac:dyDescent="0.25">
      <c r="C856" s="4">
        <v>1</v>
      </c>
      <c r="D856" t="s">
        <v>84</v>
      </c>
      <c r="E856" s="1">
        <v>5</v>
      </c>
      <c r="H856" s="2"/>
    </row>
    <row r="857" spans="2:8" x14ac:dyDescent="0.25">
      <c r="E857" s="1">
        <v>5</v>
      </c>
      <c r="H857" s="2"/>
    </row>
    <row r="858" spans="2:8" x14ac:dyDescent="0.25">
      <c r="B858" t="s">
        <v>258</v>
      </c>
      <c r="E858">
        <v>4</v>
      </c>
      <c r="H858" s="2"/>
    </row>
    <row r="859" spans="2:8" x14ac:dyDescent="0.25">
      <c r="E859" s="1">
        <v>4</v>
      </c>
      <c r="H859" s="2"/>
    </row>
    <row r="860" spans="2:8" x14ac:dyDescent="0.25">
      <c r="C860" s="4">
        <v>0.70699999999999996</v>
      </c>
      <c r="D860" t="s">
        <v>15</v>
      </c>
      <c r="E860" s="1">
        <v>4</v>
      </c>
      <c r="H860" s="2"/>
    </row>
    <row r="861" spans="2:8" x14ac:dyDescent="0.25">
      <c r="C861" s="4">
        <v>0.29199999999999998</v>
      </c>
      <c r="D861" t="s">
        <v>27</v>
      </c>
      <c r="E861" s="1">
        <v>4</v>
      </c>
      <c r="H861" s="2"/>
    </row>
    <row r="862" spans="2:8" x14ac:dyDescent="0.25">
      <c r="E862" s="1">
        <v>4</v>
      </c>
      <c r="H862" s="2"/>
    </row>
    <row r="863" spans="2:8" x14ac:dyDescent="0.25">
      <c r="B863" t="s">
        <v>259</v>
      </c>
      <c r="E863">
        <v>7</v>
      </c>
      <c r="H863" s="2"/>
    </row>
    <row r="864" spans="2:8" x14ac:dyDescent="0.25">
      <c r="E864" s="1">
        <v>7</v>
      </c>
      <c r="H864" s="2"/>
    </row>
    <row r="865" spans="2:8" x14ac:dyDescent="0.25">
      <c r="C865" s="4">
        <v>1</v>
      </c>
      <c r="D865" t="s">
        <v>84</v>
      </c>
      <c r="E865" s="1">
        <v>7</v>
      </c>
      <c r="H865" s="2"/>
    </row>
    <row r="866" spans="2:8" x14ac:dyDescent="0.25">
      <c r="E866" s="1">
        <v>7</v>
      </c>
      <c r="H866" s="2"/>
    </row>
    <row r="867" spans="2:8" x14ac:dyDescent="0.25">
      <c r="B867" t="s">
        <v>260</v>
      </c>
      <c r="E867">
        <v>16</v>
      </c>
      <c r="H867" s="2"/>
    </row>
    <row r="868" spans="2:8" x14ac:dyDescent="0.25">
      <c r="E868" s="1">
        <v>16</v>
      </c>
      <c r="H868" s="2"/>
    </row>
    <row r="869" spans="2:8" x14ac:dyDescent="0.25">
      <c r="C869" s="4">
        <v>0.67200000000000004</v>
      </c>
      <c r="D869" t="s">
        <v>40</v>
      </c>
      <c r="E869" s="1">
        <v>16</v>
      </c>
      <c r="H869" s="2"/>
    </row>
    <row r="870" spans="2:8" x14ac:dyDescent="0.25">
      <c r="C870" s="4">
        <v>4.5999999999999999E-2</v>
      </c>
      <c r="D870" t="s">
        <v>243</v>
      </c>
      <c r="E870" s="1">
        <v>16</v>
      </c>
      <c r="H870" s="2"/>
    </row>
    <row r="871" spans="2:8" x14ac:dyDescent="0.25">
      <c r="C871" s="4">
        <v>0.124</v>
      </c>
      <c r="D871" t="s">
        <v>84</v>
      </c>
      <c r="E871" s="1">
        <v>16</v>
      </c>
      <c r="H871" s="2"/>
    </row>
    <row r="872" spans="2:8" x14ac:dyDescent="0.25">
      <c r="C872" s="4">
        <v>0.155</v>
      </c>
      <c r="D872" t="s">
        <v>27</v>
      </c>
      <c r="E872" s="1">
        <v>16</v>
      </c>
      <c r="H872" s="2"/>
    </row>
    <row r="873" spans="2:8" x14ac:dyDescent="0.25">
      <c r="E873" s="1">
        <v>16</v>
      </c>
      <c r="H873" s="2"/>
    </row>
    <row r="874" spans="2:8" x14ac:dyDescent="0.25">
      <c r="B874" t="s">
        <v>261</v>
      </c>
      <c r="E874">
        <v>2</v>
      </c>
      <c r="H874" s="2"/>
    </row>
    <row r="875" spans="2:8" x14ac:dyDescent="0.25">
      <c r="E875" s="1">
        <v>2</v>
      </c>
      <c r="H875" s="2"/>
    </row>
    <row r="876" spans="2:8" x14ac:dyDescent="0.25">
      <c r="C876" s="4">
        <v>1</v>
      </c>
      <c r="D876" t="s">
        <v>15</v>
      </c>
      <c r="E876" s="1">
        <v>2</v>
      </c>
      <c r="H876" s="2"/>
    </row>
    <row r="877" spans="2:8" x14ac:dyDescent="0.25">
      <c r="E877" s="1">
        <v>2</v>
      </c>
      <c r="H877" s="2"/>
    </row>
    <row r="878" spans="2:8" x14ac:dyDescent="0.25">
      <c r="B878" t="s">
        <v>262</v>
      </c>
      <c r="E878">
        <v>1</v>
      </c>
      <c r="H878" s="2"/>
    </row>
    <row r="879" spans="2:8" x14ac:dyDescent="0.25">
      <c r="E879" s="1">
        <v>1</v>
      </c>
      <c r="H879" s="2"/>
    </row>
    <row r="880" spans="2:8" x14ac:dyDescent="0.25">
      <c r="C880" s="4">
        <v>1</v>
      </c>
      <c r="D880" t="s">
        <v>16</v>
      </c>
      <c r="E880" s="1">
        <v>1</v>
      </c>
      <c r="H880" s="2"/>
    </row>
    <row r="881" spans="2:8" x14ac:dyDescent="0.25">
      <c r="E881" s="1">
        <v>1</v>
      </c>
      <c r="H881" s="2"/>
    </row>
    <row r="882" spans="2:8" x14ac:dyDescent="0.25">
      <c r="B882" t="s">
        <v>263</v>
      </c>
      <c r="E882">
        <v>6</v>
      </c>
      <c r="H882" s="2"/>
    </row>
    <row r="883" spans="2:8" x14ac:dyDescent="0.25">
      <c r="E883" s="1">
        <v>6</v>
      </c>
      <c r="H883" s="2"/>
    </row>
    <row r="884" spans="2:8" x14ac:dyDescent="0.25">
      <c r="C884" s="4">
        <v>6.5000000000000002E-2</v>
      </c>
      <c r="D884" t="s">
        <v>15</v>
      </c>
      <c r="E884" s="1">
        <v>6</v>
      </c>
      <c r="H884" s="2"/>
    </row>
    <row r="885" spans="2:8" x14ac:dyDescent="0.25">
      <c r="C885" s="4">
        <v>0.93400000000000005</v>
      </c>
      <c r="D885" t="s">
        <v>57</v>
      </c>
      <c r="E885" s="1">
        <v>6</v>
      </c>
      <c r="H885" s="2"/>
    </row>
    <row r="886" spans="2:8" x14ac:dyDescent="0.25">
      <c r="E886" s="1">
        <v>6</v>
      </c>
      <c r="H886" s="2"/>
    </row>
    <row r="887" spans="2:8" x14ac:dyDescent="0.25">
      <c r="B887" t="s">
        <v>264</v>
      </c>
      <c r="E887">
        <v>11</v>
      </c>
      <c r="H887" s="2"/>
    </row>
    <row r="888" spans="2:8" x14ac:dyDescent="0.25">
      <c r="E888" s="1">
        <v>11</v>
      </c>
      <c r="H888" s="2"/>
    </row>
    <row r="889" spans="2:8" x14ac:dyDescent="0.25">
      <c r="C889" s="4">
        <v>8.0000000000000002E-3</v>
      </c>
      <c r="D889" t="s">
        <v>40</v>
      </c>
      <c r="E889" s="1">
        <v>11</v>
      </c>
      <c r="H889" s="2"/>
    </row>
    <row r="890" spans="2:8" x14ac:dyDescent="0.25">
      <c r="C890" s="4">
        <v>1.0999999999999999E-2</v>
      </c>
      <c r="D890" t="s">
        <v>265</v>
      </c>
      <c r="E890" s="1">
        <v>11</v>
      </c>
      <c r="H890" s="2"/>
    </row>
    <row r="891" spans="2:8" x14ac:dyDescent="0.25">
      <c r="C891" s="4">
        <v>1.6E-2</v>
      </c>
      <c r="D891" t="s">
        <v>213</v>
      </c>
      <c r="E891" s="1">
        <v>11</v>
      </c>
      <c r="H891" s="2"/>
    </row>
    <row r="892" spans="2:8" x14ac:dyDescent="0.25">
      <c r="C892" s="4">
        <v>0.81599999999999995</v>
      </c>
      <c r="D892" t="s">
        <v>15</v>
      </c>
      <c r="E892" s="1">
        <v>11</v>
      </c>
      <c r="H892" s="2"/>
    </row>
    <row r="893" spans="2:8" x14ac:dyDescent="0.25">
      <c r="C893" s="4">
        <v>0.14599999999999999</v>
      </c>
      <c r="D893" t="s">
        <v>266</v>
      </c>
      <c r="E893" s="1">
        <v>11</v>
      </c>
      <c r="H893" s="2"/>
    </row>
    <row r="894" spans="2:8" x14ac:dyDescent="0.25">
      <c r="E894" s="1">
        <v>11</v>
      </c>
      <c r="H894" s="2"/>
    </row>
    <row r="895" spans="2:8" x14ac:dyDescent="0.25">
      <c r="B895" t="s">
        <v>267</v>
      </c>
      <c r="E895">
        <v>26</v>
      </c>
      <c r="H895" s="2"/>
    </row>
    <row r="896" spans="2:8" x14ac:dyDescent="0.25">
      <c r="E896" s="1">
        <v>26</v>
      </c>
      <c r="H896" s="2"/>
    </row>
    <row r="897" spans="2:8" x14ac:dyDescent="0.25">
      <c r="C897" s="4">
        <v>1</v>
      </c>
      <c r="D897" t="s">
        <v>41</v>
      </c>
      <c r="E897" s="1">
        <v>26</v>
      </c>
      <c r="H897" s="2"/>
    </row>
    <row r="898" spans="2:8" x14ac:dyDescent="0.25">
      <c r="E898" s="1">
        <v>26</v>
      </c>
      <c r="H898" s="2"/>
    </row>
    <row r="899" spans="2:8" x14ac:dyDescent="0.25">
      <c r="B899" t="s">
        <v>268</v>
      </c>
      <c r="E899">
        <v>22</v>
      </c>
      <c r="H899" s="2"/>
    </row>
    <row r="900" spans="2:8" x14ac:dyDescent="0.25">
      <c r="E900" s="1">
        <v>22</v>
      </c>
      <c r="H900" s="2"/>
    </row>
    <row r="901" spans="2:8" x14ac:dyDescent="0.25">
      <c r="C901" s="4">
        <v>0.504</v>
      </c>
      <c r="D901" t="s">
        <v>41</v>
      </c>
      <c r="E901" s="1">
        <v>22</v>
      </c>
      <c r="H901" s="2"/>
    </row>
    <row r="902" spans="2:8" x14ac:dyDescent="0.25">
      <c r="C902" s="4">
        <v>0.495</v>
      </c>
      <c r="D902" t="s">
        <v>16</v>
      </c>
      <c r="E902" s="1">
        <v>22</v>
      </c>
      <c r="H902" s="2"/>
    </row>
    <row r="903" spans="2:8" x14ac:dyDescent="0.25">
      <c r="E903" s="1">
        <v>22</v>
      </c>
      <c r="H903" s="2"/>
    </row>
    <row r="904" spans="2:8" x14ac:dyDescent="0.25">
      <c r="B904" t="s">
        <v>269</v>
      </c>
      <c r="E904">
        <v>4</v>
      </c>
      <c r="H904" s="2"/>
    </row>
    <row r="905" spans="2:8" x14ac:dyDescent="0.25">
      <c r="E905" s="1">
        <v>4</v>
      </c>
      <c r="H905" s="2"/>
    </row>
    <row r="906" spans="2:8" x14ac:dyDescent="0.25">
      <c r="C906" s="4">
        <v>1</v>
      </c>
      <c r="D906" t="s">
        <v>15</v>
      </c>
      <c r="E906" s="1">
        <v>4</v>
      </c>
      <c r="H906" s="2"/>
    </row>
    <row r="907" spans="2:8" x14ac:dyDescent="0.25">
      <c r="E907" s="1">
        <v>4</v>
      </c>
      <c r="H907" s="2"/>
    </row>
    <row r="908" spans="2:8" x14ac:dyDescent="0.25">
      <c r="B908" t="s">
        <v>270</v>
      </c>
      <c r="E908">
        <v>5</v>
      </c>
      <c r="H908" s="2"/>
    </row>
    <row r="909" spans="2:8" x14ac:dyDescent="0.25">
      <c r="E909" s="1">
        <v>5</v>
      </c>
      <c r="H909" s="2"/>
    </row>
    <row r="910" spans="2:8" x14ac:dyDescent="0.25">
      <c r="C910" s="4">
        <v>1</v>
      </c>
      <c r="D910" t="s">
        <v>16</v>
      </c>
      <c r="E910" s="1">
        <v>5</v>
      </c>
      <c r="H910" s="2"/>
    </row>
    <row r="911" spans="2:8" x14ac:dyDescent="0.25">
      <c r="E911" s="1">
        <v>5</v>
      </c>
      <c r="H911" s="2"/>
    </row>
    <row r="912" spans="2:8" x14ac:dyDescent="0.25">
      <c r="B912" t="s">
        <v>271</v>
      </c>
      <c r="E912">
        <v>3</v>
      </c>
      <c r="H912" s="2"/>
    </row>
    <row r="913" spans="2:8" x14ac:dyDescent="0.25">
      <c r="E913" s="1">
        <v>3</v>
      </c>
      <c r="H913" s="2"/>
    </row>
    <row r="914" spans="2:8" x14ac:dyDescent="0.25">
      <c r="C914" s="4">
        <v>0.96499999999999997</v>
      </c>
      <c r="D914" t="s">
        <v>15</v>
      </c>
      <c r="E914" s="1">
        <v>3</v>
      </c>
      <c r="H914" s="2"/>
    </row>
    <row r="915" spans="2:8" x14ac:dyDescent="0.25">
      <c r="C915" s="4">
        <v>3.4000000000000002E-2</v>
      </c>
      <c r="D915" t="s">
        <v>57</v>
      </c>
      <c r="E915" s="1">
        <v>3</v>
      </c>
      <c r="H915" s="2"/>
    </row>
    <row r="916" spans="2:8" x14ac:dyDescent="0.25">
      <c r="E916" s="1">
        <v>3</v>
      </c>
      <c r="H916" s="2"/>
    </row>
    <row r="917" spans="2:8" x14ac:dyDescent="0.25">
      <c r="B917" t="s">
        <v>272</v>
      </c>
      <c r="E917">
        <v>9</v>
      </c>
      <c r="H917" s="2"/>
    </row>
    <row r="918" spans="2:8" x14ac:dyDescent="0.25">
      <c r="E918" s="1">
        <v>9</v>
      </c>
      <c r="H918" s="2"/>
    </row>
    <row r="919" spans="2:8" x14ac:dyDescent="0.25">
      <c r="C919" s="4">
        <v>0.48099999999999998</v>
      </c>
      <c r="D919" t="s">
        <v>15</v>
      </c>
      <c r="E919" s="1">
        <v>9</v>
      </c>
      <c r="H919" s="2"/>
    </row>
    <row r="920" spans="2:8" x14ac:dyDescent="0.25">
      <c r="C920" s="4">
        <v>0.34399999999999997</v>
      </c>
      <c r="D920" t="s">
        <v>57</v>
      </c>
      <c r="E920" s="1">
        <v>9</v>
      </c>
      <c r="H920" s="2"/>
    </row>
    <row r="921" spans="2:8" x14ac:dyDescent="0.25">
      <c r="C921" s="4">
        <v>0.17399999999999999</v>
      </c>
      <c r="D921" t="s">
        <v>27</v>
      </c>
      <c r="E921" s="1">
        <v>9</v>
      </c>
      <c r="H921" s="2"/>
    </row>
    <row r="922" spans="2:8" x14ac:dyDescent="0.25">
      <c r="E922" s="1">
        <v>9</v>
      </c>
      <c r="H922" s="2"/>
    </row>
    <row r="923" spans="2:8" x14ac:dyDescent="0.25">
      <c r="B923" t="s">
        <v>273</v>
      </c>
      <c r="E923">
        <v>24</v>
      </c>
      <c r="H923" s="2"/>
    </row>
    <row r="924" spans="2:8" x14ac:dyDescent="0.25">
      <c r="E924" s="1">
        <v>24</v>
      </c>
      <c r="H924" s="2"/>
    </row>
    <row r="925" spans="2:8" x14ac:dyDescent="0.25">
      <c r="C925" s="4">
        <v>0.88100000000000001</v>
      </c>
      <c r="D925" t="s">
        <v>15</v>
      </c>
      <c r="E925" s="1">
        <v>24</v>
      </c>
      <c r="H925" s="2"/>
    </row>
    <row r="926" spans="2:8" x14ac:dyDescent="0.25">
      <c r="C926" s="4">
        <v>0.11799999999999999</v>
      </c>
      <c r="D926" t="s">
        <v>57</v>
      </c>
      <c r="E926" s="1">
        <v>24</v>
      </c>
      <c r="H926" s="2"/>
    </row>
    <row r="927" spans="2:8" x14ac:dyDescent="0.25">
      <c r="E927" s="1">
        <v>24</v>
      </c>
      <c r="H927" s="2"/>
    </row>
    <row r="928" spans="2:8" x14ac:dyDescent="0.25">
      <c r="B928" t="s">
        <v>274</v>
      </c>
      <c r="E928">
        <v>3</v>
      </c>
      <c r="H928" s="2"/>
    </row>
    <row r="929" spans="2:8" x14ac:dyDescent="0.25">
      <c r="E929" s="1">
        <v>3</v>
      </c>
      <c r="H929" s="2"/>
    </row>
    <row r="930" spans="2:8" x14ac:dyDescent="0.25">
      <c r="C930" s="4">
        <v>0.98099999999999998</v>
      </c>
      <c r="D930" t="s">
        <v>15</v>
      </c>
      <c r="E930" s="1">
        <v>3</v>
      </c>
      <c r="H930" s="2"/>
    </row>
    <row r="931" spans="2:8" x14ac:dyDescent="0.25">
      <c r="C931" s="4">
        <v>1.7999999999999999E-2</v>
      </c>
      <c r="D931" t="s">
        <v>57</v>
      </c>
      <c r="E931" s="1">
        <v>3</v>
      </c>
      <c r="H931" s="2"/>
    </row>
    <row r="932" spans="2:8" x14ac:dyDescent="0.25">
      <c r="E932" s="1">
        <v>3</v>
      </c>
      <c r="H932" s="2"/>
    </row>
    <row r="933" spans="2:8" x14ac:dyDescent="0.25">
      <c r="B933" t="s">
        <v>275</v>
      </c>
      <c r="E933">
        <v>0</v>
      </c>
      <c r="H933" s="2"/>
    </row>
    <row r="934" spans="2:8" x14ac:dyDescent="0.25">
      <c r="E934">
        <v>0</v>
      </c>
      <c r="H934" s="2"/>
    </row>
    <row r="935" spans="2:8" x14ac:dyDescent="0.25">
      <c r="B935" t="s">
        <v>276</v>
      </c>
      <c r="E935">
        <v>4</v>
      </c>
      <c r="H935" s="2"/>
    </row>
    <row r="936" spans="2:8" x14ac:dyDescent="0.25">
      <c r="E936" s="1">
        <v>4</v>
      </c>
      <c r="H936" s="2"/>
    </row>
    <row r="937" spans="2:8" x14ac:dyDescent="0.25">
      <c r="C937" s="4">
        <v>1</v>
      </c>
      <c r="D937" t="s">
        <v>15</v>
      </c>
      <c r="E937" s="1">
        <v>4</v>
      </c>
      <c r="H937" s="2"/>
    </row>
    <row r="938" spans="2:8" x14ac:dyDescent="0.25">
      <c r="E938" s="1">
        <v>4</v>
      </c>
      <c r="H938" s="2"/>
    </row>
    <row r="939" spans="2:8" x14ac:dyDescent="0.25">
      <c r="B939" t="s">
        <v>277</v>
      </c>
      <c r="E939">
        <v>2</v>
      </c>
      <c r="H939" s="2"/>
    </row>
    <row r="940" spans="2:8" x14ac:dyDescent="0.25">
      <c r="E940" s="1">
        <v>2</v>
      </c>
      <c r="H940" s="2"/>
    </row>
    <row r="941" spans="2:8" x14ac:dyDescent="0.25">
      <c r="C941" s="4">
        <v>1</v>
      </c>
      <c r="D941" t="s">
        <v>15</v>
      </c>
      <c r="E941" s="1">
        <v>2</v>
      </c>
      <c r="H941" s="2"/>
    </row>
    <row r="942" spans="2:8" x14ac:dyDescent="0.25">
      <c r="E942" s="1">
        <v>2</v>
      </c>
      <c r="H942" s="2"/>
    </row>
    <row r="943" spans="2:8" x14ac:dyDescent="0.25">
      <c r="B943" t="s">
        <v>278</v>
      </c>
      <c r="E943" s="1">
        <v>2</v>
      </c>
      <c r="H943" s="2"/>
    </row>
    <row r="944" spans="2:8" x14ac:dyDescent="0.25">
      <c r="E944" s="1">
        <v>2</v>
      </c>
      <c r="H944" s="2"/>
    </row>
    <row r="945" spans="2:8" x14ac:dyDescent="0.25">
      <c r="C945" s="4">
        <v>1</v>
      </c>
      <c r="D945" t="s">
        <v>15</v>
      </c>
      <c r="E945" s="1">
        <v>2</v>
      </c>
      <c r="H945" s="2"/>
    </row>
    <row r="946" spans="2:8" x14ac:dyDescent="0.25">
      <c r="E946" s="1">
        <v>2</v>
      </c>
      <c r="H946" s="2"/>
    </row>
    <row r="947" spans="2:8" x14ac:dyDescent="0.25">
      <c r="B947" t="s">
        <v>279</v>
      </c>
      <c r="E947">
        <v>13</v>
      </c>
      <c r="H947" s="2"/>
    </row>
    <row r="948" spans="2:8" x14ac:dyDescent="0.25">
      <c r="E948" s="1">
        <v>13</v>
      </c>
      <c r="H948" s="2"/>
    </row>
    <row r="949" spans="2:8" x14ac:dyDescent="0.25">
      <c r="C949" s="4">
        <v>0.74199999999999999</v>
      </c>
      <c r="D949" t="s">
        <v>15</v>
      </c>
      <c r="E949" s="1">
        <v>13</v>
      </c>
      <c r="H949" s="2"/>
    </row>
    <row r="950" spans="2:8" x14ac:dyDescent="0.25">
      <c r="C950" s="4">
        <v>0.25700000000000001</v>
      </c>
      <c r="D950" t="s">
        <v>57</v>
      </c>
      <c r="E950" s="1">
        <v>13</v>
      </c>
      <c r="H950" s="2"/>
    </row>
    <row r="951" spans="2:8" x14ac:dyDescent="0.25">
      <c r="E951" s="1">
        <v>13</v>
      </c>
      <c r="H951" s="2"/>
    </row>
    <row r="952" spans="2:8" x14ac:dyDescent="0.25">
      <c r="B952" t="s">
        <v>280</v>
      </c>
      <c r="E952">
        <v>4</v>
      </c>
      <c r="H952" s="2"/>
    </row>
    <row r="953" spans="2:8" x14ac:dyDescent="0.25">
      <c r="E953" s="1">
        <v>4</v>
      </c>
      <c r="H953" s="2"/>
    </row>
    <row r="954" spans="2:8" x14ac:dyDescent="0.25">
      <c r="C954" s="4">
        <v>1</v>
      </c>
      <c r="D954" t="s">
        <v>57</v>
      </c>
      <c r="E954" s="1">
        <v>4</v>
      </c>
      <c r="H954" s="2"/>
    </row>
    <row r="955" spans="2:8" x14ac:dyDescent="0.25">
      <c r="E955" s="1">
        <v>4</v>
      </c>
      <c r="H955" s="2"/>
    </row>
    <row r="956" spans="2:8" x14ac:dyDescent="0.25">
      <c r="B956" t="s">
        <v>281</v>
      </c>
      <c r="E956">
        <v>7</v>
      </c>
      <c r="H956" s="2"/>
    </row>
    <row r="957" spans="2:8" x14ac:dyDescent="0.25">
      <c r="E957" s="1">
        <v>7</v>
      </c>
      <c r="H957" s="2"/>
    </row>
    <row r="958" spans="2:8" x14ac:dyDescent="0.25">
      <c r="C958" s="4">
        <v>1</v>
      </c>
      <c r="D958" t="s">
        <v>15</v>
      </c>
      <c r="E958" s="1">
        <v>7</v>
      </c>
      <c r="H958" s="2"/>
    </row>
    <row r="959" spans="2:8" x14ac:dyDescent="0.25">
      <c r="E959" s="1">
        <v>7</v>
      </c>
      <c r="H959" s="2"/>
    </row>
    <row r="960" spans="2:8" x14ac:dyDescent="0.25">
      <c r="B960" t="s">
        <v>282</v>
      </c>
      <c r="E960">
        <v>30</v>
      </c>
      <c r="H960" s="2"/>
    </row>
    <row r="961" spans="2:8" x14ac:dyDescent="0.25">
      <c r="E961" s="1">
        <v>30</v>
      </c>
      <c r="H961" s="2"/>
    </row>
    <row r="962" spans="2:8" x14ac:dyDescent="0.25">
      <c r="C962" s="4">
        <v>1</v>
      </c>
      <c r="D962" t="s">
        <v>15</v>
      </c>
      <c r="E962" s="1">
        <v>30</v>
      </c>
      <c r="H962" s="2"/>
    </row>
    <row r="963" spans="2:8" x14ac:dyDescent="0.25">
      <c r="E963" s="1">
        <v>30</v>
      </c>
      <c r="H963" s="2"/>
    </row>
    <row r="964" spans="2:8" x14ac:dyDescent="0.25">
      <c r="B964" t="s">
        <v>283</v>
      </c>
      <c r="E964">
        <v>10</v>
      </c>
      <c r="H964" s="2"/>
    </row>
    <row r="965" spans="2:8" x14ac:dyDescent="0.25">
      <c r="E965" s="1">
        <v>10</v>
      </c>
      <c r="H965" s="2"/>
    </row>
    <row r="966" spans="2:8" x14ac:dyDescent="0.25">
      <c r="C966" s="4">
        <v>1</v>
      </c>
      <c r="D966" t="s">
        <v>15</v>
      </c>
      <c r="E966" s="1">
        <v>10</v>
      </c>
      <c r="H966" s="2"/>
    </row>
    <row r="967" spans="2:8" x14ac:dyDescent="0.25">
      <c r="E967" s="1">
        <v>10</v>
      </c>
      <c r="H967" s="2"/>
    </row>
    <row r="968" spans="2:8" x14ac:dyDescent="0.25">
      <c r="B968" t="s">
        <v>284</v>
      </c>
      <c r="E968">
        <v>3</v>
      </c>
      <c r="H968" s="2"/>
    </row>
    <row r="969" spans="2:8" x14ac:dyDescent="0.25">
      <c r="E969" s="1">
        <v>3</v>
      </c>
      <c r="H969" s="2"/>
    </row>
    <row r="970" spans="2:8" x14ac:dyDescent="0.25">
      <c r="C970" s="4">
        <v>1</v>
      </c>
      <c r="D970" t="s">
        <v>84</v>
      </c>
      <c r="E970" s="1">
        <v>3</v>
      </c>
      <c r="H970" s="2"/>
    </row>
    <row r="971" spans="2:8" x14ac:dyDescent="0.25">
      <c r="E971" s="1">
        <v>3</v>
      </c>
      <c r="H971" s="2"/>
    </row>
    <row r="972" spans="2:8" x14ac:dyDescent="0.25">
      <c r="B972" t="s">
        <v>285</v>
      </c>
      <c r="E972">
        <v>2</v>
      </c>
      <c r="H972" s="2"/>
    </row>
    <row r="973" spans="2:8" x14ac:dyDescent="0.25">
      <c r="E973">
        <v>2</v>
      </c>
      <c r="H973" s="2"/>
    </row>
    <row r="974" spans="2:8" x14ac:dyDescent="0.25">
      <c r="C974" s="4">
        <v>1</v>
      </c>
      <c r="D974" t="s">
        <v>15</v>
      </c>
      <c r="E974">
        <v>2</v>
      </c>
      <c r="H974" s="2"/>
    </row>
    <row r="975" spans="2:8" x14ac:dyDescent="0.25">
      <c r="E975">
        <v>2</v>
      </c>
      <c r="H975" s="2"/>
    </row>
    <row r="976" spans="2:8" x14ac:dyDescent="0.25">
      <c r="B976" t="s">
        <v>286</v>
      </c>
      <c r="E976">
        <v>9</v>
      </c>
      <c r="H976" s="2"/>
    </row>
    <row r="977" spans="2:8" x14ac:dyDescent="0.25">
      <c r="E977" s="1">
        <v>9</v>
      </c>
      <c r="H977" s="2"/>
    </row>
    <row r="978" spans="2:8" x14ac:dyDescent="0.25">
      <c r="C978" s="4">
        <v>0.40200000000000002</v>
      </c>
      <c r="D978" t="s">
        <v>15</v>
      </c>
      <c r="E978" s="1">
        <v>9</v>
      </c>
      <c r="H978" s="2"/>
    </row>
    <row r="979" spans="2:8" x14ac:dyDescent="0.25">
      <c r="C979" s="4">
        <v>0.59699999999999998</v>
      </c>
      <c r="D979" t="s">
        <v>57</v>
      </c>
      <c r="E979" s="1">
        <v>9</v>
      </c>
      <c r="H979" s="2"/>
    </row>
    <row r="980" spans="2:8" x14ac:dyDescent="0.25">
      <c r="E980" s="1">
        <v>9</v>
      </c>
      <c r="H980" s="2"/>
    </row>
    <row r="981" spans="2:8" x14ac:dyDescent="0.25">
      <c r="B981" t="s">
        <v>287</v>
      </c>
      <c r="E981" s="1">
        <v>9</v>
      </c>
      <c r="H981" s="2"/>
    </row>
    <row r="982" spans="2:8" x14ac:dyDescent="0.25">
      <c r="E982" s="1">
        <v>9</v>
      </c>
      <c r="H982" s="2"/>
    </row>
    <row r="983" spans="2:8" x14ac:dyDescent="0.25">
      <c r="C983" s="4">
        <v>0.77300000000000002</v>
      </c>
      <c r="D983" t="s">
        <v>15</v>
      </c>
      <c r="E983" s="1">
        <v>9</v>
      </c>
      <c r="H983" s="2"/>
    </row>
    <row r="984" spans="2:8" x14ac:dyDescent="0.25">
      <c r="C984" s="4">
        <v>0.22600000000000001</v>
      </c>
      <c r="D984" t="s">
        <v>57</v>
      </c>
      <c r="E984" s="1">
        <v>9</v>
      </c>
      <c r="H984" s="2"/>
    </row>
    <row r="985" spans="2:8" x14ac:dyDescent="0.25">
      <c r="E985" s="1">
        <v>9</v>
      </c>
      <c r="H985" s="2"/>
    </row>
    <row r="986" spans="2:8" x14ac:dyDescent="0.25">
      <c r="B986" t="s">
        <v>288</v>
      </c>
      <c r="E986">
        <v>16</v>
      </c>
      <c r="H986" s="2"/>
    </row>
    <row r="987" spans="2:8" x14ac:dyDescent="0.25">
      <c r="E987" s="1">
        <v>16</v>
      </c>
      <c r="H987" s="2"/>
    </row>
    <row r="988" spans="2:8" x14ac:dyDescent="0.25">
      <c r="C988" s="4">
        <v>1</v>
      </c>
      <c r="D988" t="s">
        <v>27</v>
      </c>
      <c r="E988" s="1">
        <v>16</v>
      </c>
      <c r="H988" s="2"/>
    </row>
    <row r="989" spans="2:8" x14ac:dyDescent="0.25">
      <c r="E989" s="1">
        <v>16</v>
      </c>
      <c r="H989" s="2"/>
    </row>
    <row r="990" spans="2:8" x14ac:dyDescent="0.25">
      <c r="B990" t="s">
        <v>289</v>
      </c>
      <c r="E990">
        <v>2</v>
      </c>
      <c r="H990" s="2"/>
    </row>
    <row r="991" spans="2:8" x14ac:dyDescent="0.25">
      <c r="E991" s="1">
        <v>2</v>
      </c>
      <c r="H991" s="2"/>
    </row>
    <row r="992" spans="2:8" x14ac:dyDescent="0.25">
      <c r="C992" s="4">
        <v>1</v>
      </c>
      <c r="D992" t="s">
        <v>15</v>
      </c>
      <c r="E992" s="1">
        <v>2</v>
      </c>
      <c r="H992" s="2"/>
    </row>
    <row r="993" spans="2:8" x14ac:dyDescent="0.25">
      <c r="E993" s="1">
        <v>2</v>
      </c>
      <c r="H993" s="2"/>
    </row>
    <row r="994" spans="2:8" x14ac:dyDescent="0.25">
      <c r="B994" t="s">
        <v>290</v>
      </c>
      <c r="E994">
        <v>0</v>
      </c>
      <c r="H994" s="2"/>
    </row>
    <row r="995" spans="2:8" x14ac:dyDescent="0.25">
      <c r="E995">
        <v>0</v>
      </c>
      <c r="H995" s="2"/>
    </row>
    <row r="996" spans="2:8" x14ac:dyDescent="0.25">
      <c r="B996" t="s">
        <v>291</v>
      </c>
      <c r="E996">
        <v>12</v>
      </c>
      <c r="H996" s="2"/>
    </row>
    <row r="997" spans="2:8" x14ac:dyDescent="0.25">
      <c r="E997" s="1">
        <v>12</v>
      </c>
      <c r="H997" s="2"/>
    </row>
    <row r="998" spans="2:8" x14ac:dyDescent="0.25">
      <c r="C998" s="4">
        <v>1</v>
      </c>
      <c r="D998" t="s">
        <v>15</v>
      </c>
      <c r="E998" s="1">
        <v>12</v>
      </c>
      <c r="H998" s="2"/>
    </row>
    <row r="999" spans="2:8" x14ac:dyDescent="0.25">
      <c r="E999" s="1">
        <v>12</v>
      </c>
      <c r="H999" s="2"/>
    </row>
    <row r="1000" spans="2:8" x14ac:dyDescent="0.25">
      <c r="B1000" t="s">
        <v>292</v>
      </c>
      <c r="E1000">
        <v>2</v>
      </c>
      <c r="H1000" s="2"/>
    </row>
    <row r="1001" spans="2:8" x14ac:dyDescent="0.25">
      <c r="E1001" s="1">
        <v>2</v>
      </c>
      <c r="H1001" s="2"/>
    </row>
    <row r="1002" spans="2:8" x14ac:dyDescent="0.25">
      <c r="C1002" s="4">
        <v>1</v>
      </c>
      <c r="D1002" t="s">
        <v>15</v>
      </c>
      <c r="E1002" s="1">
        <v>2</v>
      </c>
      <c r="H1002" s="2"/>
    </row>
    <row r="1003" spans="2:8" x14ac:dyDescent="0.25">
      <c r="E1003" s="1">
        <v>2</v>
      </c>
      <c r="H1003" s="2"/>
    </row>
    <row r="1004" spans="2:8" x14ac:dyDescent="0.25">
      <c r="B1004" t="s">
        <v>293</v>
      </c>
      <c r="E1004">
        <v>0</v>
      </c>
      <c r="H1004" s="2"/>
    </row>
    <row r="1005" spans="2:8" x14ac:dyDescent="0.25">
      <c r="E1005">
        <v>0</v>
      </c>
      <c r="H1005" s="2"/>
    </row>
    <row r="1006" spans="2:8" x14ac:dyDescent="0.25">
      <c r="B1006" t="s">
        <v>294</v>
      </c>
      <c r="E1006">
        <v>2</v>
      </c>
      <c r="H1006" s="2"/>
    </row>
    <row r="1007" spans="2:8" x14ac:dyDescent="0.25">
      <c r="E1007" s="1">
        <v>2</v>
      </c>
      <c r="H1007" s="2"/>
    </row>
    <row r="1008" spans="2:8" x14ac:dyDescent="0.25">
      <c r="C1008" s="4">
        <v>1</v>
      </c>
      <c r="D1008" t="s">
        <v>15</v>
      </c>
      <c r="E1008" s="1">
        <v>2</v>
      </c>
      <c r="H1008" s="2"/>
    </row>
    <row r="1009" spans="2:8" x14ac:dyDescent="0.25">
      <c r="E1009" s="1">
        <v>2</v>
      </c>
      <c r="H1009" s="2"/>
    </row>
    <row r="1010" spans="2:8" x14ac:dyDescent="0.25">
      <c r="B1010" t="s">
        <v>295</v>
      </c>
      <c r="E1010">
        <v>144</v>
      </c>
      <c r="H1010" s="2"/>
    </row>
    <row r="1011" spans="2:8" x14ac:dyDescent="0.25">
      <c r="E1011" s="1">
        <v>144</v>
      </c>
      <c r="H1011" s="2"/>
    </row>
    <row r="1012" spans="2:8" x14ac:dyDescent="0.25">
      <c r="C1012" s="4">
        <v>0.99299999999999999</v>
      </c>
      <c r="D1012" t="s">
        <v>45</v>
      </c>
      <c r="E1012" s="1">
        <v>144</v>
      </c>
      <c r="H1012" s="2"/>
    </row>
    <row r="1013" spans="2:8" x14ac:dyDescent="0.25">
      <c r="E1013" s="1">
        <v>144</v>
      </c>
      <c r="H1013" s="2"/>
    </row>
    <row r="1014" spans="2:8" x14ac:dyDescent="0.25">
      <c r="B1014" t="s">
        <v>296</v>
      </c>
      <c r="E1014">
        <v>0</v>
      </c>
      <c r="H1014" s="2"/>
    </row>
    <row r="1015" spans="2:8" x14ac:dyDescent="0.25">
      <c r="E1015">
        <v>0</v>
      </c>
      <c r="H1015" s="2"/>
    </row>
    <row r="1016" spans="2:8" x14ac:dyDescent="0.25">
      <c r="B1016" t="s">
        <v>297</v>
      </c>
      <c r="E1016">
        <v>2</v>
      </c>
      <c r="H1016" s="2"/>
    </row>
    <row r="1017" spans="2:8" x14ac:dyDescent="0.25">
      <c r="E1017" s="1">
        <v>2</v>
      </c>
      <c r="H1017" s="2"/>
    </row>
    <row r="1018" spans="2:8" x14ac:dyDescent="0.25">
      <c r="C1018" s="4">
        <v>1</v>
      </c>
      <c r="D1018" t="s">
        <v>15</v>
      </c>
      <c r="E1018" s="1">
        <v>2</v>
      </c>
      <c r="H1018" s="2"/>
    </row>
    <row r="1019" spans="2:8" x14ac:dyDescent="0.25">
      <c r="E1019" s="1">
        <v>2</v>
      </c>
      <c r="H1019" s="2"/>
    </row>
    <row r="1020" spans="2:8" x14ac:dyDescent="0.25">
      <c r="B1020" t="s">
        <v>298</v>
      </c>
      <c r="E1020">
        <v>5</v>
      </c>
      <c r="H1020" s="2"/>
    </row>
    <row r="1021" spans="2:8" x14ac:dyDescent="0.25">
      <c r="E1021" s="1">
        <v>5</v>
      </c>
      <c r="H1021" s="2"/>
    </row>
    <row r="1022" spans="2:8" x14ac:dyDescent="0.25">
      <c r="C1022" s="4">
        <v>1</v>
      </c>
      <c r="D1022" t="s">
        <v>15</v>
      </c>
      <c r="E1022" s="1">
        <v>5</v>
      </c>
      <c r="H1022" s="2"/>
    </row>
    <row r="1023" spans="2:8" x14ac:dyDescent="0.25">
      <c r="E1023" s="1">
        <v>5</v>
      </c>
      <c r="H1023" s="2"/>
    </row>
    <row r="1024" spans="2:8" x14ac:dyDescent="0.25">
      <c r="B1024" t="s">
        <v>299</v>
      </c>
      <c r="E1024">
        <v>7</v>
      </c>
      <c r="H1024" s="2"/>
    </row>
    <row r="1025" spans="2:8" x14ac:dyDescent="0.25">
      <c r="E1025" s="1">
        <v>7</v>
      </c>
      <c r="H1025" s="2"/>
    </row>
    <row r="1026" spans="2:8" x14ac:dyDescent="0.25">
      <c r="C1026" s="4">
        <v>1</v>
      </c>
      <c r="D1026" t="s">
        <v>15</v>
      </c>
      <c r="E1026" s="1">
        <v>7</v>
      </c>
      <c r="H1026" s="2"/>
    </row>
    <row r="1027" spans="2:8" x14ac:dyDescent="0.25">
      <c r="E1027" s="1">
        <v>7</v>
      </c>
      <c r="H1027" s="2"/>
    </row>
    <row r="1028" spans="2:8" x14ac:dyDescent="0.25">
      <c r="B1028" t="s">
        <v>300</v>
      </c>
      <c r="E1028">
        <v>13</v>
      </c>
      <c r="H1028" s="2"/>
    </row>
    <row r="1029" spans="2:8" x14ac:dyDescent="0.25">
      <c r="E1029" s="1">
        <v>13</v>
      </c>
      <c r="H1029" s="2"/>
    </row>
    <row r="1030" spans="2:8" x14ac:dyDescent="0.25">
      <c r="C1030" s="4">
        <v>1</v>
      </c>
      <c r="D1030" t="s">
        <v>15</v>
      </c>
      <c r="E1030" s="1">
        <v>13</v>
      </c>
      <c r="H1030" s="2"/>
    </row>
    <row r="1031" spans="2:8" x14ac:dyDescent="0.25">
      <c r="E1031" s="1">
        <v>13</v>
      </c>
      <c r="H1031" s="2"/>
    </row>
    <row r="1032" spans="2:8" x14ac:dyDescent="0.25">
      <c r="B1032" t="s">
        <v>301</v>
      </c>
      <c r="E1032">
        <v>0</v>
      </c>
      <c r="H1032" s="2"/>
    </row>
    <row r="1033" spans="2:8" x14ac:dyDescent="0.25">
      <c r="E1033">
        <v>0</v>
      </c>
      <c r="H1033" s="2"/>
    </row>
    <row r="1034" spans="2:8" x14ac:dyDescent="0.25">
      <c r="B1034" t="s">
        <v>302</v>
      </c>
      <c r="E1034">
        <v>2</v>
      </c>
      <c r="H1034" s="2"/>
    </row>
    <row r="1035" spans="2:8" x14ac:dyDescent="0.25">
      <c r="E1035" s="1">
        <v>2</v>
      </c>
      <c r="H1035" s="2"/>
    </row>
    <row r="1036" spans="2:8" x14ac:dyDescent="0.25">
      <c r="C1036" s="4">
        <v>1</v>
      </c>
      <c r="D1036" t="s">
        <v>15</v>
      </c>
      <c r="E1036" s="1">
        <v>2</v>
      </c>
      <c r="H1036" s="2"/>
    </row>
    <row r="1037" spans="2:8" x14ac:dyDescent="0.25">
      <c r="E1037" s="1">
        <v>2</v>
      </c>
      <c r="H1037" s="2"/>
    </row>
    <row r="1038" spans="2:8" x14ac:dyDescent="0.25">
      <c r="B1038" t="s">
        <v>303</v>
      </c>
      <c r="E1038">
        <v>4</v>
      </c>
      <c r="H1038" s="2"/>
    </row>
    <row r="1039" spans="2:8" x14ac:dyDescent="0.25">
      <c r="E1039" s="1">
        <v>4</v>
      </c>
      <c r="H1039" s="2"/>
    </row>
    <row r="1040" spans="2:8" x14ac:dyDescent="0.25">
      <c r="C1040" s="4">
        <v>1</v>
      </c>
      <c r="D1040" t="s">
        <v>15</v>
      </c>
      <c r="E1040" s="1">
        <v>4</v>
      </c>
      <c r="H1040" s="2"/>
    </row>
    <row r="1041" spans="2:8" x14ac:dyDescent="0.25">
      <c r="E1041" s="1">
        <v>4</v>
      </c>
      <c r="H1041" s="2"/>
    </row>
    <row r="1042" spans="2:8" x14ac:dyDescent="0.25">
      <c r="B1042" t="s">
        <v>304</v>
      </c>
      <c r="E1042" s="1">
        <v>9</v>
      </c>
      <c r="H1042" s="2"/>
    </row>
    <row r="1043" spans="2:8" x14ac:dyDescent="0.25">
      <c r="E1043" s="1">
        <v>9</v>
      </c>
      <c r="H1043" s="2"/>
    </row>
    <row r="1044" spans="2:8" x14ac:dyDescent="0.25">
      <c r="C1044" s="4">
        <v>1</v>
      </c>
      <c r="D1044" t="s">
        <v>57</v>
      </c>
      <c r="E1044" s="1">
        <v>9</v>
      </c>
      <c r="H1044" s="2"/>
    </row>
    <row r="1045" spans="2:8" x14ac:dyDescent="0.25">
      <c r="E1045" s="1">
        <v>9</v>
      </c>
      <c r="H1045" s="2"/>
    </row>
    <row r="1046" spans="2:8" x14ac:dyDescent="0.25">
      <c r="B1046" t="s">
        <v>305</v>
      </c>
      <c r="E1046">
        <v>0</v>
      </c>
      <c r="H1046" s="2"/>
    </row>
    <row r="1047" spans="2:8" x14ac:dyDescent="0.25">
      <c r="E1047">
        <v>0</v>
      </c>
      <c r="H1047" s="2"/>
    </row>
    <row r="1048" spans="2:8" x14ac:dyDescent="0.25">
      <c r="B1048" t="s">
        <v>306</v>
      </c>
      <c r="E1048">
        <v>20</v>
      </c>
      <c r="H1048" s="2"/>
    </row>
    <row r="1049" spans="2:8" x14ac:dyDescent="0.25">
      <c r="E1049" s="1">
        <v>20</v>
      </c>
      <c r="H1049" s="2"/>
    </row>
    <row r="1050" spans="2:8" x14ac:dyDescent="0.25">
      <c r="E1050" s="1">
        <v>20</v>
      </c>
      <c r="H1050" s="2"/>
    </row>
    <row r="1051" spans="2:8" x14ac:dyDescent="0.25">
      <c r="B1051" t="s">
        <v>307</v>
      </c>
      <c r="E1051">
        <v>2</v>
      </c>
      <c r="H1051" s="2"/>
    </row>
    <row r="1052" spans="2:8" x14ac:dyDescent="0.25">
      <c r="E1052" s="1">
        <v>2</v>
      </c>
      <c r="H1052" s="2"/>
    </row>
    <row r="1053" spans="2:8" x14ac:dyDescent="0.25">
      <c r="C1053" s="4">
        <v>1</v>
      </c>
      <c r="D1053" t="s">
        <v>15</v>
      </c>
      <c r="E1053" s="1">
        <v>2</v>
      </c>
      <c r="H1053" s="2"/>
    </row>
    <row r="1054" spans="2:8" x14ac:dyDescent="0.25">
      <c r="E1054" s="1">
        <v>2</v>
      </c>
      <c r="H1054" s="2"/>
    </row>
    <row r="1055" spans="2:8" x14ac:dyDescent="0.25">
      <c r="B1055" t="s">
        <v>308</v>
      </c>
      <c r="E1055">
        <v>39</v>
      </c>
      <c r="H1055" s="2"/>
    </row>
    <row r="1056" spans="2:8" x14ac:dyDescent="0.25">
      <c r="E1056" s="1">
        <v>39</v>
      </c>
      <c r="H1056" s="2"/>
    </row>
    <row r="1057" spans="2:8" x14ac:dyDescent="0.25">
      <c r="C1057" s="4">
        <v>0.86599999999999999</v>
      </c>
      <c r="D1057" t="s">
        <v>15</v>
      </c>
      <c r="E1057" s="1">
        <v>39</v>
      </c>
      <c r="H1057" s="2"/>
    </row>
    <row r="1058" spans="2:8" x14ac:dyDescent="0.25">
      <c r="C1058" s="4">
        <v>0.129</v>
      </c>
      <c r="D1058" t="s">
        <v>57</v>
      </c>
      <c r="E1058" s="1">
        <v>39</v>
      </c>
      <c r="H1058" s="2"/>
    </row>
    <row r="1059" spans="2:8" x14ac:dyDescent="0.25">
      <c r="E1059" s="1">
        <v>39</v>
      </c>
      <c r="H1059" s="2"/>
    </row>
    <row r="1060" spans="2:8" x14ac:dyDescent="0.25">
      <c r="B1060" t="s">
        <v>309</v>
      </c>
      <c r="E1060">
        <v>15</v>
      </c>
      <c r="H1060" s="2"/>
    </row>
    <row r="1061" spans="2:8" x14ac:dyDescent="0.25">
      <c r="E1061" s="1">
        <v>15</v>
      </c>
      <c r="H1061" s="2"/>
    </row>
    <row r="1062" spans="2:8" x14ac:dyDescent="0.25">
      <c r="C1062" s="4">
        <v>0.32200000000000001</v>
      </c>
      <c r="D1062" t="s">
        <v>15</v>
      </c>
      <c r="E1062" s="1">
        <v>15</v>
      </c>
      <c r="H1062" s="2"/>
    </row>
    <row r="1063" spans="2:8" x14ac:dyDescent="0.25">
      <c r="C1063" s="4">
        <v>0.67700000000000005</v>
      </c>
      <c r="D1063" t="s">
        <v>16</v>
      </c>
      <c r="E1063" s="1">
        <v>15</v>
      </c>
      <c r="H1063" s="2"/>
    </row>
    <row r="1064" spans="2:8" x14ac:dyDescent="0.25">
      <c r="E1064" s="1">
        <v>15</v>
      </c>
      <c r="H1064" s="2"/>
    </row>
    <row r="1065" spans="2:8" x14ac:dyDescent="0.25">
      <c r="B1065" t="s">
        <v>310</v>
      </c>
      <c r="E1065">
        <v>4</v>
      </c>
      <c r="H1065" s="2"/>
    </row>
    <row r="1066" spans="2:8" x14ac:dyDescent="0.25">
      <c r="E1066" s="1">
        <v>4</v>
      </c>
      <c r="H1066" s="2"/>
    </row>
    <row r="1067" spans="2:8" x14ac:dyDescent="0.25">
      <c r="C1067" s="4">
        <v>1</v>
      </c>
      <c r="D1067" t="s">
        <v>15</v>
      </c>
      <c r="E1067" s="1">
        <v>4</v>
      </c>
      <c r="H1067" s="2"/>
    </row>
    <row r="1068" spans="2:8" x14ac:dyDescent="0.25">
      <c r="E1068" s="1">
        <v>4</v>
      </c>
      <c r="H1068" s="2"/>
    </row>
    <row r="1069" spans="2:8" x14ac:dyDescent="0.25">
      <c r="B1069" t="s">
        <v>311</v>
      </c>
      <c r="E1069">
        <v>2</v>
      </c>
      <c r="H1069" s="2"/>
    </row>
    <row r="1070" spans="2:8" x14ac:dyDescent="0.25">
      <c r="E1070" s="1">
        <v>2</v>
      </c>
      <c r="H1070" s="2"/>
    </row>
    <row r="1071" spans="2:8" x14ac:dyDescent="0.25">
      <c r="C1071" s="4">
        <v>1</v>
      </c>
      <c r="D1071" t="s">
        <v>45</v>
      </c>
      <c r="E1071" s="1">
        <v>2</v>
      </c>
      <c r="H1071" s="2"/>
    </row>
    <row r="1072" spans="2:8" x14ac:dyDescent="0.25">
      <c r="E1072" s="1">
        <v>2</v>
      </c>
      <c r="H1072" s="2"/>
    </row>
    <row r="1073" spans="2:8" x14ac:dyDescent="0.25">
      <c r="B1073" t="s">
        <v>312</v>
      </c>
      <c r="E1073" s="1">
        <v>2</v>
      </c>
      <c r="H1073" s="2"/>
    </row>
    <row r="1074" spans="2:8" x14ac:dyDescent="0.25">
      <c r="E1074" s="1">
        <v>2</v>
      </c>
      <c r="H1074" s="2"/>
    </row>
    <row r="1075" spans="2:8" x14ac:dyDescent="0.25">
      <c r="C1075" s="4">
        <v>0.84</v>
      </c>
      <c r="D1075" t="s">
        <v>15</v>
      </c>
      <c r="E1075" s="1">
        <v>2</v>
      </c>
      <c r="H1075" s="2"/>
    </row>
    <row r="1076" spans="2:8" x14ac:dyDescent="0.25">
      <c r="C1076" s="4">
        <v>0.159</v>
      </c>
      <c r="D1076" t="s">
        <v>16</v>
      </c>
      <c r="E1076" s="1">
        <v>2</v>
      </c>
      <c r="H1076" s="2"/>
    </row>
    <row r="1077" spans="2:8" x14ac:dyDescent="0.25">
      <c r="E1077" s="1">
        <v>2</v>
      </c>
      <c r="H1077" s="2"/>
    </row>
    <row r="1078" spans="2:8" x14ac:dyDescent="0.25">
      <c r="B1078" t="s">
        <v>313</v>
      </c>
      <c r="E1078" s="1">
        <v>2</v>
      </c>
      <c r="H1078" s="2"/>
    </row>
    <row r="1079" spans="2:8" x14ac:dyDescent="0.25">
      <c r="E1079" s="1">
        <v>2</v>
      </c>
      <c r="H1079" s="2"/>
    </row>
    <row r="1080" spans="2:8" x14ac:dyDescent="0.25">
      <c r="C1080" s="4">
        <v>1</v>
      </c>
      <c r="D1080" t="s">
        <v>15</v>
      </c>
      <c r="E1080" s="1">
        <v>2</v>
      </c>
      <c r="H1080" s="2"/>
    </row>
    <row r="1081" spans="2:8" x14ac:dyDescent="0.25">
      <c r="E1081" s="1">
        <v>2</v>
      </c>
      <c r="H1081" s="2"/>
    </row>
    <row r="1082" spans="2:8" x14ac:dyDescent="0.25">
      <c r="B1082" t="s">
        <v>314</v>
      </c>
      <c r="E1082" s="1">
        <v>4</v>
      </c>
      <c r="H1082" s="2"/>
    </row>
    <row r="1083" spans="2:8" x14ac:dyDescent="0.25">
      <c r="E1083" s="1">
        <v>4</v>
      </c>
      <c r="H1083" s="2"/>
    </row>
    <row r="1084" spans="2:8" x14ac:dyDescent="0.25">
      <c r="C1084" s="4">
        <v>1</v>
      </c>
      <c r="D1084" t="s">
        <v>15</v>
      </c>
      <c r="E1084" s="1">
        <v>4</v>
      </c>
      <c r="H1084" s="2"/>
    </row>
    <row r="1085" spans="2:8" x14ac:dyDescent="0.25">
      <c r="E1085" s="1">
        <v>4</v>
      </c>
      <c r="H1085" s="2"/>
    </row>
    <row r="1086" spans="2:8" x14ac:dyDescent="0.25">
      <c r="B1086" t="s">
        <v>315</v>
      </c>
      <c r="E1086">
        <v>0</v>
      </c>
      <c r="H1086" s="2"/>
    </row>
    <row r="1087" spans="2:8" x14ac:dyDescent="0.25">
      <c r="E1087">
        <v>0</v>
      </c>
      <c r="H1087" s="2"/>
    </row>
    <row r="1088" spans="2:8" x14ac:dyDescent="0.25">
      <c r="B1088" t="s">
        <v>316</v>
      </c>
      <c r="E1088">
        <v>104</v>
      </c>
      <c r="H1088" s="2"/>
    </row>
    <row r="1089" spans="2:8" x14ac:dyDescent="0.25">
      <c r="E1089" s="1">
        <v>104</v>
      </c>
      <c r="H1089" s="2"/>
    </row>
    <row r="1090" spans="2:8" x14ac:dyDescent="0.25">
      <c r="C1090" s="4">
        <v>0.41199999999999998</v>
      </c>
      <c r="D1090" t="s">
        <v>15</v>
      </c>
      <c r="E1090" s="1">
        <v>104</v>
      </c>
      <c r="H1090" s="2"/>
    </row>
    <row r="1091" spans="2:8" x14ac:dyDescent="0.25">
      <c r="C1091" s="4">
        <v>0.14199999999999999</v>
      </c>
      <c r="D1091" t="s">
        <v>41</v>
      </c>
      <c r="E1091" s="1">
        <v>104</v>
      </c>
      <c r="H1091" s="2"/>
    </row>
    <row r="1092" spans="2:8" x14ac:dyDescent="0.25">
      <c r="C1092" s="4">
        <v>0.44500000000000001</v>
      </c>
      <c r="D1092" t="s">
        <v>16</v>
      </c>
      <c r="E1092" s="1">
        <v>104</v>
      </c>
      <c r="H1092" s="2"/>
    </row>
    <row r="1093" spans="2:8" x14ac:dyDescent="0.25">
      <c r="E1093" s="1">
        <v>104</v>
      </c>
      <c r="H1093" s="2"/>
    </row>
    <row r="1094" spans="2:8" x14ac:dyDescent="0.25">
      <c r="B1094" t="s">
        <v>317</v>
      </c>
      <c r="E1094">
        <v>12</v>
      </c>
      <c r="H1094" s="2"/>
    </row>
    <row r="1095" spans="2:8" x14ac:dyDescent="0.25">
      <c r="E1095" s="1">
        <v>12</v>
      </c>
      <c r="H1095" s="2"/>
    </row>
    <row r="1096" spans="2:8" x14ac:dyDescent="0.25">
      <c r="C1096" s="4">
        <v>1</v>
      </c>
      <c r="D1096" t="s">
        <v>15</v>
      </c>
      <c r="E1096" s="1">
        <v>12</v>
      </c>
      <c r="H1096" s="2"/>
    </row>
    <row r="1097" spans="2:8" x14ac:dyDescent="0.25">
      <c r="E1097" s="1">
        <v>12</v>
      </c>
      <c r="H1097" s="2"/>
    </row>
    <row r="1098" spans="2:8" x14ac:dyDescent="0.25">
      <c r="B1098" t="s">
        <v>318</v>
      </c>
      <c r="E1098">
        <v>55</v>
      </c>
      <c r="H1098" s="2"/>
    </row>
    <row r="1099" spans="2:8" x14ac:dyDescent="0.25">
      <c r="E1099" s="1">
        <v>55</v>
      </c>
      <c r="H1099" s="2"/>
    </row>
    <row r="1100" spans="2:8" x14ac:dyDescent="0.25">
      <c r="C1100" s="4">
        <v>1</v>
      </c>
      <c r="D1100" t="s">
        <v>15</v>
      </c>
      <c r="E1100" s="1">
        <v>55</v>
      </c>
      <c r="H1100" s="2"/>
    </row>
    <row r="1101" spans="2:8" x14ac:dyDescent="0.25">
      <c r="E1101" s="1">
        <v>55</v>
      </c>
      <c r="H1101" s="2"/>
    </row>
    <row r="1102" spans="2:8" x14ac:dyDescent="0.25">
      <c r="B1102" t="s">
        <v>319</v>
      </c>
      <c r="E1102">
        <v>2</v>
      </c>
      <c r="H1102" s="2"/>
    </row>
    <row r="1103" spans="2:8" x14ac:dyDescent="0.25">
      <c r="E1103" s="1">
        <v>2</v>
      </c>
      <c r="H1103" s="2"/>
    </row>
    <row r="1104" spans="2:8" x14ac:dyDescent="0.25">
      <c r="C1104" s="4">
        <v>1</v>
      </c>
      <c r="D1104" t="s">
        <v>16</v>
      </c>
      <c r="E1104" s="1">
        <v>2</v>
      </c>
      <c r="H1104" s="2"/>
    </row>
    <row r="1105" spans="2:8" x14ac:dyDescent="0.25">
      <c r="E1105" s="1">
        <v>2</v>
      </c>
      <c r="H1105" s="2"/>
    </row>
    <row r="1106" spans="2:8" x14ac:dyDescent="0.25">
      <c r="B1106" t="s">
        <v>320</v>
      </c>
      <c r="E1106">
        <v>1</v>
      </c>
      <c r="H1106" s="2"/>
    </row>
    <row r="1107" spans="2:8" x14ac:dyDescent="0.25">
      <c r="E1107" s="1">
        <v>1</v>
      </c>
      <c r="H1107" s="2"/>
    </row>
    <row r="1108" spans="2:8" x14ac:dyDescent="0.25">
      <c r="C1108" s="4">
        <v>1</v>
      </c>
      <c r="D1108" t="s">
        <v>15</v>
      </c>
      <c r="E1108" s="1">
        <v>1</v>
      </c>
      <c r="H1108" s="2"/>
    </row>
    <row r="1109" spans="2:8" x14ac:dyDescent="0.25">
      <c r="E1109" s="1">
        <v>1</v>
      </c>
      <c r="H1109" s="2"/>
    </row>
    <row r="1110" spans="2:8" x14ac:dyDescent="0.25">
      <c r="B1110" t="s">
        <v>321</v>
      </c>
      <c r="E1110">
        <v>11</v>
      </c>
      <c r="H1110" s="2"/>
    </row>
    <row r="1111" spans="2:8" x14ac:dyDescent="0.25">
      <c r="E1111" s="1">
        <v>11</v>
      </c>
      <c r="H1111" s="2"/>
    </row>
    <row r="1112" spans="2:8" x14ac:dyDescent="0.25">
      <c r="C1112" s="4">
        <v>1</v>
      </c>
      <c r="D1112" t="s">
        <v>15</v>
      </c>
      <c r="E1112" s="1">
        <v>11</v>
      </c>
      <c r="H1112" s="2"/>
    </row>
    <row r="1113" spans="2:8" x14ac:dyDescent="0.25">
      <c r="E1113" s="1">
        <v>11</v>
      </c>
      <c r="H1113" s="2"/>
    </row>
    <row r="1114" spans="2:8" x14ac:dyDescent="0.25">
      <c r="B1114" t="s">
        <v>322</v>
      </c>
      <c r="E1114">
        <v>2</v>
      </c>
      <c r="H1114" s="2"/>
    </row>
    <row r="1115" spans="2:8" x14ac:dyDescent="0.25">
      <c r="E1115" s="1">
        <v>2</v>
      </c>
      <c r="H1115" s="2"/>
    </row>
    <row r="1116" spans="2:8" x14ac:dyDescent="0.25">
      <c r="C1116" s="4">
        <v>1</v>
      </c>
      <c r="D1116" t="s">
        <v>15</v>
      </c>
      <c r="E1116" s="1">
        <v>2</v>
      </c>
      <c r="H1116" s="2"/>
    </row>
    <row r="1117" spans="2:8" x14ac:dyDescent="0.25">
      <c r="E1117" s="1">
        <v>2</v>
      </c>
      <c r="H1117" s="2"/>
    </row>
    <row r="1118" spans="2:8" x14ac:dyDescent="0.25">
      <c r="B1118" t="s">
        <v>323</v>
      </c>
      <c r="E1118">
        <v>8</v>
      </c>
      <c r="H1118" s="2"/>
    </row>
    <row r="1119" spans="2:8" x14ac:dyDescent="0.25">
      <c r="E1119" s="1">
        <v>8</v>
      </c>
      <c r="H1119" s="2"/>
    </row>
    <row r="1120" spans="2:8" x14ac:dyDescent="0.25">
      <c r="C1120" s="4">
        <v>1</v>
      </c>
      <c r="D1120" t="s">
        <v>15</v>
      </c>
      <c r="E1120" s="1">
        <v>8</v>
      </c>
      <c r="H1120" s="2"/>
    </row>
    <row r="1121" spans="2:8" x14ac:dyDescent="0.25">
      <c r="E1121" s="1">
        <v>8</v>
      </c>
      <c r="H1121" s="2"/>
    </row>
    <row r="1122" spans="2:8" x14ac:dyDescent="0.25">
      <c r="B1122" t="s">
        <v>324</v>
      </c>
      <c r="E1122">
        <v>9</v>
      </c>
      <c r="H1122" s="2"/>
    </row>
    <row r="1123" spans="2:8" x14ac:dyDescent="0.25">
      <c r="E1123" s="1">
        <v>9</v>
      </c>
      <c r="H1123" s="2"/>
    </row>
    <row r="1124" spans="2:8" x14ac:dyDescent="0.25">
      <c r="C1124" s="4">
        <v>1</v>
      </c>
      <c r="D1124" t="s">
        <v>15</v>
      </c>
      <c r="E1124" s="1">
        <v>9</v>
      </c>
      <c r="H1124" s="2"/>
    </row>
    <row r="1125" spans="2:8" x14ac:dyDescent="0.25">
      <c r="E1125" s="1">
        <v>9</v>
      </c>
      <c r="H1125" s="2"/>
    </row>
    <row r="1126" spans="2:8" x14ac:dyDescent="0.25">
      <c r="B1126" t="s">
        <v>325</v>
      </c>
      <c r="E1126">
        <v>2</v>
      </c>
      <c r="H1126" s="2"/>
    </row>
    <row r="1127" spans="2:8" x14ac:dyDescent="0.25">
      <c r="E1127" s="1">
        <v>2</v>
      </c>
      <c r="H1127" s="2"/>
    </row>
    <row r="1128" spans="2:8" x14ac:dyDescent="0.25">
      <c r="C1128" s="4">
        <v>1</v>
      </c>
      <c r="D1128" t="s">
        <v>15</v>
      </c>
      <c r="E1128" s="1">
        <v>2</v>
      </c>
      <c r="H1128" s="2"/>
    </row>
    <row r="1129" spans="2:8" x14ac:dyDescent="0.25">
      <c r="E1129" s="1">
        <v>2</v>
      </c>
      <c r="H1129" s="2"/>
    </row>
    <row r="1130" spans="2:8" x14ac:dyDescent="0.25">
      <c r="B1130" t="s">
        <v>326</v>
      </c>
      <c r="E1130">
        <v>38</v>
      </c>
      <c r="H1130" s="2"/>
    </row>
    <row r="1131" spans="2:8" x14ac:dyDescent="0.25">
      <c r="E1131" s="1">
        <v>38</v>
      </c>
      <c r="H1131" s="2"/>
    </row>
    <row r="1132" spans="2:8" x14ac:dyDescent="0.25">
      <c r="C1132" s="4">
        <v>0.11</v>
      </c>
      <c r="D1132" t="s">
        <v>15</v>
      </c>
      <c r="E1132" s="1">
        <v>38</v>
      </c>
      <c r="H1132" s="2"/>
    </row>
    <row r="1133" spans="2:8" x14ac:dyDescent="0.25">
      <c r="C1133" s="4">
        <v>0.88900000000000001</v>
      </c>
      <c r="D1133" t="s">
        <v>57</v>
      </c>
      <c r="E1133" s="1">
        <v>38</v>
      </c>
      <c r="H1133" s="2"/>
    </row>
    <row r="1134" spans="2:8" x14ac:dyDescent="0.25">
      <c r="E1134" s="1">
        <v>38</v>
      </c>
      <c r="H1134" s="2"/>
    </row>
    <row r="1135" spans="2:8" x14ac:dyDescent="0.25">
      <c r="B1135" t="s">
        <v>327</v>
      </c>
      <c r="E1135">
        <v>7</v>
      </c>
      <c r="H1135" s="2"/>
    </row>
    <row r="1136" spans="2:8" x14ac:dyDescent="0.25">
      <c r="E1136" s="1">
        <v>7</v>
      </c>
      <c r="H1136" s="2"/>
    </row>
    <row r="1137" spans="2:8" x14ac:dyDescent="0.25">
      <c r="C1137" s="4">
        <v>1</v>
      </c>
      <c r="D1137" t="s">
        <v>45</v>
      </c>
      <c r="E1137" s="1">
        <v>7</v>
      </c>
      <c r="H1137" s="2"/>
    </row>
    <row r="1138" spans="2:8" x14ac:dyDescent="0.25">
      <c r="E1138" s="1">
        <v>7</v>
      </c>
      <c r="H1138" s="2"/>
    </row>
    <row r="1139" spans="2:8" x14ac:dyDescent="0.25">
      <c r="B1139" t="s">
        <v>328</v>
      </c>
      <c r="E1139">
        <v>15</v>
      </c>
      <c r="H1139" s="2"/>
    </row>
    <row r="1140" spans="2:8" x14ac:dyDescent="0.25">
      <c r="E1140" s="1">
        <v>15</v>
      </c>
      <c r="H1140" s="2"/>
    </row>
    <row r="1141" spans="2:8" x14ac:dyDescent="0.25">
      <c r="C1141" s="4">
        <v>1</v>
      </c>
      <c r="D1141" t="s">
        <v>15</v>
      </c>
      <c r="E1141" s="1">
        <v>15</v>
      </c>
      <c r="H1141" s="2"/>
    </row>
    <row r="1142" spans="2:8" x14ac:dyDescent="0.25">
      <c r="E1142" s="1">
        <v>15</v>
      </c>
      <c r="H1142" s="2"/>
    </row>
    <row r="1143" spans="2:8" x14ac:dyDescent="0.25">
      <c r="B1143" t="s">
        <v>329</v>
      </c>
      <c r="E1143">
        <v>22</v>
      </c>
      <c r="H1143" s="2"/>
    </row>
    <row r="1144" spans="2:8" x14ac:dyDescent="0.25">
      <c r="E1144" s="1">
        <v>22</v>
      </c>
      <c r="H1144" s="2"/>
    </row>
    <row r="1145" spans="2:8" x14ac:dyDescent="0.25">
      <c r="C1145" s="4">
        <v>1</v>
      </c>
      <c r="D1145" t="s">
        <v>15</v>
      </c>
      <c r="E1145" s="1">
        <v>22</v>
      </c>
      <c r="H1145" s="2"/>
    </row>
    <row r="1146" spans="2:8" x14ac:dyDescent="0.25">
      <c r="E1146" s="1">
        <v>22</v>
      </c>
      <c r="H1146" s="2"/>
    </row>
    <row r="1147" spans="2:8" x14ac:dyDescent="0.25">
      <c r="B1147" t="s">
        <v>330</v>
      </c>
      <c r="E1147">
        <v>6</v>
      </c>
      <c r="H1147" s="2"/>
    </row>
    <row r="1148" spans="2:8" x14ac:dyDescent="0.25">
      <c r="E1148" s="1">
        <v>6</v>
      </c>
      <c r="H1148" s="2"/>
    </row>
    <row r="1149" spans="2:8" x14ac:dyDescent="0.25">
      <c r="C1149" s="4">
        <v>0.47499999999999998</v>
      </c>
      <c r="D1149" t="s">
        <v>40</v>
      </c>
      <c r="E1149" s="1">
        <v>6</v>
      </c>
      <c r="H1149" s="2"/>
    </row>
    <row r="1150" spans="2:8" x14ac:dyDescent="0.25">
      <c r="C1150" s="4">
        <v>0.52400000000000002</v>
      </c>
      <c r="D1150" t="s">
        <v>27</v>
      </c>
      <c r="E1150" s="1">
        <v>6</v>
      </c>
      <c r="H1150" s="2"/>
    </row>
    <row r="1151" spans="2:8" x14ac:dyDescent="0.25">
      <c r="E1151" s="1">
        <v>6</v>
      </c>
      <c r="H1151" s="2"/>
    </row>
    <row r="1152" spans="2:8" x14ac:dyDescent="0.25">
      <c r="B1152" t="s">
        <v>331</v>
      </c>
      <c r="E1152">
        <v>10</v>
      </c>
      <c r="H1152" s="2"/>
    </row>
    <row r="1153" spans="2:8" x14ac:dyDescent="0.25">
      <c r="E1153" s="1">
        <v>10</v>
      </c>
      <c r="H1153" s="2"/>
    </row>
    <row r="1154" spans="2:8" x14ac:dyDescent="0.25">
      <c r="C1154" s="4">
        <v>1</v>
      </c>
      <c r="D1154" t="s">
        <v>15</v>
      </c>
      <c r="E1154" s="1">
        <v>10</v>
      </c>
      <c r="H1154" s="2"/>
    </row>
    <row r="1155" spans="2:8" x14ac:dyDescent="0.25">
      <c r="E1155" s="1">
        <v>10</v>
      </c>
      <c r="H1155" s="2"/>
    </row>
    <row r="1156" spans="2:8" x14ac:dyDescent="0.25">
      <c r="B1156" t="s">
        <v>332</v>
      </c>
      <c r="E1156">
        <v>4</v>
      </c>
      <c r="H1156" s="2"/>
    </row>
    <row r="1157" spans="2:8" x14ac:dyDescent="0.25">
      <c r="E1157" s="1">
        <v>4</v>
      </c>
      <c r="H1157" s="2"/>
    </row>
    <row r="1158" spans="2:8" x14ac:dyDescent="0.25">
      <c r="C1158" s="4">
        <v>0.89100000000000001</v>
      </c>
      <c r="D1158" t="s">
        <v>15</v>
      </c>
      <c r="E1158" s="1">
        <v>4</v>
      </c>
      <c r="H1158" s="2"/>
    </row>
    <row r="1159" spans="2:8" x14ac:dyDescent="0.25">
      <c r="C1159" s="4">
        <v>0.108</v>
      </c>
      <c r="D1159" t="s">
        <v>57</v>
      </c>
      <c r="E1159" s="1">
        <v>4</v>
      </c>
      <c r="H1159" s="2"/>
    </row>
    <row r="1160" spans="2:8" x14ac:dyDescent="0.25">
      <c r="E1160" s="1">
        <v>4</v>
      </c>
      <c r="H1160" s="2"/>
    </row>
    <row r="1161" spans="2:8" x14ac:dyDescent="0.25">
      <c r="B1161" t="s">
        <v>333</v>
      </c>
      <c r="E1161">
        <v>22</v>
      </c>
      <c r="H1161" s="2"/>
    </row>
    <row r="1162" spans="2:8" x14ac:dyDescent="0.25">
      <c r="E1162" s="1">
        <v>22</v>
      </c>
      <c r="H1162" s="2"/>
    </row>
    <row r="1163" spans="2:8" x14ac:dyDescent="0.25">
      <c r="C1163" s="4">
        <v>0.32100000000000001</v>
      </c>
      <c r="D1163" t="s">
        <v>15</v>
      </c>
      <c r="E1163" s="1">
        <v>22</v>
      </c>
      <c r="H1163" s="2"/>
    </row>
    <row r="1164" spans="2:8" x14ac:dyDescent="0.25">
      <c r="C1164" s="4">
        <v>0.45700000000000002</v>
      </c>
      <c r="D1164" t="s">
        <v>57</v>
      </c>
      <c r="E1164" s="1">
        <v>22</v>
      </c>
      <c r="H1164" s="2"/>
    </row>
    <row r="1165" spans="2:8" x14ac:dyDescent="0.25">
      <c r="C1165" s="4">
        <v>0.221</v>
      </c>
      <c r="D1165" t="s">
        <v>27</v>
      </c>
      <c r="E1165" s="1">
        <v>22</v>
      </c>
      <c r="H1165" s="2"/>
    </row>
    <row r="1166" spans="2:8" x14ac:dyDescent="0.25">
      <c r="E1166" s="1">
        <v>22</v>
      </c>
      <c r="H1166" s="2"/>
    </row>
    <row r="1167" spans="2:8" x14ac:dyDescent="0.25">
      <c r="B1167" t="s">
        <v>334</v>
      </c>
      <c r="E1167">
        <v>8</v>
      </c>
      <c r="H1167" s="2"/>
    </row>
    <row r="1168" spans="2:8" x14ac:dyDescent="0.25">
      <c r="E1168" s="1">
        <v>8</v>
      </c>
      <c r="H1168" s="2"/>
    </row>
    <row r="1169" spans="2:8" x14ac:dyDescent="0.25">
      <c r="C1169" s="4">
        <v>1</v>
      </c>
      <c r="D1169" t="s">
        <v>15</v>
      </c>
      <c r="E1169" s="1">
        <v>8</v>
      </c>
      <c r="H1169" s="2"/>
    </row>
    <row r="1170" spans="2:8" x14ac:dyDescent="0.25">
      <c r="E1170" s="1">
        <v>8</v>
      </c>
      <c r="H1170" s="2"/>
    </row>
    <row r="1171" spans="2:8" x14ac:dyDescent="0.25">
      <c r="B1171" t="s">
        <v>335</v>
      </c>
      <c r="E1171">
        <v>2</v>
      </c>
      <c r="H1171" s="2"/>
    </row>
    <row r="1172" spans="2:8" x14ac:dyDescent="0.25">
      <c r="E1172" s="1">
        <v>2</v>
      </c>
      <c r="H1172" s="2"/>
    </row>
    <row r="1173" spans="2:8" x14ac:dyDescent="0.25">
      <c r="C1173" s="4">
        <v>1</v>
      </c>
      <c r="D1173" t="s">
        <v>15</v>
      </c>
      <c r="E1173" s="1">
        <v>2</v>
      </c>
      <c r="H1173" s="2"/>
    </row>
    <row r="1174" spans="2:8" x14ac:dyDescent="0.25">
      <c r="E1174" s="1">
        <v>2</v>
      </c>
      <c r="H1174" s="2"/>
    </row>
    <row r="1175" spans="2:8" x14ac:dyDescent="0.25">
      <c r="B1175" t="s">
        <v>336</v>
      </c>
      <c r="E1175">
        <v>4</v>
      </c>
      <c r="H1175" s="2"/>
    </row>
    <row r="1176" spans="2:8" x14ac:dyDescent="0.25">
      <c r="E1176" s="1">
        <v>4</v>
      </c>
      <c r="H1176" s="2"/>
    </row>
    <row r="1177" spans="2:8" x14ac:dyDescent="0.25">
      <c r="C1177" s="4">
        <v>1</v>
      </c>
      <c r="D1177" t="s">
        <v>57</v>
      </c>
      <c r="E1177" s="1">
        <v>4</v>
      </c>
      <c r="H1177" s="2"/>
    </row>
    <row r="1178" spans="2:8" x14ac:dyDescent="0.25">
      <c r="E1178" s="1">
        <v>4</v>
      </c>
      <c r="H1178" s="2"/>
    </row>
    <row r="1179" spans="2:8" x14ac:dyDescent="0.25">
      <c r="B1179" t="s">
        <v>337</v>
      </c>
      <c r="E1179">
        <v>23</v>
      </c>
      <c r="H1179" s="2"/>
    </row>
    <row r="1180" spans="2:8" x14ac:dyDescent="0.25">
      <c r="E1180" s="1">
        <v>23</v>
      </c>
      <c r="H1180" s="2"/>
    </row>
    <row r="1181" spans="2:8" x14ac:dyDescent="0.25">
      <c r="C1181" s="4">
        <v>1</v>
      </c>
      <c r="D1181" t="s">
        <v>57</v>
      </c>
      <c r="E1181" s="1">
        <v>23</v>
      </c>
      <c r="H1181" s="2"/>
    </row>
    <row r="1182" spans="2:8" x14ac:dyDescent="0.25">
      <c r="E1182" s="1">
        <v>23</v>
      </c>
      <c r="H1182" s="2"/>
    </row>
    <row r="1183" spans="2:8" x14ac:dyDescent="0.25">
      <c r="B1183" t="s">
        <v>338</v>
      </c>
      <c r="E1183">
        <v>20</v>
      </c>
      <c r="H1183" s="2"/>
    </row>
    <row r="1184" spans="2:8" x14ac:dyDescent="0.25">
      <c r="E1184" s="1">
        <v>20</v>
      </c>
      <c r="H1184" s="2"/>
    </row>
    <row r="1185" spans="2:8" x14ac:dyDescent="0.25">
      <c r="C1185" s="4">
        <v>1</v>
      </c>
      <c r="D1185" t="s">
        <v>266</v>
      </c>
      <c r="E1185" s="1">
        <v>20</v>
      </c>
      <c r="H1185" s="2"/>
    </row>
    <row r="1186" spans="2:8" x14ac:dyDescent="0.25">
      <c r="E1186" s="1">
        <v>20</v>
      </c>
      <c r="H1186" s="2"/>
    </row>
    <row r="1187" spans="2:8" x14ac:dyDescent="0.25">
      <c r="B1187" t="s">
        <v>339</v>
      </c>
      <c r="E1187">
        <v>8</v>
      </c>
      <c r="H1187" s="2"/>
    </row>
    <row r="1188" spans="2:8" x14ac:dyDescent="0.25">
      <c r="E1188" s="1">
        <v>8</v>
      </c>
      <c r="H1188" s="2"/>
    </row>
    <row r="1189" spans="2:8" x14ac:dyDescent="0.25">
      <c r="C1189" s="4">
        <v>1</v>
      </c>
      <c r="D1189" t="s">
        <v>57</v>
      </c>
      <c r="E1189" s="1">
        <v>8</v>
      </c>
      <c r="H1189" s="2"/>
    </row>
    <row r="1190" spans="2:8" x14ac:dyDescent="0.25">
      <c r="E1190" s="1">
        <v>8</v>
      </c>
      <c r="H1190" s="2"/>
    </row>
    <row r="1191" spans="2:8" x14ac:dyDescent="0.25">
      <c r="B1191" t="s">
        <v>340</v>
      </c>
      <c r="E1191">
        <v>18</v>
      </c>
      <c r="H1191" s="2"/>
    </row>
    <row r="1192" spans="2:8" x14ac:dyDescent="0.25">
      <c r="E1192" s="1">
        <v>18</v>
      </c>
      <c r="H1192" s="2"/>
    </row>
    <row r="1193" spans="2:8" x14ac:dyDescent="0.25">
      <c r="C1193" s="4">
        <v>1</v>
      </c>
      <c r="D1193" t="s">
        <v>15</v>
      </c>
      <c r="E1193" s="1">
        <v>18</v>
      </c>
      <c r="H1193" s="2"/>
    </row>
    <row r="1194" spans="2:8" x14ac:dyDescent="0.25">
      <c r="E1194" s="1">
        <v>18</v>
      </c>
      <c r="H1194" s="2"/>
    </row>
    <row r="1195" spans="2:8" x14ac:dyDescent="0.25">
      <c r="B1195" t="s">
        <v>341</v>
      </c>
      <c r="E1195">
        <v>42</v>
      </c>
      <c r="H1195" s="2"/>
    </row>
    <row r="1196" spans="2:8" x14ac:dyDescent="0.25">
      <c r="E1196" s="1">
        <v>42</v>
      </c>
      <c r="H1196" s="2"/>
    </row>
    <row r="1197" spans="2:8" x14ac:dyDescent="0.25">
      <c r="C1197" s="4">
        <v>1</v>
      </c>
      <c r="D1197" t="s">
        <v>15</v>
      </c>
      <c r="E1197" s="1">
        <v>42</v>
      </c>
      <c r="H1197" s="2"/>
    </row>
    <row r="1198" spans="2:8" x14ac:dyDescent="0.25">
      <c r="E1198" s="1">
        <v>42</v>
      </c>
      <c r="H1198" s="2"/>
    </row>
    <row r="1199" spans="2:8" x14ac:dyDescent="0.25">
      <c r="B1199" t="s">
        <v>342</v>
      </c>
      <c r="E1199">
        <v>2</v>
      </c>
      <c r="H1199" s="2"/>
    </row>
    <row r="1200" spans="2:8" x14ac:dyDescent="0.25">
      <c r="E1200" s="1">
        <v>2</v>
      </c>
      <c r="H1200" s="2"/>
    </row>
    <row r="1201" spans="2:8" x14ac:dyDescent="0.25">
      <c r="E1201" s="1">
        <v>2</v>
      </c>
      <c r="H1201" s="2"/>
    </row>
    <row r="1202" spans="2:8" x14ac:dyDescent="0.25">
      <c r="B1202" t="s">
        <v>343</v>
      </c>
      <c r="E1202">
        <v>48</v>
      </c>
      <c r="H1202" s="2"/>
    </row>
    <row r="1203" spans="2:8" x14ac:dyDescent="0.25">
      <c r="E1203" s="1">
        <v>48</v>
      </c>
      <c r="H1203" s="2"/>
    </row>
    <row r="1204" spans="2:8" x14ac:dyDescent="0.25">
      <c r="C1204" s="4">
        <v>0.84799999999999998</v>
      </c>
      <c r="D1204" t="s">
        <v>15</v>
      </c>
      <c r="E1204" s="1">
        <v>48</v>
      </c>
      <c r="H1204" s="2"/>
    </row>
    <row r="1205" spans="2:8" x14ac:dyDescent="0.25">
      <c r="E1205" s="1">
        <v>48</v>
      </c>
      <c r="H1205" s="2"/>
    </row>
    <row r="1206" spans="2:8" x14ac:dyDescent="0.25">
      <c r="B1206" t="s">
        <v>344</v>
      </c>
      <c r="E1206">
        <v>1</v>
      </c>
      <c r="H1206" s="2"/>
    </row>
    <row r="1207" spans="2:8" x14ac:dyDescent="0.25">
      <c r="E1207">
        <v>1</v>
      </c>
      <c r="H1207" s="2"/>
    </row>
    <row r="1208" spans="2:8" x14ac:dyDescent="0.25">
      <c r="C1208" s="4">
        <v>1</v>
      </c>
      <c r="D1208" t="s">
        <v>15</v>
      </c>
      <c r="E1208">
        <v>1</v>
      </c>
      <c r="H1208" s="2"/>
    </row>
    <row r="1209" spans="2:8" x14ac:dyDescent="0.25">
      <c r="E1209">
        <v>1</v>
      </c>
      <c r="H1209" s="2"/>
    </row>
    <row r="1210" spans="2:8" x14ac:dyDescent="0.25">
      <c r="B1210" t="s">
        <v>345</v>
      </c>
      <c r="E1210">
        <v>10</v>
      </c>
      <c r="H1210" s="2"/>
    </row>
    <row r="1211" spans="2:8" x14ac:dyDescent="0.25">
      <c r="E1211">
        <v>10</v>
      </c>
      <c r="H1211" s="2"/>
    </row>
    <row r="1212" spans="2:8" x14ac:dyDescent="0.25">
      <c r="C1212" s="4">
        <v>1</v>
      </c>
      <c r="D1212" t="s">
        <v>15</v>
      </c>
      <c r="E1212">
        <v>10</v>
      </c>
      <c r="H1212" s="2"/>
    </row>
    <row r="1213" spans="2:8" x14ac:dyDescent="0.25">
      <c r="E1213">
        <v>10</v>
      </c>
      <c r="H1213" s="2"/>
    </row>
    <row r="1214" spans="2:8" x14ac:dyDescent="0.25">
      <c r="B1214" t="s">
        <v>346</v>
      </c>
      <c r="E1214">
        <v>30</v>
      </c>
      <c r="H1214" s="2"/>
    </row>
    <row r="1215" spans="2:8" x14ac:dyDescent="0.25">
      <c r="E1215">
        <v>30</v>
      </c>
      <c r="H1215" s="2"/>
    </row>
    <row r="1216" spans="2:8" x14ac:dyDescent="0.25">
      <c r="C1216" s="4">
        <v>7.0000000000000001E-3</v>
      </c>
      <c r="D1216" t="s">
        <v>40</v>
      </c>
      <c r="E1216">
        <v>30</v>
      </c>
      <c r="H1216" s="2"/>
    </row>
    <row r="1217" spans="2:8" x14ac:dyDescent="0.25">
      <c r="C1217" s="4">
        <v>0.91900000000000004</v>
      </c>
      <c r="D1217" t="s">
        <v>15</v>
      </c>
      <c r="E1217">
        <v>30</v>
      </c>
      <c r="H1217" s="2"/>
    </row>
    <row r="1218" spans="2:8" x14ac:dyDescent="0.25">
      <c r="C1218" s="4">
        <v>7.2999999999999995E-2</v>
      </c>
      <c r="D1218" t="s">
        <v>41</v>
      </c>
      <c r="E1218">
        <v>30</v>
      </c>
      <c r="H1218" s="2"/>
    </row>
    <row r="1219" spans="2:8" x14ac:dyDescent="0.25">
      <c r="E1219">
        <v>30</v>
      </c>
      <c r="H1219" s="2"/>
    </row>
    <row r="1220" spans="2:8" x14ac:dyDescent="0.25">
      <c r="B1220" t="s">
        <v>347</v>
      </c>
      <c r="E1220">
        <v>39</v>
      </c>
      <c r="H1220" s="2"/>
    </row>
    <row r="1221" spans="2:8" x14ac:dyDescent="0.25">
      <c r="E1221" s="1">
        <v>39</v>
      </c>
      <c r="H1221" s="2"/>
    </row>
    <row r="1222" spans="2:8" x14ac:dyDescent="0.25">
      <c r="C1222" s="4">
        <v>1</v>
      </c>
      <c r="D1222" t="s">
        <v>15</v>
      </c>
      <c r="E1222" s="1">
        <v>39</v>
      </c>
      <c r="H1222" s="2"/>
    </row>
    <row r="1223" spans="2:8" x14ac:dyDescent="0.25">
      <c r="E1223" s="1">
        <v>39</v>
      </c>
      <c r="H1223" s="2"/>
    </row>
    <row r="1224" spans="2:8" x14ac:dyDescent="0.25">
      <c r="B1224" t="s">
        <v>348</v>
      </c>
      <c r="E1224">
        <v>0</v>
      </c>
      <c r="H1224" s="2"/>
    </row>
    <row r="1225" spans="2:8" x14ac:dyDescent="0.25">
      <c r="E1225">
        <v>0</v>
      </c>
      <c r="H1225" s="2"/>
    </row>
    <row r="1226" spans="2:8" x14ac:dyDescent="0.25">
      <c r="B1226" t="s">
        <v>349</v>
      </c>
      <c r="E1226">
        <v>8</v>
      </c>
      <c r="H1226" s="2"/>
    </row>
    <row r="1227" spans="2:8" x14ac:dyDescent="0.25">
      <c r="E1227" s="1">
        <v>8</v>
      </c>
      <c r="H1227" s="2"/>
    </row>
    <row r="1228" spans="2:8" x14ac:dyDescent="0.25">
      <c r="C1228" s="4">
        <v>1</v>
      </c>
      <c r="D1228" t="s">
        <v>15</v>
      </c>
      <c r="E1228" s="1">
        <v>8</v>
      </c>
      <c r="H1228" s="2"/>
    </row>
    <row r="1229" spans="2:8" x14ac:dyDescent="0.25">
      <c r="E1229" s="1">
        <v>8</v>
      </c>
      <c r="H1229" s="2"/>
    </row>
    <row r="1230" spans="2:8" x14ac:dyDescent="0.25">
      <c r="B1230" t="s">
        <v>350</v>
      </c>
      <c r="E1230">
        <v>18</v>
      </c>
      <c r="H1230" s="2"/>
    </row>
    <row r="1231" spans="2:8" x14ac:dyDescent="0.25">
      <c r="E1231" s="1">
        <v>18</v>
      </c>
      <c r="H1231" s="2"/>
    </row>
    <row r="1232" spans="2:8" x14ac:dyDescent="0.25">
      <c r="C1232" s="4">
        <v>1</v>
      </c>
      <c r="D1232" t="s">
        <v>15</v>
      </c>
      <c r="E1232" s="1">
        <v>18</v>
      </c>
      <c r="H1232" s="2"/>
    </row>
    <row r="1233" spans="2:8" x14ac:dyDescent="0.25">
      <c r="E1233" s="1">
        <v>18</v>
      </c>
      <c r="H1233" s="2"/>
    </row>
    <row r="1234" spans="2:8" x14ac:dyDescent="0.25">
      <c r="B1234" t="s">
        <v>351</v>
      </c>
      <c r="E1234">
        <v>42</v>
      </c>
      <c r="H1234" s="2"/>
    </row>
    <row r="1235" spans="2:8" x14ac:dyDescent="0.25">
      <c r="E1235" s="1">
        <v>42</v>
      </c>
      <c r="H1235" s="2"/>
    </row>
    <row r="1236" spans="2:8" x14ac:dyDescent="0.25">
      <c r="C1236" s="4">
        <v>1</v>
      </c>
      <c r="D1236" t="s">
        <v>15</v>
      </c>
      <c r="E1236" s="1">
        <v>42</v>
      </c>
      <c r="H1236" s="2"/>
    </row>
    <row r="1237" spans="2:8" x14ac:dyDescent="0.25">
      <c r="E1237" s="1">
        <v>42</v>
      </c>
      <c r="H1237" s="2"/>
    </row>
    <row r="1238" spans="2:8" x14ac:dyDescent="0.25">
      <c r="B1238" t="s">
        <v>352</v>
      </c>
      <c r="E1238">
        <v>126</v>
      </c>
      <c r="H1238" s="2"/>
    </row>
    <row r="1239" spans="2:8" x14ac:dyDescent="0.25">
      <c r="E1239" s="1">
        <v>126</v>
      </c>
      <c r="H1239" s="2"/>
    </row>
    <row r="1240" spans="2:8" x14ac:dyDescent="0.25">
      <c r="C1240" s="4">
        <v>1</v>
      </c>
      <c r="D1240" t="s">
        <v>15</v>
      </c>
      <c r="E1240" s="1">
        <v>126</v>
      </c>
      <c r="H1240" s="2"/>
    </row>
    <row r="1241" spans="2:8" x14ac:dyDescent="0.25">
      <c r="E1241" s="1">
        <v>126</v>
      </c>
      <c r="H1241" s="2"/>
    </row>
    <row r="1242" spans="2:8" x14ac:dyDescent="0.25">
      <c r="B1242" t="s">
        <v>353</v>
      </c>
      <c r="E1242">
        <v>324</v>
      </c>
      <c r="H1242" s="2"/>
    </row>
    <row r="1243" spans="2:8" x14ac:dyDescent="0.25">
      <c r="E1243" s="1">
        <v>324</v>
      </c>
      <c r="H1243" s="2"/>
    </row>
    <row r="1244" spans="2:8" x14ac:dyDescent="0.25">
      <c r="C1244" s="4">
        <v>1</v>
      </c>
      <c r="D1244" t="s">
        <v>15</v>
      </c>
      <c r="E1244" s="1">
        <v>324</v>
      </c>
      <c r="H1244" s="2"/>
    </row>
    <row r="1245" spans="2:8" x14ac:dyDescent="0.25">
      <c r="E1245" s="1">
        <v>324</v>
      </c>
      <c r="H1245" s="2"/>
    </row>
    <row r="1246" spans="2:8" x14ac:dyDescent="0.25">
      <c r="B1246" t="s">
        <v>354</v>
      </c>
      <c r="E1246">
        <v>20</v>
      </c>
      <c r="H1246" s="2"/>
    </row>
    <row r="1247" spans="2:8" x14ac:dyDescent="0.25">
      <c r="E1247" s="1">
        <v>20</v>
      </c>
      <c r="H1247" s="2"/>
    </row>
    <row r="1248" spans="2:8" x14ac:dyDescent="0.25">
      <c r="C1248" s="4">
        <v>1</v>
      </c>
      <c r="D1248" t="s">
        <v>57</v>
      </c>
      <c r="E1248" s="1">
        <v>20</v>
      </c>
      <c r="H1248" s="2"/>
    </row>
    <row r="1249" spans="2:8" x14ac:dyDescent="0.25">
      <c r="E1249" s="1">
        <v>20</v>
      </c>
      <c r="H1249" s="2"/>
    </row>
    <row r="1250" spans="2:8" x14ac:dyDescent="0.25">
      <c r="B1250" t="s">
        <v>355</v>
      </c>
      <c r="E1250">
        <v>7</v>
      </c>
      <c r="H1250" s="2"/>
    </row>
    <row r="1251" spans="2:8" x14ac:dyDescent="0.25">
      <c r="E1251" s="1">
        <v>7</v>
      </c>
      <c r="H1251" s="2"/>
    </row>
    <row r="1252" spans="2:8" x14ac:dyDescent="0.25">
      <c r="C1252" s="4">
        <v>0.84299999999999997</v>
      </c>
      <c r="D1252" t="s">
        <v>266</v>
      </c>
      <c r="E1252" s="1">
        <v>7</v>
      </c>
      <c r="H1252" s="2"/>
    </row>
    <row r="1253" spans="2:8" x14ac:dyDescent="0.25">
      <c r="C1253" s="4">
        <v>0.156</v>
      </c>
      <c r="D1253" t="s">
        <v>27</v>
      </c>
      <c r="E1253" s="1">
        <v>7</v>
      </c>
      <c r="H1253" s="2"/>
    </row>
    <row r="1254" spans="2:8" x14ac:dyDescent="0.25">
      <c r="E1254" s="1">
        <v>7</v>
      </c>
      <c r="H1254" s="2"/>
    </row>
    <row r="1255" spans="2:8" x14ac:dyDescent="0.25">
      <c r="B1255" t="s">
        <v>356</v>
      </c>
      <c r="E1255">
        <v>2</v>
      </c>
      <c r="H1255" s="2"/>
    </row>
    <row r="1256" spans="2:8" x14ac:dyDescent="0.25">
      <c r="E1256" s="1">
        <v>2</v>
      </c>
      <c r="H1256" s="2"/>
    </row>
    <row r="1257" spans="2:8" x14ac:dyDescent="0.25">
      <c r="C1257" s="4">
        <v>1</v>
      </c>
      <c r="D1257" t="s">
        <v>57</v>
      </c>
      <c r="E1257" s="1">
        <v>2</v>
      </c>
      <c r="H1257" s="2"/>
    </row>
    <row r="1258" spans="2:8" x14ac:dyDescent="0.25">
      <c r="E1258" s="1">
        <v>2</v>
      </c>
      <c r="H1258" s="2"/>
    </row>
    <row r="1259" spans="2:8" x14ac:dyDescent="0.25">
      <c r="B1259" t="s">
        <v>357</v>
      </c>
      <c r="E1259">
        <v>11</v>
      </c>
      <c r="H1259" s="2"/>
    </row>
    <row r="1260" spans="2:8" x14ac:dyDescent="0.25">
      <c r="E1260" s="1">
        <v>11</v>
      </c>
      <c r="H1260" s="2"/>
    </row>
    <row r="1261" spans="2:8" x14ac:dyDescent="0.25">
      <c r="C1261" s="4">
        <v>0.61799999999999999</v>
      </c>
      <c r="D1261" t="s">
        <v>15</v>
      </c>
      <c r="E1261" s="1">
        <v>11</v>
      </c>
      <c r="H1261" s="2"/>
    </row>
    <row r="1262" spans="2:8" x14ac:dyDescent="0.25">
      <c r="C1262" s="4">
        <v>0.38100000000000001</v>
      </c>
      <c r="D1262" t="s">
        <v>57</v>
      </c>
      <c r="E1262" s="1">
        <v>11</v>
      </c>
      <c r="H1262" s="2"/>
    </row>
    <row r="1263" spans="2:8" x14ac:dyDescent="0.25">
      <c r="E1263" s="1">
        <v>11</v>
      </c>
      <c r="H1263" s="2"/>
    </row>
    <row r="1264" spans="2:8" x14ac:dyDescent="0.25">
      <c r="B1264" t="s">
        <v>358</v>
      </c>
      <c r="E1264">
        <v>2</v>
      </c>
      <c r="H1264" s="2"/>
    </row>
    <row r="1265" spans="2:8" x14ac:dyDescent="0.25">
      <c r="E1265" s="1">
        <v>2</v>
      </c>
      <c r="H1265" s="2"/>
    </row>
    <row r="1266" spans="2:8" x14ac:dyDescent="0.25">
      <c r="C1266" s="4">
        <v>1</v>
      </c>
      <c r="D1266" t="s">
        <v>265</v>
      </c>
      <c r="E1266" s="1">
        <v>2</v>
      </c>
      <c r="H1266" s="2"/>
    </row>
    <row r="1267" spans="2:8" x14ac:dyDescent="0.25">
      <c r="E1267" s="1">
        <v>2</v>
      </c>
      <c r="H1267" s="2"/>
    </row>
    <row r="1268" spans="2:8" x14ac:dyDescent="0.25">
      <c r="B1268" t="s">
        <v>359</v>
      </c>
      <c r="E1268">
        <v>16</v>
      </c>
      <c r="H1268" s="2"/>
    </row>
    <row r="1269" spans="2:8" x14ac:dyDescent="0.25">
      <c r="E1269" s="1">
        <v>16</v>
      </c>
      <c r="H1269" s="2"/>
    </row>
    <row r="1270" spans="2:8" x14ac:dyDescent="0.25">
      <c r="C1270" s="4">
        <v>1</v>
      </c>
      <c r="D1270" t="s">
        <v>15</v>
      </c>
      <c r="E1270" s="1">
        <v>16</v>
      </c>
      <c r="H1270" s="2"/>
    </row>
    <row r="1271" spans="2:8" x14ac:dyDescent="0.25">
      <c r="E1271" s="1">
        <v>16</v>
      </c>
      <c r="H1271" s="2"/>
    </row>
    <row r="1272" spans="2:8" x14ac:dyDescent="0.25">
      <c r="B1272" t="s">
        <v>360</v>
      </c>
      <c r="E1272">
        <v>0</v>
      </c>
      <c r="H1272" s="2"/>
    </row>
    <row r="1273" spans="2:8" x14ac:dyDescent="0.25">
      <c r="E1273">
        <v>0</v>
      </c>
      <c r="H1273" s="2"/>
    </row>
    <row r="1274" spans="2:8" x14ac:dyDescent="0.25">
      <c r="B1274" t="s">
        <v>361</v>
      </c>
      <c r="E1274">
        <v>24</v>
      </c>
      <c r="H1274" s="2"/>
    </row>
    <row r="1275" spans="2:8" x14ac:dyDescent="0.25">
      <c r="E1275" s="1">
        <v>24</v>
      </c>
      <c r="H1275" s="2"/>
    </row>
    <row r="1276" spans="2:8" x14ac:dyDescent="0.25">
      <c r="C1276" s="4">
        <v>1</v>
      </c>
      <c r="D1276" t="s">
        <v>15</v>
      </c>
      <c r="E1276" s="1">
        <v>24</v>
      </c>
      <c r="H1276" s="2"/>
    </row>
    <row r="1277" spans="2:8" x14ac:dyDescent="0.25">
      <c r="E1277" s="1">
        <v>24</v>
      </c>
      <c r="H1277" s="2"/>
    </row>
    <row r="1278" spans="2:8" x14ac:dyDescent="0.25">
      <c r="B1278" t="s">
        <v>362</v>
      </c>
      <c r="E1278">
        <v>2</v>
      </c>
      <c r="H1278" s="2"/>
    </row>
    <row r="1279" spans="2:8" x14ac:dyDescent="0.25">
      <c r="E1279" s="1">
        <v>2</v>
      </c>
      <c r="H1279" s="2"/>
    </row>
    <row r="1280" spans="2:8" x14ac:dyDescent="0.25">
      <c r="C1280" s="4">
        <v>1</v>
      </c>
      <c r="D1280" t="s">
        <v>15</v>
      </c>
      <c r="E1280" s="1">
        <v>2</v>
      </c>
      <c r="H1280" s="2"/>
    </row>
    <row r="1281" spans="2:8" x14ac:dyDescent="0.25">
      <c r="E1281" s="1">
        <v>2</v>
      </c>
      <c r="H1281" s="2"/>
    </row>
    <row r="1282" spans="2:8" x14ac:dyDescent="0.25">
      <c r="B1282" t="s">
        <v>363</v>
      </c>
      <c r="E1282">
        <v>68</v>
      </c>
      <c r="H1282" s="2"/>
    </row>
    <row r="1283" spans="2:8" x14ac:dyDescent="0.25">
      <c r="E1283" s="1">
        <v>68</v>
      </c>
    </row>
    <row r="1284" spans="2:8" x14ac:dyDescent="0.25">
      <c r="C1284" s="4">
        <v>1</v>
      </c>
      <c r="D1284" t="s">
        <v>265</v>
      </c>
      <c r="E1284" s="1">
        <v>68</v>
      </c>
    </row>
    <row r="1285" spans="2:8" x14ac:dyDescent="0.25">
      <c r="E1285" s="1">
        <v>68</v>
      </c>
    </row>
    <row r="1286" spans="2:8" x14ac:dyDescent="0.25">
      <c r="B1286" t="s">
        <v>364</v>
      </c>
      <c r="E1286">
        <v>103</v>
      </c>
    </row>
    <row r="1287" spans="2:8" x14ac:dyDescent="0.25">
      <c r="E1287" s="1">
        <v>103</v>
      </c>
    </row>
    <row r="1288" spans="2:8" x14ac:dyDescent="0.25">
      <c r="C1288" s="4">
        <v>0.96199999999999997</v>
      </c>
      <c r="D1288" t="s">
        <v>15</v>
      </c>
      <c r="E1288" s="1">
        <v>103</v>
      </c>
    </row>
    <row r="1289" spans="2:8" x14ac:dyDescent="0.25">
      <c r="E1289" s="1">
        <v>103</v>
      </c>
    </row>
    <row r="1290" spans="2:8" x14ac:dyDescent="0.25">
      <c r="B1290" t="s">
        <v>365</v>
      </c>
      <c r="E1290">
        <v>0</v>
      </c>
    </row>
    <row r="1291" spans="2:8" x14ac:dyDescent="0.25">
      <c r="E1291">
        <v>0</v>
      </c>
    </row>
    <row r="1292" spans="2:8" x14ac:dyDescent="0.25">
      <c r="B1292" t="s">
        <v>366</v>
      </c>
      <c r="E1292">
        <v>60</v>
      </c>
    </row>
    <row r="1293" spans="2:8" x14ac:dyDescent="0.25">
      <c r="E1293" s="1">
        <v>60</v>
      </c>
    </row>
    <row r="1294" spans="2:8" x14ac:dyDescent="0.25">
      <c r="C1294" s="4">
        <v>1</v>
      </c>
      <c r="D1294" t="s">
        <v>15</v>
      </c>
      <c r="E1294" s="1">
        <v>60</v>
      </c>
    </row>
    <row r="1295" spans="2:8" x14ac:dyDescent="0.25">
      <c r="E1295" s="1">
        <v>60</v>
      </c>
    </row>
    <row r="1296" spans="2:8" x14ac:dyDescent="0.25">
      <c r="B1296" t="s">
        <v>367</v>
      </c>
      <c r="E1296">
        <v>0</v>
      </c>
    </row>
    <row r="1297" spans="2:5" x14ac:dyDescent="0.25">
      <c r="E1297">
        <v>0</v>
      </c>
    </row>
    <row r="1298" spans="2:5" x14ac:dyDescent="0.25">
      <c r="B1298" t="s">
        <v>368</v>
      </c>
      <c r="E1298">
        <v>98</v>
      </c>
    </row>
    <row r="1299" spans="2:5" x14ac:dyDescent="0.25">
      <c r="E1299" s="1">
        <v>98</v>
      </c>
    </row>
    <row r="1300" spans="2:5" x14ac:dyDescent="0.25">
      <c r="C1300" s="4">
        <v>1</v>
      </c>
      <c r="D1300" t="s">
        <v>265</v>
      </c>
      <c r="E1300" s="1">
        <v>98</v>
      </c>
    </row>
    <row r="1301" spans="2:5" x14ac:dyDescent="0.25">
      <c r="E1301" s="1">
        <v>98</v>
      </c>
    </row>
    <row r="1302" spans="2:5" x14ac:dyDescent="0.25">
      <c r="B1302" t="s">
        <v>369</v>
      </c>
      <c r="E1302">
        <v>28</v>
      </c>
    </row>
    <row r="1303" spans="2:5" x14ac:dyDescent="0.25">
      <c r="E1303" s="1">
        <v>28</v>
      </c>
    </row>
    <row r="1304" spans="2:5" x14ac:dyDescent="0.25">
      <c r="C1304" s="4">
        <v>0.252</v>
      </c>
      <c r="D1304" t="s">
        <v>370</v>
      </c>
      <c r="E1304" s="1">
        <v>28</v>
      </c>
    </row>
    <row r="1305" spans="2:5" x14ac:dyDescent="0.25">
      <c r="C1305" s="4">
        <v>0.7</v>
      </c>
      <c r="D1305" t="s">
        <v>16</v>
      </c>
      <c r="E1305" s="1">
        <v>28</v>
      </c>
    </row>
    <row r="1306" spans="2:5" x14ac:dyDescent="0.25">
      <c r="E1306" s="1">
        <v>28</v>
      </c>
    </row>
    <row r="1307" spans="2:5" x14ac:dyDescent="0.25">
      <c r="B1307" t="s">
        <v>371</v>
      </c>
      <c r="E1307">
        <v>2</v>
      </c>
    </row>
    <row r="1308" spans="2:5" x14ac:dyDescent="0.25">
      <c r="E1308" s="1">
        <v>2</v>
      </c>
    </row>
    <row r="1309" spans="2:5" x14ac:dyDescent="0.25">
      <c r="C1309" s="4">
        <v>1</v>
      </c>
      <c r="D1309" t="s">
        <v>15</v>
      </c>
      <c r="E1309" s="1">
        <v>2</v>
      </c>
    </row>
    <row r="1310" spans="2:5" x14ac:dyDescent="0.25">
      <c r="E1310" s="1">
        <v>2</v>
      </c>
    </row>
    <row r="1311" spans="2:5" x14ac:dyDescent="0.25">
      <c r="B1311" t="s">
        <v>372</v>
      </c>
      <c r="E1311">
        <v>3</v>
      </c>
    </row>
    <row r="1312" spans="2:5" x14ac:dyDescent="0.25">
      <c r="E1312" s="1">
        <v>3</v>
      </c>
    </row>
    <row r="1313" spans="2:5" x14ac:dyDescent="0.25">
      <c r="C1313" s="4">
        <v>1</v>
      </c>
      <c r="D1313" t="s">
        <v>16</v>
      </c>
      <c r="E1313" s="1">
        <v>3</v>
      </c>
    </row>
    <row r="1314" spans="2:5" x14ac:dyDescent="0.25">
      <c r="E1314" s="1">
        <v>3</v>
      </c>
    </row>
    <row r="1315" spans="2:5" x14ac:dyDescent="0.25">
      <c r="B1315" t="s">
        <v>373</v>
      </c>
      <c r="E1315">
        <v>2</v>
      </c>
    </row>
    <row r="1316" spans="2:5" x14ac:dyDescent="0.25">
      <c r="E1316" s="1">
        <v>2</v>
      </c>
    </row>
    <row r="1317" spans="2:5" x14ac:dyDescent="0.25">
      <c r="C1317" s="4">
        <v>1</v>
      </c>
      <c r="D1317" t="s">
        <v>15</v>
      </c>
      <c r="E1317" s="1">
        <v>2</v>
      </c>
    </row>
    <row r="1318" spans="2:5" x14ac:dyDescent="0.25">
      <c r="E1318" s="1">
        <v>2</v>
      </c>
    </row>
    <row r="1319" spans="2:5" x14ac:dyDescent="0.25">
      <c r="B1319" t="s">
        <v>374</v>
      </c>
      <c r="E1319">
        <v>134</v>
      </c>
    </row>
    <row r="1320" spans="2:5" x14ac:dyDescent="0.25">
      <c r="E1320" s="1">
        <v>134</v>
      </c>
    </row>
    <row r="1321" spans="2:5" x14ac:dyDescent="0.25">
      <c r="C1321" s="4">
        <v>1</v>
      </c>
      <c r="D1321" t="s">
        <v>265</v>
      </c>
      <c r="E1321" s="1">
        <v>134</v>
      </c>
    </row>
    <row r="1322" spans="2:5" x14ac:dyDescent="0.25">
      <c r="E1322" s="1">
        <v>134</v>
      </c>
    </row>
    <row r="1323" spans="2:5" x14ac:dyDescent="0.25">
      <c r="B1323" t="s">
        <v>375</v>
      </c>
      <c r="E1323">
        <v>2</v>
      </c>
    </row>
    <row r="1324" spans="2:5" x14ac:dyDescent="0.25">
      <c r="E1324" s="1">
        <v>2</v>
      </c>
    </row>
    <row r="1325" spans="2:5" x14ac:dyDescent="0.25">
      <c r="E1325" s="1">
        <v>2</v>
      </c>
    </row>
    <row r="1326" spans="2:5" x14ac:dyDescent="0.25">
      <c r="B1326" t="s">
        <v>376</v>
      </c>
      <c r="E1326">
        <v>2</v>
      </c>
    </row>
    <row r="1327" spans="2:5" x14ac:dyDescent="0.25">
      <c r="E1327" s="1">
        <v>2</v>
      </c>
    </row>
    <row r="1328" spans="2:5" x14ac:dyDescent="0.25">
      <c r="C1328" s="4">
        <v>1</v>
      </c>
      <c r="D1328" t="s">
        <v>27</v>
      </c>
      <c r="E1328" s="1">
        <v>2</v>
      </c>
    </row>
    <row r="1329" spans="2:5" x14ac:dyDescent="0.25">
      <c r="E1329">
        <v>2</v>
      </c>
    </row>
    <row r="1330" spans="2:5" x14ac:dyDescent="0.25">
      <c r="B1330" t="s">
        <v>377</v>
      </c>
      <c r="E1330">
        <v>83</v>
      </c>
    </row>
    <row r="1331" spans="2:5" x14ac:dyDescent="0.25">
      <c r="E1331" s="1">
        <v>83</v>
      </c>
    </row>
    <row r="1332" spans="2:5" x14ac:dyDescent="0.25">
      <c r="C1332" s="4">
        <v>0.78300000000000003</v>
      </c>
      <c r="D1332" t="s">
        <v>118</v>
      </c>
      <c r="E1332" s="1">
        <v>83</v>
      </c>
    </row>
    <row r="1333" spans="2:5" x14ac:dyDescent="0.25">
      <c r="C1333" s="4">
        <v>0.216</v>
      </c>
      <c r="D1333" t="s">
        <v>57</v>
      </c>
      <c r="E1333" s="1">
        <v>83</v>
      </c>
    </row>
    <row r="1334" spans="2:5" x14ac:dyDescent="0.25">
      <c r="E1334" s="1">
        <v>83</v>
      </c>
    </row>
    <row r="1335" spans="2:5" x14ac:dyDescent="0.25">
      <c r="B1335" t="s">
        <v>378</v>
      </c>
      <c r="E1335">
        <v>24</v>
      </c>
    </row>
    <row r="1336" spans="2:5" x14ac:dyDescent="0.25">
      <c r="E1336" s="1">
        <v>24</v>
      </c>
    </row>
    <row r="1337" spans="2:5" x14ac:dyDescent="0.25">
      <c r="C1337" s="4">
        <v>0.72499999999999998</v>
      </c>
      <c r="D1337" t="s">
        <v>379</v>
      </c>
      <c r="E1337" s="1">
        <v>24</v>
      </c>
    </row>
    <row r="1338" spans="2:5" x14ac:dyDescent="0.25">
      <c r="E1338" s="1">
        <v>24</v>
      </c>
    </row>
    <row r="1339" spans="2:5" x14ac:dyDescent="0.25">
      <c r="B1339" t="s">
        <v>380</v>
      </c>
      <c r="E1339">
        <v>1</v>
      </c>
    </row>
    <row r="1340" spans="2:5" x14ac:dyDescent="0.25">
      <c r="E1340" s="1">
        <v>1</v>
      </c>
    </row>
    <row r="1341" spans="2:5" x14ac:dyDescent="0.25">
      <c r="C1341" s="4">
        <v>1</v>
      </c>
      <c r="D1341" t="s">
        <v>15</v>
      </c>
      <c r="E1341" s="1">
        <v>1</v>
      </c>
    </row>
    <row r="1342" spans="2:5" x14ac:dyDescent="0.25">
      <c r="E1342" s="1">
        <v>1</v>
      </c>
    </row>
    <row r="1343" spans="2:5" x14ac:dyDescent="0.25">
      <c r="B1343" t="s">
        <v>381</v>
      </c>
      <c r="E1343">
        <v>2</v>
      </c>
    </row>
    <row r="1344" spans="2:5" x14ac:dyDescent="0.25">
      <c r="E1344" s="1">
        <v>2</v>
      </c>
    </row>
    <row r="1345" spans="2:5" x14ac:dyDescent="0.25">
      <c r="C1345" s="4">
        <v>0.29399999999999998</v>
      </c>
      <c r="D1345" t="s">
        <v>49</v>
      </c>
      <c r="E1345" s="1">
        <v>2</v>
      </c>
    </row>
    <row r="1346" spans="2:5" x14ac:dyDescent="0.25">
      <c r="C1346" s="4">
        <v>0.11899999999999999</v>
      </c>
      <c r="D1346" t="s">
        <v>382</v>
      </c>
      <c r="E1346" s="1">
        <v>2</v>
      </c>
    </row>
    <row r="1347" spans="2:5" x14ac:dyDescent="0.25">
      <c r="E1347" s="1">
        <v>2</v>
      </c>
    </row>
    <row r="1348" spans="2:5" x14ac:dyDescent="0.25">
      <c r="B1348" t="s">
        <v>383</v>
      </c>
      <c r="E1348">
        <v>0</v>
      </c>
    </row>
    <row r="1349" spans="2:5" x14ac:dyDescent="0.25">
      <c r="E1349">
        <v>0</v>
      </c>
    </row>
    <row r="1350" spans="2:5" x14ac:dyDescent="0.25">
      <c r="B1350" t="s">
        <v>384</v>
      </c>
      <c r="E1350">
        <v>30</v>
      </c>
    </row>
    <row r="1351" spans="2:5" x14ac:dyDescent="0.25">
      <c r="E1351" s="1">
        <v>30</v>
      </c>
    </row>
    <row r="1352" spans="2:5" x14ac:dyDescent="0.25">
      <c r="C1352" s="4">
        <v>1</v>
      </c>
      <c r="D1352" t="s">
        <v>15</v>
      </c>
      <c r="E1352" s="1">
        <v>30</v>
      </c>
    </row>
    <row r="1353" spans="2:5" x14ac:dyDescent="0.25">
      <c r="E1353" s="1">
        <v>30</v>
      </c>
    </row>
    <row r="1354" spans="2:5" x14ac:dyDescent="0.25">
      <c r="B1354" t="s">
        <v>385</v>
      </c>
      <c r="E1354">
        <v>3</v>
      </c>
    </row>
    <row r="1355" spans="2:5" x14ac:dyDescent="0.25">
      <c r="E1355" s="1">
        <v>3</v>
      </c>
    </row>
    <row r="1356" spans="2:5" x14ac:dyDescent="0.25">
      <c r="C1356" s="4">
        <v>1</v>
      </c>
      <c r="D1356" t="s">
        <v>57</v>
      </c>
      <c r="E1356" s="1">
        <v>3</v>
      </c>
    </row>
    <row r="1357" spans="2:5" x14ac:dyDescent="0.25">
      <c r="E1357" s="1">
        <v>3</v>
      </c>
    </row>
    <row r="1358" spans="2:5" x14ac:dyDescent="0.25">
      <c r="B1358" t="s">
        <v>386</v>
      </c>
      <c r="E1358">
        <v>5</v>
      </c>
    </row>
    <row r="1359" spans="2:5" x14ac:dyDescent="0.25">
      <c r="E1359" s="1">
        <v>5</v>
      </c>
    </row>
    <row r="1360" spans="2:5" x14ac:dyDescent="0.25">
      <c r="C1360" s="4">
        <v>0.80600000000000005</v>
      </c>
      <c r="D1360" t="s">
        <v>213</v>
      </c>
      <c r="E1360" s="1">
        <v>5</v>
      </c>
    </row>
    <row r="1361" spans="2:5" x14ac:dyDescent="0.25">
      <c r="C1361" s="4">
        <v>0.193</v>
      </c>
      <c r="D1361" t="s">
        <v>15</v>
      </c>
      <c r="E1361" s="1">
        <v>5</v>
      </c>
    </row>
    <row r="1362" spans="2:5" x14ac:dyDescent="0.25">
      <c r="E1362" s="1">
        <v>5</v>
      </c>
    </row>
    <row r="1363" spans="2:5" x14ac:dyDescent="0.25">
      <c r="B1363" t="s">
        <v>387</v>
      </c>
      <c r="E1363">
        <v>20</v>
      </c>
    </row>
    <row r="1364" spans="2:5" x14ac:dyDescent="0.25">
      <c r="E1364" s="1">
        <v>20</v>
      </c>
    </row>
    <row r="1365" spans="2:5" x14ac:dyDescent="0.25">
      <c r="C1365" s="4">
        <v>0.40400000000000003</v>
      </c>
      <c r="D1365" t="s">
        <v>15</v>
      </c>
      <c r="E1365" s="1">
        <v>20</v>
      </c>
    </row>
    <row r="1366" spans="2:5" x14ac:dyDescent="0.25">
      <c r="C1366" s="4">
        <v>0.59499999999999997</v>
      </c>
      <c r="D1366" t="s">
        <v>57</v>
      </c>
      <c r="E1366" s="1">
        <v>20</v>
      </c>
    </row>
    <row r="1367" spans="2:5" x14ac:dyDescent="0.25">
      <c r="E1367" s="1">
        <v>20</v>
      </c>
    </row>
    <row r="1368" spans="2:5" x14ac:dyDescent="0.25">
      <c r="B1368" t="s">
        <v>388</v>
      </c>
      <c r="E1368">
        <v>13</v>
      </c>
    </row>
    <row r="1369" spans="2:5" x14ac:dyDescent="0.25">
      <c r="E1369" s="1">
        <v>13</v>
      </c>
    </row>
    <row r="1370" spans="2:5" x14ac:dyDescent="0.25">
      <c r="C1370" s="4">
        <v>1</v>
      </c>
      <c r="D1370" t="s">
        <v>15</v>
      </c>
      <c r="E1370" s="1">
        <v>13</v>
      </c>
    </row>
    <row r="1371" spans="2:5" x14ac:dyDescent="0.25">
      <c r="E1371" s="1">
        <v>13</v>
      </c>
    </row>
    <row r="1372" spans="2:5" x14ac:dyDescent="0.25">
      <c r="B1372" t="s">
        <v>389</v>
      </c>
      <c r="E1372">
        <v>12</v>
      </c>
    </row>
    <row r="1373" spans="2:5" x14ac:dyDescent="0.25">
      <c r="E1373" s="1">
        <v>12</v>
      </c>
    </row>
    <row r="1374" spans="2:5" x14ac:dyDescent="0.25">
      <c r="C1374" s="4">
        <v>1</v>
      </c>
      <c r="D1374" t="s">
        <v>27</v>
      </c>
      <c r="E1374" s="1">
        <v>12</v>
      </c>
    </row>
    <row r="1375" spans="2:5" x14ac:dyDescent="0.25">
      <c r="E1375" s="1">
        <v>12</v>
      </c>
    </row>
    <row r="1376" spans="2:5" x14ac:dyDescent="0.25">
      <c r="B1376" t="s">
        <v>390</v>
      </c>
      <c r="E1376">
        <v>5</v>
      </c>
    </row>
    <row r="1377" spans="2:5" x14ac:dyDescent="0.25">
      <c r="E1377" s="1">
        <v>5</v>
      </c>
    </row>
    <row r="1378" spans="2:5" x14ac:dyDescent="0.25">
      <c r="C1378" s="4">
        <v>1</v>
      </c>
      <c r="D1378" t="s">
        <v>15</v>
      </c>
      <c r="E1378" s="1">
        <v>5</v>
      </c>
    </row>
    <row r="1379" spans="2:5" x14ac:dyDescent="0.25">
      <c r="E1379" s="1">
        <v>5</v>
      </c>
    </row>
    <row r="1380" spans="2:5" x14ac:dyDescent="0.25">
      <c r="B1380" t="s">
        <v>391</v>
      </c>
      <c r="E1380">
        <v>2</v>
      </c>
    </row>
    <row r="1381" spans="2:5" x14ac:dyDescent="0.25">
      <c r="E1381" s="1">
        <v>2</v>
      </c>
    </row>
    <row r="1382" spans="2:5" x14ac:dyDescent="0.25">
      <c r="C1382" s="4">
        <v>1</v>
      </c>
      <c r="D1382" t="s">
        <v>15</v>
      </c>
      <c r="E1382" s="1">
        <v>2</v>
      </c>
    </row>
    <row r="1383" spans="2:5" x14ac:dyDescent="0.25">
      <c r="E1383" s="1">
        <v>2</v>
      </c>
    </row>
    <row r="1384" spans="2:5" x14ac:dyDescent="0.25">
      <c r="B1384" t="s">
        <v>392</v>
      </c>
      <c r="E1384">
        <v>17</v>
      </c>
    </row>
    <row r="1385" spans="2:5" x14ac:dyDescent="0.25">
      <c r="E1385" s="1">
        <v>17</v>
      </c>
    </row>
    <row r="1386" spans="2:5" x14ac:dyDescent="0.25">
      <c r="C1386" s="4">
        <v>1</v>
      </c>
      <c r="D1386" t="s">
        <v>57</v>
      </c>
      <c r="E1386" s="1">
        <v>17</v>
      </c>
    </row>
    <row r="1387" spans="2:5" x14ac:dyDescent="0.25">
      <c r="E1387" s="1">
        <v>17</v>
      </c>
    </row>
    <row r="1388" spans="2:5" x14ac:dyDescent="0.25">
      <c r="B1388" t="s">
        <v>393</v>
      </c>
      <c r="E1388">
        <v>3</v>
      </c>
    </row>
    <row r="1389" spans="2:5" x14ac:dyDescent="0.25">
      <c r="E1389" s="1">
        <v>3</v>
      </c>
    </row>
    <row r="1390" spans="2:5" x14ac:dyDescent="0.25">
      <c r="C1390" s="4">
        <v>1</v>
      </c>
      <c r="D1390" t="s">
        <v>15</v>
      </c>
      <c r="E1390" s="1">
        <v>3</v>
      </c>
    </row>
    <row r="1391" spans="2:5" x14ac:dyDescent="0.25">
      <c r="E1391" s="1">
        <v>3</v>
      </c>
    </row>
    <row r="1392" spans="2:5" x14ac:dyDescent="0.25">
      <c r="B1392" t="s">
        <v>394</v>
      </c>
      <c r="E1392">
        <v>4</v>
      </c>
    </row>
    <row r="1393" spans="2:5" x14ac:dyDescent="0.25">
      <c r="E1393" s="1">
        <v>4</v>
      </c>
    </row>
    <row r="1394" spans="2:5" x14ac:dyDescent="0.25">
      <c r="C1394" s="4">
        <v>1</v>
      </c>
      <c r="D1394" t="s">
        <v>15</v>
      </c>
      <c r="E1394" s="1">
        <v>4</v>
      </c>
    </row>
    <row r="1395" spans="2:5" x14ac:dyDescent="0.25">
      <c r="E1395" s="1">
        <v>4</v>
      </c>
    </row>
    <row r="1396" spans="2:5" x14ac:dyDescent="0.25">
      <c r="B1396" t="s">
        <v>395</v>
      </c>
      <c r="E1396">
        <v>8</v>
      </c>
    </row>
    <row r="1397" spans="2:5" x14ac:dyDescent="0.25">
      <c r="E1397" s="1">
        <v>8</v>
      </c>
    </row>
    <row r="1398" spans="2:5" x14ac:dyDescent="0.25">
      <c r="C1398" s="4">
        <v>1</v>
      </c>
      <c r="D1398" t="s">
        <v>27</v>
      </c>
      <c r="E1398" s="1">
        <v>8</v>
      </c>
    </row>
    <row r="1399" spans="2:5" x14ac:dyDescent="0.25">
      <c r="E1399" s="1">
        <v>8</v>
      </c>
    </row>
    <row r="1400" spans="2:5" x14ac:dyDescent="0.25">
      <c r="B1400" t="s">
        <v>396</v>
      </c>
      <c r="E1400">
        <v>10</v>
      </c>
    </row>
    <row r="1401" spans="2:5" x14ac:dyDescent="0.25">
      <c r="E1401" s="1">
        <v>10</v>
      </c>
    </row>
    <row r="1402" spans="2:5" x14ac:dyDescent="0.25">
      <c r="C1402" s="4">
        <v>1</v>
      </c>
      <c r="D1402" t="s">
        <v>15</v>
      </c>
      <c r="E1402" s="1">
        <v>10</v>
      </c>
    </row>
    <row r="1403" spans="2:5" x14ac:dyDescent="0.25">
      <c r="E1403" s="1">
        <v>10</v>
      </c>
    </row>
    <row r="1404" spans="2:5" x14ac:dyDescent="0.25">
      <c r="B1404" t="s">
        <v>397</v>
      </c>
      <c r="E1404">
        <v>0</v>
      </c>
    </row>
    <row r="1405" spans="2:5" x14ac:dyDescent="0.25">
      <c r="E1405">
        <v>0</v>
      </c>
    </row>
    <row r="1406" spans="2:5" x14ac:dyDescent="0.25">
      <c r="B1406" t="s">
        <v>398</v>
      </c>
      <c r="E1406">
        <v>21</v>
      </c>
    </row>
    <row r="1407" spans="2:5" x14ac:dyDescent="0.25">
      <c r="E1407" s="1">
        <v>21</v>
      </c>
    </row>
    <row r="1408" spans="2:5" x14ac:dyDescent="0.25">
      <c r="C1408" s="4">
        <v>1</v>
      </c>
      <c r="D1408" t="s">
        <v>15</v>
      </c>
      <c r="E1408" s="1">
        <v>21</v>
      </c>
    </row>
    <row r="1409" spans="2:5" x14ac:dyDescent="0.25">
      <c r="E1409" s="1">
        <v>21</v>
      </c>
    </row>
    <row r="1410" spans="2:5" x14ac:dyDescent="0.25">
      <c r="B1410" t="s">
        <v>399</v>
      </c>
      <c r="E1410">
        <v>3</v>
      </c>
    </row>
    <row r="1411" spans="2:5" x14ac:dyDescent="0.25">
      <c r="E1411" s="1">
        <v>3</v>
      </c>
    </row>
    <row r="1412" spans="2:5" x14ac:dyDescent="0.25">
      <c r="C1412" s="4">
        <v>0.875</v>
      </c>
      <c r="D1412" t="s">
        <v>15</v>
      </c>
      <c r="E1412" s="1">
        <v>3</v>
      </c>
    </row>
    <row r="1413" spans="2:5" x14ac:dyDescent="0.25">
      <c r="C1413" s="4">
        <v>0.124</v>
      </c>
      <c r="D1413" t="s">
        <v>57</v>
      </c>
      <c r="E1413" s="1">
        <v>3</v>
      </c>
    </row>
    <row r="1414" spans="2:5" x14ac:dyDescent="0.25">
      <c r="E1414" s="1">
        <v>3</v>
      </c>
    </row>
    <row r="1415" spans="2:5" x14ac:dyDescent="0.25">
      <c r="B1415" t="s">
        <v>400</v>
      </c>
      <c r="E1415">
        <v>1</v>
      </c>
    </row>
    <row r="1416" spans="2:5" x14ac:dyDescent="0.25">
      <c r="E1416" s="1">
        <v>1</v>
      </c>
    </row>
    <row r="1417" spans="2:5" x14ac:dyDescent="0.25">
      <c r="C1417" s="4">
        <v>1</v>
      </c>
      <c r="D1417" t="s">
        <v>15</v>
      </c>
      <c r="E1417" s="1">
        <v>1</v>
      </c>
    </row>
    <row r="1418" spans="2:5" x14ac:dyDescent="0.25">
      <c r="E1418" s="1">
        <v>1</v>
      </c>
    </row>
    <row r="1419" spans="2:5" x14ac:dyDescent="0.25">
      <c r="B1419" t="s">
        <v>401</v>
      </c>
      <c r="E1419">
        <v>4</v>
      </c>
    </row>
    <row r="1420" spans="2:5" x14ac:dyDescent="0.25">
      <c r="E1420" s="1">
        <v>4</v>
      </c>
    </row>
    <row r="1421" spans="2:5" x14ac:dyDescent="0.25">
      <c r="C1421" s="4">
        <v>0.96</v>
      </c>
      <c r="D1421" t="s">
        <v>15</v>
      </c>
      <c r="E1421" s="1">
        <v>4</v>
      </c>
    </row>
    <row r="1422" spans="2:5" x14ac:dyDescent="0.25">
      <c r="C1422" s="4">
        <v>3.9E-2</v>
      </c>
      <c r="D1422" t="s">
        <v>16</v>
      </c>
      <c r="E1422" s="1">
        <v>4</v>
      </c>
    </row>
    <row r="1423" spans="2:5" x14ac:dyDescent="0.25">
      <c r="E1423" s="1">
        <v>4</v>
      </c>
    </row>
    <row r="1424" spans="2:5" x14ac:dyDescent="0.25">
      <c r="B1424" t="s">
        <v>402</v>
      </c>
      <c r="E1424">
        <v>40</v>
      </c>
    </row>
    <row r="1425" spans="2:5" x14ac:dyDescent="0.25">
      <c r="E1425" s="1">
        <v>40</v>
      </c>
    </row>
    <row r="1426" spans="2:5" x14ac:dyDescent="0.25">
      <c r="C1426" s="4">
        <v>1</v>
      </c>
      <c r="D1426" t="s">
        <v>15</v>
      </c>
      <c r="E1426" s="1">
        <v>40</v>
      </c>
    </row>
    <row r="1427" spans="2:5" x14ac:dyDescent="0.25">
      <c r="E1427" s="1">
        <v>40</v>
      </c>
    </row>
    <row r="1428" spans="2:5" x14ac:dyDescent="0.25">
      <c r="B1428" t="s">
        <v>403</v>
      </c>
      <c r="E1428">
        <v>9</v>
      </c>
    </row>
    <row r="1429" spans="2:5" x14ac:dyDescent="0.25">
      <c r="E1429" s="1">
        <v>9</v>
      </c>
    </row>
    <row r="1430" spans="2:5" x14ac:dyDescent="0.25">
      <c r="C1430" s="4">
        <v>1</v>
      </c>
      <c r="D1430" t="s">
        <v>15</v>
      </c>
      <c r="E1430" s="1">
        <v>9</v>
      </c>
    </row>
    <row r="1431" spans="2:5" x14ac:dyDescent="0.25">
      <c r="E1431" s="1">
        <v>9</v>
      </c>
    </row>
    <row r="1432" spans="2:5" x14ac:dyDescent="0.25">
      <c r="B1432" t="s">
        <v>404</v>
      </c>
      <c r="E1432">
        <v>4</v>
      </c>
    </row>
    <row r="1433" spans="2:5" x14ac:dyDescent="0.25">
      <c r="E1433" s="1">
        <v>4</v>
      </c>
    </row>
    <row r="1434" spans="2:5" x14ac:dyDescent="0.25">
      <c r="C1434" s="4">
        <v>0.95899999999999996</v>
      </c>
      <c r="D1434" t="s">
        <v>15</v>
      </c>
      <c r="E1434" s="1">
        <v>4</v>
      </c>
    </row>
    <row r="1435" spans="2:5" x14ac:dyDescent="0.25">
      <c r="C1435" s="4">
        <v>0.04</v>
      </c>
      <c r="D1435" t="s">
        <v>41</v>
      </c>
      <c r="E1435" s="1">
        <v>4</v>
      </c>
    </row>
    <row r="1436" spans="2:5" x14ac:dyDescent="0.25">
      <c r="E1436" s="1">
        <v>4</v>
      </c>
    </row>
    <row r="1437" spans="2:5" x14ac:dyDescent="0.25">
      <c r="B1437" t="s">
        <v>405</v>
      </c>
      <c r="E1437">
        <v>1</v>
      </c>
    </row>
    <row r="1438" spans="2:5" x14ac:dyDescent="0.25">
      <c r="E1438" s="1">
        <v>1</v>
      </c>
    </row>
    <row r="1439" spans="2:5" x14ac:dyDescent="0.25">
      <c r="C1439" s="4">
        <v>1</v>
      </c>
      <c r="D1439" t="s">
        <v>27</v>
      </c>
      <c r="E1439" s="1">
        <v>1</v>
      </c>
    </row>
    <row r="1440" spans="2:5" x14ac:dyDescent="0.25">
      <c r="E1440" s="1">
        <v>1</v>
      </c>
    </row>
    <row r="1441" spans="2:5" x14ac:dyDescent="0.25">
      <c r="B1441" t="s">
        <v>406</v>
      </c>
      <c r="E1441">
        <v>3</v>
      </c>
    </row>
    <row r="1442" spans="2:5" x14ac:dyDescent="0.25">
      <c r="E1442" s="1">
        <v>3</v>
      </c>
    </row>
    <row r="1443" spans="2:5" x14ac:dyDescent="0.25">
      <c r="C1443" s="4">
        <v>1</v>
      </c>
      <c r="D1443" t="s">
        <v>15</v>
      </c>
      <c r="E1443" s="1">
        <v>3</v>
      </c>
    </row>
    <row r="1444" spans="2:5" x14ac:dyDescent="0.25">
      <c r="E1444" s="1">
        <v>3</v>
      </c>
    </row>
    <row r="1445" spans="2:5" x14ac:dyDescent="0.25">
      <c r="B1445" t="s">
        <v>407</v>
      </c>
      <c r="E1445">
        <v>0</v>
      </c>
    </row>
    <row r="1446" spans="2:5" x14ac:dyDescent="0.25">
      <c r="E1446">
        <v>0</v>
      </c>
    </row>
    <row r="1447" spans="2:5" x14ac:dyDescent="0.25">
      <c r="B1447" t="s">
        <v>408</v>
      </c>
      <c r="E1447">
        <v>48</v>
      </c>
    </row>
    <row r="1448" spans="2:5" x14ac:dyDescent="0.25">
      <c r="E1448" s="1">
        <v>48</v>
      </c>
    </row>
    <row r="1449" spans="2:5" x14ac:dyDescent="0.25">
      <c r="C1449" s="4">
        <v>1</v>
      </c>
      <c r="D1449" t="s">
        <v>379</v>
      </c>
      <c r="E1449" s="1">
        <v>48</v>
      </c>
    </row>
    <row r="1450" spans="2:5" x14ac:dyDescent="0.25">
      <c r="E1450" s="1">
        <v>48</v>
      </c>
    </row>
    <row r="1451" spans="2:5" x14ac:dyDescent="0.25">
      <c r="B1451" t="s">
        <v>409</v>
      </c>
      <c r="E1451">
        <v>2</v>
      </c>
    </row>
    <row r="1452" spans="2:5" x14ac:dyDescent="0.25">
      <c r="E1452" s="1">
        <v>2</v>
      </c>
    </row>
    <row r="1453" spans="2:5" x14ac:dyDescent="0.25">
      <c r="C1453" s="4">
        <v>1</v>
      </c>
      <c r="D1453" t="s">
        <v>266</v>
      </c>
      <c r="E1453" s="1">
        <v>2</v>
      </c>
    </row>
    <row r="1454" spans="2:5" x14ac:dyDescent="0.25">
      <c r="E1454" s="1">
        <v>2</v>
      </c>
    </row>
    <row r="1455" spans="2:5" x14ac:dyDescent="0.25">
      <c r="B1455" t="s">
        <v>410</v>
      </c>
      <c r="E1455">
        <v>2</v>
      </c>
    </row>
    <row r="1456" spans="2:5" x14ac:dyDescent="0.25">
      <c r="E1456" s="1">
        <v>2</v>
      </c>
    </row>
    <row r="1457" spans="2:5" x14ac:dyDescent="0.25">
      <c r="C1457" s="4">
        <v>1</v>
      </c>
      <c r="D1457" t="s">
        <v>16</v>
      </c>
      <c r="E1457" s="1">
        <v>2</v>
      </c>
    </row>
    <row r="1458" spans="2:5" x14ac:dyDescent="0.25">
      <c r="E1458" s="1">
        <v>2</v>
      </c>
    </row>
    <row r="1459" spans="2:5" x14ac:dyDescent="0.25">
      <c r="B1459" t="s">
        <v>411</v>
      </c>
      <c r="E1459">
        <v>63</v>
      </c>
    </row>
    <row r="1460" spans="2:5" x14ac:dyDescent="0.25">
      <c r="E1460" s="1">
        <v>63</v>
      </c>
    </row>
    <row r="1461" spans="2:5" x14ac:dyDescent="0.25">
      <c r="C1461" s="4">
        <v>0.19900000000000001</v>
      </c>
      <c r="D1461" t="s">
        <v>15</v>
      </c>
      <c r="E1461" s="1">
        <v>63</v>
      </c>
    </row>
    <row r="1462" spans="2:5" x14ac:dyDescent="0.25">
      <c r="C1462" s="4">
        <v>0.8</v>
      </c>
      <c r="D1462" t="s">
        <v>52</v>
      </c>
      <c r="E1462" s="1">
        <v>63</v>
      </c>
    </row>
    <row r="1463" spans="2:5" x14ac:dyDescent="0.25">
      <c r="E1463" s="1">
        <v>63</v>
      </c>
    </row>
    <row r="1464" spans="2:5" x14ac:dyDescent="0.25">
      <c r="B1464" t="s">
        <v>412</v>
      </c>
      <c r="E1464">
        <v>12</v>
      </c>
    </row>
    <row r="1465" spans="2:5" x14ac:dyDescent="0.25">
      <c r="E1465" s="1">
        <v>12</v>
      </c>
    </row>
    <row r="1466" spans="2:5" x14ac:dyDescent="0.25">
      <c r="C1466" s="4">
        <v>1</v>
      </c>
      <c r="D1466" t="s">
        <v>15</v>
      </c>
      <c r="E1466" s="1">
        <v>12</v>
      </c>
    </row>
    <row r="1467" spans="2:5" x14ac:dyDescent="0.25">
      <c r="E1467" s="1">
        <v>12</v>
      </c>
    </row>
    <row r="1468" spans="2:5" x14ac:dyDescent="0.25">
      <c r="B1468" t="s">
        <v>413</v>
      </c>
      <c r="E1468">
        <v>4</v>
      </c>
    </row>
    <row r="1469" spans="2:5" x14ac:dyDescent="0.25">
      <c r="E1469" s="1">
        <v>4</v>
      </c>
    </row>
    <row r="1470" spans="2:5" x14ac:dyDescent="0.25">
      <c r="C1470" s="4">
        <v>1</v>
      </c>
      <c r="D1470" t="s">
        <v>57</v>
      </c>
      <c r="E1470" s="1">
        <v>4</v>
      </c>
    </row>
    <row r="1471" spans="2:5" x14ac:dyDescent="0.25">
      <c r="E1471" s="1">
        <v>4</v>
      </c>
    </row>
    <row r="1472" spans="2:5" x14ac:dyDescent="0.25">
      <c r="B1472" t="s">
        <v>414</v>
      </c>
      <c r="E1472">
        <v>2</v>
      </c>
    </row>
    <row r="1473" spans="2:5" x14ac:dyDescent="0.25">
      <c r="E1473" s="1">
        <v>2</v>
      </c>
    </row>
    <row r="1474" spans="2:5" x14ac:dyDescent="0.25">
      <c r="C1474" s="4">
        <v>1</v>
      </c>
      <c r="D1474" t="s">
        <v>15</v>
      </c>
      <c r="E1474" s="1">
        <v>2</v>
      </c>
    </row>
    <row r="1475" spans="2:5" x14ac:dyDescent="0.25">
      <c r="E1475" s="1">
        <v>2</v>
      </c>
    </row>
    <row r="1476" spans="2:5" x14ac:dyDescent="0.25">
      <c r="B1476" t="s">
        <v>415</v>
      </c>
      <c r="E1476" s="1">
        <v>2</v>
      </c>
    </row>
    <row r="1477" spans="2:5" x14ac:dyDescent="0.25">
      <c r="E1477" s="1">
        <v>2</v>
      </c>
    </row>
    <row r="1478" spans="2:5" x14ac:dyDescent="0.25">
      <c r="C1478" s="4">
        <v>0.622</v>
      </c>
      <c r="D1478" t="s">
        <v>15</v>
      </c>
      <c r="E1478" s="1">
        <v>2</v>
      </c>
    </row>
    <row r="1479" spans="2:5" x14ac:dyDescent="0.25">
      <c r="C1479" s="4">
        <v>0.377</v>
      </c>
      <c r="D1479" t="s">
        <v>84</v>
      </c>
      <c r="E1479" s="1">
        <v>2</v>
      </c>
    </row>
    <row r="1480" spans="2:5" x14ac:dyDescent="0.25">
      <c r="E1480" s="1">
        <v>2</v>
      </c>
    </row>
    <row r="1481" spans="2:5" x14ac:dyDescent="0.25">
      <c r="B1481" t="s">
        <v>416</v>
      </c>
      <c r="E1481" s="1">
        <v>2</v>
      </c>
    </row>
    <row r="1482" spans="2:5" x14ac:dyDescent="0.25">
      <c r="E1482" s="1">
        <v>2</v>
      </c>
    </row>
    <row r="1483" spans="2:5" x14ac:dyDescent="0.25">
      <c r="C1483" s="4">
        <v>1</v>
      </c>
      <c r="D1483" t="s">
        <v>84</v>
      </c>
      <c r="E1483" s="1">
        <v>2</v>
      </c>
    </row>
    <row r="1484" spans="2:5" x14ac:dyDescent="0.25">
      <c r="E1484" s="1">
        <v>2</v>
      </c>
    </row>
    <row r="1485" spans="2:5" x14ac:dyDescent="0.25">
      <c r="B1485" t="s">
        <v>417</v>
      </c>
      <c r="E1485" s="1">
        <v>2</v>
      </c>
    </row>
    <row r="1486" spans="2:5" x14ac:dyDescent="0.25">
      <c r="E1486" s="1">
        <v>2</v>
      </c>
    </row>
    <row r="1487" spans="2:5" x14ac:dyDescent="0.25">
      <c r="C1487" s="4">
        <v>0.52</v>
      </c>
      <c r="D1487" t="s">
        <v>15</v>
      </c>
      <c r="E1487" s="1">
        <v>2</v>
      </c>
    </row>
    <row r="1488" spans="2:5" x14ac:dyDescent="0.25">
      <c r="C1488" s="4">
        <v>9.1999999999999998E-2</v>
      </c>
      <c r="D1488" t="s">
        <v>84</v>
      </c>
      <c r="E1488" s="1">
        <v>2</v>
      </c>
    </row>
    <row r="1489" spans="2:5" x14ac:dyDescent="0.25">
      <c r="E1489" s="1">
        <v>2</v>
      </c>
    </row>
    <row r="1490" spans="2:5" x14ac:dyDescent="0.25">
      <c r="B1490" t="s">
        <v>418</v>
      </c>
      <c r="E1490">
        <v>5</v>
      </c>
    </row>
    <row r="1491" spans="2:5" x14ac:dyDescent="0.25">
      <c r="E1491" s="1">
        <v>5</v>
      </c>
    </row>
    <row r="1492" spans="2:5" x14ac:dyDescent="0.25">
      <c r="C1492" s="4">
        <v>1</v>
      </c>
      <c r="D1492" t="s">
        <v>84</v>
      </c>
      <c r="E1492" s="1">
        <v>5</v>
      </c>
    </row>
    <row r="1493" spans="2:5" x14ac:dyDescent="0.25">
      <c r="E1493" s="1">
        <v>5</v>
      </c>
    </row>
    <row r="1494" spans="2:5" x14ac:dyDescent="0.25">
      <c r="B1494" t="s">
        <v>419</v>
      </c>
      <c r="E1494">
        <v>19</v>
      </c>
    </row>
    <row r="1495" spans="2:5" x14ac:dyDescent="0.25">
      <c r="E1495" s="1">
        <v>19</v>
      </c>
    </row>
    <row r="1496" spans="2:5" x14ac:dyDescent="0.25">
      <c r="C1496" s="4">
        <v>1</v>
      </c>
      <c r="D1496" t="s">
        <v>15</v>
      </c>
      <c r="E1496" s="1">
        <v>19</v>
      </c>
    </row>
    <row r="1497" spans="2:5" x14ac:dyDescent="0.25">
      <c r="E1497" s="1">
        <v>19</v>
      </c>
    </row>
    <row r="1498" spans="2:5" x14ac:dyDescent="0.25">
      <c r="B1498" t="s">
        <v>420</v>
      </c>
      <c r="E1498">
        <v>1</v>
      </c>
    </row>
    <row r="1499" spans="2:5" x14ac:dyDescent="0.25">
      <c r="E1499" s="1">
        <v>1</v>
      </c>
    </row>
    <row r="1500" spans="2:5" x14ac:dyDescent="0.25">
      <c r="C1500" s="4">
        <v>0.29399999999999998</v>
      </c>
      <c r="D1500" t="s">
        <v>57</v>
      </c>
      <c r="E1500" s="1">
        <v>1</v>
      </c>
    </row>
    <row r="1501" spans="2:5" x14ac:dyDescent="0.25">
      <c r="C1501" s="4">
        <v>0.70499999999999996</v>
      </c>
      <c r="D1501" t="s">
        <v>84</v>
      </c>
      <c r="E1501" s="1">
        <v>1</v>
      </c>
    </row>
    <row r="1502" spans="2:5" x14ac:dyDescent="0.25">
      <c r="E1502" s="1">
        <v>1</v>
      </c>
    </row>
    <row r="1503" spans="2:5" x14ac:dyDescent="0.25">
      <c r="B1503" t="s">
        <v>421</v>
      </c>
      <c r="E1503">
        <v>4</v>
      </c>
    </row>
    <row r="1504" spans="2:5" x14ac:dyDescent="0.25">
      <c r="E1504" s="1">
        <v>4</v>
      </c>
    </row>
    <row r="1505" spans="2:5" x14ac:dyDescent="0.25">
      <c r="C1505" s="4">
        <v>0.57199999999999995</v>
      </c>
      <c r="D1505" t="s">
        <v>57</v>
      </c>
      <c r="E1505" s="1">
        <v>4</v>
      </c>
    </row>
    <row r="1506" spans="2:5" x14ac:dyDescent="0.25">
      <c r="C1506" s="4">
        <v>0.42699999999999999</v>
      </c>
      <c r="D1506" t="s">
        <v>84</v>
      </c>
      <c r="E1506" s="1">
        <v>4</v>
      </c>
    </row>
    <row r="1507" spans="2:5" x14ac:dyDescent="0.25">
      <c r="E1507" s="1">
        <v>4</v>
      </c>
    </row>
    <row r="1508" spans="2:5" x14ac:dyDescent="0.25">
      <c r="B1508" t="s">
        <v>422</v>
      </c>
      <c r="E1508">
        <v>4</v>
      </c>
    </row>
    <row r="1509" spans="2:5" x14ac:dyDescent="0.25">
      <c r="E1509" s="1">
        <v>4</v>
      </c>
    </row>
    <row r="1510" spans="2:5" x14ac:dyDescent="0.25">
      <c r="C1510" s="4">
        <v>1</v>
      </c>
      <c r="D1510" t="s">
        <v>15</v>
      </c>
      <c r="E1510" s="1">
        <v>4</v>
      </c>
    </row>
    <row r="1511" spans="2:5" x14ac:dyDescent="0.25">
      <c r="E1511" s="1">
        <v>4</v>
      </c>
    </row>
    <row r="1512" spans="2:5" x14ac:dyDescent="0.25">
      <c r="B1512" t="s">
        <v>423</v>
      </c>
      <c r="E1512" s="1">
        <v>4</v>
      </c>
    </row>
    <row r="1513" spans="2:5" x14ac:dyDescent="0.25">
      <c r="E1513" s="1">
        <v>4</v>
      </c>
    </row>
    <row r="1514" spans="2:5" x14ac:dyDescent="0.25">
      <c r="C1514" s="4">
        <v>1</v>
      </c>
      <c r="D1514" t="s">
        <v>57</v>
      </c>
      <c r="E1514" s="1">
        <v>4</v>
      </c>
    </row>
    <row r="1515" spans="2:5" x14ac:dyDescent="0.25">
      <c r="E1515" s="1">
        <v>4</v>
      </c>
    </row>
    <row r="1516" spans="2:5" x14ac:dyDescent="0.25">
      <c r="B1516" t="s">
        <v>424</v>
      </c>
      <c r="E1516">
        <v>0</v>
      </c>
    </row>
    <row r="1517" spans="2:5" x14ac:dyDescent="0.25">
      <c r="E1517" s="1">
        <v>0</v>
      </c>
    </row>
    <row r="1518" spans="2:5" x14ac:dyDescent="0.25">
      <c r="B1518" t="s">
        <v>425</v>
      </c>
      <c r="E1518">
        <v>2</v>
      </c>
    </row>
    <row r="1519" spans="2:5" x14ac:dyDescent="0.25">
      <c r="E1519" s="1">
        <v>2</v>
      </c>
    </row>
    <row r="1520" spans="2:5" x14ac:dyDescent="0.25">
      <c r="C1520" s="4">
        <v>1</v>
      </c>
      <c r="D1520" t="s">
        <v>52</v>
      </c>
      <c r="E1520" s="1">
        <v>2</v>
      </c>
    </row>
    <row r="1521" spans="2:5" x14ac:dyDescent="0.25">
      <c r="E1521" s="1">
        <v>2</v>
      </c>
    </row>
    <row r="1522" spans="2:5" x14ac:dyDescent="0.25">
      <c r="B1522" t="s">
        <v>426</v>
      </c>
      <c r="E1522" s="1">
        <v>2</v>
      </c>
    </row>
    <row r="1523" spans="2:5" x14ac:dyDescent="0.25">
      <c r="E1523" s="1">
        <v>2</v>
      </c>
    </row>
    <row r="1524" spans="2:5" x14ac:dyDescent="0.25">
      <c r="C1524" s="4">
        <v>1</v>
      </c>
      <c r="D1524" t="s">
        <v>57</v>
      </c>
      <c r="E1524" s="1">
        <v>2</v>
      </c>
    </row>
    <row r="1525" spans="2:5" x14ac:dyDescent="0.25">
      <c r="E1525" s="1">
        <v>2</v>
      </c>
    </row>
    <row r="1526" spans="2:5" x14ac:dyDescent="0.25">
      <c r="B1526" t="s">
        <v>427</v>
      </c>
      <c r="E1526">
        <v>8</v>
      </c>
    </row>
    <row r="1527" spans="2:5" x14ac:dyDescent="0.25">
      <c r="E1527" s="1">
        <v>8</v>
      </c>
    </row>
    <row r="1528" spans="2:5" x14ac:dyDescent="0.25">
      <c r="C1528" s="4">
        <v>1</v>
      </c>
      <c r="D1528" t="s">
        <v>15</v>
      </c>
      <c r="E1528" s="1">
        <v>8</v>
      </c>
    </row>
    <row r="1529" spans="2:5" x14ac:dyDescent="0.25">
      <c r="E1529" s="1">
        <v>8</v>
      </c>
    </row>
    <row r="1530" spans="2:5" x14ac:dyDescent="0.25">
      <c r="B1530" t="s">
        <v>428</v>
      </c>
      <c r="E1530">
        <v>0</v>
      </c>
    </row>
    <row r="1531" spans="2:5" x14ac:dyDescent="0.25">
      <c r="E1531">
        <v>0</v>
      </c>
    </row>
    <row r="1532" spans="2:5" x14ac:dyDescent="0.25">
      <c r="B1532" t="s">
        <v>429</v>
      </c>
      <c r="E1532">
        <v>8</v>
      </c>
    </row>
    <row r="1533" spans="2:5" x14ac:dyDescent="0.25">
      <c r="E1533" s="1">
        <v>8</v>
      </c>
    </row>
    <row r="1534" spans="2:5" x14ac:dyDescent="0.25">
      <c r="C1534" s="4">
        <v>1</v>
      </c>
      <c r="D1534" t="s">
        <v>15</v>
      </c>
      <c r="E1534" s="1">
        <v>8</v>
      </c>
    </row>
    <row r="1535" spans="2:5" x14ac:dyDescent="0.25">
      <c r="E1535" s="1">
        <v>8</v>
      </c>
    </row>
    <row r="1536" spans="2:5" x14ac:dyDescent="0.25">
      <c r="B1536" t="s">
        <v>430</v>
      </c>
      <c r="E1536">
        <v>3</v>
      </c>
    </row>
    <row r="1537" spans="2:5" x14ac:dyDescent="0.25">
      <c r="E1537" s="1">
        <v>3</v>
      </c>
    </row>
    <row r="1538" spans="2:5" x14ac:dyDescent="0.25">
      <c r="C1538" s="4">
        <v>1</v>
      </c>
      <c r="D1538" t="s">
        <v>15</v>
      </c>
      <c r="E1538" s="1">
        <v>3</v>
      </c>
    </row>
    <row r="1539" spans="2:5" x14ac:dyDescent="0.25">
      <c r="E1539" s="1">
        <v>3</v>
      </c>
    </row>
    <row r="1540" spans="2:5" x14ac:dyDescent="0.25">
      <c r="B1540" t="s">
        <v>431</v>
      </c>
      <c r="E1540">
        <v>4</v>
      </c>
    </row>
    <row r="1541" spans="2:5" x14ac:dyDescent="0.25">
      <c r="E1541" s="1">
        <v>4</v>
      </c>
    </row>
    <row r="1542" spans="2:5" x14ac:dyDescent="0.25">
      <c r="C1542" s="4">
        <v>1</v>
      </c>
      <c r="D1542" t="s">
        <v>15</v>
      </c>
      <c r="E1542" s="1">
        <v>4</v>
      </c>
    </row>
    <row r="1543" spans="2:5" x14ac:dyDescent="0.25">
      <c r="E1543" s="1">
        <v>4</v>
      </c>
    </row>
    <row r="1544" spans="2:5" x14ac:dyDescent="0.25">
      <c r="B1544" t="s">
        <v>432</v>
      </c>
      <c r="E1544" s="1">
        <v>4</v>
      </c>
    </row>
    <row r="1545" spans="2:5" x14ac:dyDescent="0.25">
      <c r="E1545" s="1">
        <v>4</v>
      </c>
    </row>
    <row r="1546" spans="2:5" x14ac:dyDescent="0.25">
      <c r="C1546" s="4">
        <v>1</v>
      </c>
      <c r="D1546" t="s">
        <v>15</v>
      </c>
      <c r="E1546" s="1">
        <v>4</v>
      </c>
    </row>
    <row r="1547" spans="2:5" x14ac:dyDescent="0.25">
      <c r="E1547" s="1">
        <v>4</v>
      </c>
    </row>
    <row r="1548" spans="2:5" x14ac:dyDescent="0.25">
      <c r="B1548" t="s">
        <v>433</v>
      </c>
      <c r="E1548">
        <v>0</v>
      </c>
    </row>
    <row r="1549" spans="2:5" x14ac:dyDescent="0.25">
      <c r="E1549">
        <v>0</v>
      </c>
    </row>
    <row r="1550" spans="2:5" x14ac:dyDescent="0.25">
      <c r="B1550" t="s">
        <v>434</v>
      </c>
      <c r="E1550">
        <v>5</v>
      </c>
    </row>
    <row r="1551" spans="2:5" x14ac:dyDescent="0.25">
      <c r="E1551" s="1">
        <v>5</v>
      </c>
    </row>
    <row r="1552" spans="2:5" x14ac:dyDescent="0.25">
      <c r="C1552" s="4">
        <v>1</v>
      </c>
      <c r="D1552" t="s">
        <v>15</v>
      </c>
      <c r="E1552" s="1">
        <v>5</v>
      </c>
    </row>
    <row r="1553" spans="2:5" x14ac:dyDescent="0.25">
      <c r="E1553" s="1">
        <v>5</v>
      </c>
    </row>
    <row r="1554" spans="2:5" x14ac:dyDescent="0.25">
      <c r="B1554" t="s">
        <v>435</v>
      </c>
      <c r="E1554">
        <v>8</v>
      </c>
    </row>
    <row r="1555" spans="2:5" x14ac:dyDescent="0.25">
      <c r="E1555" s="1">
        <v>8</v>
      </c>
    </row>
    <row r="1556" spans="2:5" x14ac:dyDescent="0.25">
      <c r="C1556" s="4">
        <v>1</v>
      </c>
      <c r="D1556" t="s">
        <v>16</v>
      </c>
      <c r="E1556" s="1">
        <v>8</v>
      </c>
    </row>
    <row r="1557" spans="2:5" x14ac:dyDescent="0.25">
      <c r="E1557" s="1">
        <v>8</v>
      </c>
    </row>
    <row r="1558" spans="2:5" x14ac:dyDescent="0.25">
      <c r="B1558" t="s">
        <v>436</v>
      </c>
      <c r="E1558">
        <v>0</v>
      </c>
    </row>
    <row r="1559" spans="2:5" x14ac:dyDescent="0.25">
      <c r="E1559">
        <v>0</v>
      </c>
    </row>
    <row r="1560" spans="2:5" x14ac:dyDescent="0.25">
      <c r="B1560" t="s">
        <v>437</v>
      </c>
      <c r="E1560">
        <v>5</v>
      </c>
    </row>
    <row r="1561" spans="2:5" x14ac:dyDescent="0.25">
      <c r="E1561" s="1">
        <v>5</v>
      </c>
    </row>
    <row r="1562" spans="2:5" x14ac:dyDescent="0.25">
      <c r="C1562" s="4">
        <v>1</v>
      </c>
      <c r="D1562" t="s">
        <v>16</v>
      </c>
      <c r="E1562" s="1">
        <v>5</v>
      </c>
    </row>
    <row r="1563" spans="2:5" x14ac:dyDescent="0.25">
      <c r="E1563" s="1">
        <v>5</v>
      </c>
    </row>
    <row r="1564" spans="2:5" x14ac:dyDescent="0.25">
      <c r="B1564" t="s">
        <v>438</v>
      </c>
      <c r="E1564">
        <v>0</v>
      </c>
    </row>
    <row r="1565" spans="2:5" x14ac:dyDescent="0.25">
      <c r="E1565">
        <v>0</v>
      </c>
    </row>
    <row r="1566" spans="2:5" x14ac:dyDescent="0.25">
      <c r="B1566" t="s">
        <v>439</v>
      </c>
      <c r="E1566">
        <v>1</v>
      </c>
    </row>
    <row r="1567" spans="2:5" x14ac:dyDescent="0.25">
      <c r="E1567" s="1">
        <v>1</v>
      </c>
    </row>
    <row r="1568" spans="2:5" x14ac:dyDescent="0.25">
      <c r="C1568" s="4">
        <v>1</v>
      </c>
      <c r="D1568" t="s">
        <v>15</v>
      </c>
      <c r="E1568" s="1">
        <v>1</v>
      </c>
    </row>
    <row r="1569" spans="2:5" x14ac:dyDescent="0.25">
      <c r="E1569" s="1">
        <v>1</v>
      </c>
    </row>
    <row r="1570" spans="2:5" x14ac:dyDescent="0.25">
      <c r="B1570" t="s">
        <v>440</v>
      </c>
      <c r="E1570">
        <v>6</v>
      </c>
    </row>
    <row r="1571" spans="2:5" x14ac:dyDescent="0.25">
      <c r="E1571" s="1">
        <v>6</v>
      </c>
    </row>
    <row r="1572" spans="2:5" x14ac:dyDescent="0.25">
      <c r="C1572" s="4">
        <v>0.16800000000000001</v>
      </c>
      <c r="D1572" t="s">
        <v>15</v>
      </c>
      <c r="E1572" s="1">
        <v>6</v>
      </c>
    </row>
    <row r="1573" spans="2:5" x14ac:dyDescent="0.25">
      <c r="C1573" s="4">
        <v>0.83099999999999996</v>
      </c>
      <c r="D1573" t="s">
        <v>16</v>
      </c>
      <c r="E1573" s="1">
        <v>6</v>
      </c>
    </row>
    <row r="1574" spans="2:5" x14ac:dyDescent="0.25">
      <c r="E1574" s="1">
        <v>6</v>
      </c>
    </row>
    <row r="1575" spans="2:5" x14ac:dyDescent="0.25">
      <c r="B1575" t="s">
        <v>441</v>
      </c>
      <c r="E1575">
        <v>1</v>
      </c>
    </row>
    <row r="1576" spans="2:5" x14ac:dyDescent="0.25">
      <c r="E1576" s="1">
        <v>1</v>
      </c>
    </row>
    <row r="1577" spans="2:5" x14ac:dyDescent="0.25">
      <c r="C1577" s="4">
        <v>1</v>
      </c>
      <c r="D1577" t="s">
        <v>41</v>
      </c>
      <c r="E1577" s="1">
        <v>1</v>
      </c>
    </row>
    <row r="1578" spans="2:5" x14ac:dyDescent="0.25">
      <c r="E1578" s="1">
        <v>1</v>
      </c>
    </row>
    <row r="1579" spans="2:5" x14ac:dyDescent="0.25">
      <c r="B1579" t="s">
        <v>442</v>
      </c>
      <c r="E1579">
        <v>2</v>
      </c>
    </row>
    <row r="1580" spans="2:5" x14ac:dyDescent="0.25">
      <c r="E1580" s="1">
        <v>2</v>
      </c>
    </row>
    <row r="1581" spans="2:5" x14ac:dyDescent="0.25">
      <c r="C1581" s="4">
        <v>1</v>
      </c>
      <c r="D1581" t="s">
        <v>41</v>
      </c>
      <c r="E1581" s="1">
        <v>2</v>
      </c>
    </row>
    <row r="1582" spans="2:5" x14ac:dyDescent="0.25">
      <c r="E1582" s="1">
        <v>2</v>
      </c>
    </row>
    <row r="1583" spans="2:5" x14ac:dyDescent="0.25">
      <c r="B1583" t="s">
        <v>443</v>
      </c>
      <c r="E1583" s="1">
        <v>2</v>
      </c>
    </row>
    <row r="1584" spans="2:5" x14ac:dyDescent="0.25">
      <c r="E1584" s="1">
        <v>2</v>
      </c>
    </row>
    <row r="1585" spans="2:5" x14ac:dyDescent="0.25">
      <c r="C1585" s="4">
        <v>1</v>
      </c>
      <c r="D1585" t="s">
        <v>27</v>
      </c>
      <c r="E1585" s="1">
        <v>2</v>
      </c>
    </row>
    <row r="1586" spans="2:5" x14ac:dyDescent="0.25">
      <c r="E1586" s="1">
        <v>2</v>
      </c>
    </row>
    <row r="1587" spans="2:5" x14ac:dyDescent="0.25">
      <c r="B1587" t="s">
        <v>444</v>
      </c>
      <c r="E1587">
        <v>0</v>
      </c>
    </row>
    <row r="1588" spans="2:5" x14ac:dyDescent="0.25">
      <c r="E1588">
        <v>0</v>
      </c>
    </row>
    <row r="1589" spans="2:5" x14ac:dyDescent="0.25">
      <c r="B1589" t="s">
        <v>445</v>
      </c>
      <c r="E1589">
        <v>5</v>
      </c>
    </row>
    <row r="1590" spans="2:5" x14ac:dyDescent="0.25">
      <c r="E1590" s="1">
        <v>5</v>
      </c>
    </row>
    <row r="1591" spans="2:5" x14ac:dyDescent="0.25">
      <c r="C1591" s="4">
        <v>1</v>
      </c>
      <c r="D1591" t="s">
        <v>15</v>
      </c>
      <c r="E1591" s="1">
        <v>5</v>
      </c>
    </row>
    <row r="1592" spans="2:5" x14ac:dyDescent="0.25">
      <c r="E1592" s="1">
        <v>5</v>
      </c>
    </row>
    <row r="1593" spans="2:5" x14ac:dyDescent="0.25">
      <c r="B1593" t="s">
        <v>446</v>
      </c>
      <c r="E1593">
        <v>0</v>
      </c>
    </row>
    <row r="1594" spans="2:5" x14ac:dyDescent="0.25">
      <c r="E1594">
        <v>0</v>
      </c>
    </row>
    <row r="1595" spans="2:5" x14ac:dyDescent="0.25">
      <c r="B1595" t="s">
        <v>447</v>
      </c>
      <c r="E1595">
        <v>2</v>
      </c>
    </row>
    <row r="1596" spans="2:5" x14ac:dyDescent="0.25">
      <c r="E1596" s="1">
        <v>2</v>
      </c>
    </row>
    <row r="1597" spans="2:5" x14ac:dyDescent="0.25">
      <c r="C1597" s="4">
        <v>1</v>
      </c>
      <c r="D1597" t="s">
        <v>15</v>
      </c>
      <c r="E1597" s="1">
        <v>2</v>
      </c>
    </row>
    <row r="1598" spans="2:5" x14ac:dyDescent="0.25">
      <c r="E1598" s="1">
        <v>2</v>
      </c>
    </row>
    <row r="1599" spans="2:5" x14ac:dyDescent="0.25">
      <c r="B1599" t="s">
        <v>448</v>
      </c>
      <c r="E1599" s="1">
        <v>2</v>
      </c>
    </row>
    <row r="1600" spans="2:5" x14ac:dyDescent="0.25">
      <c r="E1600" s="1">
        <v>2</v>
      </c>
    </row>
    <row r="1601" spans="2:5" x14ac:dyDescent="0.25">
      <c r="C1601" s="4">
        <v>1</v>
      </c>
      <c r="D1601" t="s">
        <v>57</v>
      </c>
      <c r="E1601" s="1">
        <v>2</v>
      </c>
    </row>
    <row r="1602" spans="2:5" x14ac:dyDescent="0.25">
      <c r="E1602" s="1">
        <v>2</v>
      </c>
    </row>
    <row r="1603" spans="2:5" x14ac:dyDescent="0.25">
      <c r="B1603" t="s">
        <v>449</v>
      </c>
      <c r="E1603">
        <v>1</v>
      </c>
    </row>
    <row r="1604" spans="2:5" x14ac:dyDescent="0.25">
      <c r="E1604" s="1">
        <v>1</v>
      </c>
    </row>
    <row r="1605" spans="2:5" x14ac:dyDescent="0.25">
      <c r="C1605" s="4">
        <v>1</v>
      </c>
      <c r="D1605" t="s">
        <v>57</v>
      </c>
      <c r="E1605" s="1">
        <v>1</v>
      </c>
    </row>
    <row r="1606" spans="2:5" x14ac:dyDescent="0.25">
      <c r="E1606" s="1">
        <v>1</v>
      </c>
    </row>
    <row r="1607" spans="2:5" x14ac:dyDescent="0.25">
      <c r="B1607" t="s">
        <v>450</v>
      </c>
      <c r="E1607">
        <v>2</v>
      </c>
    </row>
    <row r="1608" spans="2:5" x14ac:dyDescent="0.25">
      <c r="E1608" s="1">
        <v>2</v>
      </c>
    </row>
    <row r="1609" spans="2:5" x14ac:dyDescent="0.25">
      <c r="C1609" s="4">
        <v>1</v>
      </c>
      <c r="D1609" t="s">
        <v>15</v>
      </c>
      <c r="E1609" s="1">
        <v>2</v>
      </c>
    </row>
    <row r="1610" spans="2:5" x14ac:dyDescent="0.25">
      <c r="E1610" s="1">
        <v>2</v>
      </c>
    </row>
    <row r="1611" spans="2:5" x14ac:dyDescent="0.25">
      <c r="B1611" t="s">
        <v>451</v>
      </c>
      <c r="E1611">
        <v>0</v>
      </c>
    </row>
    <row r="1612" spans="2:5" x14ac:dyDescent="0.25">
      <c r="E1612">
        <v>0</v>
      </c>
    </row>
    <row r="1613" spans="2:5" x14ac:dyDescent="0.25">
      <c r="B1613" t="s">
        <v>452</v>
      </c>
      <c r="E1613">
        <v>15</v>
      </c>
    </row>
    <row r="1614" spans="2:5" x14ac:dyDescent="0.25">
      <c r="E1614" s="1">
        <v>15</v>
      </c>
    </row>
    <row r="1615" spans="2:5" x14ac:dyDescent="0.25">
      <c r="C1615" s="4">
        <v>1</v>
      </c>
      <c r="D1615" t="s">
        <v>16</v>
      </c>
      <c r="E1615" s="1">
        <v>15</v>
      </c>
    </row>
    <row r="1616" spans="2:5" x14ac:dyDescent="0.25">
      <c r="E1616" s="1">
        <v>15</v>
      </c>
    </row>
    <row r="1617" spans="2:5" x14ac:dyDescent="0.25">
      <c r="B1617" t="s">
        <v>453</v>
      </c>
      <c r="E1617">
        <v>2</v>
      </c>
    </row>
    <row r="1618" spans="2:5" x14ac:dyDescent="0.25">
      <c r="E1618" s="1">
        <v>2</v>
      </c>
    </row>
    <row r="1619" spans="2:5" x14ac:dyDescent="0.25">
      <c r="C1619" s="4">
        <v>1</v>
      </c>
      <c r="D1619" t="s">
        <v>16</v>
      </c>
      <c r="E1619" s="1">
        <v>2</v>
      </c>
    </row>
    <row r="1620" spans="2:5" x14ac:dyDescent="0.25">
      <c r="E1620" s="1">
        <v>2</v>
      </c>
    </row>
    <row r="1621" spans="2:5" x14ac:dyDescent="0.25">
      <c r="B1621" t="s">
        <v>454</v>
      </c>
      <c r="E1621">
        <v>4</v>
      </c>
    </row>
    <row r="1622" spans="2:5" x14ac:dyDescent="0.25">
      <c r="E1622" s="1">
        <v>4</v>
      </c>
    </row>
    <row r="1623" spans="2:5" x14ac:dyDescent="0.25">
      <c r="C1623" s="4">
        <v>0.442</v>
      </c>
      <c r="D1623" t="s">
        <v>15</v>
      </c>
      <c r="E1623" s="1">
        <v>4</v>
      </c>
    </row>
    <row r="1624" spans="2:5" x14ac:dyDescent="0.25">
      <c r="C1624" s="4">
        <v>0.55700000000000005</v>
      </c>
      <c r="D1624" t="s">
        <v>57</v>
      </c>
      <c r="E1624" s="1">
        <v>4</v>
      </c>
    </row>
    <row r="1625" spans="2:5" x14ac:dyDescent="0.25">
      <c r="E1625" s="1">
        <v>4</v>
      </c>
    </row>
    <row r="1626" spans="2:5" x14ac:dyDescent="0.25">
      <c r="B1626" t="s">
        <v>455</v>
      </c>
      <c r="E1626">
        <v>0</v>
      </c>
    </row>
    <row r="1627" spans="2:5" x14ac:dyDescent="0.25">
      <c r="E1627">
        <v>0</v>
      </c>
    </row>
    <row r="1628" spans="2:5" x14ac:dyDescent="0.25">
      <c r="B1628" t="s">
        <v>456</v>
      </c>
      <c r="E1628">
        <v>14</v>
      </c>
    </row>
    <row r="1629" spans="2:5" x14ac:dyDescent="0.25">
      <c r="E1629" s="1">
        <v>14</v>
      </c>
    </row>
    <row r="1630" spans="2:5" x14ac:dyDescent="0.25">
      <c r="C1630" s="4">
        <v>0.96</v>
      </c>
      <c r="D1630" t="s">
        <v>15</v>
      </c>
      <c r="E1630" s="1">
        <v>14</v>
      </c>
    </row>
    <row r="1631" spans="2:5" x14ac:dyDescent="0.25">
      <c r="C1631" s="4">
        <v>3.9E-2</v>
      </c>
      <c r="D1631" t="s">
        <v>16</v>
      </c>
      <c r="E1631" s="1">
        <v>14</v>
      </c>
    </row>
    <row r="1632" spans="2:5" x14ac:dyDescent="0.25">
      <c r="E1632" s="1">
        <v>14</v>
      </c>
    </row>
    <row r="1633" spans="2:5" x14ac:dyDescent="0.25">
      <c r="B1633" t="s">
        <v>457</v>
      </c>
      <c r="E1633">
        <v>2</v>
      </c>
    </row>
    <row r="1634" spans="2:5" x14ac:dyDescent="0.25">
      <c r="E1634">
        <v>2</v>
      </c>
    </row>
    <row r="1635" spans="2:5" x14ac:dyDescent="0.25">
      <c r="E1635">
        <v>2</v>
      </c>
    </row>
    <row r="1636" spans="2:5" x14ac:dyDescent="0.25">
      <c r="B1636" t="s">
        <v>458</v>
      </c>
      <c r="E1636">
        <v>23</v>
      </c>
    </row>
    <row r="1637" spans="2:5" x14ac:dyDescent="0.25">
      <c r="E1637" s="1">
        <v>23</v>
      </c>
    </row>
    <row r="1638" spans="2:5" x14ac:dyDescent="0.25">
      <c r="C1638" s="4">
        <v>1</v>
      </c>
      <c r="D1638" t="s">
        <v>379</v>
      </c>
      <c r="E1638" s="1">
        <v>23</v>
      </c>
    </row>
    <row r="1639" spans="2:5" x14ac:dyDescent="0.25">
      <c r="E1639" s="1">
        <v>23</v>
      </c>
    </row>
    <row r="1640" spans="2:5" x14ac:dyDescent="0.25">
      <c r="B1640" t="s">
        <v>459</v>
      </c>
      <c r="E1640">
        <v>2</v>
      </c>
    </row>
    <row r="1641" spans="2:5" x14ac:dyDescent="0.25">
      <c r="E1641" s="1">
        <v>2</v>
      </c>
    </row>
    <row r="1642" spans="2:5" x14ac:dyDescent="0.25">
      <c r="C1642" s="4">
        <v>1</v>
      </c>
      <c r="D1642" t="s">
        <v>15</v>
      </c>
      <c r="E1642" s="1">
        <v>2</v>
      </c>
    </row>
    <row r="1643" spans="2:5" x14ac:dyDescent="0.25">
      <c r="E1643" s="1">
        <v>2</v>
      </c>
    </row>
    <row r="1644" spans="2:5" x14ac:dyDescent="0.25">
      <c r="B1644" t="s">
        <v>460</v>
      </c>
      <c r="E1644">
        <v>6</v>
      </c>
    </row>
    <row r="1645" spans="2:5" x14ac:dyDescent="0.25">
      <c r="E1645" s="1">
        <v>6</v>
      </c>
    </row>
    <row r="1646" spans="2:5" x14ac:dyDescent="0.25">
      <c r="C1646" s="4">
        <v>1</v>
      </c>
      <c r="D1646" t="s">
        <v>57</v>
      </c>
      <c r="E1646" s="1">
        <v>6</v>
      </c>
    </row>
    <row r="1647" spans="2:5" x14ac:dyDescent="0.25">
      <c r="E1647" s="1">
        <v>6</v>
      </c>
    </row>
    <row r="1648" spans="2:5" x14ac:dyDescent="0.25">
      <c r="B1648" t="s">
        <v>461</v>
      </c>
      <c r="E1648" s="1">
        <v>6</v>
      </c>
    </row>
    <row r="1649" spans="2:5" x14ac:dyDescent="0.25">
      <c r="E1649" s="1">
        <v>6</v>
      </c>
    </row>
    <row r="1650" spans="2:5" x14ac:dyDescent="0.25">
      <c r="C1650" s="4">
        <v>1</v>
      </c>
      <c r="D1650" t="s">
        <v>15</v>
      </c>
      <c r="E1650" s="1">
        <v>6</v>
      </c>
    </row>
    <row r="1651" spans="2:5" x14ac:dyDescent="0.25">
      <c r="E1651" s="1">
        <v>6</v>
      </c>
    </row>
    <row r="1652" spans="2:5" x14ac:dyDescent="0.25">
      <c r="B1652" t="s">
        <v>462</v>
      </c>
      <c r="E1652">
        <v>4</v>
      </c>
    </row>
    <row r="1653" spans="2:5" x14ac:dyDescent="0.25">
      <c r="E1653" s="1">
        <v>4</v>
      </c>
    </row>
    <row r="1654" spans="2:5" x14ac:dyDescent="0.25">
      <c r="C1654" s="4">
        <v>1</v>
      </c>
      <c r="D1654" t="s">
        <v>15</v>
      </c>
      <c r="E1654" s="1">
        <v>4</v>
      </c>
    </row>
    <row r="1655" spans="2:5" x14ac:dyDescent="0.25">
      <c r="E1655" s="1">
        <v>4</v>
      </c>
    </row>
    <row r="1656" spans="2:5" x14ac:dyDescent="0.25">
      <c r="B1656" t="s">
        <v>463</v>
      </c>
      <c r="E1656">
        <v>12</v>
      </c>
    </row>
    <row r="1657" spans="2:5" x14ac:dyDescent="0.25">
      <c r="E1657" s="1">
        <v>12</v>
      </c>
    </row>
    <row r="1658" spans="2:5" x14ac:dyDescent="0.25">
      <c r="C1658" s="4">
        <v>1</v>
      </c>
      <c r="D1658" t="s">
        <v>15</v>
      </c>
      <c r="E1658" s="1">
        <v>12</v>
      </c>
    </row>
    <row r="1659" spans="2:5" x14ac:dyDescent="0.25">
      <c r="E1659" s="1">
        <v>12</v>
      </c>
    </row>
    <row r="1660" spans="2:5" x14ac:dyDescent="0.25">
      <c r="B1660" t="s">
        <v>464</v>
      </c>
      <c r="E1660">
        <v>6</v>
      </c>
    </row>
    <row r="1661" spans="2:5" x14ac:dyDescent="0.25">
      <c r="E1661" s="1">
        <v>6</v>
      </c>
    </row>
    <row r="1662" spans="2:5" x14ac:dyDescent="0.25">
      <c r="C1662" s="4">
        <v>1</v>
      </c>
      <c r="D1662" t="s">
        <v>15</v>
      </c>
      <c r="E1662" s="1">
        <v>6</v>
      </c>
    </row>
    <row r="1663" spans="2:5" x14ac:dyDescent="0.25">
      <c r="E1663" s="1">
        <v>6</v>
      </c>
    </row>
    <row r="1664" spans="2:5" x14ac:dyDescent="0.25">
      <c r="B1664" t="s">
        <v>465</v>
      </c>
      <c r="E1664">
        <v>16</v>
      </c>
    </row>
    <row r="1665" spans="2:5" x14ac:dyDescent="0.25">
      <c r="E1665" s="1">
        <v>16</v>
      </c>
    </row>
    <row r="1666" spans="2:5" x14ac:dyDescent="0.25">
      <c r="C1666" s="4">
        <v>1</v>
      </c>
      <c r="D1666" t="s">
        <v>15</v>
      </c>
      <c r="E1666" s="1">
        <v>16</v>
      </c>
    </row>
    <row r="1667" spans="2:5" x14ac:dyDescent="0.25">
      <c r="E1667" s="1">
        <v>16</v>
      </c>
    </row>
    <row r="1668" spans="2:5" x14ac:dyDescent="0.25">
      <c r="B1668" t="s">
        <v>466</v>
      </c>
      <c r="E1668">
        <v>29</v>
      </c>
    </row>
    <row r="1669" spans="2:5" x14ac:dyDescent="0.25">
      <c r="E1669" s="1">
        <v>29</v>
      </c>
    </row>
    <row r="1670" spans="2:5" x14ac:dyDescent="0.25">
      <c r="C1670" s="4">
        <v>1</v>
      </c>
      <c r="D1670" t="s">
        <v>15</v>
      </c>
      <c r="E1670" s="1">
        <v>29</v>
      </c>
    </row>
    <row r="1671" spans="2:5" x14ac:dyDescent="0.25">
      <c r="E1671" s="1">
        <v>29</v>
      </c>
    </row>
    <row r="1672" spans="2:5" x14ac:dyDescent="0.25">
      <c r="B1672" t="s">
        <v>467</v>
      </c>
      <c r="E1672">
        <v>1</v>
      </c>
    </row>
    <row r="1673" spans="2:5" x14ac:dyDescent="0.25">
      <c r="E1673" s="1">
        <v>1</v>
      </c>
    </row>
    <row r="1674" spans="2:5" x14ac:dyDescent="0.25">
      <c r="C1674" s="4">
        <v>1</v>
      </c>
      <c r="D1674" t="s">
        <v>15</v>
      </c>
      <c r="E1674" s="1">
        <v>1</v>
      </c>
    </row>
    <row r="1675" spans="2:5" x14ac:dyDescent="0.25">
      <c r="E1675" s="1">
        <v>1</v>
      </c>
    </row>
    <row r="1676" spans="2:5" x14ac:dyDescent="0.25">
      <c r="B1676" t="s">
        <v>468</v>
      </c>
      <c r="E1676">
        <v>112</v>
      </c>
    </row>
    <row r="1677" spans="2:5" x14ac:dyDescent="0.25">
      <c r="E1677" s="1">
        <v>112</v>
      </c>
    </row>
    <row r="1678" spans="2:5" x14ac:dyDescent="0.25">
      <c r="C1678" s="4">
        <v>1</v>
      </c>
      <c r="D1678" t="s">
        <v>213</v>
      </c>
      <c r="E1678" s="1">
        <v>112</v>
      </c>
    </row>
    <row r="1679" spans="2:5" x14ac:dyDescent="0.25">
      <c r="E1679" s="1">
        <v>112</v>
      </c>
    </row>
    <row r="1680" spans="2:5" x14ac:dyDescent="0.25">
      <c r="B1680" t="s">
        <v>469</v>
      </c>
      <c r="E1680">
        <v>0</v>
      </c>
    </row>
    <row r="1681" spans="2:5" x14ac:dyDescent="0.25">
      <c r="E1681" s="1">
        <v>0</v>
      </c>
    </row>
    <row r="1682" spans="2:5" x14ac:dyDescent="0.25">
      <c r="B1682" t="s">
        <v>470</v>
      </c>
      <c r="E1682">
        <v>22</v>
      </c>
    </row>
    <row r="1683" spans="2:5" x14ac:dyDescent="0.25">
      <c r="E1683" s="1">
        <v>22</v>
      </c>
    </row>
    <row r="1684" spans="2:5" x14ac:dyDescent="0.25">
      <c r="C1684" s="4">
        <v>0.32200000000000001</v>
      </c>
      <c r="D1684" t="s">
        <v>213</v>
      </c>
      <c r="E1684" s="1">
        <v>22</v>
      </c>
    </row>
    <row r="1685" spans="2:5" x14ac:dyDescent="0.25">
      <c r="C1685" s="4">
        <v>0.67700000000000005</v>
      </c>
      <c r="D1685" t="s">
        <v>15</v>
      </c>
      <c r="E1685" s="1">
        <v>22</v>
      </c>
    </row>
    <row r="1686" spans="2:5" x14ac:dyDescent="0.25">
      <c r="E1686" s="1">
        <v>22</v>
      </c>
    </row>
    <row r="1687" spans="2:5" x14ac:dyDescent="0.25">
      <c r="B1687" t="s">
        <v>471</v>
      </c>
      <c r="E1687">
        <v>2</v>
      </c>
    </row>
    <row r="1688" spans="2:5" x14ac:dyDescent="0.25">
      <c r="E1688" s="1">
        <v>2</v>
      </c>
    </row>
    <row r="1689" spans="2:5" x14ac:dyDescent="0.25">
      <c r="C1689" s="4">
        <v>1</v>
      </c>
      <c r="D1689" t="s">
        <v>15</v>
      </c>
      <c r="E1689" s="1">
        <v>2</v>
      </c>
    </row>
    <row r="1690" spans="2:5" x14ac:dyDescent="0.25">
      <c r="E1690" s="1">
        <v>2</v>
      </c>
    </row>
    <row r="1691" spans="2:5" x14ac:dyDescent="0.25">
      <c r="B1691" t="s">
        <v>472</v>
      </c>
      <c r="E1691">
        <v>3</v>
      </c>
    </row>
    <row r="1692" spans="2:5" x14ac:dyDescent="0.25">
      <c r="E1692" s="1">
        <v>3</v>
      </c>
    </row>
    <row r="1693" spans="2:5" x14ac:dyDescent="0.25">
      <c r="C1693" s="4">
        <v>1</v>
      </c>
      <c r="D1693" t="s">
        <v>15</v>
      </c>
      <c r="E1693" s="1">
        <v>3</v>
      </c>
    </row>
    <row r="1694" spans="2:5" x14ac:dyDescent="0.25">
      <c r="E1694" s="1">
        <v>3</v>
      </c>
    </row>
    <row r="1695" spans="2:5" x14ac:dyDescent="0.25">
      <c r="B1695" t="s">
        <v>473</v>
      </c>
      <c r="E1695">
        <v>1</v>
      </c>
    </row>
    <row r="1696" spans="2:5" x14ac:dyDescent="0.25">
      <c r="E1696" s="1">
        <v>1</v>
      </c>
    </row>
    <row r="1697" spans="2:5" x14ac:dyDescent="0.25">
      <c r="C1697" s="4">
        <v>1</v>
      </c>
      <c r="D1697" t="s">
        <v>15</v>
      </c>
      <c r="E1697" s="1">
        <v>1</v>
      </c>
    </row>
    <row r="1698" spans="2:5" x14ac:dyDescent="0.25">
      <c r="E1698" s="1">
        <v>1</v>
      </c>
    </row>
    <row r="1699" spans="2:5" x14ac:dyDescent="0.25">
      <c r="B1699" t="s">
        <v>474</v>
      </c>
      <c r="E1699">
        <v>0</v>
      </c>
    </row>
    <row r="1700" spans="2:5" x14ac:dyDescent="0.25">
      <c r="E1700" s="1">
        <v>0</v>
      </c>
    </row>
    <row r="1701" spans="2:5" x14ac:dyDescent="0.25">
      <c r="B1701" t="s">
        <v>475</v>
      </c>
      <c r="E1701" s="1">
        <v>0</v>
      </c>
    </row>
    <row r="1702" spans="2:5" x14ac:dyDescent="0.25">
      <c r="E1702" s="1">
        <v>0</v>
      </c>
    </row>
    <row r="1703" spans="2:5" x14ac:dyDescent="0.25">
      <c r="B1703" t="s">
        <v>476</v>
      </c>
      <c r="E1703" s="1">
        <v>0</v>
      </c>
    </row>
    <row r="1704" spans="2:5" x14ac:dyDescent="0.25">
      <c r="E1704" s="1">
        <v>0</v>
      </c>
    </row>
    <row r="1705" spans="2:5" x14ac:dyDescent="0.25">
      <c r="B1705" t="s">
        <v>477</v>
      </c>
      <c r="E1705" s="1">
        <v>0</v>
      </c>
    </row>
    <row r="1706" spans="2:5" x14ac:dyDescent="0.25">
      <c r="E1706" s="1">
        <v>0</v>
      </c>
    </row>
    <row r="1707" spans="2:5" x14ac:dyDescent="0.25">
      <c r="C1707" s="4">
        <v>1</v>
      </c>
      <c r="D1707" t="s">
        <v>478</v>
      </c>
      <c r="E1707" s="1">
        <v>0</v>
      </c>
    </row>
    <row r="1708" spans="2:5" x14ac:dyDescent="0.25">
      <c r="E1708" s="1">
        <v>0</v>
      </c>
    </row>
    <row r="1709" spans="2:5" x14ac:dyDescent="0.25">
      <c r="B1709" t="s">
        <v>479</v>
      </c>
      <c r="E1709" s="1">
        <v>0</v>
      </c>
    </row>
    <row r="1710" spans="2:5" x14ac:dyDescent="0.25">
      <c r="E1710" s="1">
        <v>0</v>
      </c>
    </row>
    <row r="1711" spans="2:5" x14ac:dyDescent="0.25">
      <c r="B1711" t="s">
        <v>480</v>
      </c>
      <c r="E1711">
        <v>1</v>
      </c>
    </row>
    <row r="1712" spans="2:5" x14ac:dyDescent="0.25">
      <c r="E1712" t="s">
        <v>20</v>
      </c>
    </row>
    <row r="1713" spans="2:5" x14ac:dyDescent="0.25">
      <c r="C1713" s="4">
        <v>1</v>
      </c>
      <c r="D1713" t="s">
        <v>27</v>
      </c>
      <c r="E1713" t="s">
        <v>20</v>
      </c>
    </row>
    <row r="1714" spans="2:5" x14ac:dyDescent="0.25">
      <c r="E1714" t="s">
        <v>20</v>
      </c>
    </row>
    <row r="1715" spans="2:5" x14ac:dyDescent="0.25">
      <c r="B1715" t="s">
        <v>481</v>
      </c>
      <c r="E1715">
        <v>19</v>
      </c>
    </row>
    <row r="1716" spans="2:5" x14ac:dyDescent="0.25">
      <c r="E1716" t="s">
        <v>20</v>
      </c>
    </row>
    <row r="1717" spans="2:5" x14ac:dyDescent="0.25">
      <c r="C1717" s="4">
        <v>1</v>
      </c>
      <c r="D1717" t="s">
        <v>27</v>
      </c>
      <c r="E1717" t="s">
        <v>20</v>
      </c>
    </row>
    <row r="1718" spans="2:5" x14ac:dyDescent="0.25">
      <c r="E1718" t="s">
        <v>20</v>
      </c>
    </row>
    <row r="1719" spans="2:5" x14ac:dyDescent="0.25">
      <c r="B1719" t="s">
        <v>482</v>
      </c>
      <c r="E1719">
        <v>0</v>
      </c>
    </row>
    <row r="1720" spans="2:5" x14ac:dyDescent="0.25">
      <c r="E1720" t="s">
        <v>20</v>
      </c>
    </row>
    <row r="1721" spans="2:5" x14ac:dyDescent="0.25">
      <c r="B1721" t="s">
        <v>483</v>
      </c>
      <c r="E1721">
        <v>3</v>
      </c>
    </row>
    <row r="1722" spans="2:5" x14ac:dyDescent="0.25">
      <c r="E1722" t="s">
        <v>20</v>
      </c>
    </row>
    <row r="1723" spans="2:5" x14ac:dyDescent="0.25">
      <c r="C1723" s="4">
        <v>0.84899999999999998</v>
      </c>
      <c r="D1723" t="s">
        <v>15</v>
      </c>
      <c r="E1723" t="s">
        <v>20</v>
      </c>
    </row>
    <row r="1724" spans="2:5" x14ac:dyDescent="0.25">
      <c r="C1724" s="4">
        <v>0.15</v>
      </c>
      <c r="D1724" t="s">
        <v>45</v>
      </c>
      <c r="E1724" t="s">
        <v>20</v>
      </c>
    </row>
    <row r="1725" spans="2:5" x14ac:dyDescent="0.25">
      <c r="E1725" t="s">
        <v>20</v>
      </c>
    </row>
    <row r="1726" spans="2:5" x14ac:dyDescent="0.25">
      <c r="B1726" t="s">
        <v>484</v>
      </c>
      <c r="E1726">
        <v>1</v>
      </c>
    </row>
    <row r="1727" spans="2:5" x14ac:dyDescent="0.25">
      <c r="E1727" t="s">
        <v>20</v>
      </c>
    </row>
    <row r="1728" spans="2:5" x14ac:dyDescent="0.25">
      <c r="C1728" s="4">
        <v>1</v>
      </c>
      <c r="D1728" t="s">
        <v>15</v>
      </c>
      <c r="E1728" t="s">
        <v>20</v>
      </c>
    </row>
    <row r="1729" spans="2:5" x14ac:dyDescent="0.25">
      <c r="E1729" t="s">
        <v>20</v>
      </c>
    </row>
    <row r="1730" spans="2:5" x14ac:dyDescent="0.25">
      <c r="B1730" t="s">
        <v>485</v>
      </c>
      <c r="E1730">
        <v>2</v>
      </c>
    </row>
    <row r="1731" spans="2:5" x14ac:dyDescent="0.25">
      <c r="E1731" t="s">
        <v>20</v>
      </c>
    </row>
    <row r="1732" spans="2:5" x14ac:dyDescent="0.25">
      <c r="C1732" s="4">
        <v>1</v>
      </c>
      <c r="D1732" t="s">
        <v>15</v>
      </c>
      <c r="E1732" t="s">
        <v>20</v>
      </c>
    </row>
    <row r="1733" spans="2:5" x14ac:dyDescent="0.25">
      <c r="E1733" t="s">
        <v>20</v>
      </c>
    </row>
    <row r="1734" spans="2:5" x14ac:dyDescent="0.25">
      <c r="B1734" t="s">
        <v>486</v>
      </c>
      <c r="E1734">
        <v>9</v>
      </c>
    </row>
    <row r="1735" spans="2:5" x14ac:dyDescent="0.25">
      <c r="E1735" t="s">
        <v>20</v>
      </c>
    </row>
    <row r="1736" spans="2:5" x14ac:dyDescent="0.25">
      <c r="C1736" s="4">
        <v>1</v>
      </c>
      <c r="D1736" t="s">
        <v>15</v>
      </c>
      <c r="E1736" t="s">
        <v>20</v>
      </c>
    </row>
    <row r="1737" spans="2:5" x14ac:dyDescent="0.25">
      <c r="E1737" t="s">
        <v>20</v>
      </c>
    </row>
    <row r="1738" spans="2:5" x14ac:dyDescent="0.25">
      <c r="B1738" t="s">
        <v>487</v>
      </c>
      <c r="E1738">
        <v>2</v>
      </c>
    </row>
    <row r="1739" spans="2:5" x14ac:dyDescent="0.25">
      <c r="E1739" t="s">
        <v>20</v>
      </c>
    </row>
    <row r="1740" spans="2:5" x14ac:dyDescent="0.25">
      <c r="C1740" s="4">
        <v>1</v>
      </c>
      <c r="D1740" t="s">
        <v>213</v>
      </c>
      <c r="E1740" t="s">
        <v>20</v>
      </c>
    </row>
    <row r="1741" spans="2:5" x14ac:dyDescent="0.25">
      <c r="E1741" t="s">
        <v>20</v>
      </c>
    </row>
    <row r="1742" spans="2:5" x14ac:dyDescent="0.25">
      <c r="B1742" t="s">
        <v>488</v>
      </c>
      <c r="E1742">
        <v>0</v>
      </c>
    </row>
    <row r="1743" spans="2:5" x14ac:dyDescent="0.25">
      <c r="E1743" t="s">
        <v>20</v>
      </c>
    </row>
    <row r="1744" spans="2:5" x14ac:dyDescent="0.25">
      <c r="B1744" t="s">
        <v>489</v>
      </c>
      <c r="E1744">
        <v>9</v>
      </c>
    </row>
    <row r="1745" spans="2:5" x14ac:dyDescent="0.25">
      <c r="E1745" t="s">
        <v>20</v>
      </c>
    </row>
    <row r="1746" spans="2:5" x14ac:dyDescent="0.25">
      <c r="C1746" s="4">
        <v>1</v>
      </c>
      <c r="D1746" t="s">
        <v>213</v>
      </c>
      <c r="E1746" t="s">
        <v>20</v>
      </c>
    </row>
    <row r="1747" spans="2:5" x14ac:dyDescent="0.25">
      <c r="E1747" t="s">
        <v>20</v>
      </c>
    </row>
    <row r="1748" spans="2:5" x14ac:dyDescent="0.25">
      <c r="B1748" t="s">
        <v>490</v>
      </c>
      <c r="E1748">
        <v>12</v>
      </c>
    </row>
    <row r="1749" spans="2:5" x14ac:dyDescent="0.25">
      <c r="E1749" t="s">
        <v>20</v>
      </c>
    </row>
    <row r="1750" spans="2:5" x14ac:dyDescent="0.25">
      <c r="C1750" s="4">
        <v>1</v>
      </c>
      <c r="D1750" t="s">
        <v>15</v>
      </c>
      <c r="E1750" t="s">
        <v>20</v>
      </c>
    </row>
    <row r="1751" spans="2:5" x14ac:dyDescent="0.25">
      <c r="E1751" t="s">
        <v>20</v>
      </c>
    </row>
    <row r="1752" spans="2:5" x14ac:dyDescent="0.25">
      <c r="B1752" t="s">
        <v>491</v>
      </c>
      <c r="E1752">
        <v>2</v>
      </c>
    </row>
    <row r="1753" spans="2:5" x14ac:dyDescent="0.25">
      <c r="E1753" s="1">
        <v>2</v>
      </c>
    </row>
    <row r="1754" spans="2:5" x14ac:dyDescent="0.25">
      <c r="C1754" s="4">
        <v>0.36599999999999999</v>
      </c>
      <c r="D1754" t="s">
        <v>213</v>
      </c>
      <c r="E1754" s="1">
        <v>2</v>
      </c>
    </row>
    <row r="1755" spans="2:5" x14ac:dyDescent="0.25">
      <c r="C1755" s="4">
        <v>0.63200000000000001</v>
      </c>
      <c r="D1755" t="s">
        <v>15</v>
      </c>
      <c r="E1755" s="1">
        <v>2</v>
      </c>
    </row>
    <row r="1756" spans="2:5" x14ac:dyDescent="0.25">
      <c r="C1756" s="4">
        <v>1E-3</v>
      </c>
      <c r="D1756" t="s">
        <v>57</v>
      </c>
      <c r="E1756" s="1">
        <v>2</v>
      </c>
    </row>
    <row r="1757" spans="2:5" x14ac:dyDescent="0.25">
      <c r="E1757" s="1">
        <v>2</v>
      </c>
    </row>
    <row r="1758" spans="2:5" x14ac:dyDescent="0.25">
      <c r="B1758" t="s">
        <v>492</v>
      </c>
      <c r="E1758" s="1">
        <v>404</v>
      </c>
    </row>
    <row r="1759" spans="2:5" x14ac:dyDescent="0.25">
      <c r="E1759" s="1">
        <v>404</v>
      </c>
    </row>
    <row r="1760" spans="2:5" x14ac:dyDescent="0.25">
      <c r="C1760" s="4">
        <v>0.49199999999999999</v>
      </c>
      <c r="D1760" t="s">
        <v>213</v>
      </c>
      <c r="E1760" s="1">
        <v>404</v>
      </c>
    </row>
    <row r="1761" spans="3:5" x14ac:dyDescent="0.25">
      <c r="C1761" s="4">
        <v>5.0000000000000001E-3</v>
      </c>
      <c r="D1761" t="s">
        <v>15</v>
      </c>
      <c r="E1761" s="1">
        <v>404</v>
      </c>
    </row>
    <row r="1762" spans="3:5" x14ac:dyDescent="0.25">
      <c r="C1762" s="4">
        <v>0.49299999999999999</v>
      </c>
      <c r="D1762" t="s">
        <v>16</v>
      </c>
      <c r="E1762" s="1">
        <v>404</v>
      </c>
    </row>
  </sheetData>
  <sortState ref="I2:I214">
    <sortCondition ref="I2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H2229"/>
  <sheetViews>
    <sheetView topLeftCell="A1745" workbookViewId="0">
      <selection activeCell="D1754" sqref="D1754"/>
    </sheetView>
  </sheetViews>
  <sheetFormatPr defaultRowHeight="15" x14ac:dyDescent="0.25"/>
  <cols>
    <col min="1" max="1" width="43.7109375" bestFit="1" customWidth="1"/>
    <col min="2" max="2" width="8.140625" bestFit="1" customWidth="1"/>
    <col min="3" max="3" width="17.7109375" bestFit="1" customWidth="1"/>
    <col min="4" max="4" width="7.7109375" bestFit="1" customWidth="1"/>
    <col min="5" max="5" width="5.140625" customWidth="1"/>
    <col min="6" max="6" width="43.7109375" bestFit="1" customWidth="1"/>
    <col min="7" max="7" width="5" customWidth="1"/>
  </cols>
  <sheetData>
    <row r="1" spans="1:554" x14ac:dyDescent="0.25">
      <c r="A1" t="s">
        <v>13</v>
      </c>
      <c r="B1" t="s">
        <v>25</v>
      </c>
    </row>
    <row r="2" spans="1:554" x14ac:dyDescent="0.25">
      <c r="A2" t="s">
        <v>26</v>
      </c>
      <c r="D2">
        <f>IFERROR(HLOOKUP(A2,E$2:UH$3,2,FALSE),"")</f>
        <v>3</v>
      </c>
      <c r="E2" s="1" t="s">
        <v>238</v>
      </c>
      <c r="F2" s="1" t="s">
        <v>239</v>
      </c>
      <c r="G2" s="1" t="s">
        <v>240</v>
      </c>
      <c r="H2" s="1" t="s">
        <v>241</v>
      </c>
      <c r="I2" s="1" t="s">
        <v>195</v>
      </c>
      <c r="J2" s="1" t="s">
        <v>242</v>
      </c>
      <c r="K2" s="1" t="s">
        <v>244</v>
      </c>
      <c r="L2" s="1" t="s">
        <v>245</v>
      </c>
      <c r="M2" s="1" t="s">
        <v>246</v>
      </c>
      <c r="N2" s="1" t="s">
        <v>247</v>
      </c>
      <c r="O2" s="1" t="s">
        <v>248</v>
      </c>
      <c r="P2" s="1" t="s">
        <v>33</v>
      </c>
      <c r="Q2" s="1" t="s">
        <v>249</v>
      </c>
      <c r="R2" s="7" t="s">
        <v>250</v>
      </c>
      <c r="S2" s="1" t="s">
        <v>251</v>
      </c>
      <c r="T2" s="1" t="s">
        <v>252</v>
      </c>
      <c r="U2" s="1" t="s">
        <v>253</v>
      </c>
      <c r="V2" s="1" t="s">
        <v>254</v>
      </c>
      <c r="W2" s="1" t="s">
        <v>255</v>
      </c>
      <c r="X2" s="1" t="s">
        <v>256</v>
      </c>
      <c r="Y2" s="1" t="s">
        <v>257</v>
      </c>
      <c r="Z2" s="1" t="s">
        <v>258</v>
      </c>
      <c r="AA2" s="1" t="s">
        <v>259</v>
      </c>
      <c r="AB2" s="1" t="s">
        <v>260</v>
      </c>
      <c r="AC2" s="1" t="s">
        <v>39</v>
      </c>
      <c r="AD2" s="1" t="s">
        <v>494</v>
      </c>
      <c r="AE2" s="1" t="s">
        <v>495</v>
      </c>
      <c r="AF2" s="1" t="s">
        <v>261</v>
      </c>
      <c r="AG2" s="1" t="s">
        <v>262</v>
      </c>
      <c r="AH2" s="1" t="s">
        <v>263</v>
      </c>
      <c r="AI2" s="1" t="s">
        <v>264</v>
      </c>
      <c r="AJ2" s="1" t="s">
        <v>267</v>
      </c>
      <c r="AK2" s="1" t="s">
        <v>268</v>
      </c>
      <c r="AL2" s="1" t="s">
        <v>269</v>
      </c>
      <c r="AM2" s="1" t="s">
        <v>270</v>
      </c>
      <c r="AN2" s="1" t="s">
        <v>271</v>
      </c>
      <c r="AO2" s="1" t="s">
        <v>26</v>
      </c>
      <c r="AP2" s="1" t="s">
        <v>53</v>
      </c>
      <c r="AQ2" s="1" t="s">
        <v>54</v>
      </c>
      <c r="AR2" s="1" t="s">
        <v>272</v>
      </c>
      <c r="AS2" s="1" t="s">
        <v>273</v>
      </c>
      <c r="AT2" s="1" t="s">
        <v>496</v>
      </c>
      <c r="AU2" s="1" t="s">
        <v>497</v>
      </c>
      <c r="AV2" s="1" t="s">
        <v>498</v>
      </c>
      <c r="AW2" s="1" t="s">
        <v>30</v>
      </c>
      <c r="AX2" s="1" t="s">
        <v>196</v>
      </c>
      <c r="AY2" s="1" t="s">
        <v>274</v>
      </c>
      <c r="AZ2" s="1" t="s">
        <v>275</v>
      </c>
      <c r="BA2" s="1" t="s">
        <v>276</v>
      </c>
      <c r="BB2" s="1" t="s">
        <v>197</v>
      </c>
      <c r="BC2" s="1" t="s">
        <v>277</v>
      </c>
      <c r="BD2" s="1" t="s">
        <v>198</v>
      </c>
      <c r="BE2" s="1" t="s">
        <v>199</v>
      </c>
      <c r="BF2" s="1" t="s">
        <v>278</v>
      </c>
      <c r="BG2" s="1" t="s">
        <v>29</v>
      </c>
      <c r="BH2" s="1" t="s">
        <v>184</v>
      </c>
      <c r="BI2" s="1" t="s">
        <v>279</v>
      </c>
      <c r="BJ2" s="1" t="s">
        <v>280</v>
      </c>
      <c r="BK2" s="1" t="s">
        <v>281</v>
      </c>
      <c r="BL2" s="1" t="s">
        <v>282</v>
      </c>
      <c r="BM2" s="1" t="s">
        <v>283</v>
      </c>
      <c r="BN2" s="1" t="s">
        <v>284</v>
      </c>
      <c r="BO2" s="1" t="s">
        <v>285</v>
      </c>
      <c r="BP2" s="1" t="s">
        <v>286</v>
      </c>
      <c r="BQ2" s="1" t="s">
        <v>287</v>
      </c>
      <c r="BR2" s="1" t="s">
        <v>288</v>
      </c>
      <c r="BS2" s="1" t="s">
        <v>56</v>
      </c>
      <c r="BT2" s="1" t="s">
        <v>58</v>
      </c>
      <c r="BU2" s="1" t="s">
        <v>59</v>
      </c>
      <c r="BV2" s="1" t="s">
        <v>289</v>
      </c>
      <c r="BW2" s="1" t="s">
        <v>290</v>
      </c>
      <c r="BX2" s="1" t="s">
        <v>291</v>
      </c>
      <c r="BY2" s="1" t="s">
        <v>499</v>
      </c>
      <c r="BZ2" s="1" t="s">
        <v>500</v>
      </c>
      <c r="CA2" s="1" t="s">
        <v>501</v>
      </c>
      <c r="CB2" s="1" t="s">
        <v>60</v>
      </c>
      <c r="CC2" s="1" t="s">
        <v>502</v>
      </c>
      <c r="CD2" s="1" t="s">
        <v>61</v>
      </c>
      <c r="CE2" s="1" t="s">
        <v>292</v>
      </c>
      <c r="CF2" s="1" t="s">
        <v>62</v>
      </c>
      <c r="CG2" s="1" t="s">
        <v>63</v>
      </c>
      <c r="CH2" s="1" t="s">
        <v>64</v>
      </c>
      <c r="CI2" s="1" t="s">
        <v>293</v>
      </c>
      <c r="CJ2" s="1" t="s">
        <v>294</v>
      </c>
      <c r="CK2" s="1" t="s">
        <v>65</v>
      </c>
      <c r="CL2" s="1" t="s">
        <v>200</v>
      </c>
      <c r="CM2" s="7" t="s">
        <v>201</v>
      </c>
      <c r="CN2" s="1" t="s">
        <v>66</v>
      </c>
      <c r="CO2" s="1" t="s">
        <v>44</v>
      </c>
      <c r="CP2" s="1" t="s">
        <v>67</v>
      </c>
      <c r="CQ2" s="1" t="s">
        <v>68</v>
      </c>
      <c r="CR2" s="1" t="s">
        <v>69</v>
      </c>
      <c r="CS2" s="1" t="s">
        <v>70</v>
      </c>
      <c r="CT2" s="1" t="s">
        <v>295</v>
      </c>
      <c r="CU2" s="1" t="s">
        <v>296</v>
      </c>
      <c r="CV2" s="1" t="s">
        <v>297</v>
      </c>
      <c r="CW2" s="1" t="s">
        <v>71</v>
      </c>
      <c r="CX2" s="1" t="s">
        <v>539</v>
      </c>
      <c r="CY2" s="1" t="s">
        <v>298</v>
      </c>
      <c r="CZ2" s="1" t="s">
        <v>299</v>
      </c>
      <c r="DA2" s="1" t="s">
        <v>300</v>
      </c>
      <c r="DB2" s="1" t="s">
        <v>72</v>
      </c>
      <c r="DC2" s="1" t="s">
        <v>73</v>
      </c>
      <c r="DD2" s="1" t="s">
        <v>74</v>
      </c>
      <c r="DE2" s="1" t="s">
        <v>301</v>
      </c>
      <c r="DF2" s="1" t="s">
        <v>302</v>
      </c>
      <c r="DG2" s="1" t="s">
        <v>303</v>
      </c>
      <c r="DH2" s="1" t="s">
        <v>202</v>
      </c>
      <c r="DI2" s="1" t="s">
        <v>203</v>
      </c>
      <c r="DJ2" s="7" t="s">
        <v>304</v>
      </c>
      <c r="DK2" s="1" t="s">
        <v>204</v>
      </c>
      <c r="DL2" s="1" t="s">
        <v>205</v>
      </c>
      <c r="DM2" s="1" t="s">
        <v>305</v>
      </c>
      <c r="DN2" s="1" t="s">
        <v>306</v>
      </c>
      <c r="DO2" s="1" t="s">
        <v>206</v>
      </c>
      <c r="DP2" s="1" t="s">
        <v>207</v>
      </c>
      <c r="DQ2" s="1" t="s">
        <v>208</v>
      </c>
      <c r="DR2" s="1" t="s">
        <v>307</v>
      </c>
      <c r="DS2" s="1" t="s">
        <v>308</v>
      </c>
      <c r="DT2" s="1" t="s">
        <v>309</v>
      </c>
      <c r="DU2" s="1" t="s">
        <v>503</v>
      </c>
      <c r="DV2" s="1" t="s">
        <v>504</v>
      </c>
      <c r="DW2" s="1" t="s">
        <v>75</v>
      </c>
      <c r="DX2" s="1" t="s">
        <v>76</v>
      </c>
      <c r="DY2" s="1" t="s">
        <v>77</v>
      </c>
      <c r="DZ2" s="1" t="s">
        <v>78</v>
      </c>
      <c r="EA2" s="1" t="s">
        <v>80</v>
      </c>
      <c r="EB2" s="1" t="s">
        <v>82</v>
      </c>
      <c r="EC2" s="1" t="s">
        <v>83</v>
      </c>
      <c r="ED2" s="1" t="s">
        <v>85</v>
      </c>
      <c r="EE2" s="1" t="s">
        <v>86</v>
      </c>
      <c r="EF2" s="1" t="s">
        <v>87</v>
      </c>
      <c r="EG2" s="1" t="s">
        <v>88</v>
      </c>
      <c r="EH2" s="1" t="s">
        <v>48</v>
      </c>
      <c r="EI2" s="1" t="s">
        <v>540</v>
      </c>
      <c r="EJ2" s="7" t="s">
        <v>310</v>
      </c>
      <c r="EK2" s="1" t="s">
        <v>311</v>
      </c>
      <c r="EL2" s="1" t="s">
        <v>312</v>
      </c>
      <c r="EM2" s="1" t="s">
        <v>313</v>
      </c>
      <c r="EN2" s="1" t="s">
        <v>314</v>
      </c>
      <c r="EO2" s="1" t="s">
        <v>315</v>
      </c>
      <c r="EP2" s="1" t="s">
        <v>316</v>
      </c>
      <c r="EQ2" s="1" t="s">
        <v>317</v>
      </c>
      <c r="ER2" s="1" t="s">
        <v>318</v>
      </c>
      <c r="ES2" s="1" t="s">
        <v>319</v>
      </c>
      <c r="ET2" s="1" t="s">
        <v>541</v>
      </c>
      <c r="EU2" s="1" t="s">
        <v>320</v>
      </c>
      <c r="EV2" s="1" t="s">
        <v>321</v>
      </c>
      <c r="EW2" s="7" t="s">
        <v>322</v>
      </c>
      <c r="EX2" s="1" t="s">
        <v>323</v>
      </c>
      <c r="EY2" s="1" t="s">
        <v>324</v>
      </c>
      <c r="EZ2" s="1" t="s">
        <v>325</v>
      </c>
      <c r="FA2" s="1" t="s">
        <v>89</v>
      </c>
      <c r="FB2" s="1" t="s">
        <v>90</v>
      </c>
      <c r="FC2" s="1" t="s">
        <v>91</v>
      </c>
      <c r="FD2" s="1" t="s">
        <v>92</v>
      </c>
      <c r="FE2" s="1" t="s">
        <v>93</v>
      </c>
      <c r="FF2" s="1" t="s">
        <v>94</v>
      </c>
      <c r="FG2" s="1" t="s">
        <v>326</v>
      </c>
      <c r="FH2" s="1" t="s">
        <v>327</v>
      </c>
      <c r="FI2" s="1" t="s">
        <v>96</v>
      </c>
      <c r="FJ2" s="1" t="s">
        <v>97</v>
      </c>
      <c r="FK2" s="1" t="s">
        <v>98</v>
      </c>
      <c r="FL2" s="1" t="s">
        <v>99</v>
      </c>
      <c r="FM2" s="1" t="s">
        <v>100</v>
      </c>
      <c r="FN2" s="1" t="s">
        <v>542</v>
      </c>
      <c r="FO2" s="1" t="s">
        <v>101</v>
      </c>
      <c r="FP2" s="1" t="s">
        <v>547</v>
      </c>
      <c r="FQ2" s="1" t="s">
        <v>102</v>
      </c>
      <c r="FR2" s="1" t="s">
        <v>103</v>
      </c>
      <c r="FS2" s="1" t="s">
        <v>104</v>
      </c>
      <c r="FT2" s="1" t="s">
        <v>328</v>
      </c>
      <c r="FU2" s="1" t="s">
        <v>329</v>
      </c>
      <c r="FV2" s="1" t="s">
        <v>330</v>
      </c>
      <c r="FW2" s="1" t="s">
        <v>548</v>
      </c>
      <c r="FX2" s="1" t="s">
        <v>105</v>
      </c>
      <c r="FY2" s="1" t="s">
        <v>106</v>
      </c>
      <c r="FZ2" s="1" t="s">
        <v>107</v>
      </c>
      <c r="GA2" s="1" t="s">
        <v>108</v>
      </c>
      <c r="GB2" s="7" t="s">
        <v>109</v>
      </c>
      <c r="GC2" s="1" t="s">
        <v>110</v>
      </c>
      <c r="GD2" s="1" t="s">
        <v>111</v>
      </c>
      <c r="GE2" s="1" t="s">
        <v>112</v>
      </c>
      <c r="GF2" s="1" t="s">
        <v>331</v>
      </c>
      <c r="GG2" s="1" t="s">
        <v>332</v>
      </c>
      <c r="GH2" s="1" t="s">
        <v>113</v>
      </c>
      <c r="GI2" s="1" t="s">
        <v>114</v>
      </c>
      <c r="GJ2" s="1" t="s">
        <v>115</v>
      </c>
      <c r="GK2" s="1" t="s">
        <v>116</v>
      </c>
      <c r="GL2" s="1" t="s">
        <v>333</v>
      </c>
      <c r="GM2" s="1" t="s">
        <v>334</v>
      </c>
      <c r="GN2" s="1" t="s">
        <v>335</v>
      </c>
      <c r="GO2" s="1" t="s">
        <v>336</v>
      </c>
      <c r="GP2" s="1" t="s">
        <v>337</v>
      </c>
      <c r="GQ2" s="1" t="s">
        <v>338</v>
      </c>
      <c r="GR2" s="1" t="s">
        <v>549</v>
      </c>
      <c r="GS2" s="1" t="s">
        <v>339</v>
      </c>
      <c r="GT2" s="1" t="s">
        <v>340</v>
      </c>
      <c r="GU2" s="1" t="s">
        <v>341</v>
      </c>
      <c r="GV2" s="1" t="s">
        <v>342</v>
      </c>
      <c r="GW2" s="1" t="s">
        <v>343</v>
      </c>
      <c r="GX2" s="1" t="s">
        <v>344</v>
      </c>
      <c r="GY2" s="1" t="s">
        <v>345</v>
      </c>
      <c r="GZ2" s="1" t="s">
        <v>346</v>
      </c>
      <c r="HA2" s="1" t="s">
        <v>347</v>
      </c>
      <c r="HB2" s="1" t="s">
        <v>348</v>
      </c>
      <c r="HC2" s="1" t="s">
        <v>349</v>
      </c>
      <c r="HD2" s="1" t="s">
        <v>350</v>
      </c>
      <c r="HE2" s="1" t="s">
        <v>351</v>
      </c>
      <c r="HF2" s="1" t="s">
        <v>352</v>
      </c>
      <c r="HG2" s="1" t="s">
        <v>353</v>
      </c>
      <c r="HH2" s="1" t="s">
        <v>505</v>
      </c>
      <c r="HI2" s="1" t="s">
        <v>354</v>
      </c>
      <c r="HJ2" s="1" t="s">
        <v>506</v>
      </c>
      <c r="HK2" s="1" t="s">
        <v>507</v>
      </c>
      <c r="HL2" s="1" t="s">
        <v>508</v>
      </c>
      <c r="HM2" s="1" t="s">
        <v>509</v>
      </c>
      <c r="HN2" s="1" t="s">
        <v>510</v>
      </c>
      <c r="HO2" s="1" t="s">
        <v>511</v>
      </c>
      <c r="HP2" s="1" t="s">
        <v>512</v>
      </c>
      <c r="HQ2" s="1" t="s">
        <v>32</v>
      </c>
      <c r="HR2" s="1" t="s">
        <v>185</v>
      </c>
      <c r="HS2" s="1" t="s">
        <v>186</v>
      </c>
      <c r="HT2" s="1" t="s">
        <v>355</v>
      </c>
      <c r="HU2" s="1" t="s">
        <v>356</v>
      </c>
      <c r="HV2" s="1" t="s">
        <v>357</v>
      </c>
      <c r="HW2" s="1" t="s">
        <v>358</v>
      </c>
      <c r="HX2" s="1" t="s">
        <v>543</v>
      </c>
      <c r="HY2" s="1" t="s">
        <v>544</v>
      </c>
      <c r="HZ2" s="1" t="s">
        <v>359</v>
      </c>
      <c r="IA2" s="1" t="s">
        <v>360</v>
      </c>
      <c r="IB2" s="1" t="s">
        <v>361</v>
      </c>
      <c r="IC2" s="1" t="s">
        <v>545</v>
      </c>
      <c r="ID2" s="1" t="s">
        <v>362</v>
      </c>
      <c r="IE2" s="1" t="s">
        <v>363</v>
      </c>
      <c r="IF2" s="1" t="s">
        <v>364</v>
      </c>
      <c r="IG2" s="1" t="s">
        <v>365</v>
      </c>
      <c r="IH2" s="1" t="s">
        <v>366</v>
      </c>
      <c r="II2" s="1" t="s">
        <v>546</v>
      </c>
      <c r="IJ2" s="1" t="s">
        <v>187</v>
      </c>
      <c r="IK2" s="1" t="s">
        <v>188</v>
      </c>
      <c r="IL2" s="1" t="s">
        <v>189</v>
      </c>
      <c r="IM2" s="1" t="s">
        <v>367</v>
      </c>
      <c r="IN2" s="1" t="s">
        <v>368</v>
      </c>
      <c r="IO2" s="1" t="s">
        <v>369</v>
      </c>
      <c r="IP2" s="1" t="s">
        <v>371</v>
      </c>
      <c r="IQ2" s="1" t="s">
        <v>550</v>
      </c>
      <c r="IR2" s="1" t="s">
        <v>551</v>
      </c>
      <c r="IS2" s="1" t="s">
        <v>552</v>
      </c>
      <c r="IT2" s="1" t="s">
        <v>372</v>
      </c>
      <c r="IU2" s="1" t="s">
        <v>373</v>
      </c>
      <c r="IV2" s="1" t="s">
        <v>374</v>
      </c>
      <c r="IW2" s="1" t="s">
        <v>190</v>
      </c>
      <c r="IX2" s="1" t="s">
        <v>191</v>
      </c>
      <c r="IY2" s="1" t="s">
        <v>375</v>
      </c>
      <c r="IZ2" s="1" t="s">
        <v>513</v>
      </c>
      <c r="JA2" s="1" t="s">
        <v>376</v>
      </c>
      <c r="JB2" s="1" t="s">
        <v>377</v>
      </c>
      <c r="JC2" s="1" t="s">
        <v>378</v>
      </c>
      <c r="JD2" s="1" t="s">
        <v>380</v>
      </c>
      <c r="JE2" s="1" t="s">
        <v>381</v>
      </c>
      <c r="JF2" s="1" t="s">
        <v>209</v>
      </c>
      <c r="JG2" s="1" t="s">
        <v>210</v>
      </c>
      <c r="JH2" s="1" t="s">
        <v>553</v>
      </c>
      <c r="JI2" s="1" t="s">
        <v>554</v>
      </c>
      <c r="JJ2" s="1" t="s">
        <v>555</v>
      </c>
      <c r="JK2" s="1" t="s">
        <v>383</v>
      </c>
      <c r="JL2" s="1" t="s">
        <v>384</v>
      </c>
      <c r="JM2" s="1" t="s">
        <v>514</v>
      </c>
      <c r="JN2" s="1" t="s">
        <v>515</v>
      </c>
      <c r="JO2" s="1" t="s">
        <v>385</v>
      </c>
      <c r="JP2" s="1" t="s">
        <v>386</v>
      </c>
      <c r="JQ2" s="1" t="s">
        <v>387</v>
      </c>
      <c r="JR2" s="1" t="s">
        <v>388</v>
      </c>
      <c r="JS2" s="1" t="s">
        <v>389</v>
      </c>
      <c r="JT2" s="1" t="s">
        <v>211</v>
      </c>
      <c r="JU2" s="1" t="s">
        <v>212</v>
      </c>
      <c r="JV2" s="1" t="s">
        <v>390</v>
      </c>
      <c r="JW2" s="1" t="s">
        <v>391</v>
      </c>
      <c r="JX2" s="1" t="s">
        <v>392</v>
      </c>
      <c r="JY2" s="1" t="s">
        <v>393</v>
      </c>
      <c r="JZ2" s="1" t="s">
        <v>556</v>
      </c>
      <c r="KA2" s="1" t="s">
        <v>557</v>
      </c>
      <c r="KB2" s="1" t="s">
        <v>558</v>
      </c>
      <c r="KC2" s="1" t="s">
        <v>394</v>
      </c>
      <c r="KD2" s="1" t="s">
        <v>395</v>
      </c>
      <c r="KE2" s="1" t="s">
        <v>117</v>
      </c>
      <c r="KF2" s="7" t="s">
        <v>119</v>
      </c>
      <c r="KG2" s="1" t="s">
        <v>120</v>
      </c>
      <c r="KH2" s="1" t="s">
        <v>121</v>
      </c>
      <c r="KI2" s="1" t="s">
        <v>122</v>
      </c>
      <c r="KJ2" s="1" t="s">
        <v>123</v>
      </c>
      <c r="KK2" s="1" t="s">
        <v>124</v>
      </c>
      <c r="KL2" s="1" t="s">
        <v>125</v>
      </c>
      <c r="KM2" s="1" t="s">
        <v>126</v>
      </c>
      <c r="KN2" s="1" t="s">
        <v>192</v>
      </c>
      <c r="KO2" s="1" t="s">
        <v>193</v>
      </c>
      <c r="KP2" s="1" t="s">
        <v>194</v>
      </c>
      <c r="KQ2" s="1" t="s">
        <v>127</v>
      </c>
      <c r="KR2" s="1" t="s">
        <v>128</v>
      </c>
      <c r="KS2" s="1" t="s">
        <v>129</v>
      </c>
      <c r="KT2" s="1" t="s">
        <v>516</v>
      </c>
      <c r="KU2" s="1" t="s">
        <v>560</v>
      </c>
      <c r="KV2" s="1" t="s">
        <v>561</v>
      </c>
      <c r="KW2" s="1" t="s">
        <v>130</v>
      </c>
      <c r="KX2" s="1" t="s">
        <v>131</v>
      </c>
      <c r="KY2" s="1" t="s">
        <v>517</v>
      </c>
      <c r="KZ2" s="1" t="s">
        <v>132</v>
      </c>
      <c r="LA2" s="1" t="s">
        <v>133</v>
      </c>
      <c r="LB2" s="1" t="s">
        <v>396</v>
      </c>
      <c r="LC2" s="1" t="s">
        <v>562</v>
      </c>
      <c r="LD2" s="1" t="s">
        <v>563</v>
      </c>
      <c r="LE2" s="1" t="s">
        <v>134</v>
      </c>
      <c r="LF2" s="1" t="s">
        <v>135</v>
      </c>
      <c r="LG2" s="1" t="s">
        <v>136</v>
      </c>
      <c r="LH2" s="1" t="s">
        <v>214</v>
      </c>
      <c r="LI2" s="1" t="s">
        <v>215</v>
      </c>
      <c r="LJ2" s="1" t="s">
        <v>137</v>
      </c>
      <c r="LK2" s="1" t="s">
        <v>216</v>
      </c>
      <c r="LL2" s="7" t="s">
        <v>217</v>
      </c>
      <c r="LM2" s="1" t="s">
        <v>138</v>
      </c>
      <c r="LN2" s="1" t="s">
        <v>139</v>
      </c>
      <c r="LO2" s="1" t="s">
        <v>140</v>
      </c>
      <c r="LP2" s="1" t="s">
        <v>518</v>
      </c>
      <c r="LQ2" s="1" t="s">
        <v>397</v>
      </c>
      <c r="LR2" s="1" t="s">
        <v>398</v>
      </c>
      <c r="LS2" s="7" t="s">
        <v>519</v>
      </c>
      <c r="LT2" s="1" t="s">
        <v>520</v>
      </c>
      <c r="LU2" s="1" t="s">
        <v>521</v>
      </c>
      <c r="LV2" s="1" t="s">
        <v>399</v>
      </c>
      <c r="LW2" s="1" t="s">
        <v>400</v>
      </c>
      <c r="LX2" s="1" t="s">
        <v>401</v>
      </c>
      <c r="LY2" s="1" t="s">
        <v>402</v>
      </c>
      <c r="LZ2" s="1" t="s">
        <v>403</v>
      </c>
      <c r="MA2" s="1" t="s">
        <v>36</v>
      </c>
      <c r="MB2" s="1" t="s">
        <v>493</v>
      </c>
      <c r="MC2" s="1" t="s">
        <v>141</v>
      </c>
      <c r="MD2" s="1" t="s">
        <v>142</v>
      </c>
      <c r="ME2" s="1" t="s">
        <v>143</v>
      </c>
      <c r="MF2" s="1" t="s">
        <v>144</v>
      </c>
      <c r="MG2" s="1" t="s">
        <v>404</v>
      </c>
      <c r="MH2" s="1" t="s">
        <v>405</v>
      </c>
      <c r="MI2" s="1" t="s">
        <v>145</v>
      </c>
      <c r="MJ2" s="1" t="s">
        <v>146</v>
      </c>
      <c r="MK2" s="1" t="s">
        <v>147</v>
      </c>
      <c r="ML2" s="1" t="s">
        <v>406</v>
      </c>
      <c r="MM2" s="1" t="s">
        <v>407</v>
      </c>
      <c r="MN2" s="1" t="s">
        <v>408</v>
      </c>
      <c r="MO2" s="1" t="s">
        <v>565</v>
      </c>
      <c r="MP2" s="1" t="s">
        <v>566</v>
      </c>
      <c r="MQ2" s="1" t="s">
        <v>567</v>
      </c>
      <c r="MR2" s="1" t="s">
        <v>409</v>
      </c>
      <c r="MS2" s="1" t="s">
        <v>218</v>
      </c>
      <c r="MT2" s="1" t="s">
        <v>568</v>
      </c>
      <c r="MU2" s="1" t="s">
        <v>569</v>
      </c>
      <c r="MV2" s="1" t="s">
        <v>410</v>
      </c>
      <c r="MW2" s="1" t="s">
        <v>411</v>
      </c>
      <c r="MX2" s="1" t="s">
        <v>412</v>
      </c>
      <c r="MY2" s="1" t="s">
        <v>413</v>
      </c>
      <c r="MZ2" s="1" t="s">
        <v>414</v>
      </c>
      <c r="NA2" s="1" t="s">
        <v>415</v>
      </c>
      <c r="NB2" s="1" t="s">
        <v>416</v>
      </c>
      <c r="NC2" s="1" t="s">
        <v>417</v>
      </c>
      <c r="ND2" s="1" t="s">
        <v>418</v>
      </c>
      <c r="NE2" s="1" t="s">
        <v>419</v>
      </c>
      <c r="NF2" s="1" t="s">
        <v>420</v>
      </c>
      <c r="NG2" s="1" t="s">
        <v>421</v>
      </c>
      <c r="NH2" s="1" t="s">
        <v>148</v>
      </c>
      <c r="NI2" s="1" t="s">
        <v>422</v>
      </c>
      <c r="NJ2" s="1" t="s">
        <v>423</v>
      </c>
      <c r="NK2" s="1" t="s">
        <v>522</v>
      </c>
      <c r="NL2" s="1" t="s">
        <v>523</v>
      </c>
      <c r="NM2" s="1" t="s">
        <v>570</v>
      </c>
      <c r="NN2" s="1" t="s">
        <v>571</v>
      </c>
      <c r="NO2" s="1" t="s">
        <v>572</v>
      </c>
      <c r="NP2" s="1" t="s">
        <v>573</v>
      </c>
      <c r="NQ2" s="1" t="s">
        <v>574</v>
      </c>
      <c r="NR2" s="1" t="s">
        <v>575</v>
      </c>
      <c r="NS2" s="7" t="s">
        <v>424</v>
      </c>
      <c r="NT2" s="1" t="s">
        <v>425</v>
      </c>
      <c r="NU2" s="1" t="s">
        <v>576</v>
      </c>
      <c r="NV2" s="1" t="s">
        <v>577</v>
      </c>
      <c r="NW2" s="1" t="s">
        <v>578</v>
      </c>
      <c r="NX2" s="1" t="s">
        <v>426</v>
      </c>
      <c r="NY2" s="1" t="s">
        <v>579</v>
      </c>
      <c r="NZ2" s="1" t="s">
        <v>580</v>
      </c>
      <c r="OA2" s="1" t="s">
        <v>427</v>
      </c>
      <c r="OB2" s="1" t="s">
        <v>428</v>
      </c>
      <c r="OC2" s="1" t="s">
        <v>51</v>
      </c>
      <c r="OD2" s="1" t="s">
        <v>429</v>
      </c>
      <c r="OE2" s="1" t="s">
        <v>581</v>
      </c>
      <c r="OF2" s="1" t="s">
        <v>582</v>
      </c>
      <c r="OG2" s="1" t="s">
        <v>583</v>
      </c>
      <c r="OH2" s="1" t="s">
        <v>430</v>
      </c>
      <c r="OI2" s="1" t="s">
        <v>584</v>
      </c>
      <c r="OJ2" s="1" t="s">
        <v>585</v>
      </c>
      <c r="OK2" s="1" t="s">
        <v>586</v>
      </c>
      <c r="OL2" s="1" t="s">
        <v>431</v>
      </c>
      <c r="OM2" s="1" t="s">
        <v>432</v>
      </c>
      <c r="ON2" s="1" t="s">
        <v>433</v>
      </c>
      <c r="OO2" s="1" t="s">
        <v>434</v>
      </c>
      <c r="OP2" s="1" t="s">
        <v>149</v>
      </c>
      <c r="OQ2" s="1" t="s">
        <v>435</v>
      </c>
      <c r="OR2" s="1" t="s">
        <v>219</v>
      </c>
      <c r="OS2" s="1" t="s">
        <v>220</v>
      </c>
      <c r="OT2" s="1" t="s">
        <v>436</v>
      </c>
      <c r="OU2" s="1" t="s">
        <v>437</v>
      </c>
      <c r="OV2" s="7" t="s">
        <v>221</v>
      </c>
      <c r="OW2" s="1" t="s">
        <v>222</v>
      </c>
      <c r="OX2" s="1" t="s">
        <v>438</v>
      </c>
      <c r="OY2" s="1" t="s">
        <v>439</v>
      </c>
      <c r="OZ2" s="1" t="s">
        <v>223</v>
      </c>
      <c r="PA2" s="1" t="s">
        <v>440</v>
      </c>
      <c r="PB2" s="1" t="s">
        <v>224</v>
      </c>
      <c r="PC2" s="1" t="s">
        <v>225</v>
      </c>
      <c r="PD2" s="1" t="s">
        <v>441</v>
      </c>
      <c r="PE2" s="1" t="s">
        <v>442</v>
      </c>
      <c r="PF2" s="1" t="s">
        <v>443</v>
      </c>
      <c r="PG2" s="1" t="s">
        <v>444</v>
      </c>
      <c r="PH2" s="1" t="s">
        <v>445</v>
      </c>
      <c r="PI2" s="1" t="s">
        <v>226</v>
      </c>
      <c r="PJ2" s="7" t="s">
        <v>227</v>
      </c>
      <c r="PK2" s="7" t="s">
        <v>228</v>
      </c>
      <c r="PL2" s="1" t="s">
        <v>446</v>
      </c>
      <c r="PM2" s="1" t="s">
        <v>447</v>
      </c>
      <c r="PN2" s="1" t="s">
        <v>524</v>
      </c>
      <c r="PO2" s="1" t="s">
        <v>525</v>
      </c>
      <c r="PP2" s="1" t="s">
        <v>448</v>
      </c>
      <c r="PQ2" s="1" t="s">
        <v>526</v>
      </c>
      <c r="PR2" s="1" t="s">
        <v>449</v>
      </c>
      <c r="PS2" s="1" t="s">
        <v>450</v>
      </c>
      <c r="PT2" s="1" t="s">
        <v>451</v>
      </c>
      <c r="PU2" s="1" t="s">
        <v>452</v>
      </c>
      <c r="PV2" s="1" t="s">
        <v>587</v>
      </c>
      <c r="PW2" s="1" t="s">
        <v>588</v>
      </c>
      <c r="PX2" s="1" t="s">
        <v>453</v>
      </c>
      <c r="PY2" s="1" t="s">
        <v>454</v>
      </c>
      <c r="PZ2" s="1" t="s">
        <v>455</v>
      </c>
      <c r="QA2" s="1" t="s">
        <v>456</v>
      </c>
      <c r="QB2" s="1" t="s">
        <v>589</v>
      </c>
      <c r="QC2" s="1" t="s">
        <v>590</v>
      </c>
      <c r="QD2" s="1" t="s">
        <v>457</v>
      </c>
      <c r="QE2" s="1" t="s">
        <v>458</v>
      </c>
      <c r="QF2" s="1" t="s">
        <v>591</v>
      </c>
      <c r="QG2" s="1" t="s">
        <v>592</v>
      </c>
      <c r="QH2" s="1" t="s">
        <v>527</v>
      </c>
      <c r="QI2" s="1" t="s">
        <v>528</v>
      </c>
      <c r="QJ2" s="1" t="s">
        <v>229</v>
      </c>
      <c r="QK2" s="1" t="s">
        <v>230</v>
      </c>
      <c r="QL2" s="1" t="s">
        <v>231</v>
      </c>
      <c r="QM2" s="1" t="s">
        <v>593</v>
      </c>
      <c r="QN2" s="1" t="s">
        <v>594</v>
      </c>
      <c r="QO2" s="1" t="s">
        <v>529</v>
      </c>
      <c r="QP2" s="1" t="s">
        <v>530</v>
      </c>
      <c r="QQ2" s="1" t="s">
        <v>232</v>
      </c>
      <c r="QR2" s="1" t="s">
        <v>595</v>
      </c>
      <c r="QS2" s="1" t="s">
        <v>233</v>
      </c>
      <c r="QT2" s="1" t="s">
        <v>596</v>
      </c>
      <c r="QU2" s="1" t="s">
        <v>597</v>
      </c>
      <c r="QV2" s="1" t="s">
        <v>598</v>
      </c>
      <c r="QW2" s="1" t="s">
        <v>599</v>
      </c>
      <c r="QX2" s="1" t="s">
        <v>600</v>
      </c>
      <c r="QY2" s="1" t="s">
        <v>601</v>
      </c>
      <c r="QZ2" s="1" t="s">
        <v>602</v>
      </c>
      <c r="RA2" s="1" t="s">
        <v>603</v>
      </c>
      <c r="RB2" s="1" t="s">
        <v>604</v>
      </c>
      <c r="RC2" s="1" t="s">
        <v>605</v>
      </c>
      <c r="RD2" s="1" t="s">
        <v>606</v>
      </c>
      <c r="RE2" s="1" t="s">
        <v>459</v>
      </c>
      <c r="RF2" s="1" t="s">
        <v>460</v>
      </c>
      <c r="RG2" s="1" t="s">
        <v>461</v>
      </c>
      <c r="RH2" s="1" t="s">
        <v>607</v>
      </c>
      <c r="RI2" s="7" t="s">
        <v>462</v>
      </c>
      <c r="RJ2" s="1" t="s">
        <v>463</v>
      </c>
      <c r="RK2" s="1" t="s">
        <v>464</v>
      </c>
      <c r="RL2" s="1" t="s">
        <v>465</v>
      </c>
      <c r="RM2" s="7" t="s">
        <v>466</v>
      </c>
      <c r="RN2" s="1" t="s">
        <v>150</v>
      </c>
      <c r="RO2" s="1" t="s">
        <v>151</v>
      </c>
      <c r="RP2" s="1" t="s">
        <v>152</v>
      </c>
      <c r="RQ2" s="1" t="s">
        <v>153</v>
      </c>
      <c r="RR2" s="1" t="s">
        <v>531</v>
      </c>
      <c r="RS2" s="1" t="s">
        <v>467</v>
      </c>
      <c r="RT2" s="1" t="s">
        <v>154</v>
      </c>
      <c r="RU2" s="1" t="s">
        <v>155</v>
      </c>
      <c r="RV2" s="1" t="s">
        <v>532</v>
      </c>
      <c r="RW2" s="1" t="s">
        <v>156</v>
      </c>
      <c r="RX2" s="1" t="s">
        <v>157</v>
      </c>
      <c r="RY2" s="1" t="s">
        <v>158</v>
      </c>
      <c r="RZ2" s="1" t="s">
        <v>533</v>
      </c>
      <c r="SA2" s="1" t="s">
        <v>534</v>
      </c>
      <c r="SB2" s="1" t="s">
        <v>159</v>
      </c>
      <c r="SC2" s="1" t="s">
        <v>160</v>
      </c>
      <c r="SD2" s="1" t="s">
        <v>162</v>
      </c>
      <c r="SE2" s="1" t="s">
        <v>163</v>
      </c>
      <c r="SF2" s="1" t="s">
        <v>164</v>
      </c>
      <c r="SG2" s="1" t="s">
        <v>165</v>
      </c>
      <c r="SH2" s="1" t="s">
        <v>166</v>
      </c>
      <c r="SI2" s="1" t="s">
        <v>167</v>
      </c>
      <c r="SJ2" s="1" t="s">
        <v>535</v>
      </c>
      <c r="SK2" s="1" t="s">
        <v>168</v>
      </c>
      <c r="SL2" s="1" t="s">
        <v>169</v>
      </c>
      <c r="SM2" s="1" t="s">
        <v>468</v>
      </c>
      <c r="SN2" s="1" t="s">
        <v>469</v>
      </c>
      <c r="SO2" s="1" t="s">
        <v>470</v>
      </c>
      <c r="SP2" s="1" t="s">
        <v>471</v>
      </c>
      <c r="SQ2" s="1" t="s">
        <v>170</v>
      </c>
      <c r="SR2" s="1" t="s">
        <v>472</v>
      </c>
      <c r="SS2" s="1" t="s">
        <v>473</v>
      </c>
      <c r="ST2" s="1" t="s">
        <v>171</v>
      </c>
      <c r="SU2" s="1" t="s">
        <v>172</v>
      </c>
      <c r="SV2" s="1" t="s">
        <v>474</v>
      </c>
      <c r="SW2" s="1" t="s">
        <v>173</v>
      </c>
      <c r="SX2" s="7" t="s">
        <v>174</v>
      </c>
      <c r="SY2" s="1" t="s">
        <v>175</v>
      </c>
      <c r="SZ2" s="1" t="s">
        <v>475</v>
      </c>
      <c r="TA2" s="1" t="s">
        <v>176</v>
      </c>
      <c r="TB2" s="1" t="s">
        <v>234</v>
      </c>
      <c r="TC2" s="1" t="s">
        <v>235</v>
      </c>
      <c r="TD2" s="1" t="s">
        <v>177</v>
      </c>
      <c r="TE2" s="1" t="s">
        <v>50</v>
      </c>
      <c r="TF2" s="1" t="s">
        <v>476</v>
      </c>
      <c r="TG2" s="1" t="s">
        <v>477</v>
      </c>
      <c r="TH2" s="1" t="s">
        <v>479</v>
      </c>
      <c r="TI2" s="1" t="s">
        <v>480</v>
      </c>
      <c r="TJ2" s="1" t="s">
        <v>481</v>
      </c>
      <c r="TK2" s="1" t="s">
        <v>482</v>
      </c>
      <c r="TL2" s="1" t="s">
        <v>483</v>
      </c>
      <c r="TM2" s="1" t="s">
        <v>536</v>
      </c>
      <c r="TN2" s="1" t="s">
        <v>537</v>
      </c>
      <c r="TO2" s="1" t="s">
        <v>538</v>
      </c>
      <c r="TP2" s="1" t="s">
        <v>484</v>
      </c>
      <c r="TQ2" s="1" t="s">
        <v>485</v>
      </c>
      <c r="TR2" s="1" t="s">
        <v>486</v>
      </c>
      <c r="TS2" s="1" t="s">
        <v>487</v>
      </c>
      <c r="TT2" s="1" t="s">
        <v>178</v>
      </c>
      <c r="TU2" s="1" t="s">
        <v>179</v>
      </c>
      <c r="TV2" s="1" t="s">
        <v>180</v>
      </c>
      <c r="TW2" s="1" t="s">
        <v>608</v>
      </c>
      <c r="TX2" s="1" t="s">
        <v>181</v>
      </c>
      <c r="TY2" s="1" t="s">
        <v>609</v>
      </c>
      <c r="TZ2" s="1" t="s">
        <v>488</v>
      </c>
      <c r="UA2" s="1" t="s">
        <v>610</v>
      </c>
      <c r="UB2" s="1" t="s">
        <v>182</v>
      </c>
      <c r="UC2" s="1" t="s">
        <v>489</v>
      </c>
      <c r="UD2" s="1" t="s">
        <v>490</v>
      </c>
      <c r="UE2" s="1" t="s">
        <v>183</v>
      </c>
      <c r="UF2" s="1" t="s">
        <v>491</v>
      </c>
      <c r="UG2" s="7" t="s">
        <v>236</v>
      </c>
      <c r="UH2" s="1" t="s">
        <v>237</v>
      </c>
    </row>
    <row r="3" spans="1:554" x14ac:dyDescent="0.25">
      <c r="D3" s="1" t="str">
        <f t="shared" ref="D3:D66" si="0">IFERROR(HLOOKUP(A3,E$2:UH$3,2,FALSE),"")</f>
        <v/>
      </c>
      <c r="E3" s="1">
        <v>12</v>
      </c>
      <c r="F3" s="1"/>
      <c r="G3" s="1">
        <v>2</v>
      </c>
      <c r="H3" s="1">
        <v>2</v>
      </c>
      <c r="I3" s="1">
        <v>2</v>
      </c>
      <c r="J3" s="1">
        <v>5</v>
      </c>
      <c r="K3" s="1">
        <v>13</v>
      </c>
      <c r="L3" s="1">
        <v>9</v>
      </c>
      <c r="M3" s="1">
        <v>38</v>
      </c>
      <c r="N3" s="1">
        <v>2</v>
      </c>
      <c r="O3" s="1">
        <v>13</v>
      </c>
      <c r="P3" s="1">
        <v>2811</v>
      </c>
      <c r="Q3" s="1">
        <v>40</v>
      </c>
      <c r="R3" s="1">
        <v>376</v>
      </c>
      <c r="S3" s="1">
        <v>5</v>
      </c>
      <c r="T3" s="1">
        <v>7</v>
      </c>
      <c r="U3" s="1">
        <v>4</v>
      </c>
      <c r="V3" s="1">
        <v>21</v>
      </c>
      <c r="W3" s="1">
        <v>38</v>
      </c>
      <c r="X3" s="1">
        <v>63</v>
      </c>
      <c r="Y3" s="1">
        <v>5</v>
      </c>
      <c r="Z3" s="1">
        <v>4</v>
      </c>
      <c r="AA3" s="1">
        <v>7</v>
      </c>
      <c r="AB3" s="1">
        <v>16</v>
      </c>
      <c r="AC3" s="1">
        <v>26</v>
      </c>
      <c r="AD3" s="1">
        <v>9</v>
      </c>
      <c r="AE3" s="1">
        <v>2</v>
      </c>
      <c r="AF3" s="1">
        <v>2</v>
      </c>
      <c r="AG3" s="1">
        <v>1</v>
      </c>
      <c r="AH3" s="1">
        <v>6</v>
      </c>
      <c r="AI3" s="1">
        <v>11</v>
      </c>
      <c r="AJ3" s="1">
        <v>26</v>
      </c>
      <c r="AK3" s="1">
        <v>22</v>
      </c>
      <c r="AL3" s="1">
        <v>4</v>
      </c>
      <c r="AM3" s="1">
        <v>5</v>
      </c>
      <c r="AN3" s="1">
        <v>3</v>
      </c>
      <c r="AO3" s="1">
        <v>3</v>
      </c>
      <c r="AP3" s="1"/>
      <c r="AQ3" s="1">
        <v>8</v>
      </c>
      <c r="AR3" s="1">
        <v>9</v>
      </c>
      <c r="AS3" s="1">
        <v>24</v>
      </c>
      <c r="AT3" s="1">
        <v>11</v>
      </c>
      <c r="AU3" s="1">
        <v>12</v>
      </c>
      <c r="AV3" s="1">
        <v>13</v>
      </c>
      <c r="AW3" s="1"/>
      <c r="AX3" s="1">
        <v>2</v>
      </c>
      <c r="AY3" s="1">
        <v>3</v>
      </c>
      <c r="AZ3" s="1"/>
      <c r="BA3" s="1">
        <v>4</v>
      </c>
      <c r="BB3" s="1">
        <v>2</v>
      </c>
      <c r="BC3" s="1">
        <v>2</v>
      </c>
      <c r="BD3" s="1"/>
      <c r="BE3" s="1">
        <v>4</v>
      </c>
      <c r="BF3" s="1">
        <v>2</v>
      </c>
      <c r="BG3" s="1"/>
      <c r="BH3" s="1">
        <v>14</v>
      </c>
      <c r="BI3" s="1">
        <v>13</v>
      </c>
      <c r="BJ3" s="1">
        <v>4</v>
      </c>
      <c r="BK3" s="1">
        <v>7</v>
      </c>
      <c r="BL3" s="1">
        <v>30</v>
      </c>
      <c r="BM3" s="1">
        <v>10</v>
      </c>
      <c r="BN3" s="1">
        <v>3</v>
      </c>
      <c r="BO3" s="1">
        <v>2</v>
      </c>
      <c r="BP3" s="1">
        <v>9</v>
      </c>
      <c r="BQ3" s="1">
        <v>9</v>
      </c>
      <c r="BR3" s="1">
        <v>16</v>
      </c>
      <c r="BS3" s="1">
        <v>1</v>
      </c>
      <c r="BT3" s="1"/>
      <c r="BU3" s="1">
        <v>1</v>
      </c>
      <c r="BV3" s="1">
        <v>2</v>
      </c>
      <c r="BW3" s="1"/>
      <c r="BX3" s="1">
        <v>12</v>
      </c>
      <c r="BY3" s="1">
        <v>5</v>
      </c>
      <c r="BZ3" s="1">
        <v>2</v>
      </c>
      <c r="CA3" s="1">
        <v>5</v>
      </c>
      <c r="CB3" s="1">
        <v>16</v>
      </c>
      <c r="CC3" s="1">
        <v>5</v>
      </c>
      <c r="CD3" s="1"/>
      <c r="CE3" s="1">
        <v>2</v>
      </c>
      <c r="CF3" s="1"/>
      <c r="CG3" s="1">
        <v>50</v>
      </c>
      <c r="CH3" s="1">
        <v>40</v>
      </c>
      <c r="CI3" s="1"/>
      <c r="CJ3" s="1">
        <v>2</v>
      </c>
      <c r="CK3" s="1">
        <v>9</v>
      </c>
      <c r="CL3" s="1"/>
      <c r="CM3" s="1">
        <v>7</v>
      </c>
      <c r="CN3" s="1">
        <v>2</v>
      </c>
      <c r="CO3" s="1">
        <v>2</v>
      </c>
      <c r="CP3" s="1"/>
      <c r="CQ3" s="1">
        <v>18</v>
      </c>
      <c r="CR3" s="1"/>
      <c r="CS3" s="1">
        <v>3</v>
      </c>
      <c r="CT3" s="1">
        <v>144</v>
      </c>
      <c r="CU3" s="1"/>
      <c r="CV3" s="1">
        <v>2</v>
      </c>
      <c r="CW3" s="1">
        <v>3</v>
      </c>
      <c r="CX3" s="1">
        <v>10</v>
      </c>
      <c r="CY3" s="1">
        <v>5</v>
      </c>
      <c r="CZ3" s="1">
        <v>7</v>
      </c>
      <c r="DA3" s="1">
        <v>13</v>
      </c>
      <c r="DB3" s="1">
        <v>8</v>
      </c>
      <c r="DC3" s="1"/>
      <c r="DD3" s="1">
        <v>48</v>
      </c>
      <c r="DE3" s="1"/>
      <c r="DF3" s="1">
        <v>2</v>
      </c>
      <c r="DG3" s="1">
        <v>4</v>
      </c>
      <c r="DH3" s="1"/>
      <c r="DI3" s="1">
        <v>0</v>
      </c>
      <c r="DJ3" s="1">
        <v>9</v>
      </c>
      <c r="DK3" s="1"/>
      <c r="DL3" s="1">
        <v>4</v>
      </c>
      <c r="DM3" s="1"/>
      <c r="DN3" s="1">
        <v>20</v>
      </c>
      <c r="DO3" s="1">
        <v>2</v>
      </c>
      <c r="DP3" s="1"/>
      <c r="DQ3" s="1">
        <v>2</v>
      </c>
      <c r="DR3" s="1">
        <v>2</v>
      </c>
      <c r="DS3" s="1">
        <v>39</v>
      </c>
      <c r="DT3" s="1">
        <v>15</v>
      </c>
      <c r="DU3" s="1">
        <v>19</v>
      </c>
      <c r="DV3" s="1">
        <v>5</v>
      </c>
      <c r="DW3" s="1"/>
      <c r="DX3" s="1">
        <v>19</v>
      </c>
      <c r="DY3" s="1">
        <v>1</v>
      </c>
      <c r="DZ3" s="1">
        <v>0</v>
      </c>
      <c r="EA3" s="1">
        <v>8</v>
      </c>
      <c r="EB3" s="1">
        <v>3</v>
      </c>
      <c r="EC3" s="1">
        <v>1</v>
      </c>
      <c r="ED3" s="1">
        <v>1</v>
      </c>
      <c r="EE3" s="1">
        <v>85</v>
      </c>
      <c r="EF3" s="1">
        <v>6</v>
      </c>
      <c r="EG3" s="1">
        <v>1</v>
      </c>
      <c r="EH3" s="1">
        <v>3</v>
      </c>
      <c r="EI3" s="1">
        <v>2</v>
      </c>
      <c r="EJ3" s="1">
        <v>4</v>
      </c>
      <c r="EK3" s="1">
        <v>2</v>
      </c>
      <c r="EL3" s="1">
        <v>2</v>
      </c>
      <c r="EM3" s="1">
        <v>2</v>
      </c>
      <c r="EN3" s="1">
        <v>4</v>
      </c>
      <c r="EO3" s="1"/>
      <c r="EP3" s="1">
        <v>104</v>
      </c>
      <c r="EQ3" s="1">
        <v>12</v>
      </c>
      <c r="ER3" s="1">
        <v>55</v>
      </c>
      <c r="ES3" s="1">
        <v>2</v>
      </c>
      <c r="ET3" s="1">
        <v>2</v>
      </c>
      <c r="EU3" s="1">
        <v>1</v>
      </c>
      <c r="EV3" s="1">
        <v>11</v>
      </c>
      <c r="EW3" s="1">
        <v>2</v>
      </c>
      <c r="EX3" s="1">
        <v>8</v>
      </c>
      <c r="EY3" s="1">
        <v>9</v>
      </c>
      <c r="EZ3" s="1">
        <v>2</v>
      </c>
      <c r="FA3" s="1">
        <v>85</v>
      </c>
      <c r="FB3" s="1">
        <v>85</v>
      </c>
      <c r="FC3" s="1">
        <v>14</v>
      </c>
      <c r="FD3" s="1">
        <v>1</v>
      </c>
      <c r="FE3" s="1"/>
      <c r="FF3" s="1">
        <v>2</v>
      </c>
      <c r="FG3" s="1">
        <v>38</v>
      </c>
      <c r="FH3" s="1">
        <v>7</v>
      </c>
      <c r="FI3" s="1">
        <v>11</v>
      </c>
      <c r="FJ3" s="1">
        <v>2</v>
      </c>
      <c r="FK3" s="1">
        <v>5</v>
      </c>
      <c r="FL3" s="1"/>
      <c r="FM3" s="1">
        <v>14</v>
      </c>
      <c r="FN3" s="1">
        <v>30</v>
      </c>
      <c r="FO3" s="1">
        <v>28</v>
      </c>
      <c r="FP3" s="1">
        <v>7</v>
      </c>
      <c r="FQ3" s="1">
        <v>2</v>
      </c>
      <c r="FR3" s="1"/>
      <c r="FS3" s="1">
        <v>5</v>
      </c>
      <c r="FT3" s="1">
        <v>15</v>
      </c>
      <c r="FU3" s="1">
        <v>22</v>
      </c>
      <c r="FV3" s="1">
        <v>6</v>
      </c>
      <c r="FW3" s="1">
        <v>7</v>
      </c>
      <c r="FX3" s="1">
        <v>1</v>
      </c>
      <c r="FY3" s="1">
        <v>9</v>
      </c>
      <c r="FZ3" s="1">
        <v>0</v>
      </c>
      <c r="GA3" s="1">
        <v>5</v>
      </c>
      <c r="GB3" s="1">
        <v>0</v>
      </c>
      <c r="GC3" s="1">
        <v>12</v>
      </c>
      <c r="GD3" s="1"/>
      <c r="GE3" s="1">
        <v>16</v>
      </c>
      <c r="GF3" s="1">
        <v>10</v>
      </c>
      <c r="GG3" s="1">
        <v>4</v>
      </c>
      <c r="GH3" s="1">
        <v>6</v>
      </c>
      <c r="GI3" s="1">
        <v>21</v>
      </c>
      <c r="GJ3" s="1">
        <v>6</v>
      </c>
      <c r="GK3" s="1">
        <v>34</v>
      </c>
      <c r="GL3" s="1">
        <v>22</v>
      </c>
      <c r="GM3" s="1">
        <v>8</v>
      </c>
      <c r="GN3" s="1">
        <v>2</v>
      </c>
      <c r="GO3" s="1">
        <v>4</v>
      </c>
      <c r="GP3" s="1">
        <v>23</v>
      </c>
      <c r="GQ3" s="1">
        <v>20</v>
      </c>
      <c r="GR3" s="1">
        <v>26</v>
      </c>
      <c r="GS3" s="1">
        <v>8</v>
      </c>
      <c r="GT3" s="1">
        <v>18</v>
      </c>
      <c r="GU3" s="1">
        <v>42</v>
      </c>
      <c r="GV3" s="1">
        <v>2</v>
      </c>
      <c r="GW3" s="1">
        <v>48</v>
      </c>
      <c r="GX3" s="1">
        <v>1</v>
      </c>
      <c r="GY3" s="1">
        <v>10</v>
      </c>
      <c r="GZ3" s="1">
        <v>30</v>
      </c>
      <c r="HA3" s="1">
        <v>39</v>
      </c>
      <c r="HB3" s="1"/>
      <c r="HC3" s="1">
        <v>8</v>
      </c>
      <c r="HD3" s="1">
        <v>18</v>
      </c>
      <c r="HE3" s="1">
        <v>42</v>
      </c>
      <c r="HF3" s="1">
        <v>126</v>
      </c>
      <c r="HG3" s="1">
        <v>324</v>
      </c>
      <c r="HH3" s="1">
        <v>11</v>
      </c>
      <c r="HI3" s="1">
        <v>20</v>
      </c>
      <c r="HJ3" s="1">
        <v>64</v>
      </c>
      <c r="HK3" s="1">
        <v>39</v>
      </c>
      <c r="HL3" s="1">
        <v>77</v>
      </c>
      <c r="HM3" s="1">
        <v>28</v>
      </c>
      <c r="HN3" s="1">
        <v>18</v>
      </c>
      <c r="HO3" s="1">
        <v>17</v>
      </c>
      <c r="HP3" s="1">
        <v>12</v>
      </c>
      <c r="HQ3" s="1"/>
      <c r="HR3" s="1">
        <v>6</v>
      </c>
      <c r="HS3" s="1">
        <v>6</v>
      </c>
      <c r="HT3" s="1">
        <v>7</v>
      </c>
      <c r="HU3" s="1">
        <v>2</v>
      </c>
      <c r="HV3" s="1">
        <v>11</v>
      </c>
      <c r="HW3" s="1">
        <v>2</v>
      </c>
      <c r="HX3" s="1">
        <v>2</v>
      </c>
      <c r="HY3" s="1">
        <v>6</v>
      </c>
      <c r="HZ3" s="1">
        <v>16</v>
      </c>
      <c r="IA3" s="1"/>
      <c r="IB3" s="1">
        <v>24</v>
      </c>
      <c r="IC3" s="1">
        <v>2</v>
      </c>
      <c r="ID3" s="1">
        <v>2</v>
      </c>
      <c r="IE3" s="1">
        <v>68</v>
      </c>
      <c r="IF3" s="1">
        <v>103</v>
      </c>
      <c r="IG3" s="1"/>
      <c r="IH3" s="1">
        <v>60</v>
      </c>
      <c r="II3" s="1">
        <v>8</v>
      </c>
      <c r="IJ3" s="1">
        <v>0</v>
      </c>
      <c r="IK3" s="1">
        <v>0</v>
      </c>
      <c r="IL3" s="1">
        <v>13</v>
      </c>
      <c r="IM3" s="1"/>
      <c r="IN3" s="1">
        <v>98</v>
      </c>
      <c r="IO3" s="1">
        <v>28</v>
      </c>
      <c r="IP3" s="1">
        <v>2</v>
      </c>
      <c r="IQ3" s="1">
        <v>2</v>
      </c>
      <c r="IR3" s="1">
        <v>3</v>
      </c>
      <c r="IS3" s="1">
        <v>5</v>
      </c>
      <c r="IT3" s="1">
        <v>3</v>
      </c>
      <c r="IU3" s="1">
        <v>2</v>
      </c>
      <c r="IV3" s="1">
        <v>134</v>
      </c>
      <c r="IW3" s="1">
        <v>116</v>
      </c>
      <c r="IX3" s="1"/>
      <c r="IY3" s="1">
        <v>2</v>
      </c>
      <c r="IZ3" s="1">
        <v>27</v>
      </c>
      <c r="JA3" s="1">
        <v>2</v>
      </c>
      <c r="JB3" s="1">
        <v>83</v>
      </c>
      <c r="JC3" s="1">
        <v>24</v>
      </c>
      <c r="JD3" s="1">
        <v>1</v>
      </c>
      <c r="JE3" s="1">
        <v>2</v>
      </c>
      <c r="JF3" s="1"/>
      <c r="JG3" s="1">
        <v>111</v>
      </c>
      <c r="JH3" s="1">
        <v>0</v>
      </c>
      <c r="JI3" s="1"/>
      <c r="JJ3" s="1">
        <v>22</v>
      </c>
      <c r="JK3" s="1"/>
      <c r="JL3" s="1">
        <v>30</v>
      </c>
      <c r="JM3" s="1">
        <v>2</v>
      </c>
      <c r="JN3" s="1">
        <v>2</v>
      </c>
      <c r="JO3" s="1">
        <v>3</v>
      </c>
      <c r="JP3" s="1">
        <v>5</v>
      </c>
      <c r="JQ3" s="1">
        <v>20</v>
      </c>
      <c r="JR3" s="1">
        <v>13</v>
      </c>
      <c r="JS3" s="1">
        <v>12</v>
      </c>
      <c r="JT3" s="1"/>
      <c r="JU3" s="1">
        <v>55</v>
      </c>
      <c r="JV3" s="1">
        <v>5</v>
      </c>
      <c r="JW3" s="1">
        <v>2</v>
      </c>
      <c r="JX3" s="1">
        <v>17</v>
      </c>
      <c r="JY3" s="1">
        <v>3</v>
      </c>
      <c r="JZ3" s="1">
        <v>27</v>
      </c>
      <c r="KA3" s="1">
        <v>2</v>
      </c>
      <c r="KB3" s="1">
        <v>6</v>
      </c>
      <c r="KC3" s="1">
        <v>4</v>
      </c>
      <c r="KD3" s="1">
        <v>8</v>
      </c>
      <c r="KE3" s="1">
        <v>100</v>
      </c>
      <c r="KF3" s="1">
        <v>5</v>
      </c>
      <c r="KG3" s="1">
        <v>4</v>
      </c>
      <c r="KH3" s="1">
        <v>20</v>
      </c>
      <c r="KI3" s="1">
        <v>1</v>
      </c>
      <c r="KJ3" s="1">
        <v>91</v>
      </c>
      <c r="KK3" s="1">
        <v>91</v>
      </c>
      <c r="KL3" s="1">
        <v>4</v>
      </c>
      <c r="KM3" s="1">
        <v>2</v>
      </c>
      <c r="KN3" s="1">
        <v>10</v>
      </c>
      <c r="KO3" s="1"/>
      <c r="KP3" s="1">
        <v>76</v>
      </c>
      <c r="KQ3" s="1"/>
      <c r="KR3" s="1">
        <v>74</v>
      </c>
      <c r="KS3" s="1">
        <v>2</v>
      </c>
      <c r="KT3" s="1">
        <v>2</v>
      </c>
      <c r="KU3" s="1"/>
      <c r="KV3" s="1">
        <v>10</v>
      </c>
      <c r="KW3" s="1"/>
      <c r="KX3" s="1">
        <v>0</v>
      </c>
      <c r="KY3" s="1">
        <v>1</v>
      </c>
      <c r="KZ3" s="1"/>
      <c r="LA3" s="1">
        <v>2</v>
      </c>
      <c r="LB3" s="1">
        <v>10</v>
      </c>
      <c r="LC3" s="1"/>
      <c r="LD3" s="1">
        <v>16</v>
      </c>
      <c r="LE3" s="1"/>
      <c r="LF3" s="1">
        <v>0</v>
      </c>
      <c r="LG3" s="1">
        <v>2</v>
      </c>
      <c r="LH3" s="1"/>
      <c r="LI3" s="1">
        <v>2</v>
      </c>
      <c r="LJ3" s="1"/>
      <c r="LK3" s="1"/>
      <c r="LL3" s="1">
        <v>4</v>
      </c>
      <c r="LM3" s="1">
        <v>21</v>
      </c>
      <c r="LN3" s="1"/>
      <c r="LO3" s="1">
        <v>2</v>
      </c>
      <c r="LP3" s="1">
        <v>17</v>
      </c>
      <c r="LQ3" s="1"/>
      <c r="LR3" s="1">
        <v>21</v>
      </c>
      <c r="LS3" s="1">
        <v>93</v>
      </c>
      <c r="LT3" s="1">
        <v>18</v>
      </c>
      <c r="LU3" s="1">
        <v>20</v>
      </c>
      <c r="LV3" s="1">
        <v>3</v>
      </c>
      <c r="LW3" s="1">
        <v>1</v>
      </c>
      <c r="LX3" s="1">
        <v>4</v>
      </c>
      <c r="LY3" s="1">
        <v>40</v>
      </c>
      <c r="LZ3" s="1">
        <v>9</v>
      </c>
      <c r="MA3" s="1">
        <v>1</v>
      </c>
      <c r="MB3" s="1">
        <v>6</v>
      </c>
      <c r="MC3" s="1">
        <v>2</v>
      </c>
      <c r="MD3" s="1">
        <v>19</v>
      </c>
      <c r="ME3" s="1"/>
      <c r="MF3" s="1">
        <v>0</v>
      </c>
      <c r="MG3" s="1">
        <v>4</v>
      </c>
      <c r="MH3" s="1">
        <v>1</v>
      </c>
      <c r="MI3" s="1">
        <v>39</v>
      </c>
      <c r="MJ3" s="1"/>
      <c r="MK3" s="1">
        <v>2</v>
      </c>
      <c r="ML3" s="1">
        <v>3</v>
      </c>
      <c r="MM3" s="1"/>
      <c r="MN3" s="1">
        <v>48</v>
      </c>
      <c r="MO3" s="1">
        <v>12</v>
      </c>
      <c r="MP3" s="1"/>
      <c r="MQ3" s="1">
        <v>4</v>
      </c>
      <c r="MR3" s="1">
        <v>2</v>
      </c>
      <c r="MS3" s="1">
        <v>0</v>
      </c>
      <c r="MT3" s="1">
        <v>2</v>
      </c>
      <c r="MU3" s="1">
        <v>1</v>
      </c>
      <c r="MV3" s="1">
        <v>2</v>
      </c>
      <c r="MW3" s="1">
        <v>63</v>
      </c>
      <c r="MX3" s="1">
        <v>12</v>
      </c>
      <c r="MY3" s="1">
        <v>4</v>
      </c>
      <c r="MZ3" s="1">
        <v>2</v>
      </c>
      <c r="NA3" s="1">
        <v>3</v>
      </c>
      <c r="NB3" s="1">
        <v>2</v>
      </c>
      <c r="NC3" s="1">
        <v>2</v>
      </c>
      <c r="ND3" s="1">
        <v>5</v>
      </c>
      <c r="NE3" s="1">
        <v>19</v>
      </c>
      <c r="NF3" s="1">
        <v>1</v>
      </c>
      <c r="NG3" s="1">
        <v>4</v>
      </c>
      <c r="NH3" s="1">
        <v>18</v>
      </c>
      <c r="NI3" s="1">
        <v>4</v>
      </c>
      <c r="NJ3" s="1">
        <v>4</v>
      </c>
      <c r="NK3" s="1">
        <v>5</v>
      </c>
      <c r="NL3" s="1">
        <v>2</v>
      </c>
      <c r="NM3" s="1">
        <v>2</v>
      </c>
      <c r="NN3" s="1">
        <v>2</v>
      </c>
      <c r="NO3" s="1"/>
      <c r="NP3" s="1">
        <v>86</v>
      </c>
      <c r="NQ3" s="1"/>
      <c r="NR3" s="1">
        <v>4</v>
      </c>
      <c r="NS3" s="1"/>
      <c r="NT3" s="1">
        <v>2</v>
      </c>
      <c r="NU3" s="1"/>
      <c r="NV3" s="1">
        <v>8</v>
      </c>
      <c r="NW3" s="1"/>
      <c r="NX3" s="1">
        <v>2</v>
      </c>
      <c r="NY3" s="1"/>
      <c r="NZ3" s="1">
        <v>4</v>
      </c>
      <c r="OA3" s="1">
        <v>8</v>
      </c>
      <c r="OB3" s="1"/>
      <c r="OC3" s="1">
        <v>42</v>
      </c>
      <c r="OD3" s="1">
        <v>8</v>
      </c>
      <c r="OE3" s="1">
        <v>2</v>
      </c>
      <c r="OF3" s="1">
        <v>2</v>
      </c>
      <c r="OG3" s="1">
        <v>2</v>
      </c>
      <c r="OH3" s="1">
        <v>3</v>
      </c>
      <c r="OI3" s="1">
        <v>7</v>
      </c>
      <c r="OJ3" s="1">
        <v>96</v>
      </c>
      <c r="OK3" s="1">
        <v>1</v>
      </c>
      <c r="OL3" s="1">
        <v>4</v>
      </c>
      <c r="OM3" s="1">
        <v>4</v>
      </c>
      <c r="ON3" s="1"/>
      <c r="OO3" s="1">
        <v>5</v>
      </c>
      <c r="OP3" s="1">
        <v>7</v>
      </c>
      <c r="OQ3" s="1">
        <v>8</v>
      </c>
      <c r="OR3" s="1"/>
      <c r="OS3" s="1">
        <v>0</v>
      </c>
      <c r="OT3" s="1"/>
      <c r="OU3" s="1">
        <v>5</v>
      </c>
      <c r="OV3" s="1"/>
      <c r="OW3" s="1">
        <v>2</v>
      </c>
      <c r="OX3" s="1"/>
      <c r="OY3" s="1">
        <v>1</v>
      </c>
      <c r="OZ3" s="1"/>
      <c r="PA3" s="1">
        <v>6</v>
      </c>
      <c r="PB3" s="1"/>
      <c r="PC3" s="1">
        <v>2</v>
      </c>
      <c r="PD3" s="1">
        <v>1</v>
      </c>
      <c r="PE3" s="1">
        <v>2</v>
      </c>
      <c r="PF3" s="1">
        <v>2</v>
      </c>
      <c r="PG3" s="1"/>
      <c r="PH3" s="1">
        <v>5</v>
      </c>
      <c r="PI3" s="1"/>
      <c r="PJ3" s="1">
        <v>6</v>
      </c>
      <c r="PK3" s="1">
        <v>5</v>
      </c>
      <c r="PL3" s="1"/>
      <c r="PM3" s="1">
        <v>2</v>
      </c>
      <c r="PN3" s="1">
        <v>3</v>
      </c>
      <c r="PO3" s="1">
        <v>3</v>
      </c>
      <c r="PP3" s="1">
        <v>2</v>
      </c>
      <c r="PQ3" s="1">
        <v>2</v>
      </c>
      <c r="PR3" s="1">
        <v>1</v>
      </c>
      <c r="PS3" s="1">
        <v>2</v>
      </c>
      <c r="PT3" s="1"/>
      <c r="PU3" s="1">
        <v>15</v>
      </c>
      <c r="PV3" s="1"/>
      <c r="PW3" s="1">
        <v>2</v>
      </c>
      <c r="PX3" s="1">
        <v>2</v>
      </c>
      <c r="PY3" s="1">
        <v>4</v>
      </c>
      <c r="PZ3" s="1"/>
      <c r="QA3" s="1">
        <v>14</v>
      </c>
      <c r="QB3" s="1"/>
      <c r="QC3" s="1">
        <v>41</v>
      </c>
      <c r="QD3" s="1">
        <v>2</v>
      </c>
      <c r="QE3" s="1">
        <v>23</v>
      </c>
      <c r="QF3" s="1">
        <v>1</v>
      </c>
      <c r="QG3" s="1">
        <v>2</v>
      </c>
      <c r="QH3" s="1">
        <v>2</v>
      </c>
      <c r="QI3" s="1">
        <v>14</v>
      </c>
      <c r="QJ3" s="1">
        <v>5</v>
      </c>
      <c r="QK3" s="1"/>
      <c r="QL3" s="1">
        <v>13</v>
      </c>
      <c r="QM3" s="1"/>
      <c r="QN3" s="1">
        <v>23</v>
      </c>
      <c r="QO3" s="1">
        <v>1</v>
      </c>
      <c r="QP3" s="1">
        <v>2</v>
      </c>
      <c r="QQ3" s="1">
        <v>0</v>
      </c>
      <c r="QR3" s="1">
        <v>2</v>
      </c>
      <c r="QS3" s="1"/>
      <c r="QT3" s="1">
        <v>6</v>
      </c>
      <c r="QU3" s="1">
        <v>8</v>
      </c>
      <c r="QV3" s="1">
        <v>6</v>
      </c>
      <c r="QW3" s="1">
        <v>4</v>
      </c>
      <c r="QX3" s="1">
        <v>4</v>
      </c>
      <c r="QY3" s="1">
        <v>580</v>
      </c>
      <c r="QZ3" s="1">
        <v>2</v>
      </c>
      <c r="RA3" s="1">
        <v>11</v>
      </c>
      <c r="RB3" s="1"/>
      <c r="RC3" s="1">
        <v>5</v>
      </c>
      <c r="RD3" s="1">
        <v>13</v>
      </c>
      <c r="RE3" s="1">
        <v>2</v>
      </c>
      <c r="RF3" s="1">
        <v>6</v>
      </c>
      <c r="RG3" s="1">
        <v>6</v>
      </c>
      <c r="RH3" s="1">
        <v>2</v>
      </c>
      <c r="RI3" s="1">
        <v>4</v>
      </c>
      <c r="RJ3" s="1">
        <v>12</v>
      </c>
      <c r="RK3" s="1">
        <v>6</v>
      </c>
      <c r="RL3" s="1">
        <v>16</v>
      </c>
      <c r="RM3" s="1">
        <v>29</v>
      </c>
      <c r="RN3" s="1">
        <v>2</v>
      </c>
      <c r="RO3" s="1">
        <v>2</v>
      </c>
      <c r="RP3" s="1"/>
      <c r="RQ3" s="1">
        <v>7</v>
      </c>
      <c r="RR3" s="1">
        <v>4</v>
      </c>
      <c r="RS3" s="1">
        <v>1</v>
      </c>
      <c r="RT3" s="1"/>
      <c r="RU3" s="1">
        <v>31</v>
      </c>
      <c r="RV3" s="1">
        <v>43</v>
      </c>
      <c r="RW3" s="1">
        <v>2</v>
      </c>
      <c r="RX3" s="1"/>
      <c r="RY3" s="1">
        <v>10</v>
      </c>
      <c r="RZ3" s="1">
        <v>3</v>
      </c>
      <c r="SA3" s="1">
        <v>1</v>
      </c>
      <c r="SB3" s="1">
        <v>0</v>
      </c>
      <c r="SC3" s="1">
        <v>3</v>
      </c>
      <c r="SD3" s="1">
        <v>2</v>
      </c>
      <c r="SE3" s="1">
        <v>1</v>
      </c>
      <c r="SF3" s="1">
        <v>1</v>
      </c>
      <c r="SG3" s="1">
        <v>5</v>
      </c>
      <c r="SH3" s="1"/>
      <c r="SI3" s="1">
        <v>2</v>
      </c>
      <c r="SJ3" s="1">
        <v>2</v>
      </c>
      <c r="SK3" s="1"/>
      <c r="SL3" s="1">
        <v>37</v>
      </c>
      <c r="SM3" s="1">
        <v>112</v>
      </c>
      <c r="SN3" s="1"/>
      <c r="SO3" s="1">
        <v>22</v>
      </c>
      <c r="SP3" s="1">
        <v>2</v>
      </c>
      <c r="SQ3" s="1">
        <v>2</v>
      </c>
      <c r="SR3" s="1">
        <v>3</v>
      </c>
      <c r="SS3" s="1">
        <v>1</v>
      </c>
      <c r="ST3" s="1">
        <v>2</v>
      </c>
      <c r="SU3" s="1">
        <v>4</v>
      </c>
      <c r="SV3" s="1"/>
      <c r="SW3" s="1">
        <v>39</v>
      </c>
      <c r="SX3" s="1">
        <v>7</v>
      </c>
      <c r="SY3" s="1">
        <v>1</v>
      </c>
      <c r="SZ3" s="1"/>
      <c r="TA3" s="1">
        <v>2</v>
      </c>
      <c r="TB3" s="1"/>
      <c r="TC3" s="1">
        <v>9</v>
      </c>
      <c r="TD3" s="1"/>
      <c r="TE3" s="1">
        <v>8</v>
      </c>
      <c r="TF3" s="1"/>
      <c r="TG3" s="1">
        <v>0</v>
      </c>
      <c r="TH3" s="1"/>
      <c r="TI3" s="1">
        <v>1</v>
      </c>
      <c r="TJ3" s="1">
        <v>19</v>
      </c>
      <c r="TK3" s="1"/>
      <c r="TL3" s="1">
        <v>3</v>
      </c>
      <c r="TM3" s="1">
        <v>2</v>
      </c>
      <c r="TN3" s="1">
        <v>8</v>
      </c>
      <c r="TO3" s="1">
        <v>161</v>
      </c>
      <c r="TP3" s="1">
        <v>1</v>
      </c>
      <c r="TQ3" s="1">
        <v>2</v>
      </c>
      <c r="TR3" s="1">
        <v>9</v>
      </c>
      <c r="TS3" s="1">
        <v>2</v>
      </c>
      <c r="TT3" s="1">
        <v>3</v>
      </c>
      <c r="TU3" s="1">
        <v>4</v>
      </c>
      <c r="TV3" s="1">
        <v>9</v>
      </c>
      <c r="TW3" s="1">
        <v>45</v>
      </c>
      <c r="TX3" s="1">
        <v>2</v>
      </c>
      <c r="TY3" s="1">
        <v>45</v>
      </c>
      <c r="TZ3" s="1"/>
      <c r="UA3" s="1">
        <v>81</v>
      </c>
      <c r="UB3" s="1">
        <v>22</v>
      </c>
      <c r="UC3" s="1">
        <v>9</v>
      </c>
      <c r="UD3" s="1">
        <v>12</v>
      </c>
      <c r="UE3" s="1">
        <v>17</v>
      </c>
      <c r="UF3" s="1">
        <v>2</v>
      </c>
      <c r="UG3" s="1">
        <v>15</v>
      </c>
      <c r="UH3" s="1">
        <v>6</v>
      </c>
    </row>
    <row r="4" spans="1:554" x14ac:dyDescent="0.25">
      <c r="B4" s="3">
        <v>1</v>
      </c>
      <c r="C4" t="s">
        <v>27</v>
      </c>
      <c r="D4" s="1" t="str">
        <f t="shared" si="0"/>
        <v/>
      </c>
    </row>
    <row r="5" spans="1:554" x14ac:dyDescent="0.25">
      <c r="D5" s="1" t="str">
        <f t="shared" si="0"/>
        <v/>
      </c>
    </row>
    <row r="6" spans="1:554" x14ac:dyDescent="0.25">
      <c r="A6" t="s">
        <v>53</v>
      </c>
      <c r="D6" s="1">
        <f t="shared" si="0"/>
        <v>0</v>
      </c>
    </row>
    <row r="7" spans="1:554" x14ac:dyDescent="0.25">
      <c r="D7" s="1" t="str">
        <f t="shared" si="0"/>
        <v/>
      </c>
    </row>
    <row r="8" spans="1:554" x14ac:dyDescent="0.25">
      <c r="A8" t="s">
        <v>54</v>
      </c>
      <c r="D8" s="1">
        <f t="shared" si="0"/>
        <v>8</v>
      </c>
    </row>
    <row r="9" spans="1:554" x14ac:dyDescent="0.25">
      <c r="D9" s="1" t="str">
        <f t="shared" si="0"/>
        <v/>
      </c>
    </row>
    <row r="10" spans="1:554" x14ac:dyDescent="0.25">
      <c r="B10" s="3">
        <v>0.41599999999999998</v>
      </c>
      <c r="C10" t="s">
        <v>15</v>
      </c>
      <c r="D10" s="1" t="str">
        <f t="shared" si="0"/>
        <v/>
      </c>
    </row>
    <row r="11" spans="1:554" x14ac:dyDescent="0.25">
      <c r="B11" s="3">
        <v>0.51100000000000001</v>
      </c>
      <c r="C11" t="s">
        <v>41</v>
      </c>
      <c r="D11" s="1" t="str">
        <f t="shared" si="0"/>
        <v/>
      </c>
    </row>
    <row r="12" spans="1:554" x14ac:dyDescent="0.25">
      <c r="B12" s="3">
        <v>7.1999999999999995E-2</v>
      </c>
      <c r="C12" t="s">
        <v>55</v>
      </c>
      <c r="D12" s="1" t="str">
        <f t="shared" si="0"/>
        <v/>
      </c>
    </row>
    <row r="13" spans="1:554" x14ac:dyDescent="0.25">
      <c r="D13" s="1" t="str">
        <f t="shared" si="0"/>
        <v/>
      </c>
    </row>
    <row r="14" spans="1:554" x14ac:dyDescent="0.25">
      <c r="A14" t="s">
        <v>56</v>
      </c>
      <c r="B14" s="3"/>
      <c r="D14" s="1">
        <f t="shared" si="0"/>
        <v>1</v>
      </c>
    </row>
    <row r="15" spans="1:554" x14ac:dyDescent="0.25">
      <c r="D15" s="1" t="str">
        <f t="shared" si="0"/>
        <v/>
      </c>
    </row>
    <row r="16" spans="1:554" x14ac:dyDescent="0.25">
      <c r="B16" s="3">
        <v>1</v>
      </c>
      <c r="C16" t="s">
        <v>57</v>
      </c>
      <c r="D16" s="1" t="str">
        <f t="shared" si="0"/>
        <v/>
      </c>
    </row>
    <row r="17" spans="1:4" x14ac:dyDescent="0.25">
      <c r="D17" s="1" t="str">
        <f t="shared" si="0"/>
        <v/>
      </c>
    </row>
    <row r="18" spans="1:4" x14ac:dyDescent="0.25">
      <c r="A18" t="s">
        <v>58</v>
      </c>
      <c r="D18" s="1">
        <f t="shared" si="0"/>
        <v>0</v>
      </c>
    </row>
    <row r="19" spans="1:4" x14ac:dyDescent="0.25">
      <c r="D19" s="1" t="str">
        <f t="shared" si="0"/>
        <v/>
      </c>
    </row>
    <row r="20" spans="1:4" x14ac:dyDescent="0.25">
      <c r="A20" t="s">
        <v>59</v>
      </c>
      <c r="D20" s="1">
        <f t="shared" si="0"/>
        <v>1</v>
      </c>
    </row>
    <row r="21" spans="1:4" x14ac:dyDescent="0.25">
      <c r="B21" s="3"/>
      <c r="D21" s="1" t="str">
        <f t="shared" si="0"/>
        <v/>
      </c>
    </row>
    <row r="22" spans="1:4" x14ac:dyDescent="0.25">
      <c r="B22" s="3">
        <v>1</v>
      </c>
      <c r="C22" t="s">
        <v>57</v>
      </c>
      <c r="D22" s="1" t="str">
        <f t="shared" si="0"/>
        <v/>
      </c>
    </row>
    <row r="23" spans="1:4" x14ac:dyDescent="0.25">
      <c r="D23" s="1" t="str">
        <f t="shared" si="0"/>
        <v/>
      </c>
    </row>
    <row r="24" spans="1:4" x14ac:dyDescent="0.25">
      <c r="A24" t="s">
        <v>60</v>
      </c>
      <c r="D24" s="1">
        <f t="shared" si="0"/>
        <v>16</v>
      </c>
    </row>
    <row r="25" spans="1:4" x14ac:dyDescent="0.25">
      <c r="D25" s="1" t="str">
        <f t="shared" si="0"/>
        <v/>
      </c>
    </row>
    <row r="26" spans="1:4" x14ac:dyDescent="0.25">
      <c r="B26" s="3">
        <v>0.49199999999999999</v>
      </c>
      <c r="C26" t="s">
        <v>15</v>
      </c>
      <c r="D26" s="1" t="str">
        <f t="shared" si="0"/>
        <v/>
      </c>
    </row>
    <row r="27" spans="1:4" x14ac:dyDescent="0.25">
      <c r="B27" s="3">
        <v>0.50700000000000001</v>
      </c>
      <c r="C27" t="s">
        <v>57</v>
      </c>
      <c r="D27" s="1" t="str">
        <f t="shared" si="0"/>
        <v/>
      </c>
    </row>
    <row r="28" spans="1:4" x14ac:dyDescent="0.25">
      <c r="D28" s="1" t="str">
        <f t="shared" si="0"/>
        <v/>
      </c>
    </row>
    <row r="29" spans="1:4" x14ac:dyDescent="0.25">
      <c r="A29" t="s">
        <v>61</v>
      </c>
      <c r="D29" s="1">
        <f t="shared" si="0"/>
        <v>0</v>
      </c>
    </row>
    <row r="30" spans="1:4" x14ac:dyDescent="0.25">
      <c r="B30" s="3"/>
      <c r="D30" s="1" t="str">
        <f t="shared" si="0"/>
        <v/>
      </c>
    </row>
    <row r="31" spans="1:4" x14ac:dyDescent="0.25">
      <c r="A31" t="s">
        <v>62</v>
      </c>
      <c r="D31" s="1">
        <f t="shared" si="0"/>
        <v>0</v>
      </c>
    </row>
    <row r="32" spans="1:4" x14ac:dyDescent="0.25">
      <c r="D32" s="1" t="str">
        <f t="shared" si="0"/>
        <v/>
      </c>
    </row>
    <row r="33" spans="1:4" x14ac:dyDescent="0.25">
      <c r="A33" t="s">
        <v>63</v>
      </c>
      <c r="D33" s="1">
        <f t="shared" si="0"/>
        <v>50</v>
      </c>
    </row>
    <row r="34" spans="1:4" x14ac:dyDescent="0.25">
      <c r="D34" s="1" t="str">
        <f t="shared" si="0"/>
        <v/>
      </c>
    </row>
    <row r="35" spans="1:4" x14ac:dyDescent="0.25">
      <c r="B35" s="3">
        <v>0.185</v>
      </c>
      <c r="C35" t="s">
        <v>15</v>
      </c>
      <c r="D35" s="1" t="str">
        <f t="shared" si="0"/>
        <v/>
      </c>
    </row>
    <row r="36" spans="1:4" x14ac:dyDescent="0.25">
      <c r="B36" s="3">
        <v>0.81399999999999995</v>
      </c>
      <c r="C36" t="s">
        <v>57</v>
      </c>
      <c r="D36" s="1" t="str">
        <f t="shared" si="0"/>
        <v/>
      </c>
    </row>
    <row r="37" spans="1:4" x14ac:dyDescent="0.25">
      <c r="B37" s="3"/>
      <c r="D37" s="1" t="str">
        <f t="shared" si="0"/>
        <v/>
      </c>
    </row>
    <row r="38" spans="1:4" x14ac:dyDescent="0.25">
      <c r="A38" t="s">
        <v>64</v>
      </c>
      <c r="D38" s="1">
        <f t="shared" si="0"/>
        <v>40</v>
      </c>
    </row>
    <row r="39" spans="1:4" x14ac:dyDescent="0.25">
      <c r="D39" s="1" t="str">
        <f t="shared" si="0"/>
        <v/>
      </c>
    </row>
    <row r="40" spans="1:4" x14ac:dyDescent="0.25">
      <c r="B40" s="3">
        <v>0.84199999999999997</v>
      </c>
      <c r="C40" t="s">
        <v>15</v>
      </c>
      <c r="D40" s="1" t="str">
        <f t="shared" si="0"/>
        <v/>
      </c>
    </row>
    <row r="41" spans="1:4" x14ac:dyDescent="0.25">
      <c r="B41" s="3">
        <v>0.157</v>
      </c>
      <c r="C41" t="s">
        <v>57</v>
      </c>
      <c r="D41" s="1" t="str">
        <f t="shared" si="0"/>
        <v/>
      </c>
    </row>
    <row r="42" spans="1:4" x14ac:dyDescent="0.25">
      <c r="D42" s="1" t="str">
        <f t="shared" si="0"/>
        <v/>
      </c>
    </row>
    <row r="43" spans="1:4" x14ac:dyDescent="0.25">
      <c r="A43" t="s">
        <v>65</v>
      </c>
      <c r="D43" s="1">
        <f t="shared" si="0"/>
        <v>9</v>
      </c>
    </row>
    <row r="44" spans="1:4" x14ac:dyDescent="0.25">
      <c r="D44" s="1" t="str">
        <f t="shared" si="0"/>
        <v/>
      </c>
    </row>
    <row r="45" spans="1:4" x14ac:dyDescent="0.25">
      <c r="B45" s="3">
        <v>1</v>
      </c>
      <c r="C45" t="s">
        <v>27</v>
      </c>
      <c r="D45" s="1" t="str">
        <f t="shared" si="0"/>
        <v/>
      </c>
    </row>
    <row r="46" spans="1:4" x14ac:dyDescent="0.25">
      <c r="D46" s="1" t="str">
        <f t="shared" si="0"/>
        <v/>
      </c>
    </row>
    <row r="47" spans="1:4" x14ac:dyDescent="0.25">
      <c r="A47" t="s">
        <v>66</v>
      </c>
      <c r="D47" s="1">
        <f t="shared" si="0"/>
        <v>2</v>
      </c>
    </row>
    <row r="48" spans="1:4" x14ac:dyDescent="0.25">
      <c r="D48" s="1" t="str">
        <f t="shared" si="0"/>
        <v/>
      </c>
    </row>
    <row r="49" spans="1:4" x14ac:dyDescent="0.25">
      <c r="B49" s="3">
        <v>1</v>
      </c>
      <c r="C49" t="s">
        <v>15</v>
      </c>
      <c r="D49" s="1" t="str">
        <f t="shared" si="0"/>
        <v/>
      </c>
    </row>
    <row r="50" spans="1:4" x14ac:dyDescent="0.25">
      <c r="D50" s="1" t="str">
        <f t="shared" si="0"/>
        <v/>
      </c>
    </row>
    <row r="51" spans="1:4" x14ac:dyDescent="0.25">
      <c r="A51" t="s">
        <v>67</v>
      </c>
      <c r="D51" s="1">
        <f t="shared" si="0"/>
        <v>0</v>
      </c>
    </row>
    <row r="52" spans="1:4" x14ac:dyDescent="0.25">
      <c r="D52" s="1" t="str">
        <f t="shared" si="0"/>
        <v/>
      </c>
    </row>
    <row r="53" spans="1:4" x14ac:dyDescent="0.25">
      <c r="A53" t="s">
        <v>68</v>
      </c>
      <c r="D53" s="1">
        <f t="shared" si="0"/>
        <v>18</v>
      </c>
    </row>
    <row r="54" spans="1:4" x14ac:dyDescent="0.25">
      <c r="D54" s="1" t="str">
        <f t="shared" si="0"/>
        <v/>
      </c>
    </row>
    <row r="55" spans="1:4" x14ac:dyDescent="0.25">
      <c r="B55" s="3">
        <v>0.35299999999999998</v>
      </c>
      <c r="C55" t="s">
        <v>15</v>
      </c>
      <c r="D55" s="1" t="str">
        <f t="shared" si="0"/>
        <v/>
      </c>
    </row>
    <row r="56" spans="1:4" x14ac:dyDescent="0.25">
      <c r="B56" s="3">
        <v>0.64600000000000002</v>
      </c>
      <c r="C56" t="s">
        <v>57</v>
      </c>
      <c r="D56" s="1" t="str">
        <f t="shared" si="0"/>
        <v/>
      </c>
    </row>
    <row r="57" spans="1:4" x14ac:dyDescent="0.25">
      <c r="D57" s="1" t="str">
        <f t="shared" si="0"/>
        <v/>
      </c>
    </row>
    <row r="58" spans="1:4" x14ac:dyDescent="0.25">
      <c r="A58" t="s">
        <v>69</v>
      </c>
      <c r="D58" s="1">
        <f t="shared" si="0"/>
        <v>0</v>
      </c>
    </row>
    <row r="59" spans="1:4" x14ac:dyDescent="0.25">
      <c r="D59" s="1" t="str">
        <f t="shared" si="0"/>
        <v/>
      </c>
    </row>
    <row r="60" spans="1:4" x14ac:dyDescent="0.25">
      <c r="A60" t="s">
        <v>70</v>
      </c>
      <c r="D60" s="1">
        <f t="shared" si="0"/>
        <v>3</v>
      </c>
    </row>
    <row r="61" spans="1:4" x14ac:dyDescent="0.25">
      <c r="D61" s="1" t="str">
        <f t="shared" si="0"/>
        <v/>
      </c>
    </row>
    <row r="62" spans="1:4" x14ac:dyDescent="0.25">
      <c r="B62" s="3">
        <v>0.88100000000000001</v>
      </c>
      <c r="C62" t="s">
        <v>15</v>
      </c>
      <c r="D62" s="1" t="str">
        <f t="shared" si="0"/>
        <v/>
      </c>
    </row>
    <row r="63" spans="1:4" x14ac:dyDescent="0.25">
      <c r="B63" s="3">
        <v>0.11799999999999999</v>
      </c>
      <c r="C63" t="s">
        <v>57</v>
      </c>
      <c r="D63" s="1" t="str">
        <f t="shared" si="0"/>
        <v/>
      </c>
    </row>
    <row r="64" spans="1:4" x14ac:dyDescent="0.25">
      <c r="D64" s="1" t="str">
        <f t="shared" si="0"/>
        <v/>
      </c>
    </row>
    <row r="65" spans="1:4" x14ac:dyDescent="0.25">
      <c r="A65" t="s">
        <v>71</v>
      </c>
      <c r="D65" s="1">
        <f t="shared" si="0"/>
        <v>3</v>
      </c>
    </row>
    <row r="66" spans="1:4" x14ac:dyDescent="0.25">
      <c r="D66" s="1" t="str">
        <f t="shared" si="0"/>
        <v/>
      </c>
    </row>
    <row r="67" spans="1:4" x14ac:dyDescent="0.25">
      <c r="B67" s="3">
        <v>0.66300000000000003</v>
      </c>
      <c r="C67" t="s">
        <v>15</v>
      </c>
      <c r="D67" s="1" t="str">
        <f t="shared" ref="D67:D130" si="1">IFERROR(HLOOKUP(A67,E$2:UH$3,2,FALSE),"")</f>
        <v/>
      </c>
    </row>
    <row r="68" spans="1:4" x14ac:dyDescent="0.25">
      <c r="B68" s="3">
        <v>0.33600000000000002</v>
      </c>
      <c r="C68" t="s">
        <v>57</v>
      </c>
      <c r="D68" s="1" t="str">
        <f t="shared" si="1"/>
        <v/>
      </c>
    </row>
    <row r="69" spans="1:4" x14ac:dyDescent="0.25">
      <c r="D69" s="1" t="str">
        <f t="shared" si="1"/>
        <v/>
      </c>
    </row>
    <row r="70" spans="1:4" x14ac:dyDescent="0.25">
      <c r="A70" t="s">
        <v>72</v>
      </c>
      <c r="D70" s="1">
        <f t="shared" si="1"/>
        <v>8</v>
      </c>
    </row>
    <row r="71" spans="1:4" x14ac:dyDescent="0.25">
      <c r="D71" s="1" t="str">
        <f t="shared" si="1"/>
        <v/>
      </c>
    </row>
    <row r="72" spans="1:4" x14ac:dyDescent="0.25">
      <c r="B72" s="3">
        <v>1</v>
      </c>
      <c r="C72" t="s">
        <v>15</v>
      </c>
      <c r="D72" s="1" t="str">
        <f t="shared" si="1"/>
        <v/>
      </c>
    </row>
    <row r="73" spans="1:4" x14ac:dyDescent="0.25">
      <c r="D73" s="1" t="str">
        <f t="shared" si="1"/>
        <v/>
      </c>
    </row>
    <row r="74" spans="1:4" x14ac:dyDescent="0.25">
      <c r="A74" t="s">
        <v>73</v>
      </c>
      <c r="D74" s="1">
        <f t="shared" si="1"/>
        <v>0</v>
      </c>
    </row>
    <row r="75" spans="1:4" x14ac:dyDescent="0.25">
      <c r="D75" s="1" t="str">
        <f t="shared" si="1"/>
        <v/>
      </c>
    </row>
    <row r="76" spans="1:4" x14ac:dyDescent="0.25">
      <c r="A76" t="s">
        <v>74</v>
      </c>
      <c r="D76" s="1">
        <f t="shared" si="1"/>
        <v>48</v>
      </c>
    </row>
    <row r="77" spans="1:4" x14ac:dyDescent="0.25">
      <c r="D77" s="1" t="str">
        <f t="shared" si="1"/>
        <v/>
      </c>
    </row>
    <row r="78" spans="1:4" x14ac:dyDescent="0.25">
      <c r="B78" s="3">
        <v>0.86399999999999999</v>
      </c>
      <c r="C78" t="s">
        <v>15</v>
      </c>
      <c r="D78" s="1" t="str">
        <f t="shared" si="1"/>
        <v/>
      </c>
    </row>
    <row r="79" spans="1:4" x14ac:dyDescent="0.25">
      <c r="B79" s="3">
        <v>0.13500000000000001</v>
      </c>
      <c r="C79" t="s">
        <v>57</v>
      </c>
      <c r="D79" s="1" t="str">
        <f t="shared" si="1"/>
        <v/>
      </c>
    </row>
    <row r="80" spans="1:4" x14ac:dyDescent="0.25">
      <c r="D80" s="1" t="str">
        <f t="shared" si="1"/>
        <v/>
      </c>
    </row>
    <row r="81" spans="1:4" x14ac:dyDescent="0.25">
      <c r="A81" t="s">
        <v>75</v>
      </c>
      <c r="D81" s="1">
        <f t="shared" si="1"/>
        <v>0</v>
      </c>
    </row>
    <row r="82" spans="1:4" x14ac:dyDescent="0.25">
      <c r="D82" s="1" t="str">
        <f t="shared" si="1"/>
        <v/>
      </c>
    </row>
    <row r="83" spans="1:4" x14ac:dyDescent="0.25">
      <c r="A83" t="s">
        <v>76</v>
      </c>
      <c r="D83" s="1">
        <f t="shared" si="1"/>
        <v>19</v>
      </c>
    </row>
    <row r="84" spans="1:4" x14ac:dyDescent="0.25">
      <c r="D84" s="1" t="str">
        <f t="shared" si="1"/>
        <v/>
      </c>
    </row>
    <row r="85" spans="1:4" x14ac:dyDescent="0.25">
      <c r="B85" s="3">
        <v>0.49399999999999999</v>
      </c>
      <c r="C85" t="s">
        <v>15</v>
      </c>
      <c r="D85" s="1" t="str">
        <f t="shared" si="1"/>
        <v/>
      </c>
    </row>
    <row r="86" spans="1:4" x14ac:dyDescent="0.25">
      <c r="B86" s="3">
        <v>0.505</v>
      </c>
      <c r="C86" t="s">
        <v>57</v>
      </c>
      <c r="D86" s="1" t="str">
        <f t="shared" si="1"/>
        <v/>
      </c>
    </row>
    <row r="87" spans="1:4" x14ac:dyDescent="0.25">
      <c r="D87" s="1" t="str">
        <f t="shared" si="1"/>
        <v/>
      </c>
    </row>
    <row r="88" spans="1:4" x14ac:dyDescent="0.25">
      <c r="A88" t="s">
        <v>77</v>
      </c>
      <c r="D88" s="1">
        <f t="shared" si="1"/>
        <v>1</v>
      </c>
    </row>
    <row r="89" spans="1:4" x14ac:dyDescent="0.25">
      <c r="D89" s="1" t="str">
        <f t="shared" si="1"/>
        <v/>
      </c>
    </row>
    <row r="90" spans="1:4" x14ac:dyDescent="0.25">
      <c r="B90" s="3">
        <v>0.74399999999999999</v>
      </c>
      <c r="C90" t="s">
        <v>15</v>
      </c>
      <c r="D90" s="1" t="str">
        <f t="shared" si="1"/>
        <v/>
      </c>
    </row>
    <row r="91" spans="1:4" x14ac:dyDescent="0.25">
      <c r="B91" s="3">
        <v>0.255</v>
      </c>
      <c r="C91" t="s">
        <v>57</v>
      </c>
      <c r="D91" s="1" t="str">
        <f t="shared" si="1"/>
        <v/>
      </c>
    </row>
    <row r="92" spans="1:4" x14ac:dyDescent="0.25">
      <c r="D92" s="1" t="str">
        <f t="shared" si="1"/>
        <v/>
      </c>
    </row>
    <row r="93" spans="1:4" x14ac:dyDescent="0.25">
      <c r="A93" t="s">
        <v>78</v>
      </c>
      <c r="D93" s="1">
        <f t="shared" si="1"/>
        <v>0</v>
      </c>
    </row>
    <row r="94" spans="1:4" x14ac:dyDescent="0.25">
      <c r="D94" s="1" t="str">
        <f t="shared" si="1"/>
        <v/>
      </c>
    </row>
    <row r="95" spans="1:4" x14ac:dyDescent="0.25">
      <c r="B95" s="3">
        <v>0.76200000000000001</v>
      </c>
      <c r="C95" t="s">
        <v>15</v>
      </c>
      <c r="D95" s="1" t="str">
        <f t="shared" si="1"/>
        <v/>
      </c>
    </row>
    <row r="96" spans="1:4" x14ac:dyDescent="0.25">
      <c r="B96" s="3">
        <v>0.193</v>
      </c>
      <c r="C96" t="s">
        <v>57</v>
      </c>
      <c r="D96" s="1" t="str">
        <f t="shared" si="1"/>
        <v/>
      </c>
    </row>
    <row r="97" spans="1:4" x14ac:dyDescent="0.25">
      <c r="B97" s="3">
        <v>4.2999999999999997E-2</v>
      </c>
      <c r="C97" t="s">
        <v>79</v>
      </c>
      <c r="D97" s="1" t="str">
        <f t="shared" si="1"/>
        <v/>
      </c>
    </row>
    <row r="98" spans="1:4" x14ac:dyDescent="0.25">
      <c r="D98" s="1" t="str">
        <f t="shared" si="1"/>
        <v/>
      </c>
    </row>
    <row r="99" spans="1:4" x14ac:dyDescent="0.25">
      <c r="A99" t="s">
        <v>80</v>
      </c>
      <c r="D99" s="1">
        <f t="shared" si="1"/>
        <v>8</v>
      </c>
    </row>
    <row r="100" spans="1:4" x14ac:dyDescent="0.25">
      <c r="D100" s="1" t="str">
        <f t="shared" si="1"/>
        <v/>
      </c>
    </row>
    <row r="101" spans="1:4" x14ac:dyDescent="0.25">
      <c r="B101" s="3">
        <v>1</v>
      </c>
      <c r="C101" t="s">
        <v>81</v>
      </c>
      <c r="D101" s="1" t="str">
        <f t="shared" si="1"/>
        <v/>
      </c>
    </row>
    <row r="102" spans="1:4" x14ac:dyDescent="0.25">
      <c r="D102" s="1" t="str">
        <f t="shared" si="1"/>
        <v/>
      </c>
    </row>
    <row r="103" spans="1:4" x14ac:dyDescent="0.25">
      <c r="A103" t="s">
        <v>82</v>
      </c>
      <c r="D103" s="1">
        <f t="shared" si="1"/>
        <v>3</v>
      </c>
    </row>
    <row r="104" spans="1:4" x14ac:dyDescent="0.25">
      <c r="D104" s="1" t="str">
        <f t="shared" si="1"/>
        <v/>
      </c>
    </row>
    <row r="105" spans="1:4" x14ac:dyDescent="0.25">
      <c r="B105" s="3">
        <v>1</v>
      </c>
      <c r="C105" t="s">
        <v>27</v>
      </c>
      <c r="D105" s="1" t="str">
        <f t="shared" si="1"/>
        <v/>
      </c>
    </row>
    <row r="106" spans="1:4" x14ac:dyDescent="0.25">
      <c r="D106" s="1" t="str">
        <f t="shared" si="1"/>
        <v/>
      </c>
    </row>
    <row r="107" spans="1:4" x14ac:dyDescent="0.25">
      <c r="A107" t="s">
        <v>83</v>
      </c>
      <c r="D107" s="1">
        <f t="shared" si="1"/>
        <v>1</v>
      </c>
    </row>
    <row r="108" spans="1:4" x14ac:dyDescent="0.25">
      <c r="D108" s="1" t="str">
        <f t="shared" si="1"/>
        <v/>
      </c>
    </row>
    <row r="109" spans="1:4" x14ac:dyDescent="0.25">
      <c r="B109" s="3">
        <v>0.42899999999999999</v>
      </c>
      <c r="C109" t="s">
        <v>84</v>
      </c>
      <c r="D109" s="1" t="str">
        <f t="shared" si="1"/>
        <v/>
      </c>
    </row>
    <row r="110" spans="1:4" x14ac:dyDescent="0.25">
      <c r="B110" s="3">
        <v>0.56999999999999995</v>
      </c>
      <c r="C110" t="s">
        <v>27</v>
      </c>
      <c r="D110" s="1" t="str">
        <f t="shared" si="1"/>
        <v/>
      </c>
    </row>
    <row r="111" spans="1:4" x14ac:dyDescent="0.25">
      <c r="D111" s="1" t="str">
        <f t="shared" si="1"/>
        <v/>
      </c>
    </row>
    <row r="112" spans="1:4" x14ac:dyDescent="0.25">
      <c r="A112" t="s">
        <v>85</v>
      </c>
      <c r="D112" s="1">
        <f t="shared" si="1"/>
        <v>1</v>
      </c>
    </row>
    <row r="113" spans="1:4" x14ac:dyDescent="0.25">
      <c r="D113" s="1" t="str">
        <f t="shared" si="1"/>
        <v/>
      </c>
    </row>
    <row r="114" spans="1:4" x14ac:dyDescent="0.25">
      <c r="B114" s="3">
        <v>0.43099999999999999</v>
      </c>
      <c r="C114" t="s">
        <v>84</v>
      </c>
      <c r="D114" s="1" t="str">
        <f t="shared" si="1"/>
        <v/>
      </c>
    </row>
    <row r="115" spans="1:4" x14ac:dyDescent="0.25">
      <c r="B115" s="3">
        <v>0.56799999999999995</v>
      </c>
      <c r="C115" t="s">
        <v>27</v>
      </c>
      <c r="D115" s="1" t="str">
        <f t="shared" si="1"/>
        <v/>
      </c>
    </row>
    <row r="116" spans="1:4" x14ac:dyDescent="0.25">
      <c r="D116" s="1" t="str">
        <f t="shared" si="1"/>
        <v/>
      </c>
    </row>
    <row r="117" spans="1:4" x14ac:dyDescent="0.25">
      <c r="A117" t="s">
        <v>86</v>
      </c>
      <c r="D117" s="1">
        <f t="shared" si="1"/>
        <v>85</v>
      </c>
    </row>
    <row r="118" spans="1:4" x14ac:dyDescent="0.25">
      <c r="D118" s="1" t="str">
        <f t="shared" si="1"/>
        <v/>
      </c>
    </row>
    <row r="119" spans="1:4" x14ac:dyDescent="0.25">
      <c r="B119" s="3">
        <v>1</v>
      </c>
      <c r="C119" t="s">
        <v>81</v>
      </c>
      <c r="D119" s="1" t="str">
        <f t="shared" si="1"/>
        <v/>
      </c>
    </row>
    <row r="120" spans="1:4" x14ac:dyDescent="0.25">
      <c r="D120" s="1" t="str">
        <f t="shared" si="1"/>
        <v/>
      </c>
    </row>
    <row r="121" spans="1:4" x14ac:dyDescent="0.25">
      <c r="A121" t="s">
        <v>87</v>
      </c>
      <c r="D121" s="1">
        <f t="shared" si="1"/>
        <v>6</v>
      </c>
    </row>
    <row r="122" spans="1:4" x14ac:dyDescent="0.25">
      <c r="D122" s="1" t="str">
        <f t="shared" si="1"/>
        <v/>
      </c>
    </row>
    <row r="123" spans="1:4" x14ac:dyDescent="0.25">
      <c r="B123" s="3">
        <v>1</v>
      </c>
      <c r="C123" t="s">
        <v>57</v>
      </c>
      <c r="D123" s="1" t="str">
        <f t="shared" si="1"/>
        <v/>
      </c>
    </row>
    <row r="124" spans="1:4" x14ac:dyDescent="0.25">
      <c r="D124" s="1" t="str">
        <f t="shared" si="1"/>
        <v/>
      </c>
    </row>
    <row r="125" spans="1:4" x14ac:dyDescent="0.25">
      <c r="A125" t="s">
        <v>88</v>
      </c>
      <c r="D125" s="1">
        <f t="shared" si="1"/>
        <v>1</v>
      </c>
    </row>
    <row r="126" spans="1:4" x14ac:dyDescent="0.25">
      <c r="D126" s="1" t="str">
        <f t="shared" si="1"/>
        <v/>
      </c>
    </row>
    <row r="127" spans="1:4" x14ac:dyDescent="0.25">
      <c r="B127" s="3">
        <v>0.42899999999999999</v>
      </c>
      <c r="C127" t="s">
        <v>84</v>
      </c>
      <c r="D127" s="1" t="str">
        <f t="shared" si="1"/>
        <v/>
      </c>
    </row>
    <row r="128" spans="1:4" x14ac:dyDescent="0.25">
      <c r="B128" s="3">
        <v>0.56999999999999995</v>
      </c>
      <c r="C128" t="s">
        <v>27</v>
      </c>
      <c r="D128" s="1" t="str">
        <f t="shared" si="1"/>
        <v/>
      </c>
    </row>
    <row r="129" spans="1:4" x14ac:dyDescent="0.25">
      <c r="D129" s="1" t="str">
        <f t="shared" si="1"/>
        <v/>
      </c>
    </row>
    <row r="130" spans="1:4" x14ac:dyDescent="0.25">
      <c r="A130" t="s">
        <v>89</v>
      </c>
      <c r="D130" s="1">
        <f t="shared" si="1"/>
        <v>85</v>
      </c>
    </row>
    <row r="131" spans="1:4" x14ac:dyDescent="0.25">
      <c r="D131" s="1" t="str">
        <f t="shared" ref="D131:D194" si="2">IFERROR(HLOOKUP(A131,E$2:UH$3,2,FALSE),"")</f>
        <v/>
      </c>
    </row>
    <row r="132" spans="1:4" x14ac:dyDescent="0.25">
      <c r="B132" s="3">
        <v>1</v>
      </c>
      <c r="C132" t="s">
        <v>81</v>
      </c>
      <c r="D132" s="1" t="str">
        <f t="shared" si="2"/>
        <v/>
      </c>
    </row>
    <row r="133" spans="1:4" x14ac:dyDescent="0.25">
      <c r="D133" s="1" t="str">
        <f t="shared" si="2"/>
        <v/>
      </c>
    </row>
    <row r="134" spans="1:4" x14ac:dyDescent="0.25">
      <c r="A134" t="s">
        <v>90</v>
      </c>
      <c r="D134" s="1">
        <f t="shared" si="2"/>
        <v>85</v>
      </c>
    </row>
    <row r="135" spans="1:4" x14ac:dyDescent="0.25">
      <c r="D135" s="1" t="str">
        <f t="shared" si="2"/>
        <v/>
      </c>
    </row>
    <row r="136" spans="1:4" x14ac:dyDescent="0.25">
      <c r="B136" s="3">
        <v>1</v>
      </c>
      <c r="C136" t="s">
        <v>81</v>
      </c>
      <c r="D136" s="1" t="str">
        <f t="shared" si="2"/>
        <v/>
      </c>
    </row>
    <row r="137" spans="1:4" x14ac:dyDescent="0.25">
      <c r="D137" s="1" t="str">
        <f t="shared" si="2"/>
        <v/>
      </c>
    </row>
    <row r="138" spans="1:4" x14ac:dyDescent="0.25">
      <c r="A138" t="s">
        <v>91</v>
      </c>
      <c r="D138" s="1">
        <f t="shared" si="2"/>
        <v>14</v>
      </c>
    </row>
    <row r="139" spans="1:4" x14ac:dyDescent="0.25">
      <c r="D139" s="1" t="str">
        <f t="shared" si="2"/>
        <v/>
      </c>
    </row>
    <row r="140" spans="1:4" x14ac:dyDescent="0.25">
      <c r="B140" s="3">
        <v>1</v>
      </c>
      <c r="C140" t="s">
        <v>57</v>
      </c>
      <c r="D140" s="1" t="str">
        <f t="shared" si="2"/>
        <v/>
      </c>
    </row>
    <row r="141" spans="1:4" x14ac:dyDescent="0.25">
      <c r="D141" s="1" t="str">
        <f t="shared" si="2"/>
        <v/>
      </c>
    </row>
    <row r="142" spans="1:4" x14ac:dyDescent="0.25">
      <c r="A142" t="s">
        <v>92</v>
      </c>
      <c r="D142" s="1">
        <f t="shared" si="2"/>
        <v>1</v>
      </c>
    </row>
    <row r="143" spans="1:4" x14ac:dyDescent="0.25">
      <c r="D143" s="1" t="str">
        <f t="shared" si="2"/>
        <v/>
      </c>
    </row>
    <row r="144" spans="1:4" x14ac:dyDescent="0.25">
      <c r="B144" s="3">
        <v>1</v>
      </c>
      <c r="C144" t="s">
        <v>55</v>
      </c>
      <c r="D144" s="1" t="str">
        <f t="shared" si="2"/>
        <v/>
      </c>
    </row>
    <row r="145" spans="1:4" x14ac:dyDescent="0.25">
      <c r="D145" s="1" t="str">
        <f t="shared" si="2"/>
        <v/>
      </c>
    </row>
    <row r="146" spans="1:4" x14ac:dyDescent="0.25">
      <c r="A146" t="s">
        <v>93</v>
      </c>
      <c r="D146" s="1">
        <f t="shared" si="2"/>
        <v>0</v>
      </c>
    </row>
    <row r="147" spans="1:4" x14ac:dyDescent="0.25">
      <c r="D147" s="1" t="str">
        <f t="shared" si="2"/>
        <v/>
      </c>
    </row>
    <row r="148" spans="1:4" x14ac:dyDescent="0.25">
      <c r="A148" t="s">
        <v>94</v>
      </c>
      <c r="D148" s="1">
        <f t="shared" si="2"/>
        <v>2</v>
      </c>
    </row>
    <row r="149" spans="1:4" x14ac:dyDescent="0.25">
      <c r="D149" s="1" t="str">
        <f t="shared" si="2"/>
        <v/>
      </c>
    </row>
    <row r="150" spans="1:4" x14ac:dyDescent="0.25">
      <c r="B150" s="3">
        <v>1</v>
      </c>
      <c r="C150" t="s">
        <v>95</v>
      </c>
      <c r="D150" s="1" t="str">
        <f t="shared" si="2"/>
        <v/>
      </c>
    </row>
    <row r="151" spans="1:4" x14ac:dyDescent="0.25">
      <c r="D151" s="1" t="str">
        <f t="shared" si="2"/>
        <v/>
      </c>
    </row>
    <row r="152" spans="1:4" x14ac:dyDescent="0.25">
      <c r="A152" t="s">
        <v>96</v>
      </c>
      <c r="D152" s="1">
        <f t="shared" si="2"/>
        <v>11</v>
      </c>
    </row>
    <row r="153" spans="1:4" x14ac:dyDescent="0.25">
      <c r="D153" s="1" t="str">
        <f t="shared" si="2"/>
        <v/>
      </c>
    </row>
    <row r="154" spans="1:4" x14ac:dyDescent="0.25">
      <c r="B154" s="3">
        <v>0.32400000000000001</v>
      </c>
      <c r="C154" t="s">
        <v>15</v>
      </c>
      <c r="D154" s="1" t="str">
        <f t="shared" si="2"/>
        <v/>
      </c>
    </row>
    <row r="155" spans="1:4" x14ac:dyDescent="0.25">
      <c r="B155" s="3">
        <v>0.155</v>
      </c>
      <c r="C155" t="s">
        <v>41</v>
      </c>
      <c r="D155" s="1" t="str">
        <f t="shared" si="2"/>
        <v/>
      </c>
    </row>
    <row r="156" spans="1:4" x14ac:dyDescent="0.25">
      <c r="B156" s="3">
        <v>9.7000000000000003E-2</v>
      </c>
      <c r="C156" t="s">
        <v>79</v>
      </c>
      <c r="D156" s="1" t="str">
        <f t="shared" si="2"/>
        <v/>
      </c>
    </row>
    <row r="157" spans="1:4" x14ac:dyDescent="0.25">
      <c r="B157" s="3">
        <v>0.42199999999999999</v>
      </c>
      <c r="C157" t="s">
        <v>27</v>
      </c>
      <c r="D157" s="1" t="str">
        <f t="shared" si="2"/>
        <v/>
      </c>
    </row>
    <row r="158" spans="1:4" x14ac:dyDescent="0.25">
      <c r="D158" s="1" t="str">
        <f t="shared" si="2"/>
        <v/>
      </c>
    </row>
    <row r="159" spans="1:4" x14ac:dyDescent="0.25">
      <c r="A159" t="s">
        <v>97</v>
      </c>
      <c r="D159" s="1">
        <f t="shared" si="2"/>
        <v>2</v>
      </c>
    </row>
    <row r="160" spans="1:4" x14ac:dyDescent="0.25">
      <c r="D160" s="1" t="str">
        <f t="shared" si="2"/>
        <v/>
      </c>
    </row>
    <row r="161" spans="1:4" x14ac:dyDescent="0.25">
      <c r="B161" s="3">
        <v>1</v>
      </c>
      <c r="C161" t="s">
        <v>57</v>
      </c>
      <c r="D161" s="1" t="str">
        <f t="shared" si="2"/>
        <v/>
      </c>
    </row>
    <row r="162" spans="1:4" x14ac:dyDescent="0.25">
      <c r="D162" s="1" t="str">
        <f t="shared" si="2"/>
        <v/>
      </c>
    </row>
    <row r="163" spans="1:4" x14ac:dyDescent="0.25">
      <c r="A163" t="s">
        <v>98</v>
      </c>
      <c r="D163" s="1">
        <f t="shared" si="2"/>
        <v>5</v>
      </c>
    </row>
    <row r="164" spans="1:4" x14ac:dyDescent="0.25">
      <c r="D164" s="1" t="str">
        <f t="shared" si="2"/>
        <v/>
      </c>
    </row>
    <row r="165" spans="1:4" x14ac:dyDescent="0.25">
      <c r="B165" s="3">
        <v>1</v>
      </c>
      <c r="C165" t="s">
        <v>84</v>
      </c>
      <c r="D165" s="1" t="str">
        <f t="shared" si="2"/>
        <v/>
      </c>
    </row>
    <row r="166" spans="1:4" x14ac:dyDescent="0.25">
      <c r="D166" s="1" t="str">
        <f t="shared" si="2"/>
        <v/>
      </c>
    </row>
    <row r="167" spans="1:4" x14ac:dyDescent="0.25">
      <c r="A167" t="s">
        <v>99</v>
      </c>
      <c r="D167" s="1">
        <f t="shared" si="2"/>
        <v>0</v>
      </c>
    </row>
    <row r="168" spans="1:4" x14ac:dyDescent="0.25">
      <c r="D168" s="1" t="str">
        <f t="shared" si="2"/>
        <v/>
      </c>
    </row>
    <row r="169" spans="1:4" x14ac:dyDescent="0.25">
      <c r="A169" t="s">
        <v>100</v>
      </c>
      <c r="D169" s="1">
        <f t="shared" si="2"/>
        <v>14</v>
      </c>
    </row>
    <row r="170" spans="1:4" x14ac:dyDescent="0.25">
      <c r="D170" s="1" t="str">
        <f t="shared" si="2"/>
        <v/>
      </c>
    </row>
    <row r="171" spans="1:4" x14ac:dyDescent="0.25">
      <c r="B171" s="3">
        <v>1</v>
      </c>
      <c r="C171" t="s">
        <v>84</v>
      </c>
      <c r="D171" s="1" t="str">
        <f t="shared" si="2"/>
        <v/>
      </c>
    </row>
    <row r="172" spans="1:4" x14ac:dyDescent="0.25">
      <c r="D172" s="1" t="str">
        <f t="shared" si="2"/>
        <v/>
      </c>
    </row>
    <row r="173" spans="1:4" x14ac:dyDescent="0.25">
      <c r="A173" t="s">
        <v>101</v>
      </c>
      <c r="D173" s="1">
        <f t="shared" si="2"/>
        <v>28</v>
      </c>
    </row>
    <row r="174" spans="1:4" x14ac:dyDescent="0.25">
      <c r="D174" s="1" t="str">
        <f t="shared" si="2"/>
        <v/>
      </c>
    </row>
    <row r="175" spans="1:4" x14ac:dyDescent="0.25">
      <c r="B175" s="3">
        <v>0.32800000000000001</v>
      </c>
      <c r="C175" t="s">
        <v>41</v>
      </c>
      <c r="D175" s="1" t="str">
        <f t="shared" si="2"/>
        <v/>
      </c>
    </row>
    <row r="176" spans="1:4" x14ac:dyDescent="0.25">
      <c r="B176" s="3">
        <v>0.19600000000000001</v>
      </c>
      <c r="C176" t="s">
        <v>79</v>
      </c>
      <c r="D176" s="1" t="str">
        <f t="shared" si="2"/>
        <v/>
      </c>
    </row>
    <row r="177" spans="1:4" x14ac:dyDescent="0.25">
      <c r="B177" s="3">
        <v>0.47399999999999998</v>
      </c>
      <c r="C177" t="s">
        <v>84</v>
      </c>
      <c r="D177" s="1" t="str">
        <f t="shared" si="2"/>
        <v/>
      </c>
    </row>
    <row r="178" spans="1:4" x14ac:dyDescent="0.25">
      <c r="D178" s="1" t="str">
        <f t="shared" si="2"/>
        <v/>
      </c>
    </row>
    <row r="179" spans="1:4" x14ac:dyDescent="0.25">
      <c r="A179" t="s">
        <v>102</v>
      </c>
      <c r="D179" s="1">
        <f t="shared" si="2"/>
        <v>2</v>
      </c>
    </row>
    <row r="180" spans="1:4" x14ac:dyDescent="0.25">
      <c r="D180" s="1" t="str">
        <f t="shared" si="2"/>
        <v/>
      </c>
    </row>
    <row r="181" spans="1:4" x14ac:dyDescent="0.25">
      <c r="B181" s="3">
        <v>1</v>
      </c>
      <c r="C181" t="s">
        <v>57</v>
      </c>
      <c r="D181" s="1" t="str">
        <f t="shared" si="2"/>
        <v/>
      </c>
    </row>
    <row r="182" spans="1:4" x14ac:dyDescent="0.25">
      <c r="D182" s="1" t="str">
        <f t="shared" si="2"/>
        <v/>
      </c>
    </row>
    <row r="183" spans="1:4" x14ac:dyDescent="0.25">
      <c r="A183" t="s">
        <v>103</v>
      </c>
      <c r="D183" s="1">
        <f t="shared" si="2"/>
        <v>0</v>
      </c>
    </row>
    <row r="184" spans="1:4" x14ac:dyDescent="0.25">
      <c r="D184" s="1" t="str">
        <f t="shared" si="2"/>
        <v/>
      </c>
    </row>
    <row r="185" spans="1:4" x14ac:dyDescent="0.25">
      <c r="A185" t="s">
        <v>104</v>
      </c>
      <c r="D185" s="1">
        <f t="shared" si="2"/>
        <v>5</v>
      </c>
    </row>
    <row r="186" spans="1:4" x14ac:dyDescent="0.25">
      <c r="D186" s="1" t="str">
        <f t="shared" si="2"/>
        <v/>
      </c>
    </row>
    <row r="187" spans="1:4" x14ac:dyDescent="0.25">
      <c r="B187" s="3">
        <v>1</v>
      </c>
      <c r="C187" t="s">
        <v>81</v>
      </c>
      <c r="D187" s="1" t="str">
        <f t="shared" si="2"/>
        <v/>
      </c>
    </row>
    <row r="188" spans="1:4" x14ac:dyDescent="0.25">
      <c r="D188" s="1" t="str">
        <f t="shared" si="2"/>
        <v/>
      </c>
    </row>
    <row r="189" spans="1:4" x14ac:dyDescent="0.25">
      <c r="A189" t="s">
        <v>105</v>
      </c>
      <c r="D189" s="1">
        <f t="shared" si="2"/>
        <v>1</v>
      </c>
    </row>
    <row r="190" spans="1:4" x14ac:dyDescent="0.25">
      <c r="D190" s="1" t="str">
        <f t="shared" si="2"/>
        <v/>
      </c>
    </row>
    <row r="191" spans="1:4" x14ac:dyDescent="0.25">
      <c r="B191" s="3">
        <v>0.55400000000000005</v>
      </c>
      <c r="C191" t="s">
        <v>55</v>
      </c>
      <c r="D191" s="1" t="str">
        <f t="shared" si="2"/>
        <v/>
      </c>
    </row>
    <row r="192" spans="1:4" x14ac:dyDescent="0.25">
      <c r="B192" s="3">
        <v>0.44500000000000001</v>
      </c>
      <c r="C192" t="s">
        <v>27</v>
      </c>
      <c r="D192" s="1" t="str">
        <f t="shared" si="2"/>
        <v/>
      </c>
    </row>
    <row r="193" spans="1:4" x14ac:dyDescent="0.25">
      <c r="D193" s="1" t="str">
        <f t="shared" si="2"/>
        <v/>
      </c>
    </row>
    <row r="194" spans="1:4" x14ac:dyDescent="0.25">
      <c r="A194" t="s">
        <v>106</v>
      </c>
      <c r="D194" s="1">
        <f t="shared" si="2"/>
        <v>9</v>
      </c>
    </row>
    <row r="195" spans="1:4" x14ac:dyDescent="0.25">
      <c r="D195" s="1" t="str">
        <f t="shared" ref="D195:D258" si="3">IFERROR(HLOOKUP(A195,E$2:UH$3,2,FALSE),"")</f>
        <v/>
      </c>
    </row>
    <row r="196" spans="1:4" x14ac:dyDescent="0.25">
      <c r="B196" s="3">
        <v>0.77300000000000002</v>
      </c>
      <c r="C196" t="s">
        <v>55</v>
      </c>
      <c r="D196" s="1" t="str">
        <f t="shared" si="3"/>
        <v/>
      </c>
    </row>
    <row r="197" spans="1:4" x14ac:dyDescent="0.25">
      <c r="B197" s="3">
        <v>0.22600000000000001</v>
      </c>
      <c r="C197" t="s">
        <v>27</v>
      </c>
      <c r="D197" s="1" t="str">
        <f t="shared" si="3"/>
        <v/>
      </c>
    </row>
    <row r="198" spans="1:4" x14ac:dyDescent="0.25">
      <c r="D198" s="1" t="str">
        <f t="shared" si="3"/>
        <v/>
      </c>
    </row>
    <row r="199" spans="1:4" x14ac:dyDescent="0.25">
      <c r="A199" t="s">
        <v>107</v>
      </c>
      <c r="D199" s="1">
        <f t="shared" si="3"/>
        <v>0</v>
      </c>
    </row>
    <row r="200" spans="1:4" x14ac:dyDescent="0.25">
      <c r="D200" s="1" t="str">
        <f t="shared" si="3"/>
        <v/>
      </c>
    </row>
    <row r="201" spans="1:4" x14ac:dyDescent="0.25">
      <c r="B201" s="3">
        <v>0.151</v>
      </c>
      <c r="C201" t="s">
        <v>15</v>
      </c>
      <c r="D201" s="1" t="str">
        <f t="shared" si="3"/>
        <v/>
      </c>
    </row>
    <row r="202" spans="1:4" x14ac:dyDescent="0.25">
      <c r="B202" s="3">
        <v>0.79800000000000004</v>
      </c>
      <c r="C202" t="s">
        <v>55</v>
      </c>
      <c r="D202" s="1" t="str">
        <f t="shared" si="3"/>
        <v/>
      </c>
    </row>
    <row r="203" spans="1:4" x14ac:dyDescent="0.25">
      <c r="B203" s="3">
        <v>0.05</v>
      </c>
      <c r="C203" t="s">
        <v>79</v>
      </c>
      <c r="D203" s="1" t="str">
        <f t="shared" si="3"/>
        <v/>
      </c>
    </row>
    <row r="204" spans="1:4" x14ac:dyDescent="0.25">
      <c r="D204" s="1" t="str">
        <f t="shared" si="3"/>
        <v/>
      </c>
    </row>
    <row r="205" spans="1:4" x14ac:dyDescent="0.25">
      <c r="A205" t="s">
        <v>108</v>
      </c>
      <c r="D205" s="1">
        <f t="shared" si="3"/>
        <v>5</v>
      </c>
    </row>
    <row r="206" spans="1:4" x14ac:dyDescent="0.25">
      <c r="D206" s="1" t="str">
        <f t="shared" si="3"/>
        <v/>
      </c>
    </row>
    <row r="207" spans="1:4" x14ac:dyDescent="0.25">
      <c r="B207" s="3">
        <v>1</v>
      </c>
      <c r="C207" t="s">
        <v>55</v>
      </c>
      <c r="D207" s="1" t="str">
        <f t="shared" si="3"/>
        <v/>
      </c>
    </row>
    <row r="208" spans="1:4" x14ac:dyDescent="0.25">
      <c r="D208" s="1" t="str">
        <f t="shared" si="3"/>
        <v/>
      </c>
    </row>
    <row r="209" spans="1:4" x14ac:dyDescent="0.25">
      <c r="A209" s="7" t="s">
        <v>109</v>
      </c>
      <c r="D209" s="1">
        <f t="shared" si="3"/>
        <v>0</v>
      </c>
    </row>
    <row r="210" spans="1:4" x14ac:dyDescent="0.25">
      <c r="D210" s="1" t="str">
        <f t="shared" si="3"/>
        <v/>
      </c>
    </row>
    <row r="211" spans="1:4" x14ac:dyDescent="0.25">
      <c r="B211" s="3">
        <v>0.38300000000000001</v>
      </c>
      <c r="C211" t="s">
        <v>95</v>
      </c>
      <c r="D211" s="1" t="str">
        <f t="shared" si="3"/>
        <v/>
      </c>
    </row>
    <row r="212" spans="1:4" x14ac:dyDescent="0.25">
      <c r="B212" s="3">
        <v>0.45100000000000001</v>
      </c>
      <c r="C212" t="s">
        <v>55</v>
      </c>
      <c r="D212" s="1" t="str">
        <f t="shared" si="3"/>
        <v/>
      </c>
    </row>
    <row r="213" spans="1:4" x14ac:dyDescent="0.25">
      <c r="B213" s="3">
        <v>0.16500000000000001</v>
      </c>
      <c r="C213" t="s">
        <v>79</v>
      </c>
      <c r="D213" s="1" t="str">
        <f t="shared" si="3"/>
        <v/>
      </c>
    </row>
    <row r="214" spans="1:4" x14ac:dyDescent="0.25">
      <c r="D214" s="1" t="str">
        <f t="shared" si="3"/>
        <v/>
      </c>
    </row>
    <row r="215" spans="1:4" x14ac:dyDescent="0.25">
      <c r="A215" t="s">
        <v>110</v>
      </c>
      <c r="D215" s="1">
        <f t="shared" si="3"/>
        <v>12</v>
      </c>
    </row>
    <row r="216" spans="1:4" x14ac:dyDescent="0.25">
      <c r="D216" s="1" t="str">
        <f t="shared" si="3"/>
        <v/>
      </c>
    </row>
    <row r="217" spans="1:4" x14ac:dyDescent="0.25">
      <c r="B217" s="3">
        <v>1</v>
      </c>
      <c r="C217" t="s">
        <v>52</v>
      </c>
      <c r="D217" s="1" t="str">
        <f t="shared" si="3"/>
        <v/>
      </c>
    </row>
    <row r="218" spans="1:4" x14ac:dyDescent="0.25">
      <c r="D218" s="1" t="str">
        <f t="shared" si="3"/>
        <v/>
      </c>
    </row>
    <row r="219" spans="1:4" x14ac:dyDescent="0.25">
      <c r="A219" t="s">
        <v>111</v>
      </c>
      <c r="D219" s="1">
        <f t="shared" si="3"/>
        <v>0</v>
      </c>
    </row>
    <row r="220" spans="1:4" x14ac:dyDescent="0.25">
      <c r="D220" s="1" t="str">
        <f t="shared" si="3"/>
        <v/>
      </c>
    </row>
    <row r="221" spans="1:4" x14ac:dyDescent="0.25">
      <c r="A221" t="s">
        <v>112</v>
      </c>
      <c r="D221" s="1">
        <f t="shared" si="3"/>
        <v>16</v>
      </c>
    </row>
    <row r="222" spans="1:4" x14ac:dyDescent="0.25">
      <c r="D222" s="1" t="str">
        <f t="shared" si="3"/>
        <v/>
      </c>
    </row>
    <row r="223" spans="1:4" x14ac:dyDescent="0.25">
      <c r="B223" s="3">
        <v>0.59799999999999998</v>
      </c>
      <c r="C223" t="s">
        <v>15</v>
      </c>
      <c r="D223" s="1" t="str">
        <f t="shared" si="3"/>
        <v/>
      </c>
    </row>
    <row r="224" spans="1:4" x14ac:dyDescent="0.25">
      <c r="B224" s="3">
        <v>0.17399999999999999</v>
      </c>
      <c r="C224" t="s">
        <v>52</v>
      </c>
      <c r="D224" s="1" t="str">
        <f t="shared" si="3"/>
        <v/>
      </c>
    </row>
    <row r="225" spans="1:4" x14ac:dyDescent="0.25">
      <c r="B225" s="3">
        <v>4.8000000000000001E-2</v>
      </c>
      <c r="C225" t="s">
        <v>79</v>
      </c>
      <c r="D225" s="1" t="str">
        <f t="shared" si="3"/>
        <v/>
      </c>
    </row>
    <row r="226" spans="1:4" x14ac:dyDescent="0.25">
      <c r="B226" s="3">
        <v>0.17699999999999999</v>
      </c>
      <c r="C226" t="s">
        <v>27</v>
      </c>
      <c r="D226" s="1" t="str">
        <f t="shared" si="3"/>
        <v/>
      </c>
    </row>
    <row r="227" spans="1:4" x14ac:dyDescent="0.25">
      <c r="D227" s="1" t="str">
        <f t="shared" si="3"/>
        <v/>
      </c>
    </row>
    <row r="228" spans="1:4" x14ac:dyDescent="0.25">
      <c r="A228" t="s">
        <v>113</v>
      </c>
      <c r="D228" s="1">
        <f t="shared" si="3"/>
        <v>6</v>
      </c>
    </row>
    <row r="229" spans="1:4" x14ac:dyDescent="0.25">
      <c r="D229" s="1" t="str">
        <f t="shared" si="3"/>
        <v/>
      </c>
    </row>
    <row r="230" spans="1:4" x14ac:dyDescent="0.25">
      <c r="B230" s="3">
        <v>1</v>
      </c>
      <c r="C230" t="s">
        <v>27</v>
      </c>
      <c r="D230" s="1" t="str">
        <f t="shared" si="3"/>
        <v/>
      </c>
    </row>
    <row r="231" spans="1:4" x14ac:dyDescent="0.25">
      <c r="D231" s="1" t="str">
        <f t="shared" si="3"/>
        <v/>
      </c>
    </row>
    <row r="232" spans="1:4" x14ac:dyDescent="0.25">
      <c r="A232" t="s">
        <v>114</v>
      </c>
      <c r="D232" s="1">
        <f t="shared" si="3"/>
        <v>21</v>
      </c>
    </row>
    <row r="233" spans="1:4" x14ac:dyDescent="0.25">
      <c r="D233" s="1" t="str">
        <f t="shared" si="3"/>
        <v/>
      </c>
    </row>
    <row r="234" spans="1:4" x14ac:dyDescent="0.25">
      <c r="B234" s="3">
        <v>0.24199999999999999</v>
      </c>
      <c r="C234" t="s">
        <v>15</v>
      </c>
      <c r="D234" s="1" t="str">
        <f t="shared" si="3"/>
        <v/>
      </c>
    </row>
    <row r="235" spans="1:4" x14ac:dyDescent="0.25">
      <c r="B235" s="3">
        <v>0.75700000000000001</v>
      </c>
      <c r="C235" t="s">
        <v>95</v>
      </c>
      <c r="D235" s="1" t="str">
        <f t="shared" si="3"/>
        <v/>
      </c>
    </row>
    <row r="236" spans="1:4" x14ac:dyDescent="0.25">
      <c r="D236" s="1" t="str">
        <f t="shared" si="3"/>
        <v/>
      </c>
    </row>
    <row r="237" spans="1:4" x14ac:dyDescent="0.25">
      <c r="A237" t="s">
        <v>115</v>
      </c>
      <c r="D237" s="1">
        <f t="shared" si="3"/>
        <v>6</v>
      </c>
    </row>
    <row r="238" spans="1:4" x14ac:dyDescent="0.25">
      <c r="D238" s="1" t="str">
        <f t="shared" si="3"/>
        <v/>
      </c>
    </row>
    <row r="239" spans="1:4" x14ac:dyDescent="0.25">
      <c r="B239" s="3">
        <v>1</v>
      </c>
      <c r="C239" t="s">
        <v>27</v>
      </c>
      <c r="D239" s="1" t="str">
        <f t="shared" si="3"/>
        <v/>
      </c>
    </row>
    <row r="240" spans="1:4" x14ac:dyDescent="0.25">
      <c r="D240" s="1" t="str">
        <f t="shared" si="3"/>
        <v/>
      </c>
    </row>
    <row r="241" spans="1:4" x14ac:dyDescent="0.25">
      <c r="A241" t="s">
        <v>116</v>
      </c>
      <c r="D241" s="1">
        <f t="shared" si="3"/>
        <v>34</v>
      </c>
    </row>
    <row r="242" spans="1:4" x14ac:dyDescent="0.25">
      <c r="D242" s="1" t="str">
        <f t="shared" si="3"/>
        <v/>
      </c>
    </row>
    <row r="243" spans="1:4" x14ac:dyDescent="0.25">
      <c r="B243" s="3">
        <v>0.38200000000000001</v>
      </c>
      <c r="C243" t="s">
        <v>95</v>
      </c>
      <c r="D243" s="1" t="str">
        <f t="shared" si="3"/>
        <v/>
      </c>
    </row>
    <row r="244" spans="1:4" x14ac:dyDescent="0.25">
      <c r="B244" s="3">
        <v>0.28499999999999998</v>
      </c>
      <c r="C244" t="s">
        <v>79</v>
      </c>
      <c r="D244" s="1" t="str">
        <f t="shared" si="3"/>
        <v/>
      </c>
    </row>
    <row r="245" spans="1:4" x14ac:dyDescent="0.25">
      <c r="B245" s="3">
        <v>0.33200000000000002</v>
      </c>
      <c r="C245" t="s">
        <v>27</v>
      </c>
      <c r="D245" s="1" t="str">
        <f t="shared" si="3"/>
        <v/>
      </c>
    </row>
    <row r="246" spans="1:4" x14ac:dyDescent="0.25">
      <c r="D246" s="1" t="str">
        <f t="shared" si="3"/>
        <v/>
      </c>
    </row>
    <row r="247" spans="1:4" x14ac:dyDescent="0.25">
      <c r="A247" t="s">
        <v>117</v>
      </c>
      <c r="D247" s="1">
        <f t="shared" si="3"/>
        <v>100</v>
      </c>
    </row>
    <row r="248" spans="1:4" x14ac:dyDescent="0.25">
      <c r="D248" s="1" t="str">
        <f t="shared" si="3"/>
        <v/>
      </c>
    </row>
    <row r="249" spans="1:4" x14ac:dyDescent="0.25">
      <c r="B249" s="3">
        <v>0.5</v>
      </c>
      <c r="C249" t="s">
        <v>118</v>
      </c>
      <c r="D249" s="1" t="str">
        <f t="shared" si="3"/>
        <v/>
      </c>
    </row>
    <row r="250" spans="1:4" x14ac:dyDescent="0.25">
      <c r="B250" s="3">
        <v>0.5</v>
      </c>
      <c r="C250" t="s">
        <v>57</v>
      </c>
      <c r="D250" s="1" t="str">
        <f t="shared" si="3"/>
        <v/>
      </c>
    </row>
    <row r="251" spans="1:4" x14ac:dyDescent="0.25">
      <c r="D251" s="1" t="str">
        <f t="shared" si="3"/>
        <v/>
      </c>
    </row>
    <row r="252" spans="1:4" x14ac:dyDescent="0.25">
      <c r="A252" s="7" t="s">
        <v>119</v>
      </c>
      <c r="D252" s="1">
        <f t="shared" si="3"/>
        <v>5</v>
      </c>
    </row>
    <row r="253" spans="1:4" x14ac:dyDescent="0.25">
      <c r="D253" s="1" t="str">
        <f t="shared" si="3"/>
        <v/>
      </c>
    </row>
    <row r="254" spans="1:4" x14ac:dyDescent="0.25">
      <c r="B254" s="3">
        <v>1</v>
      </c>
      <c r="C254" t="s">
        <v>57</v>
      </c>
      <c r="D254" s="1" t="str">
        <f t="shared" si="3"/>
        <v/>
      </c>
    </row>
    <row r="255" spans="1:4" x14ac:dyDescent="0.25">
      <c r="D255" s="1" t="str">
        <f t="shared" si="3"/>
        <v/>
      </c>
    </row>
    <row r="256" spans="1:4" x14ac:dyDescent="0.25">
      <c r="A256" t="s">
        <v>120</v>
      </c>
      <c r="D256" s="1">
        <f t="shared" si="3"/>
        <v>4</v>
      </c>
    </row>
    <row r="257" spans="1:4" x14ac:dyDescent="0.25">
      <c r="D257" s="1" t="str">
        <f t="shared" si="3"/>
        <v/>
      </c>
    </row>
    <row r="258" spans="1:4" x14ac:dyDescent="0.25">
      <c r="B258" s="3">
        <v>1</v>
      </c>
      <c r="C258" t="s">
        <v>57</v>
      </c>
      <c r="D258" s="1" t="str">
        <f t="shared" si="3"/>
        <v/>
      </c>
    </row>
    <row r="259" spans="1:4" x14ac:dyDescent="0.25">
      <c r="D259" s="1" t="str">
        <f t="shared" ref="D259:D322" si="4">IFERROR(HLOOKUP(A259,E$2:UH$3,2,FALSE),"")</f>
        <v/>
      </c>
    </row>
    <row r="260" spans="1:4" x14ac:dyDescent="0.25">
      <c r="A260" t="s">
        <v>121</v>
      </c>
      <c r="D260" s="1">
        <f t="shared" si="4"/>
        <v>20</v>
      </c>
    </row>
    <row r="261" spans="1:4" x14ac:dyDescent="0.25">
      <c r="D261" s="1" t="str">
        <f t="shared" si="4"/>
        <v/>
      </c>
    </row>
    <row r="262" spans="1:4" x14ac:dyDescent="0.25">
      <c r="B262" s="3">
        <v>1</v>
      </c>
      <c r="C262" t="s">
        <v>57</v>
      </c>
      <c r="D262" s="1" t="str">
        <f t="shared" si="4"/>
        <v/>
      </c>
    </row>
    <row r="263" spans="1:4" x14ac:dyDescent="0.25">
      <c r="D263" s="1" t="str">
        <f t="shared" si="4"/>
        <v/>
      </c>
    </row>
    <row r="264" spans="1:4" x14ac:dyDescent="0.25">
      <c r="A264" t="s">
        <v>122</v>
      </c>
      <c r="D264" s="1">
        <f t="shared" si="4"/>
        <v>1</v>
      </c>
    </row>
    <row r="265" spans="1:4" x14ac:dyDescent="0.25">
      <c r="D265" s="1" t="str">
        <f t="shared" si="4"/>
        <v/>
      </c>
    </row>
    <row r="266" spans="1:4" x14ac:dyDescent="0.25">
      <c r="B266" s="3">
        <v>1</v>
      </c>
      <c r="C266" t="s">
        <v>95</v>
      </c>
      <c r="D266" s="1" t="str">
        <f t="shared" si="4"/>
        <v/>
      </c>
    </row>
    <row r="267" spans="1:4" x14ac:dyDescent="0.25">
      <c r="D267" s="1" t="str">
        <f t="shared" si="4"/>
        <v/>
      </c>
    </row>
    <row r="268" spans="1:4" x14ac:dyDescent="0.25">
      <c r="A268" t="s">
        <v>123</v>
      </c>
      <c r="D268" s="1">
        <f t="shared" si="4"/>
        <v>91</v>
      </c>
    </row>
    <row r="269" spans="1:4" x14ac:dyDescent="0.25">
      <c r="D269" s="1" t="str">
        <f t="shared" si="4"/>
        <v/>
      </c>
    </row>
    <row r="270" spans="1:4" x14ac:dyDescent="0.25">
      <c r="B270" s="3">
        <v>0.5</v>
      </c>
      <c r="C270" t="s">
        <v>118</v>
      </c>
      <c r="D270" s="1" t="str">
        <f t="shared" si="4"/>
        <v/>
      </c>
    </row>
    <row r="271" spans="1:4" x14ac:dyDescent="0.25">
      <c r="B271" s="3">
        <v>0.5</v>
      </c>
      <c r="C271" t="s">
        <v>57</v>
      </c>
      <c r="D271" s="1" t="str">
        <f t="shared" si="4"/>
        <v/>
      </c>
    </row>
    <row r="272" spans="1:4" x14ac:dyDescent="0.25">
      <c r="D272" s="1" t="str">
        <f t="shared" si="4"/>
        <v/>
      </c>
    </row>
    <row r="273" spans="1:4" x14ac:dyDescent="0.25">
      <c r="A273" t="s">
        <v>124</v>
      </c>
      <c r="D273" s="1">
        <f t="shared" si="4"/>
        <v>91</v>
      </c>
    </row>
    <row r="274" spans="1:4" x14ac:dyDescent="0.25">
      <c r="D274" s="1" t="str">
        <f t="shared" si="4"/>
        <v/>
      </c>
    </row>
    <row r="275" spans="1:4" x14ac:dyDescent="0.25">
      <c r="B275" s="3">
        <v>0.5</v>
      </c>
      <c r="C275" t="s">
        <v>118</v>
      </c>
      <c r="D275" s="1" t="str">
        <f t="shared" si="4"/>
        <v/>
      </c>
    </row>
    <row r="276" spans="1:4" x14ac:dyDescent="0.25">
      <c r="B276" s="3">
        <v>0.5</v>
      </c>
      <c r="C276" t="s">
        <v>57</v>
      </c>
      <c r="D276" s="1" t="str">
        <f t="shared" si="4"/>
        <v/>
      </c>
    </row>
    <row r="277" spans="1:4" x14ac:dyDescent="0.25">
      <c r="D277" s="1" t="str">
        <f t="shared" si="4"/>
        <v/>
      </c>
    </row>
    <row r="278" spans="1:4" x14ac:dyDescent="0.25">
      <c r="A278" t="s">
        <v>125</v>
      </c>
      <c r="D278" s="1">
        <f t="shared" si="4"/>
        <v>4</v>
      </c>
    </row>
    <row r="279" spans="1:4" x14ac:dyDescent="0.25">
      <c r="D279" s="1" t="str">
        <f t="shared" si="4"/>
        <v/>
      </c>
    </row>
    <row r="280" spans="1:4" x14ac:dyDescent="0.25">
      <c r="B280" s="3">
        <v>1</v>
      </c>
      <c r="C280" t="s">
        <v>57</v>
      </c>
      <c r="D280" s="1" t="str">
        <f t="shared" si="4"/>
        <v/>
      </c>
    </row>
    <row r="281" spans="1:4" x14ac:dyDescent="0.25">
      <c r="D281" s="1" t="str">
        <f t="shared" si="4"/>
        <v/>
      </c>
    </row>
    <row r="282" spans="1:4" x14ac:dyDescent="0.25">
      <c r="A282" t="s">
        <v>126</v>
      </c>
      <c r="D282" s="1">
        <f t="shared" si="4"/>
        <v>2</v>
      </c>
    </row>
    <row r="283" spans="1:4" x14ac:dyDescent="0.25">
      <c r="D283" s="1" t="str">
        <f t="shared" si="4"/>
        <v/>
      </c>
    </row>
    <row r="284" spans="1:4" x14ac:dyDescent="0.25">
      <c r="B284" s="3">
        <v>1</v>
      </c>
      <c r="C284" t="s">
        <v>81</v>
      </c>
      <c r="D284" s="1" t="str">
        <f t="shared" si="4"/>
        <v/>
      </c>
    </row>
    <row r="285" spans="1:4" x14ac:dyDescent="0.25">
      <c r="D285" s="1" t="str">
        <f t="shared" si="4"/>
        <v/>
      </c>
    </row>
    <row r="286" spans="1:4" x14ac:dyDescent="0.25">
      <c r="A286" t="s">
        <v>127</v>
      </c>
      <c r="D286" s="1">
        <f t="shared" si="4"/>
        <v>0</v>
      </c>
    </row>
    <row r="287" spans="1:4" x14ac:dyDescent="0.25">
      <c r="D287" s="1" t="str">
        <f t="shared" si="4"/>
        <v/>
      </c>
    </row>
    <row r="288" spans="1:4" x14ac:dyDescent="0.25">
      <c r="A288" t="s">
        <v>128</v>
      </c>
      <c r="D288" s="1">
        <f t="shared" si="4"/>
        <v>74</v>
      </c>
    </row>
    <row r="289" spans="1:4" x14ac:dyDescent="0.25">
      <c r="D289" s="1" t="str">
        <f t="shared" si="4"/>
        <v/>
      </c>
    </row>
    <row r="290" spans="1:4" x14ac:dyDescent="0.25">
      <c r="B290" s="3">
        <v>1</v>
      </c>
      <c r="C290" t="s">
        <v>57</v>
      </c>
      <c r="D290" s="1" t="str">
        <f t="shared" si="4"/>
        <v/>
      </c>
    </row>
    <row r="291" spans="1:4" x14ac:dyDescent="0.25">
      <c r="D291" s="1" t="str">
        <f t="shared" si="4"/>
        <v/>
      </c>
    </row>
    <row r="292" spans="1:4" x14ac:dyDescent="0.25">
      <c r="A292" t="s">
        <v>129</v>
      </c>
      <c r="D292" s="1">
        <f t="shared" si="4"/>
        <v>2</v>
      </c>
    </row>
    <row r="293" spans="1:4" x14ac:dyDescent="0.25">
      <c r="D293" s="1" t="str">
        <f t="shared" si="4"/>
        <v/>
      </c>
    </row>
    <row r="294" spans="1:4" x14ac:dyDescent="0.25">
      <c r="B294" s="3">
        <v>1</v>
      </c>
      <c r="C294" t="s">
        <v>57</v>
      </c>
      <c r="D294" s="1" t="str">
        <f t="shared" si="4"/>
        <v/>
      </c>
    </row>
    <row r="295" spans="1:4" x14ac:dyDescent="0.25">
      <c r="D295" s="1" t="str">
        <f t="shared" si="4"/>
        <v/>
      </c>
    </row>
    <row r="296" spans="1:4" x14ac:dyDescent="0.25">
      <c r="A296" t="s">
        <v>130</v>
      </c>
      <c r="D296" s="1">
        <f t="shared" si="4"/>
        <v>0</v>
      </c>
    </row>
    <row r="297" spans="1:4" x14ac:dyDescent="0.25">
      <c r="D297" s="1" t="str">
        <f t="shared" si="4"/>
        <v/>
      </c>
    </row>
    <row r="298" spans="1:4" x14ac:dyDescent="0.25">
      <c r="A298" t="s">
        <v>131</v>
      </c>
      <c r="D298" s="1">
        <f t="shared" si="4"/>
        <v>0</v>
      </c>
    </row>
    <row r="299" spans="1:4" x14ac:dyDescent="0.25">
      <c r="D299" s="1" t="str">
        <f t="shared" si="4"/>
        <v/>
      </c>
    </row>
    <row r="300" spans="1:4" x14ac:dyDescent="0.25">
      <c r="B300" s="3">
        <v>0.26200000000000001</v>
      </c>
      <c r="C300" t="s">
        <v>57</v>
      </c>
      <c r="D300" s="1" t="str">
        <f t="shared" si="4"/>
        <v/>
      </c>
    </row>
    <row r="301" spans="1:4" x14ac:dyDescent="0.25">
      <c r="B301" s="3">
        <v>0.73699999999999999</v>
      </c>
      <c r="C301" t="s">
        <v>79</v>
      </c>
      <c r="D301" s="1" t="str">
        <f t="shared" si="4"/>
        <v/>
      </c>
    </row>
    <row r="302" spans="1:4" x14ac:dyDescent="0.25">
      <c r="D302" s="1" t="str">
        <f t="shared" si="4"/>
        <v/>
      </c>
    </row>
    <row r="303" spans="1:4" x14ac:dyDescent="0.25">
      <c r="A303" t="s">
        <v>132</v>
      </c>
      <c r="D303" s="1">
        <f t="shared" si="4"/>
        <v>0</v>
      </c>
    </row>
    <row r="304" spans="1:4" x14ac:dyDescent="0.25">
      <c r="D304" s="1" t="str">
        <f t="shared" si="4"/>
        <v/>
      </c>
    </row>
    <row r="305" spans="1:4" x14ac:dyDescent="0.25">
      <c r="A305" t="s">
        <v>133</v>
      </c>
      <c r="D305" s="1">
        <f t="shared" si="4"/>
        <v>2</v>
      </c>
    </row>
    <row r="306" spans="1:4" x14ac:dyDescent="0.25">
      <c r="D306" s="1" t="str">
        <f t="shared" si="4"/>
        <v/>
      </c>
    </row>
    <row r="307" spans="1:4" x14ac:dyDescent="0.25">
      <c r="B307" s="3">
        <v>1</v>
      </c>
      <c r="C307" t="s">
        <v>57</v>
      </c>
      <c r="D307" s="1" t="str">
        <f t="shared" si="4"/>
        <v/>
      </c>
    </row>
    <row r="308" spans="1:4" x14ac:dyDescent="0.25">
      <c r="D308" s="1" t="str">
        <f t="shared" si="4"/>
        <v/>
      </c>
    </row>
    <row r="309" spans="1:4" x14ac:dyDescent="0.25">
      <c r="A309" t="s">
        <v>134</v>
      </c>
      <c r="D309" s="1">
        <f t="shared" si="4"/>
        <v>0</v>
      </c>
    </row>
    <row r="310" spans="1:4" x14ac:dyDescent="0.25">
      <c r="D310" s="1" t="str">
        <f t="shared" si="4"/>
        <v/>
      </c>
    </row>
    <row r="311" spans="1:4" x14ac:dyDescent="0.25">
      <c r="A311" t="s">
        <v>135</v>
      </c>
      <c r="D311" s="1">
        <f t="shared" si="4"/>
        <v>0</v>
      </c>
    </row>
    <row r="312" spans="1:4" x14ac:dyDescent="0.25">
      <c r="D312" s="1" t="str">
        <f t="shared" si="4"/>
        <v/>
      </c>
    </row>
    <row r="313" spans="1:4" x14ac:dyDescent="0.25">
      <c r="B313" s="3">
        <v>0.92600000000000005</v>
      </c>
      <c r="C313" t="s">
        <v>57</v>
      </c>
      <c r="D313" s="1" t="str">
        <f t="shared" si="4"/>
        <v/>
      </c>
    </row>
    <row r="314" spans="1:4" x14ac:dyDescent="0.25">
      <c r="B314" s="3">
        <v>7.2999999999999995E-2</v>
      </c>
      <c r="C314" t="s">
        <v>79</v>
      </c>
      <c r="D314" s="1" t="str">
        <f t="shared" si="4"/>
        <v/>
      </c>
    </row>
    <row r="315" spans="1:4" x14ac:dyDescent="0.25">
      <c r="D315" s="1" t="str">
        <f t="shared" si="4"/>
        <v/>
      </c>
    </row>
    <row r="316" spans="1:4" x14ac:dyDescent="0.25">
      <c r="A316" t="s">
        <v>136</v>
      </c>
      <c r="D316" s="1">
        <f t="shared" si="4"/>
        <v>2</v>
      </c>
    </row>
    <row r="317" spans="1:4" x14ac:dyDescent="0.25">
      <c r="D317" s="1" t="str">
        <f t="shared" si="4"/>
        <v/>
      </c>
    </row>
    <row r="318" spans="1:4" x14ac:dyDescent="0.25">
      <c r="D318" s="1" t="str">
        <f t="shared" si="4"/>
        <v/>
      </c>
    </row>
    <row r="319" spans="1:4" x14ac:dyDescent="0.25">
      <c r="A319" t="s">
        <v>137</v>
      </c>
      <c r="D319" s="1">
        <f t="shared" si="4"/>
        <v>0</v>
      </c>
    </row>
    <row r="320" spans="1:4" x14ac:dyDescent="0.25">
      <c r="D320" s="1" t="str">
        <f t="shared" si="4"/>
        <v/>
      </c>
    </row>
    <row r="321" spans="1:4" x14ac:dyDescent="0.25">
      <c r="A321" t="s">
        <v>138</v>
      </c>
      <c r="D321" s="1">
        <f t="shared" si="4"/>
        <v>21</v>
      </c>
    </row>
    <row r="322" spans="1:4" x14ac:dyDescent="0.25">
      <c r="D322" s="1" t="str">
        <f t="shared" si="4"/>
        <v/>
      </c>
    </row>
    <row r="323" spans="1:4" x14ac:dyDescent="0.25">
      <c r="B323" s="3">
        <v>0.84799999999999998</v>
      </c>
      <c r="C323" t="s">
        <v>27</v>
      </c>
      <c r="D323" s="1" t="str">
        <f t="shared" ref="D323:D386" si="5">IFERROR(HLOOKUP(A323,E$2:UH$3,2,FALSE),"")</f>
        <v/>
      </c>
    </row>
    <row r="324" spans="1:4" x14ac:dyDescent="0.25">
      <c r="D324" s="1" t="str">
        <f t="shared" si="5"/>
        <v/>
      </c>
    </row>
    <row r="325" spans="1:4" x14ac:dyDescent="0.25">
      <c r="A325" t="s">
        <v>139</v>
      </c>
      <c r="D325" s="1">
        <f t="shared" si="5"/>
        <v>0</v>
      </c>
    </row>
    <row r="326" spans="1:4" x14ac:dyDescent="0.25">
      <c r="D326" s="1" t="str">
        <f t="shared" si="5"/>
        <v/>
      </c>
    </row>
    <row r="327" spans="1:4" x14ac:dyDescent="0.25">
      <c r="A327" t="s">
        <v>140</v>
      </c>
      <c r="D327" s="1">
        <f t="shared" si="5"/>
        <v>2</v>
      </c>
    </row>
    <row r="328" spans="1:4" x14ac:dyDescent="0.25">
      <c r="D328" s="1" t="str">
        <f t="shared" si="5"/>
        <v/>
      </c>
    </row>
    <row r="329" spans="1:4" x14ac:dyDescent="0.25">
      <c r="B329" s="3">
        <v>1</v>
      </c>
      <c r="C329" t="s">
        <v>27</v>
      </c>
      <c r="D329" s="1" t="str">
        <f t="shared" si="5"/>
        <v/>
      </c>
    </row>
    <row r="330" spans="1:4" x14ac:dyDescent="0.25">
      <c r="D330" s="1" t="str">
        <f t="shared" si="5"/>
        <v/>
      </c>
    </row>
    <row r="331" spans="1:4" x14ac:dyDescent="0.25">
      <c r="A331" t="s">
        <v>141</v>
      </c>
      <c r="D331" s="1">
        <f t="shared" si="5"/>
        <v>2</v>
      </c>
    </row>
    <row r="332" spans="1:4" x14ac:dyDescent="0.25">
      <c r="D332" s="1" t="str">
        <f t="shared" si="5"/>
        <v/>
      </c>
    </row>
    <row r="333" spans="1:4" x14ac:dyDescent="0.25">
      <c r="B333" s="3">
        <v>1</v>
      </c>
      <c r="C333" t="s">
        <v>27</v>
      </c>
      <c r="D333" s="1" t="str">
        <f t="shared" si="5"/>
        <v/>
      </c>
    </row>
    <row r="334" spans="1:4" x14ac:dyDescent="0.25">
      <c r="D334" s="1" t="str">
        <f t="shared" si="5"/>
        <v/>
      </c>
    </row>
    <row r="335" spans="1:4" x14ac:dyDescent="0.25">
      <c r="A335" t="s">
        <v>142</v>
      </c>
      <c r="D335" s="1">
        <f t="shared" si="5"/>
        <v>19</v>
      </c>
    </row>
    <row r="336" spans="1:4" x14ac:dyDescent="0.25">
      <c r="D336" s="1" t="str">
        <f t="shared" si="5"/>
        <v/>
      </c>
    </row>
    <row r="337" spans="1:4" x14ac:dyDescent="0.25">
      <c r="B337" s="3">
        <v>1</v>
      </c>
      <c r="C337" t="s">
        <v>27</v>
      </c>
      <c r="D337" s="1" t="str">
        <f t="shared" si="5"/>
        <v/>
      </c>
    </row>
    <row r="338" spans="1:4" x14ac:dyDescent="0.25">
      <c r="D338" s="1" t="str">
        <f t="shared" si="5"/>
        <v/>
      </c>
    </row>
    <row r="339" spans="1:4" x14ac:dyDescent="0.25">
      <c r="A339" t="s">
        <v>143</v>
      </c>
      <c r="D339" s="1">
        <f t="shared" si="5"/>
        <v>0</v>
      </c>
    </row>
    <row r="340" spans="1:4" x14ac:dyDescent="0.25">
      <c r="D340" s="1" t="str">
        <f t="shared" si="5"/>
        <v/>
      </c>
    </row>
    <row r="341" spans="1:4" x14ac:dyDescent="0.25">
      <c r="A341" t="s">
        <v>144</v>
      </c>
      <c r="D341" s="1">
        <f t="shared" si="5"/>
        <v>0</v>
      </c>
    </row>
    <row r="342" spans="1:4" x14ac:dyDescent="0.25">
      <c r="D342" s="1" t="str">
        <f t="shared" si="5"/>
        <v/>
      </c>
    </row>
    <row r="343" spans="1:4" x14ac:dyDescent="0.25">
      <c r="B343" s="3">
        <v>0.30099999999999999</v>
      </c>
      <c r="C343" t="s">
        <v>15</v>
      </c>
      <c r="D343" s="1" t="str">
        <f t="shared" si="5"/>
        <v/>
      </c>
    </row>
    <row r="344" spans="1:4" x14ac:dyDescent="0.25">
      <c r="B344" s="3">
        <v>0.434</v>
      </c>
      <c r="C344" t="s">
        <v>95</v>
      </c>
      <c r="D344" s="1" t="str">
        <f t="shared" si="5"/>
        <v/>
      </c>
    </row>
    <row r="345" spans="1:4" x14ac:dyDescent="0.25">
      <c r="B345" s="3">
        <v>0.26400000000000001</v>
      </c>
      <c r="C345" t="s">
        <v>79</v>
      </c>
      <c r="D345" s="1" t="str">
        <f t="shared" si="5"/>
        <v/>
      </c>
    </row>
    <row r="346" spans="1:4" x14ac:dyDescent="0.25">
      <c r="D346" s="1" t="str">
        <f t="shared" si="5"/>
        <v/>
      </c>
    </row>
    <row r="347" spans="1:4" x14ac:dyDescent="0.25">
      <c r="A347" t="s">
        <v>145</v>
      </c>
      <c r="D347" s="1">
        <f t="shared" si="5"/>
        <v>39</v>
      </c>
    </row>
    <row r="348" spans="1:4" x14ac:dyDescent="0.25">
      <c r="D348" s="1" t="str">
        <f t="shared" si="5"/>
        <v/>
      </c>
    </row>
    <row r="349" spans="1:4" x14ac:dyDescent="0.25">
      <c r="B349" s="3">
        <v>0.216</v>
      </c>
      <c r="C349" t="s">
        <v>15</v>
      </c>
      <c r="D349" s="1" t="str">
        <f t="shared" si="5"/>
        <v/>
      </c>
    </row>
    <row r="350" spans="1:4" x14ac:dyDescent="0.25">
      <c r="B350" s="3">
        <v>0.78300000000000003</v>
      </c>
      <c r="C350" t="s">
        <v>52</v>
      </c>
      <c r="D350" s="1" t="str">
        <f t="shared" si="5"/>
        <v/>
      </c>
    </row>
    <row r="351" spans="1:4" x14ac:dyDescent="0.25">
      <c r="D351" s="1" t="str">
        <f t="shared" si="5"/>
        <v/>
      </c>
    </row>
    <row r="352" spans="1:4" x14ac:dyDescent="0.25">
      <c r="A352" t="s">
        <v>146</v>
      </c>
      <c r="D352" s="1">
        <f t="shared" si="5"/>
        <v>0</v>
      </c>
    </row>
    <row r="353" spans="1:4" x14ac:dyDescent="0.25">
      <c r="D353" s="1" t="str">
        <f t="shared" si="5"/>
        <v/>
      </c>
    </row>
    <row r="354" spans="1:4" x14ac:dyDescent="0.25">
      <c r="A354" t="s">
        <v>147</v>
      </c>
      <c r="D354" s="1">
        <f t="shared" si="5"/>
        <v>2</v>
      </c>
    </row>
    <row r="355" spans="1:4" x14ac:dyDescent="0.25">
      <c r="D355" s="1" t="str">
        <f t="shared" si="5"/>
        <v/>
      </c>
    </row>
    <row r="356" spans="1:4" x14ac:dyDescent="0.25">
      <c r="B356" s="3">
        <v>0.66200000000000003</v>
      </c>
      <c r="C356" t="s">
        <v>15</v>
      </c>
      <c r="D356" s="1" t="str">
        <f t="shared" si="5"/>
        <v/>
      </c>
    </row>
    <row r="357" spans="1:4" x14ac:dyDescent="0.25">
      <c r="B357" s="3">
        <v>0.33700000000000002</v>
      </c>
      <c r="C357" t="s">
        <v>41</v>
      </c>
      <c r="D357" s="1" t="str">
        <f t="shared" si="5"/>
        <v/>
      </c>
    </row>
    <row r="358" spans="1:4" x14ac:dyDescent="0.25">
      <c r="D358" s="1" t="str">
        <f t="shared" si="5"/>
        <v/>
      </c>
    </row>
    <row r="359" spans="1:4" x14ac:dyDescent="0.25">
      <c r="A359" t="s">
        <v>148</v>
      </c>
      <c r="D359" s="1">
        <f t="shared" si="5"/>
        <v>18</v>
      </c>
    </row>
    <row r="360" spans="1:4" x14ac:dyDescent="0.25">
      <c r="D360" s="1" t="str">
        <f t="shared" si="5"/>
        <v/>
      </c>
    </row>
    <row r="361" spans="1:4" x14ac:dyDescent="0.25">
      <c r="B361" s="3">
        <v>1</v>
      </c>
      <c r="C361" t="s">
        <v>15</v>
      </c>
      <c r="D361" s="1" t="str">
        <f t="shared" si="5"/>
        <v/>
      </c>
    </row>
    <row r="362" spans="1:4" x14ac:dyDescent="0.25">
      <c r="D362" s="1" t="str">
        <f t="shared" si="5"/>
        <v/>
      </c>
    </row>
    <row r="363" spans="1:4" x14ac:dyDescent="0.25">
      <c r="A363" t="s">
        <v>149</v>
      </c>
      <c r="D363" s="1">
        <f t="shared" si="5"/>
        <v>7</v>
      </c>
    </row>
    <row r="364" spans="1:4" x14ac:dyDescent="0.25">
      <c r="D364" s="1" t="str">
        <f t="shared" si="5"/>
        <v/>
      </c>
    </row>
    <row r="365" spans="1:4" x14ac:dyDescent="0.25">
      <c r="B365" s="3">
        <v>1</v>
      </c>
      <c r="C365" t="s">
        <v>95</v>
      </c>
      <c r="D365" s="1" t="str">
        <f t="shared" si="5"/>
        <v/>
      </c>
    </row>
    <row r="366" spans="1:4" x14ac:dyDescent="0.25">
      <c r="D366" s="1" t="str">
        <f t="shared" si="5"/>
        <v/>
      </c>
    </row>
    <row r="367" spans="1:4" x14ac:dyDescent="0.25">
      <c r="A367" t="s">
        <v>150</v>
      </c>
      <c r="D367" s="1">
        <f t="shared" si="5"/>
        <v>2</v>
      </c>
    </row>
    <row r="368" spans="1:4" x14ac:dyDescent="0.25">
      <c r="D368" s="1" t="str">
        <f t="shared" si="5"/>
        <v/>
      </c>
    </row>
    <row r="369" spans="1:4" x14ac:dyDescent="0.25">
      <c r="D369" s="1" t="str">
        <f t="shared" si="5"/>
        <v/>
      </c>
    </row>
    <row r="370" spans="1:4" x14ac:dyDescent="0.25">
      <c r="A370" t="s">
        <v>151</v>
      </c>
      <c r="D370" s="1">
        <f t="shared" si="5"/>
        <v>2</v>
      </c>
    </row>
    <row r="371" spans="1:4" x14ac:dyDescent="0.25">
      <c r="D371" s="1" t="str">
        <f t="shared" si="5"/>
        <v/>
      </c>
    </row>
    <row r="372" spans="1:4" x14ac:dyDescent="0.25">
      <c r="B372" s="3">
        <v>1</v>
      </c>
      <c r="C372" t="s">
        <v>55</v>
      </c>
      <c r="D372" s="1" t="str">
        <f t="shared" si="5"/>
        <v/>
      </c>
    </row>
    <row r="373" spans="1:4" x14ac:dyDescent="0.25">
      <c r="D373" s="1" t="str">
        <f t="shared" si="5"/>
        <v/>
      </c>
    </row>
    <row r="374" spans="1:4" x14ac:dyDescent="0.25">
      <c r="A374" t="s">
        <v>152</v>
      </c>
      <c r="D374" s="1">
        <f t="shared" si="5"/>
        <v>0</v>
      </c>
    </row>
    <row r="375" spans="1:4" x14ac:dyDescent="0.25">
      <c r="D375" s="1" t="str">
        <f t="shared" si="5"/>
        <v/>
      </c>
    </row>
    <row r="376" spans="1:4" x14ac:dyDescent="0.25">
      <c r="A376" t="s">
        <v>153</v>
      </c>
      <c r="D376" s="1">
        <f t="shared" si="5"/>
        <v>7</v>
      </c>
    </row>
    <row r="377" spans="1:4" x14ac:dyDescent="0.25">
      <c r="D377" s="1" t="str">
        <f t="shared" si="5"/>
        <v/>
      </c>
    </row>
    <row r="378" spans="1:4" x14ac:dyDescent="0.25">
      <c r="B378" s="3">
        <v>1</v>
      </c>
      <c r="C378" t="s">
        <v>27</v>
      </c>
      <c r="D378" s="1" t="str">
        <f t="shared" si="5"/>
        <v/>
      </c>
    </row>
    <row r="379" spans="1:4" x14ac:dyDescent="0.25">
      <c r="D379" s="1" t="str">
        <f t="shared" si="5"/>
        <v/>
      </c>
    </row>
    <row r="380" spans="1:4" x14ac:dyDescent="0.25">
      <c r="A380" t="s">
        <v>154</v>
      </c>
      <c r="D380" s="1">
        <f t="shared" si="5"/>
        <v>0</v>
      </c>
    </row>
    <row r="381" spans="1:4" x14ac:dyDescent="0.25">
      <c r="D381" s="1" t="str">
        <f t="shared" si="5"/>
        <v/>
      </c>
    </row>
    <row r="382" spans="1:4" x14ac:dyDescent="0.25">
      <c r="A382" t="s">
        <v>155</v>
      </c>
      <c r="D382" s="1">
        <f t="shared" si="5"/>
        <v>31</v>
      </c>
    </row>
    <row r="383" spans="1:4" x14ac:dyDescent="0.25">
      <c r="D383" s="1" t="str">
        <f t="shared" si="5"/>
        <v/>
      </c>
    </row>
    <row r="384" spans="1:4" x14ac:dyDescent="0.25">
      <c r="B384" s="3">
        <v>1</v>
      </c>
      <c r="C384" t="s">
        <v>55</v>
      </c>
      <c r="D384" s="1" t="str">
        <f t="shared" si="5"/>
        <v/>
      </c>
    </row>
    <row r="385" spans="1:4" x14ac:dyDescent="0.25">
      <c r="D385" s="1" t="str">
        <f t="shared" si="5"/>
        <v/>
      </c>
    </row>
    <row r="386" spans="1:4" x14ac:dyDescent="0.25">
      <c r="A386" t="s">
        <v>156</v>
      </c>
      <c r="D386" s="1">
        <f t="shared" si="5"/>
        <v>2</v>
      </c>
    </row>
    <row r="387" spans="1:4" x14ac:dyDescent="0.25">
      <c r="D387" s="1" t="str">
        <f t="shared" ref="D387:D450" si="6">IFERROR(HLOOKUP(A387,E$2:UH$3,2,FALSE),"")</f>
        <v/>
      </c>
    </row>
    <row r="388" spans="1:4" x14ac:dyDescent="0.25">
      <c r="D388" s="1" t="str">
        <f t="shared" si="6"/>
        <v/>
      </c>
    </row>
    <row r="389" spans="1:4" x14ac:dyDescent="0.25">
      <c r="A389" t="s">
        <v>157</v>
      </c>
      <c r="D389" s="1">
        <f t="shared" si="6"/>
        <v>0</v>
      </c>
    </row>
    <row r="390" spans="1:4" x14ac:dyDescent="0.25">
      <c r="D390" s="1" t="str">
        <f t="shared" si="6"/>
        <v/>
      </c>
    </row>
    <row r="391" spans="1:4" x14ac:dyDescent="0.25">
      <c r="A391" t="s">
        <v>158</v>
      </c>
      <c r="D391" s="1">
        <f t="shared" si="6"/>
        <v>10</v>
      </c>
    </row>
    <row r="392" spans="1:4" x14ac:dyDescent="0.25">
      <c r="D392" s="1" t="str">
        <f t="shared" si="6"/>
        <v/>
      </c>
    </row>
    <row r="393" spans="1:4" x14ac:dyDescent="0.25">
      <c r="B393" s="3">
        <v>1</v>
      </c>
      <c r="C393" t="s">
        <v>52</v>
      </c>
      <c r="D393" s="1" t="str">
        <f t="shared" si="6"/>
        <v/>
      </c>
    </row>
    <row r="394" spans="1:4" x14ac:dyDescent="0.25">
      <c r="D394" s="1" t="str">
        <f t="shared" si="6"/>
        <v/>
      </c>
    </row>
    <row r="395" spans="1:4" x14ac:dyDescent="0.25">
      <c r="A395" t="s">
        <v>159</v>
      </c>
      <c r="D395" s="1">
        <f t="shared" si="6"/>
        <v>0</v>
      </c>
    </row>
    <row r="396" spans="1:4" x14ac:dyDescent="0.25">
      <c r="D396" s="1" t="str">
        <f t="shared" si="6"/>
        <v/>
      </c>
    </row>
    <row r="397" spans="1:4" x14ac:dyDescent="0.25">
      <c r="B397" s="3">
        <v>0.33500000000000002</v>
      </c>
      <c r="C397" t="s">
        <v>81</v>
      </c>
      <c r="D397" s="1" t="str">
        <f t="shared" si="6"/>
        <v/>
      </c>
    </row>
    <row r="398" spans="1:4" x14ac:dyDescent="0.25">
      <c r="B398" s="3">
        <v>0.66400000000000003</v>
      </c>
      <c r="C398" t="s">
        <v>79</v>
      </c>
      <c r="D398" s="1" t="str">
        <f t="shared" si="6"/>
        <v/>
      </c>
    </row>
    <row r="399" spans="1:4" x14ac:dyDescent="0.25">
      <c r="D399" s="1" t="str">
        <f t="shared" si="6"/>
        <v/>
      </c>
    </row>
    <row r="400" spans="1:4" x14ac:dyDescent="0.25">
      <c r="A400" t="s">
        <v>160</v>
      </c>
      <c r="D400" s="1">
        <f t="shared" si="6"/>
        <v>3</v>
      </c>
    </row>
    <row r="401" spans="1:4" x14ac:dyDescent="0.25">
      <c r="D401" s="1" t="str">
        <f t="shared" si="6"/>
        <v/>
      </c>
    </row>
    <row r="402" spans="1:4" x14ac:dyDescent="0.25">
      <c r="B402" s="3">
        <v>1</v>
      </c>
      <c r="C402" t="s">
        <v>161</v>
      </c>
      <c r="D402" s="1" t="str">
        <f t="shared" si="6"/>
        <v/>
      </c>
    </row>
    <row r="403" spans="1:4" x14ac:dyDescent="0.25">
      <c r="D403" s="1" t="str">
        <f t="shared" si="6"/>
        <v/>
      </c>
    </row>
    <row r="404" spans="1:4" x14ac:dyDescent="0.25">
      <c r="A404" t="s">
        <v>162</v>
      </c>
      <c r="D404" s="1">
        <f t="shared" si="6"/>
        <v>2</v>
      </c>
    </row>
    <row r="405" spans="1:4" x14ac:dyDescent="0.25">
      <c r="D405" s="1" t="str">
        <f t="shared" si="6"/>
        <v/>
      </c>
    </row>
    <row r="406" spans="1:4" x14ac:dyDescent="0.25">
      <c r="B406" s="3">
        <v>1</v>
      </c>
      <c r="C406" t="s">
        <v>15</v>
      </c>
      <c r="D406" s="1" t="str">
        <f t="shared" si="6"/>
        <v/>
      </c>
    </row>
    <row r="407" spans="1:4" x14ac:dyDescent="0.25">
      <c r="D407" s="1" t="str">
        <f t="shared" si="6"/>
        <v/>
      </c>
    </row>
    <row r="408" spans="1:4" x14ac:dyDescent="0.25">
      <c r="A408" t="s">
        <v>163</v>
      </c>
      <c r="D408" s="1">
        <f t="shared" si="6"/>
        <v>1</v>
      </c>
    </row>
    <row r="409" spans="1:4" x14ac:dyDescent="0.25">
      <c r="D409" s="1" t="str">
        <f t="shared" si="6"/>
        <v/>
      </c>
    </row>
    <row r="410" spans="1:4" x14ac:dyDescent="0.25">
      <c r="B410" s="3">
        <v>1</v>
      </c>
      <c r="C410" t="s">
        <v>15</v>
      </c>
      <c r="D410" s="1" t="str">
        <f t="shared" si="6"/>
        <v/>
      </c>
    </row>
    <row r="411" spans="1:4" x14ac:dyDescent="0.25">
      <c r="D411" s="1" t="str">
        <f t="shared" si="6"/>
        <v/>
      </c>
    </row>
    <row r="412" spans="1:4" x14ac:dyDescent="0.25">
      <c r="A412" t="s">
        <v>164</v>
      </c>
      <c r="D412" s="1">
        <f t="shared" si="6"/>
        <v>1</v>
      </c>
    </row>
    <row r="413" spans="1:4" x14ac:dyDescent="0.25">
      <c r="D413" s="1" t="str">
        <f t="shared" si="6"/>
        <v/>
      </c>
    </row>
    <row r="414" spans="1:4" x14ac:dyDescent="0.25">
      <c r="B414" s="3">
        <v>0.92500000000000004</v>
      </c>
      <c r="C414" t="s">
        <v>15</v>
      </c>
      <c r="D414" s="1" t="str">
        <f t="shared" si="6"/>
        <v/>
      </c>
    </row>
    <row r="415" spans="1:4" x14ac:dyDescent="0.25">
      <c r="D415" s="1" t="str">
        <f t="shared" si="6"/>
        <v/>
      </c>
    </row>
    <row r="416" spans="1:4" x14ac:dyDescent="0.25">
      <c r="A416" t="s">
        <v>165</v>
      </c>
      <c r="D416" s="1">
        <f t="shared" si="6"/>
        <v>5</v>
      </c>
    </row>
    <row r="417" spans="1:4" x14ac:dyDescent="0.25">
      <c r="D417" s="1" t="str">
        <f t="shared" si="6"/>
        <v/>
      </c>
    </row>
    <row r="418" spans="1:4" x14ac:dyDescent="0.25">
      <c r="D418" s="1" t="str">
        <f t="shared" si="6"/>
        <v/>
      </c>
    </row>
    <row r="419" spans="1:4" x14ac:dyDescent="0.25">
      <c r="A419" t="s">
        <v>166</v>
      </c>
      <c r="D419" s="1">
        <f t="shared" si="6"/>
        <v>0</v>
      </c>
    </row>
    <row r="420" spans="1:4" x14ac:dyDescent="0.25">
      <c r="D420" s="1" t="str">
        <f t="shared" si="6"/>
        <v/>
      </c>
    </row>
    <row r="421" spans="1:4" x14ac:dyDescent="0.25">
      <c r="A421" t="s">
        <v>167</v>
      </c>
      <c r="D421" s="1">
        <f t="shared" si="6"/>
        <v>2</v>
      </c>
    </row>
    <row r="422" spans="1:4" x14ac:dyDescent="0.25">
      <c r="D422" s="1" t="str">
        <f t="shared" si="6"/>
        <v/>
      </c>
    </row>
    <row r="423" spans="1:4" x14ac:dyDescent="0.25">
      <c r="B423" s="3">
        <v>1</v>
      </c>
      <c r="C423" t="s">
        <v>55</v>
      </c>
      <c r="D423" s="1" t="str">
        <f t="shared" si="6"/>
        <v/>
      </c>
    </row>
    <row r="424" spans="1:4" x14ac:dyDescent="0.25">
      <c r="D424" s="1" t="str">
        <f t="shared" si="6"/>
        <v/>
      </c>
    </row>
    <row r="425" spans="1:4" x14ac:dyDescent="0.25">
      <c r="A425" t="s">
        <v>168</v>
      </c>
      <c r="D425" s="1">
        <f t="shared" si="6"/>
        <v>0</v>
      </c>
    </row>
    <row r="426" spans="1:4" x14ac:dyDescent="0.25">
      <c r="D426" s="1" t="str">
        <f t="shared" si="6"/>
        <v/>
      </c>
    </row>
    <row r="427" spans="1:4" x14ac:dyDescent="0.25">
      <c r="A427" t="s">
        <v>169</v>
      </c>
      <c r="D427" s="1">
        <f t="shared" si="6"/>
        <v>37</v>
      </c>
    </row>
    <row r="428" spans="1:4" x14ac:dyDescent="0.25">
      <c r="D428" s="1" t="str">
        <f t="shared" si="6"/>
        <v/>
      </c>
    </row>
    <row r="429" spans="1:4" x14ac:dyDescent="0.25">
      <c r="B429" s="3">
        <v>0.77900000000000003</v>
      </c>
      <c r="C429" t="s">
        <v>27</v>
      </c>
      <c r="D429" s="1" t="str">
        <f t="shared" si="6"/>
        <v/>
      </c>
    </row>
    <row r="430" spans="1:4" x14ac:dyDescent="0.25">
      <c r="D430" s="1" t="str">
        <f t="shared" si="6"/>
        <v/>
      </c>
    </row>
    <row r="431" spans="1:4" x14ac:dyDescent="0.25">
      <c r="A431" t="s">
        <v>170</v>
      </c>
      <c r="D431" s="1">
        <f t="shared" si="6"/>
        <v>2</v>
      </c>
    </row>
    <row r="432" spans="1:4" x14ac:dyDescent="0.25">
      <c r="D432" s="1" t="str">
        <f t="shared" si="6"/>
        <v/>
      </c>
    </row>
    <row r="433" spans="1:4" x14ac:dyDescent="0.25">
      <c r="B433" s="3">
        <v>1</v>
      </c>
      <c r="C433" t="s">
        <v>52</v>
      </c>
      <c r="D433" s="1" t="str">
        <f t="shared" si="6"/>
        <v/>
      </c>
    </row>
    <row r="434" spans="1:4" x14ac:dyDescent="0.25">
      <c r="D434" s="1" t="str">
        <f t="shared" si="6"/>
        <v/>
      </c>
    </row>
    <row r="435" spans="1:4" x14ac:dyDescent="0.25">
      <c r="A435" t="s">
        <v>171</v>
      </c>
      <c r="D435" s="1">
        <f t="shared" si="6"/>
        <v>2</v>
      </c>
    </row>
    <row r="436" spans="1:4" x14ac:dyDescent="0.25">
      <c r="D436" s="1" t="str">
        <f t="shared" si="6"/>
        <v/>
      </c>
    </row>
    <row r="437" spans="1:4" x14ac:dyDescent="0.25">
      <c r="B437" s="3">
        <v>1</v>
      </c>
      <c r="C437" t="s">
        <v>52</v>
      </c>
      <c r="D437" s="1" t="str">
        <f t="shared" si="6"/>
        <v/>
      </c>
    </row>
    <row r="438" spans="1:4" x14ac:dyDescent="0.25">
      <c r="D438" s="1" t="str">
        <f t="shared" si="6"/>
        <v/>
      </c>
    </row>
    <row r="439" spans="1:4" x14ac:dyDescent="0.25">
      <c r="A439" t="s">
        <v>172</v>
      </c>
      <c r="D439" s="1">
        <f t="shared" si="6"/>
        <v>4</v>
      </c>
    </row>
    <row r="440" spans="1:4" x14ac:dyDescent="0.25">
      <c r="D440" s="1" t="str">
        <f t="shared" si="6"/>
        <v/>
      </c>
    </row>
    <row r="441" spans="1:4" x14ac:dyDescent="0.25">
      <c r="B441" s="3">
        <v>1</v>
      </c>
      <c r="C441" t="s">
        <v>15</v>
      </c>
      <c r="D441" s="1" t="str">
        <f t="shared" si="6"/>
        <v/>
      </c>
    </row>
    <row r="442" spans="1:4" x14ac:dyDescent="0.25">
      <c r="D442" s="1" t="str">
        <f t="shared" si="6"/>
        <v/>
      </c>
    </row>
    <row r="443" spans="1:4" x14ac:dyDescent="0.25">
      <c r="A443" t="s">
        <v>173</v>
      </c>
      <c r="D443" s="1">
        <f t="shared" si="6"/>
        <v>39</v>
      </c>
    </row>
    <row r="444" spans="1:4" x14ac:dyDescent="0.25">
      <c r="D444" s="1" t="str">
        <f t="shared" si="6"/>
        <v/>
      </c>
    </row>
    <row r="445" spans="1:4" x14ac:dyDescent="0.25">
      <c r="B445" s="3">
        <v>0.13600000000000001</v>
      </c>
      <c r="C445" t="s">
        <v>15</v>
      </c>
      <c r="D445" s="1" t="str">
        <f t="shared" si="6"/>
        <v/>
      </c>
    </row>
    <row r="446" spans="1:4" x14ac:dyDescent="0.25">
      <c r="B446" s="3">
        <v>0.86299999999999999</v>
      </c>
      <c r="C446" t="s">
        <v>41</v>
      </c>
      <c r="D446" s="1" t="str">
        <f t="shared" si="6"/>
        <v/>
      </c>
    </row>
    <row r="447" spans="1:4" x14ac:dyDescent="0.25">
      <c r="D447" s="1" t="str">
        <f t="shared" si="6"/>
        <v/>
      </c>
    </row>
    <row r="448" spans="1:4" x14ac:dyDescent="0.25">
      <c r="A448" s="7" t="s">
        <v>174</v>
      </c>
      <c r="D448" s="1">
        <f t="shared" si="6"/>
        <v>7</v>
      </c>
    </row>
    <row r="449" spans="1:4" x14ac:dyDescent="0.25">
      <c r="D449" s="1" t="str">
        <f t="shared" si="6"/>
        <v/>
      </c>
    </row>
    <row r="450" spans="1:4" x14ac:dyDescent="0.25">
      <c r="B450" s="3">
        <v>1</v>
      </c>
      <c r="C450" t="s">
        <v>15</v>
      </c>
      <c r="D450" s="1" t="str">
        <f t="shared" si="6"/>
        <v/>
      </c>
    </row>
    <row r="451" spans="1:4" x14ac:dyDescent="0.25">
      <c r="D451" s="1" t="str">
        <f t="shared" ref="D451:D514" si="7">IFERROR(HLOOKUP(A451,E$2:UH$3,2,FALSE),"")</f>
        <v/>
      </c>
    </row>
    <row r="452" spans="1:4" x14ac:dyDescent="0.25">
      <c r="A452" t="s">
        <v>175</v>
      </c>
      <c r="D452" s="1">
        <f t="shared" si="7"/>
        <v>1</v>
      </c>
    </row>
    <row r="453" spans="1:4" x14ac:dyDescent="0.25">
      <c r="D453" s="1" t="str">
        <f t="shared" si="7"/>
        <v/>
      </c>
    </row>
    <row r="454" spans="1:4" x14ac:dyDescent="0.25">
      <c r="B454" s="3">
        <v>1</v>
      </c>
      <c r="C454" t="s">
        <v>15</v>
      </c>
      <c r="D454" s="1" t="str">
        <f t="shared" si="7"/>
        <v/>
      </c>
    </row>
    <row r="455" spans="1:4" x14ac:dyDescent="0.25">
      <c r="D455" s="1" t="str">
        <f t="shared" si="7"/>
        <v/>
      </c>
    </row>
    <row r="456" spans="1:4" x14ac:dyDescent="0.25">
      <c r="A456" t="s">
        <v>176</v>
      </c>
      <c r="D456" s="1">
        <f t="shared" si="7"/>
        <v>2</v>
      </c>
    </row>
    <row r="457" spans="1:4" x14ac:dyDescent="0.25">
      <c r="D457" s="1" t="str">
        <f t="shared" si="7"/>
        <v/>
      </c>
    </row>
    <row r="458" spans="1:4" x14ac:dyDescent="0.25">
      <c r="B458" s="3">
        <v>1</v>
      </c>
      <c r="C458" t="s">
        <v>15</v>
      </c>
      <c r="D458" s="1" t="str">
        <f t="shared" si="7"/>
        <v/>
      </c>
    </row>
    <row r="459" spans="1:4" x14ac:dyDescent="0.25">
      <c r="D459" s="1" t="str">
        <f t="shared" si="7"/>
        <v/>
      </c>
    </row>
    <row r="460" spans="1:4" x14ac:dyDescent="0.25">
      <c r="A460" t="s">
        <v>177</v>
      </c>
      <c r="D460" s="1">
        <f t="shared" si="7"/>
        <v>0</v>
      </c>
    </row>
    <row r="461" spans="1:4" x14ac:dyDescent="0.25">
      <c r="D461" s="1" t="str">
        <f t="shared" si="7"/>
        <v/>
      </c>
    </row>
    <row r="462" spans="1:4" x14ac:dyDescent="0.25">
      <c r="A462" t="s">
        <v>178</v>
      </c>
      <c r="D462" s="1">
        <f t="shared" si="7"/>
        <v>3</v>
      </c>
    </row>
    <row r="463" spans="1:4" x14ac:dyDescent="0.25">
      <c r="D463" s="1" t="str">
        <f t="shared" si="7"/>
        <v/>
      </c>
    </row>
    <row r="464" spans="1:4" x14ac:dyDescent="0.25">
      <c r="D464" s="1" t="str">
        <f t="shared" si="7"/>
        <v/>
      </c>
    </row>
    <row r="465" spans="1:4" x14ac:dyDescent="0.25">
      <c r="A465" t="s">
        <v>179</v>
      </c>
      <c r="D465" s="1">
        <f t="shared" si="7"/>
        <v>4</v>
      </c>
    </row>
    <row r="466" spans="1:4" x14ac:dyDescent="0.25">
      <c r="D466" s="1" t="str">
        <f t="shared" si="7"/>
        <v/>
      </c>
    </row>
    <row r="467" spans="1:4" x14ac:dyDescent="0.25">
      <c r="B467" s="3">
        <v>0.34399999999999997</v>
      </c>
      <c r="C467" t="s">
        <v>57</v>
      </c>
      <c r="D467" s="1" t="str">
        <f t="shared" si="7"/>
        <v/>
      </c>
    </row>
    <row r="468" spans="1:4" x14ac:dyDescent="0.25">
      <c r="B468" s="3">
        <v>0.318</v>
      </c>
      <c r="C468" t="s">
        <v>79</v>
      </c>
      <c r="D468" s="1" t="str">
        <f t="shared" si="7"/>
        <v/>
      </c>
    </row>
    <row r="469" spans="1:4" x14ac:dyDescent="0.25">
      <c r="B469" s="3">
        <v>0.33600000000000002</v>
      </c>
      <c r="C469" t="s">
        <v>84</v>
      </c>
      <c r="D469" s="1" t="str">
        <f t="shared" si="7"/>
        <v/>
      </c>
    </row>
    <row r="470" spans="1:4" x14ac:dyDescent="0.25">
      <c r="D470" s="1" t="str">
        <f t="shared" si="7"/>
        <v/>
      </c>
    </row>
    <row r="471" spans="1:4" x14ac:dyDescent="0.25">
      <c r="A471" t="s">
        <v>180</v>
      </c>
      <c r="D471" s="1">
        <f t="shared" si="7"/>
        <v>9</v>
      </c>
    </row>
    <row r="472" spans="1:4" x14ac:dyDescent="0.25">
      <c r="D472" s="1" t="str">
        <f t="shared" si="7"/>
        <v/>
      </c>
    </row>
    <row r="473" spans="1:4" x14ac:dyDescent="0.25">
      <c r="B473" s="3">
        <v>0.33</v>
      </c>
      <c r="C473" t="s">
        <v>57</v>
      </c>
      <c r="D473" s="1" t="str">
        <f t="shared" si="7"/>
        <v/>
      </c>
    </row>
    <row r="474" spans="1:4" x14ac:dyDescent="0.25">
      <c r="B474" s="3">
        <v>0.66900000000000004</v>
      </c>
      <c r="C474" t="s">
        <v>84</v>
      </c>
      <c r="D474" s="1" t="str">
        <f t="shared" si="7"/>
        <v/>
      </c>
    </row>
    <row r="475" spans="1:4" x14ac:dyDescent="0.25">
      <c r="D475" s="1" t="str">
        <f t="shared" si="7"/>
        <v/>
      </c>
    </row>
    <row r="476" spans="1:4" x14ac:dyDescent="0.25">
      <c r="A476" t="s">
        <v>181</v>
      </c>
      <c r="D476" s="1">
        <f t="shared" si="7"/>
        <v>2</v>
      </c>
    </row>
    <row r="477" spans="1:4" x14ac:dyDescent="0.25">
      <c r="D477" s="1" t="str">
        <f t="shared" si="7"/>
        <v/>
      </c>
    </row>
    <row r="478" spans="1:4" x14ac:dyDescent="0.25">
      <c r="B478" s="3">
        <v>0.251</v>
      </c>
      <c r="C478" t="s">
        <v>40</v>
      </c>
      <c r="D478" s="1" t="str">
        <f t="shared" si="7"/>
        <v/>
      </c>
    </row>
    <row r="479" spans="1:4" x14ac:dyDescent="0.25">
      <c r="B479" s="3">
        <v>0.377</v>
      </c>
      <c r="C479" t="s">
        <v>15</v>
      </c>
      <c r="D479" s="1" t="str">
        <f t="shared" si="7"/>
        <v/>
      </c>
    </row>
    <row r="480" spans="1:4" x14ac:dyDescent="0.25">
      <c r="B480" s="3">
        <v>0.24299999999999999</v>
      </c>
      <c r="C480" t="s">
        <v>52</v>
      </c>
      <c r="D480" s="1" t="str">
        <f t="shared" si="7"/>
        <v/>
      </c>
    </row>
    <row r="481" spans="1:4" x14ac:dyDescent="0.25">
      <c r="B481" s="3">
        <v>0.127</v>
      </c>
      <c r="C481" t="s">
        <v>16</v>
      </c>
      <c r="D481" s="1" t="str">
        <f t="shared" si="7"/>
        <v/>
      </c>
    </row>
    <row r="482" spans="1:4" x14ac:dyDescent="0.25">
      <c r="D482" s="1" t="str">
        <f t="shared" si="7"/>
        <v/>
      </c>
    </row>
    <row r="483" spans="1:4" x14ac:dyDescent="0.25">
      <c r="A483" t="s">
        <v>182</v>
      </c>
      <c r="D483" s="1">
        <f t="shared" si="7"/>
        <v>22</v>
      </c>
    </row>
    <row r="484" spans="1:4" x14ac:dyDescent="0.25">
      <c r="D484" s="1" t="str">
        <f t="shared" si="7"/>
        <v/>
      </c>
    </row>
    <row r="485" spans="1:4" x14ac:dyDescent="0.25">
      <c r="B485" s="3">
        <v>5.5E-2</v>
      </c>
      <c r="C485" t="s">
        <v>15</v>
      </c>
      <c r="D485" s="1" t="str">
        <f t="shared" si="7"/>
        <v/>
      </c>
    </row>
    <row r="486" spans="1:4" x14ac:dyDescent="0.25">
      <c r="B486" s="3">
        <v>0.94399999999999995</v>
      </c>
      <c r="C486" t="s">
        <v>52</v>
      </c>
      <c r="D486" s="1" t="str">
        <f t="shared" si="7"/>
        <v/>
      </c>
    </row>
    <row r="487" spans="1:4" x14ac:dyDescent="0.25">
      <c r="D487" s="1" t="str">
        <f t="shared" si="7"/>
        <v/>
      </c>
    </row>
    <row r="488" spans="1:4" x14ac:dyDescent="0.25">
      <c r="A488" t="s">
        <v>183</v>
      </c>
      <c r="D488" s="1">
        <f t="shared" si="7"/>
        <v>17</v>
      </c>
    </row>
    <row r="489" spans="1:4" x14ac:dyDescent="0.25">
      <c r="D489" s="1" t="str">
        <f t="shared" si="7"/>
        <v/>
      </c>
    </row>
    <row r="490" spans="1:4" x14ac:dyDescent="0.25">
      <c r="B490" s="3">
        <v>0.30399999999999999</v>
      </c>
      <c r="C490" t="s">
        <v>15</v>
      </c>
      <c r="D490" s="1" t="str">
        <f t="shared" si="7"/>
        <v/>
      </c>
    </row>
    <row r="491" spans="1:4" x14ac:dyDescent="0.25">
      <c r="B491" s="3">
        <v>0.69499999999999995</v>
      </c>
      <c r="C491" t="s">
        <v>52</v>
      </c>
      <c r="D491" s="1" t="str">
        <f t="shared" si="7"/>
        <v/>
      </c>
    </row>
    <row r="492" spans="1:4" x14ac:dyDescent="0.25">
      <c r="A492" t="s">
        <v>13</v>
      </c>
      <c r="B492" t="s">
        <v>28</v>
      </c>
      <c r="D492" s="1" t="str">
        <f t="shared" si="7"/>
        <v/>
      </c>
    </row>
    <row r="493" spans="1:4" x14ac:dyDescent="0.25">
      <c r="A493" t="s">
        <v>29</v>
      </c>
      <c r="D493" s="1">
        <f t="shared" si="7"/>
        <v>0</v>
      </c>
    </row>
    <row r="494" spans="1:4" x14ac:dyDescent="0.25">
      <c r="D494" s="1" t="str">
        <f t="shared" si="7"/>
        <v/>
      </c>
    </row>
    <row r="495" spans="1:4" x14ac:dyDescent="0.25">
      <c r="A495" t="s">
        <v>184</v>
      </c>
      <c r="D495" s="1">
        <f t="shared" si="7"/>
        <v>14</v>
      </c>
    </row>
    <row r="496" spans="1:4" x14ac:dyDescent="0.25">
      <c r="D496" s="1" t="str">
        <f t="shared" si="7"/>
        <v/>
      </c>
    </row>
    <row r="497" spans="1:4" x14ac:dyDescent="0.25">
      <c r="B497" s="3">
        <v>1</v>
      </c>
      <c r="C497" t="s">
        <v>57</v>
      </c>
      <c r="D497" s="1" t="str">
        <f t="shared" si="7"/>
        <v/>
      </c>
    </row>
    <row r="498" spans="1:4" x14ac:dyDescent="0.25">
      <c r="D498" s="1" t="str">
        <f t="shared" si="7"/>
        <v/>
      </c>
    </row>
    <row r="499" spans="1:4" x14ac:dyDescent="0.25">
      <c r="A499" t="s">
        <v>32</v>
      </c>
      <c r="D499" s="1">
        <f t="shared" si="7"/>
        <v>0</v>
      </c>
    </row>
    <row r="500" spans="1:4" x14ac:dyDescent="0.25">
      <c r="D500" s="1" t="str">
        <f t="shared" si="7"/>
        <v/>
      </c>
    </row>
    <row r="501" spans="1:4" x14ac:dyDescent="0.25">
      <c r="A501" t="s">
        <v>185</v>
      </c>
      <c r="D501" s="1">
        <f t="shared" si="7"/>
        <v>6</v>
      </c>
    </row>
    <row r="502" spans="1:4" x14ac:dyDescent="0.25">
      <c r="D502" s="1" t="str">
        <f t="shared" si="7"/>
        <v/>
      </c>
    </row>
    <row r="503" spans="1:4" x14ac:dyDescent="0.25">
      <c r="B503" s="3">
        <v>1</v>
      </c>
      <c r="C503" t="s">
        <v>15</v>
      </c>
      <c r="D503" s="1" t="str">
        <f t="shared" si="7"/>
        <v/>
      </c>
    </row>
    <row r="504" spans="1:4" x14ac:dyDescent="0.25">
      <c r="D504" s="1" t="str">
        <f t="shared" si="7"/>
        <v/>
      </c>
    </row>
    <row r="505" spans="1:4" x14ac:dyDescent="0.25">
      <c r="A505" t="s">
        <v>186</v>
      </c>
      <c r="D505" s="1">
        <f t="shared" si="7"/>
        <v>6</v>
      </c>
    </row>
    <row r="506" spans="1:4" x14ac:dyDescent="0.25">
      <c r="D506" s="1" t="str">
        <f t="shared" si="7"/>
        <v/>
      </c>
    </row>
    <row r="507" spans="1:4" x14ac:dyDescent="0.25">
      <c r="B507" s="3">
        <v>0.34100000000000003</v>
      </c>
      <c r="C507" t="s">
        <v>40</v>
      </c>
      <c r="D507" s="1" t="str">
        <f t="shared" si="7"/>
        <v/>
      </c>
    </row>
    <row r="508" spans="1:4" x14ac:dyDescent="0.25">
      <c r="B508" s="3">
        <v>0.65800000000000003</v>
      </c>
      <c r="C508" t="s">
        <v>15</v>
      </c>
      <c r="D508" s="1" t="str">
        <f t="shared" si="7"/>
        <v/>
      </c>
    </row>
    <row r="509" spans="1:4" x14ac:dyDescent="0.25">
      <c r="D509" s="1" t="str">
        <f t="shared" si="7"/>
        <v/>
      </c>
    </row>
    <row r="510" spans="1:4" x14ac:dyDescent="0.25">
      <c r="A510" t="s">
        <v>187</v>
      </c>
      <c r="D510" s="1">
        <f t="shared" si="7"/>
        <v>0</v>
      </c>
    </row>
    <row r="511" spans="1:4" x14ac:dyDescent="0.25">
      <c r="D511" s="1" t="str">
        <f t="shared" si="7"/>
        <v/>
      </c>
    </row>
    <row r="512" spans="1:4" x14ac:dyDescent="0.25">
      <c r="B512" s="3">
        <v>1</v>
      </c>
      <c r="C512" t="s">
        <v>41</v>
      </c>
      <c r="D512" s="1" t="str">
        <f t="shared" si="7"/>
        <v/>
      </c>
    </row>
    <row r="513" spans="1:4" x14ac:dyDescent="0.25">
      <c r="D513" s="1" t="str">
        <f t="shared" si="7"/>
        <v/>
      </c>
    </row>
    <row r="514" spans="1:4" x14ac:dyDescent="0.25">
      <c r="A514" t="s">
        <v>188</v>
      </c>
      <c r="D514" s="1">
        <f t="shared" si="7"/>
        <v>0</v>
      </c>
    </row>
    <row r="515" spans="1:4" x14ac:dyDescent="0.25">
      <c r="D515" s="1" t="str">
        <f t="shared" ref="D515:D578" si="8">IFERROR(HLOOKUP(A515,E$2:UH$3,2,FALSE),"")</f>
        <v/>
      </c>
    </row>
    <row r="516" spans="1:4" x14ac:dyDescent="0.25">
      <c r="B516" s="3">
        <v>1</v>
      </c>
      <c r="C516" t="s">
        <v>15</v>
      </c>
      <c r="D516" s="1" t="str">
        <f t="shared" si="8"/>
        <v/>
      </c>
    </row>
    <row r="517" spans="1:4" x14ac:dyDescent="0.25">
      <c r="D517" s="1" t="str">
        <f t="shared" si="8"/>
        <v/>
      </c>
    </row>
    <row r="518" spans="1:4" x14ac:dyDescent="0.25">
      <c r="A518" t="s">
        <v>189</v>
      </c>
      <c r="D518" s="1">
        <f t="shared" si="8"/>
        <v>13</v>
      </c>
    </row>
    <row r="519" spans="1:4" x14ac:dyDescent="0.25">
      <c r="D519" s="1" t="str">
        <f t="shared" si="8"/>
        <v/>
      </c>
    </row>
    <row r="520" spans="1:4" x14ac:dyDescent="0.25">
      <c r="D520" s="1" t="str">
        <f t="shared" si="8"/>
        <v/>
      </c>
    </row>
    <row r="521" spans="1:4" x14ac:dyDescent="0.25">
      <c r="A521" t="s">
        <v>190</v>
      </c>
      <c r="D521" s="1">
        <f t="shared" si="8"/>
        <v>116</v>
      </c>
    </row>
    <row r="522" spans="1:4" x14ac:dyDescent="0.25">
      <c r="D522" s="1" t="str">
        <f t="shared" si="8"/>
        <v/>
      </c>
    </row>
    <row r="523" spans="1:4" x14ac:dyDescent="0.25">
      <c r="B523" s="3">
        <v>0.76</v>
      </c>
      <c r="C523" t="s">
        <v>15</v>
      </c>
      <c r="D523" s="1" t="str">
        <f t="shared" si="8"/>
        <v/>
      </c>
    </row>
    <row r="524" spans="1:4" x14ac:dyDescent="0.25">
      <c r="B524" s="3">
        <v>0.23899999999999999</v>
      </c>
      <c r="C524" t="s">
        <v>118</v>
      </c>
      <c r="D524" s="1" t="str">
        <f t="shared" si="8"/>
        <v/>
      </c>
    </row>
    <row r="525" spans="1:4" x14ac:dyDescent="0.25">
      <c r="D525" s="1" t="str">
        <f t="shared" si="8"/>
        <v/>
      </c>
    </row>
    <row r="526" spans="1:4" x14ac:dyDescent="0.25">
      <c r="A526" t="s">
        <v>191</v>
      </c>
      <c r="D526" s="1">
        <f t="shared" si="8"/>
        <v>0</v>
      </c>
    </row>
    <row r="527" spans="1:4" x14ac:dyDescent="0.25">
      <c r="D527" s="1" t="str">
        <f t="shared" si="8"/>
        <v/>
      </c>
    </row>
    <row r="528" spans="1:4" x14ac:dyDescent="0.25">
      <c r="A528" t="s">
        <v>192</v>
      </c>
      <c r="D528" s="1">
        <f t="shared" si="8"/>
        <v>10</v>
      </c>
    </row>
    <row r="529" spans="1:4" x14ac:dyDescent="0.25">
      <c r="D529" s="1" t="str">
        <f t="shared" si="8"/>
        <v/>
      </c>
    </row>
    <row r="530" spans="1:4" x14ac:dyDescent="0.25">
      <c r="B530" s="3">
        <v>1</v>
      </c>
      <c r="C530" t="s">
        <v>15</v>
      </c>
      <c r="D530" s="1" t="str">
        <f t="shared" si="8"/>
        <v/>
      </c>
    </row>
    <row r="531" spans="1:4" x14ac:dyDescent="0.25">
      <c r="D531" s="1" t="str">
        <f t="shared" si="8"/>
        <v/>
      </c>
    </row>
    <row r="532" spans="1:4" x14ac:dyDescent="0.25">
      <c r="A532" t="s">
        <v>193</v>
      </c>
      <c r="D532" s="1">
        <f t="shared" si="8"/>
        <v>0</v>
      </c>
    </row>
    <row r="533" spans="1:4" x14ac:dyDescent="0.25">
      <c r="D533" s="1" t="str">
        <f t="shared" si="8"/>
        <v/>
      </c>
    </row>
    <row r="534" spans="1:4" x14ac:dyDescent="0.25">
      <c r="A534" t="s">
        <v>194</v>
      </c>
      <c r="D534" s="1">
        <f t="shared" si="8"/>
        <v>76</v>
      </c>
    </row>
    <row r="535" spans="1:4" x14ac:dyDescent="0.25">
      <c r="D535" s="1" t="str">
        <f t="shared" si="8"/>
        <v/>
      </c>
    </row>
    <row r="536" spans="1:4" x14ac:dyDescent="0.25">
      <c r="B536" s="3">
        <v>0.76</v>
      </c>
      <c r="C536" t="s">
        <v>27</v>
      </c>
      <c r="D536" s="1" t="str">
        <f t="shared" si="8"/>
        <v/>
      </c>
    </row>
    <row r="537" spans="1:4" x14ac:dyDescent="0.25">
      <c r="A537" t="s">
        <v>13</v>
      </c>
      <c r="B537" t="s">
        <v>14</v>
      </c>
      <c r="D537" s="1" t="str">
        <f t="shared" si="8"/>
        <v/>
      </c>
    </row>
    <row r="538" spans="1:4" x14ac:dyDescent="0.25">
      <c r="A538" t="s">
        <v>195</v>
      </c>
      <c r="D538" s="1">
        <f t="shared" si="8"/>
        <v>2</v>
      </c>
    </row>
    <row r="539" spans="1:4" x14ac:dyDescent="0.25">
      <c r="D539" s="1" t="str">
        <f t="shared" si="8"/>
        <v/>
      </c>
    </row>
    <row r="540" spans="1:4" x14ac:dyDescent="0.25">
      <c r="B540" s="3">
        <v>1</v>
      </c>
      <c r="C540" t="s">
        <v>15</v>
      </c>
      <c r="D540" s="1" t="str">
        <f t="shared" si="8"/>
        <v/>
      </c>
    </row>
    <row r="541" spans="1:4" x14ac:dyDescent="0.25">
      <c r="D541" s="1" t="str">
        <f t="shared" si="8"/>
        <v/>
      </c>
    </row>
    <row r="542" spans="1:4" x14ac:dyDescent="0.25">
      <c r="A542" t="s">
        <v>30</v>
      </c>
      <c r="D542" s="1">
        <f t="shared" si="8"/>
        <v>0</v>
      </c>
    </row>
    <row r="543" spans="1:4" x14ac:dyDescent="0.25">
      <c r="D543" s="1" t="str">
        <f t="shared" si="8"/>
        <v/>
      </c>
    </row>
    <row r="544" spans="1:4" x14ac:dyDescent="0.25">
      <c r="A544" t="s">
        <v>196</v>
      </c>
      <c r="D544" s="1">
        <f t="shared" si="8"/>
        <v>2</v>
      </c>
    </row>
    <row r="545" spans="1:4" x14ac:dyDescent="0.25">
      <c r="D545" s="1" t="str">
        <f t="shared" si="8"/>
        <v/>
      </c>
    </row>
    <row r="546" spans="1:4" x14ac:dyDescent="0.25">
      <c r="B546" s="3">
        <v>8.0000000000000002E-3</v>
      </c>
      <c r="C546" t="s">
        <v>15</v>
      </c>
      <c r="D546" s="1" t="str">
        <f t="shared" si="8"/>
        <v/>
      </c>
    </row>
    <row r="547" spans="1:4" x14ac:dyDescent="0.25">
      <c r="B547" s="3">
        <v>0.99099999999999999</v>
      </c>
      <c r="C547" t="s">
        <v>27</v>
      </c>
      <c r="D547" s="1" t="str">
        <f t="shared" si="8"/>
        <v/>
      </c>
    </row>
    <row r="548" spans="1:4" x14ac:dyDescent="0.25">
      <c r="D548" s="1" t="str">
        <f t="shared" si="8"/>
        <v/>
      </c>
    </row>
    <row r="549" spans="1:4" x14ac:dyDescent="0.25">
      <c r="A549" t="s">
        <v>197</v>
      </c>
      <c r="D549" s="1">
        <f t="shared" si="8"/>
        <v>2</v>
      </c>
    </row>
    <row r="550" spans="1:4" x14ac:dyDescent="0.25">
      <c r="D550" s="1" t="str">
        <f t="shared" si="8"/>
        <v/>
      </c>
    </row>
    <row r="551" spans="1:4" x14ac:dyDescent="0.25">
      <c r="B551" s="3">
        <v>1</v>
      </c>
      <c r="C551" t="s">
        <v>15</v>
      </c>
      <c r="D551" s="1" t="str">
        <f t="shared" si="8"/>
        <v/>
      </c>
    </row>
    <row r="552" spans="1:4" x14ac:dyDescent="0.25">
      <c r="D552" s="1" t="str">
        <f t="shared" si="8"/>
        <v/>
      </c>
    </row>
    <row r="553" spans="1:4" x14ac:dyDescent="0.25">
      <c r="A553" t="s">
        <v>198</v>
      </c>
      <c r="D553" s="1">
        <f t="shared" si="8"/>
        <v>0</v>
      </c>
    </row>
    <row r="554" spans="1:4" x14ac:dyDescent="0.25">
      <c r="D554" s="1" t="str">
        <f t="shared" si="8"/>
        <v/>
      </c>
    </row>
    <row r="555" spans="1:4" x14ac:dyDescent="0.25">
      <c r="A555" t="s">
        <v>199</v>
      </c>
      <c r="D555" s="1">
        <f t="shared" si="8"/>
        <v>4</v>
      </c>
    </row>
    <row r="556" spans="1:4" x14ac:dyDescent="0.25">
      <c r="D556" s="1" t="str">
        <f t="shared" si="8"/>
        <v/>
      </c>
    </row>
    <row r="557" spans="1:4" x14ac:dyDescent="0.25">
      <c r="B557" s="3">
        <v>1</v>
      </c>
      <c r="C557" t="s">
        <v>15</v>
      </c>
      <c r="D557" s="1" t="str">
        <f t="shared" si="8"/>
        <v/>
      </c>
    </row>
    <row r="558" spans="1:4" x14ac:dyDescent="0.25">
      <c r="D558" s="1" t="str">
        <f t="shared" si="8"/>
        <v/>
      </c>
    </row>
    <row r="559" spans="1:4" x14ac:dyDescent="0.25">
      <c r="A559" t="s">
        <v>200</v>
      </c>
      <c r="D559" s="1">
        <f t="shared" si="8"/>
        <v>0</v>
      </c>
    </row>
    <row r="560" spans="1:4" x14ac:dyDescent="0.25">
      <c r="D560" s="1" t="str">
        <f t="shared" si="8"/>
        <v/>
      </c>
    </row>
    <row r="561" spans="1:4" x14ac:dyDescent="0.25">
      <c r="A561" s="7" t="s">
        <v>201</v>
      </c>
      <c r="D561" s="1">
        <f t="shared" si="8"/>
        <v>7</v>
      </c>
    </row>
    <row r="562" spans="1:4" x14ac:dyDescent="0.25">
      <c r="D562" s="1" t="str">
        <f t="shared" si="8"/>
        <v/>
      </c>
    </row>
    <row r="563" spans="1:4" x14ac:dyDescent="0.25">
      <c r="B563" s="3">
        <v>0.93400000000000005</v>
      </c>
      <c r="C563" t="s">
        <v>15</v>
      </c>
      <c r="D563" s="1" t="str">
        <f t="shared" si="8"/>
        <v/>
      </c>
    </row>
    <row r="564" spans="1:4" x14ac:dyDescent="0.25">
      <c r="B564" s="3">
        <v>6.5000000000000002E-2</v>
      </c>
      <c r="C564" t="s">
        <v>57</v>
      </c>
      <c r="D564" s="1" t="str">
        <f t="shared" si="8"/>
        <v/>
      </c>
    </row>
    <row r="565" spans="1:4" x14ac:dyDescent="0.25">
      <c r="D565" s="1" t="str">
        <f t="shared" si="8"/>
        <v/>
      </c>
    </row>
    <row r="566" spans="1:4" x14ac:dyDescent="0.25">
      <c r="A566" t="s">
        <v>202</v>
      </c>
      <c r="D566" s="1">
        <f t="shared" si="8"/>
        <v>0</v>
      </c>
    </row>
    <row r="567" spans="1:4" x14ac:dyDescent="0.25">
      <c r="D567" s="1" t="str">
        <f t="shared" si="8"/>
        <v/>
      </c>
    </row>
    <row r="568" spans="1:4" x14ac:dyDescent="0.25">
      <c r="A568" t="s">
        <v>203</v>
      </c>
      <c r="D568" s="1">
        <f t="shared" si="8"/>
        <v>0</v>
      </c>
    </row>
    <row r="569" spans="1:4" x14ac:dyDescent="0.25">
      <c r="D569" s="1" t="str">
        <f t="shared" si="8"/>
        <v/>
      </c>
    </row>
    <row r="570" spans="1:4" x14ac:dyDescent="0.25">
      <c r="B570" s="3">
        <v>0.71399999999999997</v>
      </c>
      <c r="C570" t="s">
        <v>15</v>
      </c>
      <c r="D570" s="1" t="str">
        <f t="shared" si="8"/>
        <v/>
      </c>
    </row>
    <row r="571" spans="1:4" x14ac:dyDescent="0.25">
      <c r="B571" s="3">
        <v>0.28499999999999998</v>
      </c>
      <c r="C571" t="s">
        <v>41</v>
      </c>
      <c r="D571" s="1" t="str">
        <f t="shared" si="8"/>
        <v/>
      </c>
    </row>
    <row r="572" spans="1:4" x14ac:dyDescent="0.25">
      <c r="D572" s="1" t="str">
        <f t="shared" si="8"/>
        <v/>
      </c>
    </row>
    <row r="573" spans="1:4" x14ac:dyDescent="0.25">
      <c r="A573" t="s">
        <v>204</v>
      </c>
      <c r="D573" s="1">
        <f t="shared" si="8"/>
        <v>0</v>
      </c>
    </row>
    <row r="574" spans="1:4" x14ac:dyDescent="0.25">
      <c r="D574" s="1" t="str">
        <f t="shared" si="8"/>
        <v/>
      </c>
    </row>
    <row r="575" spans="1:4" x14ac:dyDescent="0.25">
      <c r="A575" t="s">
        <v>205</v>
      </c>
      <c r="D575" s="1">
        <f t="shared" si="8"/>
        <v>4</v>
      </c>
    </row>
    <row r="576" spans="1:4" x14ac:dyDescent="0.25">
      <c r="D576" s="1" t="str">
        <f t="shared" si="8"/>
        <v/>
      </c>
    </row>
    <row r="577" spans="1:4" x14ac:dyDescent="0.25">
      <c r="B577" s="3">
        <v>1</v>
      </c>
      <c r="C577" t="s">
        <v>15</v>
      </c>
      <c r="D577" s="1" t="str">
        <f t="shared" si="8"/>
        <v/>
      </c>
    </row>
    <row r="578" spans="1:4" x14ac:dyDescent="0.25">
      <c r="D578" s="1" t="str">
        <f t="shared" si="8"/>
        <v/>
      </c>
    </row>
    <row r="579" spans="1:4" x14ac:dyDescent="0.25">
      <c r="A579" t="s">
        <v>206</v>
      </c>
      <c r="D579" s="1">
        <f t="shared" ref="D579:D642" si="9">IFERROR(HLOOKUP(A579,E$2:UH$3,2,FALSE),"")</f>
        <v>2</v>
      </c>
    </row>
    <row r="580" spans="1:4" x14ac:dyDescent="0.25">
      <c r="D580" s="1" t="str">
        <f t="shared" si="9"/>
        <v/>
      </c>
    </row>
    <row r="581" spans="1:4" x14ac:dyDescent="0.25">
      <c r="B581" s="3">
        <v>0.92</v>
      </c>
      <c r="C581" t="s">
        <v>15</v>
      </c>
      <c r="D581" s="1" t="str">
        <f t="shared" si="9"/>
        <v/>
      </c>
    </row>
    <row r="582" spans="1:4" x14ac:dyDescent="0.25">
      <c r="B582" s="3">
        <v>0.06</v>
      </c>
      <c r="C582" t="s">
        <v>41</v>
      </c>
      <c r="D582" s="1" t="str">
        <f t="shared" si="9"/>
        <v/>
      </c>
    </row>
    <row r="583" spans="1:4" x14ac:dyDescent="0.25">
      <c r="B583" s="3">
        <v>1.9E-2</v>
      </c>
      <c r="C583" t="s">
        <v>57</v>
      </c>
      <c r="D583" s="1" t="str">
        <f t="shared" si="9"/>
        <v/>
      </c>
    </row>
    <row r="584" spans="1:4" x14ac:dyDescent="0.25">
      <c r="D584" s="1" t="str">
        <f t="shared" si="9"/>
        <v/>
      </c>
    </row>
    <row r="585" spans="1:4" x14ac:dyDescent="0.25">
      <c r="A585" t="s">
        <v>207</v>
      </c>
      <c r="D585" s="1">
        <f t="shared" si="9"/>
        <v>0</v>
      </c>
    </row>
    <row r="586" spans="1:4" x14ac:dyDescent="0.25">
      <c r="D586" s="1" t="str">
        <f t="shared" si="9"/>
        <v/>
      </c>
    </row>
    <row r="587" spans="1:4" x14ac:dyDescent="0.25">
      <c r="A587" t="s">
        <v>208</v>
      </c>
      <c r="D587" s="1">
        <f t="shared" si="9"/>
        <v>2</v>
      </c>
    </row>
    <row r="588" spans="1:4" x14ac:dyDescent="0.25">
      <c r="D588" s="1" t="str">
        <f t="shared" si="9"/>
        <v/>
      </c>
    </row>
    <row r="589" spans="1:4" x14ac:dyDescent="0.25">
      <c r="B589" s="3">
        <v>0.58499999999999996</v>
      </c>
      <c r="C589" t="s">
        <v>40</v>
      </c>
      <c r="D589" s="1" t="str">
        <f t="shared" si="9"/>
        <v/>
      </c>
    </row>
    <row r="590" spans="1:4" x14ac:dyDescent="0.25">
      <c r="B590" s="3">
        <v>2E-3</v>
      </c>
      <c r="C590" t="s">
        <v>15</v>
      </c>
      <c r="D590" s="1" t="str">
        <f t="shared" si="9"/>
        <v/>
      </c>
    </row>
    <row r="591" spans="1:4" x14ac:dyDescent="0.25">
      <c r="B591" s="3">
        <v>0.41099999999999998</v>
      </c>
      <c r="C591" t="s">
        <v>16</v>
      </c>
      <c r="D591" s="1" t="str">
        <f t="shared" si="9"/>
        <v/>
      </c>
    </row>
    <row r="592" spans="1:4" x14ac:dyDescent="0.25">
      <c r="D592" s="1" t="str">
        <f t="shared" si="9"/>
        <v/>
      </c>
    </row>
    <row r="593" spans="1:4" x14ac:dyDescent="0.25">
      <c r="A593" t="s">
        <v>32</v>
      </c>
      <c r="D593" s="1">
        <f t="shared" si="9"/>
        <v>0</v>
      </c>
    </row>
    <row r="594" spans="1:4" x14ac:dyDescent="0.25">
      <c r="D594" s="1" t="str">
        <f t="shared" si="9"/>
        <v/>
      </c>
    </row>
    <row r="595" spans="1:4" x14ac:dyDescent="0.25">
      <c r="A595" t="s">
        <v>185</v>
      </c>
      <c r="D595" s="1">
        <f t="shared" si="9"/>
        <v>6</v>
      </c>
    </row>
    <row r="596" spans="1:4" x14ac:dyDescent="0.25">
      <c r="D596" s="1" t="str">
        <f t="shared" si="9"/>
        <v/>
      </c>
    </row>
    <row r="597" spans="1:4" x14ac:dyDescent="0.25">
      <c r="B597" s="3">
        <v>1</v>
      </c>
      <c r="C597" t="s">
        <v>15</v>
      </c>
      <c r="D597" s="1" t="str">
        <f t="shared" si="9"/>
        <v/>
      </c>
    </row>
    <row r="598" spans="1:4" x14ac:dyDescent="0.25">
      <c r="D598" s="1" t="str">
        <f t="shared" si="9"/>
        <v/>
      </c>
    </row>
    <row r="599" spans="1:4" x14ac:dyDescent="0.25">
      <c r="A599" t="s">
        <v>186</v>
      </c>
      <c r="D599" s="1">
        <f t="shared" si="9"/>
        <v>6</v>
      </c>
    </row>
    <row r="600" spans="1:4" x14ac:dyDescent="0.25">
      <c r="D600" s="1" t="str">
        <f t="shared" si="9"/>
        <v/>
      </c>
    </row>
    <row r="601" spans="1:4" x14ac:dyDescent="0.25">
      <c r="B601" s="3">
        <v>0.34100000000000003</v>
      </c>
      <c r="C601" t="s">
        <v>40</v>
      </c>
      <c r="D601" s="1" t="str">
        <f t="shared" si="9"/>
        <v/>
      </c>
    </row>
    <row r="602" spans="1:4" x14ac:dyDescent="0.25">
      <c r="B602" s="3">
        <v>0.65800000000000003</v>
      </c>
      <c r="C602" t="s">
        <v>15</v>
      </c>
      <c r="D602" s="1" t="str">
        <f t="shared" si="9"/>
        <v/>
      </c>
    </row>
    <row r="603" spans="1:4" x14ac:dyDescent="0.25">
      <c r="D603" s="1" t="str">
        <f t="shared" si="9"/>
        <v/>
      </c>
    </row>
    <row r="604" spans="1:4" x14ac:dyDescent="0.25">
      <c r="A604" t="s">
        <v>187</v>
      </c>
      <c r="D604" s="1">
        <f t="shared" si="9"/>
        <v>0</v>
      </c>
    </row>
    <row r="605" spans="1:4" x14ac:dyDescent="0.25">
      <c r="D605" s="1" t="str">
        <f t="shared" si="9"/>
        <v/>
      </c>
    </row>
    <row r="606" spans="1:4" x14ac:dyDescent="0.25">
      <c r="B606" s="3">
        <v>1</v>
      </c>
      <c r="C606" t="s">
        <v>41</v>
      </c>
      <c r="D606" s="1" t="str">
        <f t="shared" si="9"/>
        <v/>
      </c>
    </row>
    <row r="607" spans="1:4" x14ac:dyDescent="0.25">
      <c r="D607" s="1" t="str">
        <f t="shared" si="9"/>
        <v/>
      </c>
    </row>
    <row r="608" spans="1:4" x14ac:dyDescent="0.25">
      <c r="A608" t="s">
        <v>188</v>
      </c>
      <c r="D608" s="1">
        <f t="shared" si="9"/>
        <v>0</v>
      </c>
    </row>
    <row r="609" spans="1:4" x14ac:dyDescent="0.25">
      <c r="D609" s="1" t="str">
        <f t="shared" si="9"/>
        <v/>
      </c>
    </row>
    <row r="610" spans="1:4" x14ac:dyDescent="0.25">
      <c r="B610" s="3">
        <v>1</v>
      </c>
      <c r="C610" t="s">
        <v>15</v>
      </c>
      <c r="D610" s="1" t="str">
        <f t="shared" si="9"/>
        <v/>
      </c>
    </row>
    <row r="611" spans="1:4" x14ac:dyDescent="0.25">
      <c r="D611" s="1" t="str">
        <f t="shared" si="9"/>
        <v/>
      </c>
    </row>
    <row r="612" spans="1:4" x14ac:dyDescent="0.25">
      <c r="A612" t="s">
        <v>189</v>
      </c>
      <c r="D612" s="1">
        <f t="shared" si="9"/>
        <v>13</v>
      </c>
    </row>
    <row r="613" spans="1:4" x14ac:dyDescent="0.25">
      <c r="D613" s="1" t="str">
        <f t="shared" si="9"/>
        <v/>
      </c>
    </row>
    <row r="614" spans="1:4" x14ac:dyDescent="0.25">
      <c r="D614" s="1" t="str">
        <f t="shared" si="9"/>
        <v/>
      </c>
    </row>
    <row r="615" spans="1:4" x14ac:dyDescent="0.25">
      <c r="A615" t="s">
        <v>190</v>
      </c>
      <c r="D615" s="1">
        <f t="shared" si="9"/>
        <v>116</v>
      </c>
    </row>
    <row r="616" spans="1:4" x14ac:dyDescent="0.25">
      <c r="D616" s="1" t="str">
        <f t="shared" si="9"/>
        <v/>
      </c>
    </row>
    <row r="617" spans="1:4" x14ac:dyDescent="0.25">
      <c r="B617" s="3">
        <v>0.76</v>
      </c>
      <c r="C617" t="s">
        <v>15</v>
      </c>
      <c r="D617" s="1" t="str">
        <f t="shared" si="9"/>
        <v/>
      </c>
    </row>
    <row r="618" spans="1:4" x14ac:dyDescent="0.25">
      <c r="B618" s="3">
        <v>0.23899999999999999</v>
      </c>
      <c r="C618" t="s">
        <v>118</v>
      </c>
      <c r="D618" s="1" t="str">
        <f t="shared" si="9"/>
        <v/>
      </c>
    </row>
    <row r="619" spans="1:4" x14ac:dyDescent="0.25">
      <c r="D619" s="1" t="str">
        <f t="shared" si="9"/>
        <v/>
      </c>
    </row>
    <row r="620" spans="1:4" x14ac:dyDescent="0.25">
      <c r="A620" t="s">
        <v>191</v>
      </c>
      <c r="D620" s="1">
        <f t="shared" si="9"/>
        <v>0</v>
      </c>
    </row>
    <row r="621" spans="1:4" x14ac:dyDescent="0.25">
      <c r="D621" s="1" t="str">
        <f t="shared" si="9"/>
        <v/>
      </c>
    </row>
    <row r="622" spans="1:4" x14ac:dyDescent="0.25">
      <c r="A622" t="s">
        <v>209</v>
      </c>
      <c r="D622" s="1">
        <f t="shared" si="9"/>
        <v>0</v>
      </c>
    </row>
    <row r="623" spans="1:4" x14ac:dyDescent="0.25">
      <c r="D623" s="1" t="str">
        <f t="shared" si="9"/>
        <v/>
      </c>
    </row>
    <row r="624" spans="1:4" x14ac:dyDescent="0.25">
      <c r="A624" t="s">
        <v>210</v>
      </c>
      <c r="D624" s="1">
        <f t="shared" si="9"/>
        <v>111</v>
      </c>
    </row>
    <row r="625" spans="1:4" x14ac:dyDescent="0.25">
      <c r="D625" s="1" t="str">
        <f t="shared" si="9"/>
        <v/>
      </c>
    </row>
    <row r="626" spans="1:4" x14ac:dyDescent="0.25">
      <c r="B626" s="3">
        <v>0.23899999999999999</v>
      </c>
      <c r="C626" t="s">
        <v>15</v>
      </c>
      <c r="D626" s="1" t="str">
        <f t="shared" si="9"/>
        <v/>
      </c>
    </row>
    <row r="627" spans="1:4" x14ac:dyDescent="0.25">
      <c r="B627" s="3">
        <v>0.76</v>
      </c>
      <c r="C627" t="s">
        <v>57</v>
      </c>
      <c r="D627" s="1" t="str">
        <f t="shared" si="9"/>
        <v/>
      </c>
    </row>
    <row r="628" spans="1:4" x14ac:dyDescent="0.25">
      <c r="D628" s="1" t="str">
        <f t="shared" si="9"/>
        <v/>
      </c>
    </row>
    <row r="629" spans="1:4" x14ac:dyDescent="0.25">
      <c r="A629" t="s">
        <v>211</v>
      </c>
      <c r="D629" s="1">
        <f t="shared" si="9"/>
        <v>0</v>
      </c>
    </row>
    <row r="630" spans="1:4" x14ac:dyDescent="0.25">
      <c r="D630" s="1" t="str">
        <f t="shared" si="9"/>
        <v/>
      </c>
    </row>
    <row r="631" spans="1:4" x14ac:dyDescent="0.25">
      <c r="A631" t="s">
        <v>212</v>
      </c>
      <c r="D631" s="1">
        <f t="shared" si="9"/>
        <v>55</v>
      </c>
    </row>
    <row r="632" spans="1:4" x14ac:dyDescent="0.25">
      <c r="D632" s="1" t="str">
        <f t="shared" si="9"/>
        <v/>
      </c>
    </row>
    <row r="633" spans="1:4" x14ac:dyDescent="0.25">
      <c r="B633" s="3">
        <v>2.4E-2</v>
      </c>
      <c r="C633" t="s">
        <v>213</v>
      </c>
      <c r="D633" s="1" t="str">
        <f t="shared" si="9"/>
        <v/>
      </c>
    </row>
    <row r="634" spans="1:4" x14ac:dyDescent="0.25">
      <c r="B634" s="3">
        <v>0.60699999999999998</v>
      </c>
      <c r="C634" t="s">
        <v>15</v>
      </c>
      <c r="D634" s="1" t="str">
        <f t="shared" si="9"/>
        <v/>
      </c>
    </row>
    <row r="635" spans="1:4" x14ac:dyDescent="0.25">
      <c r="B635" s="3">
        <v>0.36799999999999999</v>
      </c>
      <c r="C635" t="s">
        <v>118</v>
      </c>
      <c r="D635" s="1" t="str">
        <f t="shared" si="9"/>
        <v/>
      </c>
    </row>
    <row r="636" spans="1:4" x14ac:dyDescent="0.25">
      <c r="D636" s="1" t="str">
        <f t="shared" si="9"/>
        <v/>
      </c>
    </row>
    <row r="637" spans="1:4" x14ac:dyDescent="0.25">
      <c r="A637" t="s">
        <v>192</v>
      </c>
      <c r="D637" s="1">
        <f t="shared" si="9"/>
        <v>10</v>
      </c>
    </row>
    <row r="638" spans="1:4" x14ac:dyDescent="0.25">
      <c r="D638" s="1" t="str">
        <f t="shared" si="9"/>
        <v/>
      </c>
    </row>
    <row r="639" spans="1:4" x14ac:dyDescent="0.25">
      <c r="B639" s="3">
        <v>1</v>
      </c>
      <c r="C639" t="s">
        <v>15</v>
      </c>
      <c r="D639" s="1" t="str">
        <f t="shared" si="9"/>
        <v/>
      </c>
    </row>
    <row r="640" spans="1:4" x14ac:dyDescent="0.25">
      <c r="D640" s="1" t="str">
        <f t="shared" si="9"/>
        <v/>
      </c>
    </row>
    <row r="641" spans="1:4" x14ac:dyDescent="0.25">
      <c r="A641" t="s">
        <v>193</v>
      </c>
      <c r="D641" s="1">
        <f t="shared" si="9"/>
        <v>0</v>
      </c>
    </row>
    <row r="642" spans="1:4" x14ac:dyDescent="0.25">
      <c r="D642" s="1" t="str">
        <f t="shared" si="9"/>
        <v/>
      </c>
    </row>
    <row r="643" spans="1:4" x14ac:dyDescent="0.25">
      <c r="A643" t="s">
        <v>194</v>
      </c>
      <c r="D643" s="1">
        <f t="shared" ref="D643:D706" si="10">IFERROR(HLOOKUP(A643,E$2:UH$3,2,FALSE),"")</f>
        <v>76</v>
      </c>
    </row>
    <row r="644" spans="1:4" x14ac:dyDescent="0.25">
      <c r="D644" s="1" t="str">
        <f t="shared" si="10"/>
        <v/>
      </c>
    </row>
    <row r="645" spans="1:4" x14ac:dyDescent="0.25">
      <c r="B645" s="3">
        <v>0.76</v>
      </c>
      <c r="C645" t="s">
        <v>27</v>
      </c>
      <c r="D645" s="1" t="str">
        <f t="shared" si="10"/>
        <v/>
      </c>
    </row>
    <row r="646" spans="1:4" x14ac:dyDescent="0.25">
      <c r="D646" s="1" t="str">
        <f t="shared" si="10"/>
        <v/>
      </c>
    </row>
    <row r="647" spans="1:4" x14ac:dyDescent="0.25">
      <c r="A647" t="s">
        <v>214</v>
      </c>
      <c r="D647" s="1">
        <f t="shared" si="10"/>
        <v>0</v>
      </c>
    </row>
    <row r="648" spans="1:4" x14ac:dyDescent="0.25">
      <c r="D648" s="1" t="str">
        <f t="shared" si="10"/>
        <v/>
      </c>
    </row>
    <row r="649" spans="1:4" x14ac:dyDescent="0.25">
      <c r="A649" t="s">
        <v>215</v>
      </c>
      <c r="D649" s="1">
        <f t="shared" si="10"/>
        <v>2</v>
      </c>
    </row>
    <row r="650" spans="1:4" x14ac:dyDescent="0.25">
      <c r="D650" s="1" t="str">
        <f t="shared" si="10"/>
        <v/>
      </c>
    </row>
    <row r="651" spans="1:4" x14ac:dyDescent="0.25">
      <c r="B651" s="3">
        <v>1</v>
      </c>
      <c r="C651" t="s">
        <v>15</v>
      </c>
      <c r="D651" s="1" t="str">
        <f t="shared" si="10"/>
        <v/>
      </c>
    </row>
    <row r="652" spans="1:4" x14ac:dyDescent="0.25">
      <c r="D652" s="1" t="str">
        <f t="shared" si="10"/>
        <v/>
      </c>
    </row>
    <row r="653" spans="1:4" x14ac:dyDescent="0.25">
      <c r="A653" t="s">
        <v>216</v>
      </c>
      <c r="D653" s="1">
        <f t="shared" si="10"/>
        <v>0</v>
      </c>
    </row>
    <row r="654" spans="1:4" x14ac:dyDescent="0.25">
      <c r="D654" s="1" t="str">
        <f t="shared" si="10"/>
        <v/>
      </c>
    </row>
    <row r="655" spans="1:4" x14ac:dyDescent="0.25">
      <c r="A655" s="7" t="s">
        <v>217</v>
      </c>
      <c r="D655" s="1">
        <f t="shared" si="10"/>
        <v>4</v>
      </c>
    </row>
    <row r="656" spans="1:4" x14ac:dyDescent="0.25">
      <c r="D656" s="1" t="str">
        <f t="shared" si="10"/>
        <v/>
      </c>
    </row>
    <row r="657" spans="1:4" x14ac:dyDescent="0.25">
      <c r="B657" s="3">
        <v>0.505</v>
      </c>
      <c r="C657" t="s">
        <v>40</v>
      </c>
      <c r="D657" s="1" t="str">
        <f t="shared" si="10"/>
        <v/>
      </c>
    </row>
    <row r="658" spans="1:4" x14ac:dyDescent="0.25">
      <c r="B658" s="3">
        <v>0.49399999999999999</v>
      </c>
      <c r="C658" t="s">
        <v>15</v>
      </c>
      <c r="D658" s="1" t="str">
        <f t="shared" si="10"/>
        <v/>
      </c>
    </row>
    <row r="659" spans="1:4" x14ac:dyDescent="0.25">
      <c r="D659" s="1" t="str">
        <f t="shared" si="10"/>
        <v/>
      </c>
    </row>
    <row r="660" spans="1:4" x14ac:dyDescent="0.25">
      <c r="A660" t="s">
        <v>218</v>
      </c>
      <c r="D660" s="1">
        <f t="shared" si="10"/>
        <v>0</v>
      </c>
    </row>
    <row r="661" spans="1:4" x14ac:dyDescent="0.25">
      <c r="D661" s="1" t="str">
        <f t="shared" si="10"/>
        <v/>
      </c>
    </row>
    <row r="662" spans="1:4" x14ac:dyDescent="0.25">
      <c r="B662" s="3">
        <v>0.60799999999999998</v>
      </c>
      <c r="C662" t="s">
        <v>15</v>
      </c>
      <c r="D662" s="1" t="str">
        <f t="shared" si="10"/>
        <v/>
      </c>
    </row>
    <row r="663" spans="1:4" x14ac:dyDescent="0.25">
      <c r="B663" s="3">
        <v>0.39100000000000001</v>
      </c>
      <c r="C663" t="s">
        <v>41</v>
      </c>
      <c r="D663" s="1" t="str">
        <f t="shared" si="10"/>
        <v/>
      </c>
    </row>
    <row r="664" spans="1:4" x14ac:dyDescent="0.25">
      <c r="D664" s="1" t="str">
        <f t="shared" si="10"/>
        <v/>
      </c>
    </row>
    <row r="665" spans="1:4" x14ac:dyDescent="0.25">
      <c r="A665" t="s">
        <v>219</v>
      </c>
      <c r="D665" s="1">
        <f t="shared" si="10"/>
        <v>0</v>
      </c>
    </row>
    <row r="666" spans="1:4" x14ac:dyDescent="0.25">
      <c r="D666" s="1" t="str">
        <f t="shared" si="10"/>
        <v/>
      </c>
    </row>
    <row r="667" spans="1:4" x14ac:dyDescent="0.25">
      <c r="A667" t="s">
        <v>220</v>
      </c>
      <c r="D667" s="1">
        <f t="shared" si="10"/>
        <v>0</v>
      </c>
    </row>
    <row r="668" spans="1:4" x14ac:dyDescent="0.25">
      <c r="D668" s="1" t="str">
        <f t="shared" si="10"/>
        <v/>
      </c>
    </row>
    <row r="669" spans="1:4" x14ac:dyDescent="0.25">
      <c r="B669" s="3">
        <v>0.99199999999999999</v>
      </c>
      <c r="C669" t="s">
        <v>15</v>
      </c>
      <c r="D669" s="1" t="str">
        <f t="shared" si="10"/>
        <v/>
      </c>
    </row>
    <row r="670" spans="1:4" x14ac:dyDescent="0.25">
      <c r="B670" s="3">
        <v>7.0000000000000001E-3</v>
      </c>
      <c r="C670" t="s">
        <v>41</v>
      </c>
      <c r="D670" s="1" t="str">
        <f t="shared" si="10"/>
        <v/>
      </c>
    </row>
    <row r="671" spans="1:4" x14ac:dyDescent="0.25">
      <c r="D671" s="1" t="str">
        <f t="shared" si="10"/>
        <v/>
      </c>
    </row>
    <row r="672" spans="1:4" x14ac:dyDescent="0.25">
      <c r="A672" s="7" t="s">
        <v>221</v>
      </c>
      <c r="D672" s="1">
        <f t="shared" si="10"/>
        <v>0</v>
      </c>
    </row>
    <row r="673" spans="1:4" x14ac:dyDescent="0.25">
      <c r="D673" s="1" t="str">
        <f t="shared" si="10"/>
        <v/>
      </c>
    </row>
    <row r="674" spans="1:4" x14ac:dyDescent="0.25">
      <c r="A674" t="s">
        <v>222</v>
      </c>
      <c r="D674" s="1">
        <f t="shared" si="10"/>
        <v>2</v>
      </c>
    </row>
    <row r="675" spans="1:4" x14ac:dyDescent="0.25">
      <c r="D675" s="1" t="str">
        <f t="shared" si="10"/>
        <v/>
      </c>
    </row>
    <row r="676" spans="1:4" x14ac:dyDescent="0.25">
      <c r="B676" s="3">
        <v>1</v>
      </c>
      <c r="C676" t="s">
        <v>16</v>
      </c>
      <c r="D676" s="1" t="str">
        <f t="shared" si="10"/>
        <v/>
      </c>
    </row>
    <row r="677" spans="1:4" x14ac:dyDescent="0.25">
      <c r="D677" s="1" t="str">
        <f t="shared" si="10"/>
        <v/>
      </c>
    </row>
    <row r="678" spans="1:4" x14ac:dyDescent="0.25">
      <c r="A678" t="s">
        <v>223</v>
      </c>
      <c r="D678" s="1">
        <f t="shared" si="10"/>
        <v>0</v>
      </c>
    </row>
    <row r="679" spans="1:4" x14ac:dyDescent="0.25">
      <c r="D679" s="1" t="str">
        <f t="shared" si="10"/>
        <v/>
      </c>
    </row>
    <row r="680" spans="1:4" x14ac:dyDescent="0.25">
      <c r="A680" t="s">
        <v>224</v>
      </c>
      <c r="D680" s="1">
        <f t="shared" si="10"/>
        <v>0</v>
      </c>
    </row>
    <row r="681" spans="1:4" x14ac:dyDescent="0.25">
      <c r="D681" s="1" t="str">
        <f t="shared" si="10"/>
        <v/>
      </c>
    </row>
    <row r="682" spans="1:4" x14ac:dyDescent="0.25">
      <c r="A682" t="s">
        <v>225</v>
      </c>
      <c r="D682" s="1">
        <f t="shared" si="10"/>
        <v>2</v>
      </c>
    </row>
    <row r="683" spans="1:4" x14ac:dyDescent="0.25">
      <c r="D683" s="1" t="str">
        <f t="shared" si="10"/>
        <v/>
      </c>
    </row>
    <row r="684" spans="1:4" x14ac:dyDescent="0.25">
      <c r="B684" s="3">
        <v>1</v>
      </c>
      <c r="C684" t="s">
        <v>15</v>
      </c>
      <c r="D684" s="1" t="str">
        <f t="shared" si="10"/>
        <v/>
      </c>
    </row>
    <row r="685" spans="1:4" x14ac:dyDescent="0.25">
      <c r="D685" s="1" t="str">
        <f t="shared" si="10"/>
        <v/>
      </c>
    </row>
    <row r="686" spans="1:4" x14ac:dyDescent="0.25">
      <c r="A686" t="s">
        <v>226</v>
      </c>
      <c r="D686" s="1">
        <f t="shared" si="10"/>
        <v>0</v>
      </c>
    </row>
    <row r="687" spans="1:4" x14ac:dyDescent="0.25">
      <c r="D687" s="1" t="str">
        <f t="shared" si="10"/>
        <v/>
      </c>
    </row>
    <row r="688" spans="1:4" x14ac:dyDescent="0.25">
      <c r="A688" s="7" t="s">
        <v>227</v>
      </c>
      <c r="D688" s="1">
        <f t="shared" si="10"/>
        <v>6</v>
      </c>
    </row>
    <row r="689" spans="1:4" x14ac:dyDescent="0.25">
      <c r="D689" s="1" t="str">
        <f t="shared" si="10"/>
        <v/>
      </c>
    </row>
    <row r="690" spans="1:4" x14ac:dyDescent="0.25">
      <c r="B690" s="3">
        <v>0.185</v>
      </c>
      <c r="C690" t="s">
        <v>40</v>
      </c>
      <c r="D690" s="1" t="str">
        <f t="shared" si="10"/>
        <v/>
      </c>
    </row>
    <row r="691" spans="1:4" x14ac:dyDescent="0.25">
      <c r="B691" s="3">
        <v>0.81399999999999995</v>
      </c>
      <c r="C691" t="s">
        <v>15</v>
      </c>
      <c r="D691" s="1" t="str">
        <f t="shared" si="10"/>
        <v/>
      </c>
    </row>
    <row r="692" spans="1:4" x14ac:dyDescent="0.25">
      <c r="D692" s="1" t="str">
        <f t="shared" si="10"/>
        <v/>
      </c>
    </row>
    <row r="693" spans="1:4" x14ac:dyDescent="0.25">
      <c r="A693" s="7" t="s">
        <v>228</v>
      </c>
      <c r="D693" s="1">
        <f t="shared" si="10"/>
        <v>5</v>
      </c>
    </row>
    <row r="694" spans="1:4" x14ac:dyDescent="0.25">
      <c r="D694" s="1" t="str">
        <f t="shared" si="10"/>
        <v/>
      </c>
    </row>
    <row r="695" spans="1:4" x14ac:dyDescent="0.25">
      <c r="B695" s="3">
        <v>0.97499999999999998</v>
      </c>
      <c r="C695" t="s">
        <v>15</v>
      </c>
      <c r="D695" s="1" t="str">
        <f t="shared" si="10"/>
        <v/>
      </c>
    </row>
    <row r="696" spans="1:4" x14ac:dyDescent="0.25">
      <c r="B696" s="3">
        <v>2.4E-2</v>
      </c>
      <c r="C696" t="s">
        <v>16</v>
      </c>
      <c r="D696" s="1" t="str">
        <f t="shared" si="10"/>
        <v/>
      </c>
    </row>
    <row r="697" spans="1:4" x14ac:dyDescent="0.25">
      <c r="D697" s="1" t="str">
        <f t="shared" si="10"/>
        <v/>
      </c>
    </row>
    <row r="698" spans="1:4" x14ac:dyDescent="0.25">
      <c r="A698" t="s">
        <v>229</v>
      </c>
      <c r="D698" s="1">
        <f t="shared" si="10"/>
        <v>5</v>
      </c>
    </row>
    <row r="699" spans="1:4" x14ac:dyDescent="0.25">
      <c r="D699" s="1" t="str">
        <f t="shared" si="10"/>
        <v/>
      </c>
    </row>
    <row r="700" spans="1:4" x14ac:dyDescent="0.25">
      <c r="B700" s="3">
        <v>1</v>
      </c>
      <c r="C700" t="s">
        <v>15</v>
      </c>
      <c r="D700" s="1" t="str">
        <f t="shared" si="10"/>
        <v/>
      </c>
    </row>
    <row r="701" spans="1:4" x14ac:dyDescent="0.25">
      <c r="D701" s="1" t="str">
        <f t="shared" si="10"/>
        <v/>
      </c>
    </row>
    <row r="702" spans="1:4" x14ac:dyDescent="0.25">
      <c r="A702" t="s">
        <v>230</v>
      </c>
      <c r="D702" s="1">
        <f t="shared" si="10"/>
        <v>0</v>
      </c>
    </row>
    <row r="703" spans="1:4" x14ac:dyDescent="0.25">
      <c r="D703" s="1" t="str">
        <f t="shared" si="10"/>
        <v/>
      </c>
    </row>
    <row r="704" spans="1:4" x14ac:dyDescent="0.25">
      <c r="A704" t="s">
        <v>231</v>
      </c>
      <c r="D704" s="1">
        <f t="shared" si="10"/>
        <v>13</v>
      </c>
    </row>
    <row r="705" spans="1:4" x14ac:dyDescent="0.25">
      <c r="D705" s="1" t="str">
        <f t="shared" si="10"/>
        <v/>
      </c>
    </row>
    <row r="706" spans="1:4" x14ac:dyDescent="0.25">
      <c r="B706" s="3">
        <v>1</v>
      </c>
      <c r="C706" t="s">
        <v>15</v>
      </c>
      <c r="D706" s="1" t="str">
        <f t="shared" si="10"/>
        <v/>
      </c>
    </row>
    <row r="707" spans="1:4" x14ac:dyDescent="0.25">
      <c r="D707" s="1" t="str">
        <f t="shared" ref="D707:D770" si="11">IFERROR(HLOOKUP(A707,E$2:UH$3,2,FALSE),"")</f>
        <v/>
      </c>
    </row>
    <row r="708" spans="1:4" x14ac:dyDescent="0.25">
      <c r="A708" t="s">
        <v>232</v>
      </c>
      <c r="D708" s="1">
        <f t="shared" si="11"/>
        <v>0</v>
      </c>
    </row>
    <row r="709" spans="1:4" x14ac:dyDescent="0.25">
      <c r="D709" s="1" t="str">
        <f t="shared" si="11"/>
        <v/>
      </c>
    </row>
    <row r="710" spans="1:4" x14ac:dyDescent="0.25">
      <c r="B710" s="3">
        <v>0.105</v>
      </c>
      <c r="C710" t="s">
        <v>213</v>
      </c>
      <c r="D710" s="1" t="str">
        <f t="shared" si="11"/>
        <v/>
      </c>
    </row>
    <row r="711" spans="1:4" x14ac:dyDescent="0.25">
      <c r="B711" s="3">
        <v>0.71199999999999997</v>
      </c>
      <c r="C711" t="s">
        <v>15</v>
      </c>
      <c r="D711" s="1" t="str">
        <f t="shared" si="11"/>
        <v/>
      </c>
    </row>
    <row r="712" spans="1:4" x14ac:dyDescent="0.25">
      <c r="B712" s="3">
        <v>0.18099999999999999</v>
      </c>
      <c r="C712" t="s">
        <v>41</v>
      </c>
      <c r="D712" s="1" t="str">
        <f t="shared" si="11"/>
        <v/>
      </c>
    </row>
    <row r="713" spans="1:4" x14ac:dyDescent="0.25">
      <c r="D713" s="1" t="str">
        <f t="shared" si="11"/>
        <v/>
      </c>
    </row>
    <row r="714" spans="1:4" x14ac:dyDescent="0.25">
      <c r="A714" t="s">
        <v>233</v>
      </c>
      <c r="D714" s="1">
        <f t="shared" si="11"/>
        <v>0</v>
      </c>
    </row>
    <row r="715" spans="1:4" x14ac:dyDescent="0.25">
      <c r="D715" s="1" t="str">
        <f t="shared" si="11"/>
        <v/>
      </c>
    </row>
    <row r="716" spans="1:4" x14ac:dyDescent="0.25">
      <c r="A716" t="s">
        <v>234</v>
      </c>
      <c r="D716" s="1">
        <f t="shared" si="11"/>
        <v>0</v>
      </c>
    </row>
    <row r="717" spans="1:4" x14ac:dyDescent="0.25">
      <c r="D717" s="1" t="str">
        <f t="shared" si="11"/>
        <v/>
      </c>
    </row>
    <row r="718" spans="1:4" x14ac:dyDescent="0.25">
      <c r="A718" t="s">
        <v>235</v>
      </c>
      <c r="D718" s="1">
        <f t="shared" si="11"/>
        <v>9</v>
      </c>
    </row>
    <row r="719" spans="1:4" x14ac:dyDescent="0.25">
      <c r="D719" s="1" t="str">
        <f t="shared" si="11"/>
        <v/>
      </c>
    </row>
    <row r="720" spans="1:4" x14ac:dyDescent="0.25">
      <c r="B720" s="3">
        <v>1</v>
      </c>
      <c r="C720" t="s">
        <v>15</v>
      </c>
      <c r="D720" s="1" t="str">
        <f t="shared" si="11"/>
        <v/>
      </c>
    </row>
    <row r="721" spans="1:4" x14ac:dyDescent="0.25">
      <c r="D721" s="1" t="str">
        <f t="shared" si="11"/>
        <v/>
      </c>
    </row>
    <row r="722" spans="1:4" x14ac:dyDescent="0.25">
      <c r="A722" s="7" t="s">
        <v>236</v>
      </c>
      <c r="D722" s="1">
        <f t="shared" si="11"/>
        <v>15</v>
      </c>
    </row>
    <row r="723" spans="1:4" x14ac:dyDescent="0.25">
      <c r="D723" s="1" t="str">
        <f t="shared" si="11"/>
        <v/>
      </c>
    </row>
    <row r="724" spans="1:4" x14ac:dyDescent="0.25">
      <c r="B724" s="3">
        <v>1</v>
      </c>
      <c r="C724" t="s">
        <v>15</v>
      </c>
      <c r="D724" s="1" t="str">
        <f t="shared" si="11"/>
        <v/>
      </c>
    </row>
    <row r="725" spans="1:4" x14ac:dyDescent="0.25">
      <c r="D725" s="1" t="str">
        <f t="shared" si="11"/>
        <v/>
      </c>
    </row>
    <row r="726" spans="1:4" x14ac:dyDescent="0.25">
      <c r="A726" t="s">
        <v>237</v>
      </c>
      <c r="D726" s="1">
        <f t="shared" si="11"/>
        <v>6</v>
      </c>
    </row>
    <row r="727" spans="1:4" x14ac:dyDescent="0.25">
      <c r="D727" s="1" t="str">
        <f t="shared" si="11"/>
        <v/>
      </c>
    </row>
    <row r="728" spans="1:4" x14ac:dyDescent="0.25">
      <c r="B728" s="3">
        <v>1</v>
      </c>
      <c r="C728" t="s">
        <v>15</v>
      </c>
      <c r="D728" s="1" t="str">
        <f t="shared" si="11"/>
        <v/>
      </c>
    </row>
    <row r="729" spans="1:4" x14ac:dyDescent="0.25">
      <c r="A729" t="s">
        <v>13</v>
      </c>
      <c r="B729" t="s">
        <v>14</v>
      </c>
      <c r="C729" t="s">
        <v>31</v>
      </c>
      <c r="D729" s="1" t="str">
        <f t="shared" si="11"/>
        <v/>
      </c>
    </row>
    <row r="730" spans="1:4" x14ac:dyDescent="0.25">
      <c r="A730" t="s">
        <v>32</v>
      </c>
      <c r="D730" s="1">
        <f t="shared" si="11"/>
        <v>0</v>
      </c>
    </row>
    <row r="731" spans="1:4" x14ac:dyDescent="0.25">
      <c r="D731" s="1" t="str">
        <f t="shared" si="11"/>
        <v/>
      </c>
    </row>
    <row r="732" spans="1:4" x14ac:dyDescent="0.25">
      <c r="A732" t="s">
        <v>185</v>
      </c>
      <c r="D732" s="1">
        <f t="shared" si="11"/>
        <v>6</v>
      </c>
    </row>
    <row r="733" spans="1:4" x14ac:dyDescent="0.25">
      <c r="D733" s="1" t="str">
        <f t="shared" si="11"/>
        <v/>
      </c>
    </row>
    <row r="734" spans="1:4" x14ac:dyDescent="0.25">
      <c r="B734" s="3">
        <v>1</v>
      </c>
      <c r="C734" t="s">
        <v>15</v>
      </c>
      <c r="D734" s="1" t="str">
        <f t="shared" si="11"/>
        <v/>
      </c>
    </row>
    <row r="735" spans="1:4" x14ac:dyDescent="0.25">
      <c r="D735" s="1" t="str">
        <f t="shared" si="11"/>
        <v/>
      </c>
    </row>
    <row r="736" spans="1:4" x14ac:dyDescent="0.25">
      <c r="A736" t="s">
        <v>186</v>
      </c>
      <c r="D736" s="1">
        <f t="shared" si="11"/>
        <v>6</v>
      </c>
    </row>
    <row r="737" spans="1:4" x14ac:dyDescent="0.25">
      <c r="D737" s="1" t="str">
        <f t="shared" si="11"/>
        <v/>
      </c>
    </row>
    <row r="738" spans="1:4" x14ac:dyDescent="0.25">
      <c r="B738" s="3">
        <v>0.34100000000000003</v>
      </c>
      <c r="C738" t="s">
        <v>40</v>
      </c>
      <c r="D738" s="1" t="str">
        <f t="shared" si="11"/>
        <v/>
      </c>
    </row>
    <row r="739" spans="1:4" x14ac:dyDescent="0.25">
      <c r="B739" s="3">
        <v>0.65800000000000003</v>
      </c>
      <c r="C739" t="s">
        <v>15</v>
      </c>
      <c r="D739" s="1" t="str">
        <f t="shared" si="11"/>
        <v/>
      </c>
    </row>
    <row r="740" spans="1:4" x14ac:dyDescent="0.25">
      <c r="D740" s="1" t="str">
        <f t="shared" si="11"/>
        <v/>
      </c>
    </row>
    <row r="741" spans="1:4" x14ac:dyDescent="0.25">
      <c r="A741" t="s">
        <v>187</v>
      </c>
      <c r="D741" s="1">
        <f t="shared" si="11"/>
        <v>0</v>
      </c>
    </row>
    <row r="742" spans="1:4" x14ac:dyDescent="0.25">
      <c r="D742" s="1" t="str">
        <f t="shared" si="11"/>
        <v/>
      </c>
    </row>
    <row r="743" spans="1:4" x14ac:dyDescent="0.25">
      <c r="B743" s="3">
        <v>1</v>
      </c>
      <c r="C743" t="s">
        <v>41</v>
      </c>
      <c r="D743" s="1" t="str">
        <f t="shared" si="11"/>
        <v/>
      </c>
    </row>
    <row r="744" spans="1:4" x14ac:dyDescent="0.25">
      <c r="D744" s="1" t="str">
        <f t="shared" si="11"/>
        <v/>
      </c>
    </row>
    <row r="745" spans="1:4" x14ac:dyDescent="0.25">
      <c r="A745" t="s">
        <v>188</v>
      </c>
      <c r="D745" s="1">
        <f t="shared" si="11"/>
        <v>0</v>
      </c>
    </row>
    <row r="746" spans="1:4" x14ac:dyDescent="0.25">
      <c r="D746" s="1" t="str">
        <f t="shared" si="11"/>
        <v/>
      </c>
    </row>
    <row r="747" spans="1:4" x14ac:dyDescent="0.25">
      <c r="B747" s="3">
        <v>1</v>
      </c>
      <c r="C747" t="s">
        <v>15</v>
      </c>
      <c r="D747" s="1" t="str">
        <f t="shared" si="11"/>
        <v/>
      </c>
    </row>
    <row r="748" spans="1:4" x14ac:dyDescent="0.25">
      <c r="D748" s="1" t="str">
        <f t="shared" si="11"/>
        <v/>
      </c>
    </row>
    <row r="749" spans="1:4" x14ac:dyDescent="0.25">
      <c r="A749" t="s">
        <v>189</v>
      </c>
      <c r="D749" s="1">
        <f t="shared" si="11"/>
        <v>13</v>
      </c>
    </row>
    <row r="750" spans="1:4" x14ac:dyDescent="0.25">
      <c r="D750" s="1" t="str">
        <f t="shared" si="11"/>
        <v/>
      </c>
    </row>
    <row r="751" spans="1:4" x14ac:dyDescent="0.25">
      <c r="D751" s="1" t="str">
        <f t="shared" si="11"/>
        <v/>
      </c>
    </row>
    <row r="752" spans="1:4" x14ac:dyDescent="0.25">
      <c r="A752" t="s">
        <v>190</v>
      </c>
      <c r="D752" s="1">
        <f t="shared" si="11"/>
        <v>116</v>
      </c>
    </row>
    <row r="753" spans="1:4" x14ac:dyDescent="0.25">
      <c r="D753" s="1" t="str">
        <f t="shared" si="11"/>
        <v/>
      </c>
    </row>
    <row r="754" spans="1:4" x14ac:dyDescent="0.25">
      <c r="B754" s="3">
        <v>0.76</v>
      </c>
      <c r="C754" t="s">
        <v>15</v>
      </c>
      <c r="D754" s="1" t="str">
        <f t="shared" si="11"/>
        <v/>
      </c>
    </row>
    <row r="755" spans="1:4" x14ac:dyDescent="0.25">
      <c r="B755" s="3">
        <v>0.23899999999999999</v>
      </c>
      <c r="C755" t="s">
        <v>118</v>
      </c>
      <c r="D755" s="1" t="str">
        <f t="shared" si="11"/>
        <v/>
      </c>
    </row>
    <row r="756" spans="1:4" x14ac:dyDescent="0.25">
      <c r="D756" s="1" t="str">
        <f t="shared" si="11"/>
        <v/>
      </c>
    </row>
    <row r="757" spans="1:4" x14ac:dyDescent="0.25">
      <c r="A757" t="s">
        <v>191</v>
      </c>
      <c r="D757" s="1">
        <f t="shared" si="11"/>
        <v>0</v>
      </c>
    </row>
    <row r="758" spans="1:4" x14ac:dyDescent="0.25">
      <c r="D758" s="1" t="str">
        <f t="shared" si="11"/>
        <v/>
      </c>
    </row>
    <row r="759" spans="1:4" x14ac:dyDescent="0.25">
      <c r="A759" t="s">
        <v>192</v>
      </c>
      <c r="D759" s="1">
        <f t="shared" si="11"/>
        <v>10</v>
      </c>
    </row>
    <row r="760" spans="1:4" x14ac:dyDescent="0.25">
      <c r="D760" s="1" t="str">
        <f t="shared" si="11"/>
        <v/>
      </c>
    </row>
    <row r="761" spans="1:4" x14ac:dyDescent="0.25">
      <c r="B761" s="3">
        <v>1</v>
      </c>
      <c r="C761" t="s">
        <v>15</v>
      </c>
      <c r="D761" s="1" t="str">
        <f t="shared" si="11"/>
        <v/>
      </c>
    </row>
    <row r="762" spans="1:4" x14ac:dyDescent="0.25">
      <c r="D762" s="1" t="str">
        <f t="shared" si="11"/>
        <v/>
      </c>
    </row>
    <row r="763" spans="1:4" x14ac:dyDescent="0.25">
      <c r="A763" t="s">
        <v>193</v>
      </c>
      <c r="D763" s="1">
        <f t="shared" si="11"/>
        <v>0</v>
      </c>
    </row>
    <row r="764" spans="1:4" x14ac:dyDescent="0.25">
      <c r="D764" s="1" t="str">
        <f t="shared" si="11"/>
        <v/>
      </c>
    </row>
    <row r="765" spans="1:4" x14ac:dyDescent="0.25">
      <c r="A765" t="s">
        <v>194</v>
      </c>
      <c r="D765" s="1">
        <f t="shared" si="11"/>
        <v>76</v>
      </c>
    </row>
    <row r="766" spans="1:4" x14ac:dyDescent="0.25">
      <c r="D766" s="1" t="str">
        <f t="shared" si="11"/>
        <v/>
      </c>
    </row>
    <row r="767" spans="1:4" x14ac:dyDescent="0.25">
      <c r="B767" s="3">
        <v>0.76</v>
      </c>
      <c r="C767" t="s">
        <v>27</v>
      </c>
      <c r="D767" s="1" t="str">
        <f t="shared" si="11"/>
        <v/>
      </c>
    </row>
    <row r="768" spans="1:4" x14ac:dyDescent="0.25">
      <c r="A768" t="s">
        <v>13</v>
      </c>
      <c r="B768" t="s">
        <v>17</v>
      </c>
      <c r="C768" t="s">
        <v>18</v>
      </c>
      <c r="D768" s="1" t="str">
        <f t="shared" si="11"/>
        <v/>
      </c>
    </row>
    <row r="769" spans="1:4" x14ac:dyDescent="0.25">
      <c r="A769" t="s">
        <v>238</v>
      </c>
      <c r="D769" s="1">
        <f t="shared" si="11"/>
        <v>12</v>
      </c>
    </row>
    <row r="770" spans="1:4" x14ac:dyDescent="0.25">
      <c r="D770" s="1" t="str">
        <f t="shared" si="11"/>
        <v/>
      </c>
    </row>
    <row r="771" spans="1:4" x14ac:dyDescent="0.25">
      <c r="B771" s="3">
        <v>1</v>
      </c>
      <c r="C771" t="s">
        <v>57</v>
      </c>
      <c r="D771" s="1" t="str">
        <f t="shared" ref="D771:D834" si="12">IFERROR(HLOOKUP(A771,E$2:UH$3,2,FALSE),"")</f>
        <v/>
      </c>
    </row>
    <row r="772" spans="1:4" x14ac:dyDescent="0.25">
      <c r="D772" s="1" t="str">
        <f t="shared" si="12"/>
        <v/>
      </c>
    </row>
    <row r="773" spans="1:4" x14ac:dyDescent="0.25">
      <c r="A773" t="s">
        <v>239</v>
      </c>
      <c r="D773" s="1">
        <f t="shared" si="12"/>
        <v>0</v>
      </c>
    </row>
    <row r="774" spans="1:4" x14ac:dyDescent="0.25">
      <c r="D774" s="1" t="str">
        <f t="shared" si="12"/>
        <v/>
      </c>
    </row>
    <row r="775" spans="1:4" x14ac:dyDescent="0.25">
      <c r="A775" t="s">
        <v>240</v>
      </c>
      <c r="D775" s="1">
        <f t="shared" si="12"/>
        <v>2</v>
      </c>
    </row>
    <row r="776" spans="1:4" x14ac:dyDescent="0.25">
      <c r="D776" s="1" t="str">
        <f t="shared" si="12"/>
        <v/>
      </c>
    </row>
    <row r="777" spans="1:4" x14ac:dyDescent="0.25">
      <c r="B777" s="3">
        <v>1</v>
      </c>
      <c r="C777" t="s">
        <v>27</v>
      </c>
      <c r="D777" s="1" t="str">
        <f t="shared" si="12"/>
        <v/>
      </c>
    </row>
    <row r="778" spans="1:4" x14ac:dyDescent="0.25">
      <c r="D778" s="1" t="str">
        <f t="shared" si="12"/>
        <v/>
      </c>
    </row>
    <row r="779" spans="1:4" x14ac:dyDescent="0.25">
      <c r="A779" t="s">
        <v>241</v>
      </c>
      <c r="D779" s="1">
        <f t="shared" si="12"/>
        <v>2</v>
      </c>
    </row>
    <row r="780" spans="1:4" x14ac:dyDescent="0.25">
      <c r="D780" s="1" t="str">
        <f t="shared" si="12"/>
        <v/>
      </c>
    </row>
    <row r="781" spans="1:4" x14ac:dyDescent="0.25">
      <c r="B781" s="3">
        <v>1</v>
      </c>
      <c r="C781" t="s">
        <v>27</v>
      </c>
      <c r="D781" s="1" t="str">
        <f t="shared" si="12"/>
        <v/>
      </c>
    </row>
    <row r="782" spans="1:4" x14ac:dyDescent="0.25">
      <c r="D782" s="1" t="str">
        <f t="shared" si="12"/>
        <v/>
      </c>
    </row>
    <row r="783" spans="1:4" x14ac:dyDescent="0.25">
      <c r="A783" t="s">
        <v>242</v>
      </c>
      <c r="D783" s="1">
        <f t="shared" si="12"/>
        <v>5</v>
      </c>
    </row>
    <row r="784" spans="1:4" x14ac:dyDescent="0.25">
      <c r="D784" s="1" t="str">
        <f t="shared" si="12"/>
        <v/>
      </c>
    </row>
    <row r="785" spans="1:4" x14ac:dyDescent="0.25">
      <c r="B785" s="3">
        <v>1</v>
      </c>
      <c r="C785" t="s">
        <v>243</v>
      </c>
      <c r="D785" s="1" t="str">
        <f t="shared" si="12"/>
        <v/>
      </c>
    </row>
    <row r="786" spans="1:4" x14ac:dyDescent="0.25">
      <c r="D786" s="1" t="str">
        <f t="shared" si="12"/>
        <v/>
      </c>
    </row>
    <row r="787" spans="1:4" x14ac:dyDescent="0.25">
      <c r="A787" t="s">
        <v>244</v>
      </c>
      <c r="D787" s="1">
        <f t="shared" si="12"/>
        <v>13</v>
      </c>
    </row>
    <row r="788" spans="1:4" x14ac:dyDescent="0.25">
      <c r="D788" s="1" t="str">
        <f t="shared" si="12"/>
        <v/>
      </c>
    </row>
    <row r="789" spans="1:4" x14ac:dyDescent="0.25">
      <c r="B789" s="3">
        <v>0.13100000000000001</v>
      </c>
      <c r="C789" t="s">
        <v>15</v>
      </c>
      <c r="D789" s="1" t="str">
        <f t="shared" si="12"/>
        <v/>
      </c>
    </row>
    <row r="790" spans="1:4" x14ac:dyDescent="0.25">
      <c r="B790" s="3">
        <v>0.86799999999999999</v>
      </c>
      <c r="C790" t="s">
        <v>57</v>
      </c>
      <c r="D790" s="1" t="str">
        <f t="shared" si="12"/>
        <v/>
      </c>
    </row>
    <row r="791" spans="1:4" x14ac:dyDescent="0.25">
      <c r="D791" s="1" t="str">
        <f t="shared" si="12"/>
        <v/>
      </c>
    </row>
    <row r="792" spans="1:4" x14ac:dyDescent="0.25">
      <c r="A792" t="s">
        <v>245</v>
      </c>
      <c r="D792" s="1">
        <f t="shared" si="12"/>
        <v>9</v>
      </c>
    </row>
    <row r="793" spans="1:4" x14ac:dyDescent="0.25">
      <c r="D793" s="1" t="str">
        <f t="shared" si="12"/>
        <v/>
      </c>
    </row>
    <row r="794" spans="1:4" x14ac:dyDescent="0.25">
      <c r="B794" s="3">
        <v>0.28499999999999998</v>
      </c>
      <c r="C794" t="s">
        <v>15</v>
      </c>
      <c r="D794" s="1" t="str">
        <f t="shared" si="12"/>
        <v/>
      </c>
    </row>
    <row r="795" spans="1:4" x14ac:dyDescent="0.25">
      <c r="B795" s="3">
        <v>0.71399999999999997</v>
      </c>
      <c r="C795" t="s">
        <v>57</v>
      </c>
      <c r="D795" s="1" t="str">
        <f t="shared" si="12"/>
        <v/>
      </c>
    </row>
    <row r="796" spans="1:4" x14ac:dyDescent="0.25">
      <c r="D796" s="1" t="str">
        <f t="shared" si="12"/>
        <v/>
      </c>
    </row>
    <row r="797" spans="1:4" x14ac:dyDescent="0.25">
      <c r="A797" t="s">
        <v>246</v>
      </c>
      <c r="D797" s="1">
        <f t="shared" si="12"/>
        <v>38</v>
      </c>
    </row>
    <row r="798" spans="1:4" x14ac:dyDescent="0.25">
      <c r="D798" s="1" t="str">
        <f t="shared" si="12"/>
        <v/>
      </c>
    </row>
    <row r="799" spans="1:4" x14ac:dyDescent="0.25">
      <c r="B799" s="3">
        <v>0.58099999999999996</v>
      </c>
      <c r="C799" t="s">
        <v>15</v>
      </c>
      <c r="D799" s="1" t="str">
        <f t="shared" si="12"/>
        <v/>
      </c>
    </row>
    <row r="800" spans="1:4" x14ac:dyDescent="0.25">
      <c r="B800" s="3">
        <v>0.41799999999999998</v>
      </c>
      <c r="C800" t="s">
        <v>57</v>
      </c>
      <c r="D800" s="1" t="str">
        <f t="shared" si="12"/>
        <v/>
      </c>
    </row>
    <row r="801" spans="1:4" x14ac:dyDescent="0.25">
      <c r="D801" s="1" t="str">
        <f t="shared" si="12"/>
        <v/>
      </c>
    </row>
    <row r="802" spans="1:4" x14ac:dyDescent="0.25">
      <c r="A802" t="s">
        <v>247</v>
      </c>
      <c r="D802" s="1">
        <f t="shared" si="12"/>
        <v>2</v>
      </c>
    </row>
    <row r="803" spans="1:4" x14ac:dyDescent="0.25">
      <c r="D803" s="1" t="str">
        <f t="shared" si="12"/>
        <v/>
      </c>
    </row>
    <row r="804" spans="1:4" x14ac:dyDescent="0.25">
      <c r="B804" s="3">
        <v>1</v>
      </c>
      <c r="C804" t="s">
        <v>27</v>
      </c>
      <c r="D804" s="1" t="str">
        <f t="shared" si="12"/>
        <v/>
      </c>
    </row>
    <row r="805" spans="1:4" x14ac:dyDescent="0.25">
      <c r="D805" s="1" t="str">
        <f t="shared" si="12"/>
        <v/>
      </c>
    </row>
    <row r="806" spans="1:4" x14ac:dyDescent="0.25">
      <c r="A806" t="s">
        <v>248</v>
      </c>
      <c r="D806" s="1">
        <f t="shared" si="12"/>
        <v>13</v>
      </c>
    </row>
    <row r="807" spans="1:4" x14ac:dyDescent="0.25">
      <c r="D807" s="1" t="str">
        <f t="shared" si="12"/>
        <v/>
      </c>
    </row>
    <row r="808" spans="1:4" x14ac:dyDescent="0.25">
      <c r="B808" s="3">
        <v>0.372</v>
      </c>
      <c r="C808" t="s">
        <v>243</v>
      </c>
      <c r="D808" s="1" t="str">
        <f t="shared" si="12"/>
        <v/>
      </c>
    </row>
    <row r="809" spans="1:4" x14ac:dyDescent="0.25">
      <c r="B809" s="3">
        <v>0.627</v>
      </c>
      <c r="C809" t="s">
        <v>27</v>
      </c>
      <c r="D809" s="1" t="str">
        <f t="shared" si="12"/>
        <v/>
      </c>
    </row>
    <row r="810" spans="1:4" x14ac:dyDescent="0.25">
      <c r="D810" s="1" t="str">
        <f t="shared" si="12"/>
        <v/>
      </c>
    </row>
    <row r="811" spans="1:4" x14ac:dyDescent="0.25">
      <c r="A811" t="s">
        <v>33</v>
      </c>
      <c r="D811" s="1">
        <f t="shared" si="12"/>
        <v>2811</v>
      </c>
    </row>
    <row r="812" spans="1:4" x14ac:dyDescent="0.25">
      <c r="D812" s="1" t="str">
        <f t="shared" si="12"/>
        <v/>
      </c>
    </row>
    <row r="813" spans="1:4" x14ac:dyDescent="0.25">
      <c r="B813" s="3">
        <v>1</v>
      </c>
      <c r="C813" t="s">
        <v>27</v>
      </c>
      <c r="D813" s="1" t="str">
        <f t="shared" si="12"/>
        <v/>
      </c>
    </row>
    <row r="814" spans="1:4" x14ac:dyDescent="0.25">
      <c r="D814" s="1" t="str">
        <f t="shared" si="12"/>
        <v/>
      </c>
    </row>
    <row r="815" spans="1:4" x14ac:dyDescent="0.25">
      <c r="A815" t="s">
        <v>249</v>
      </c>
      <c r="D815" s="1">
        <f t="shared" si="12"/>
        <v>40</v>
      </c>
    </row>
    <row r="816" spans="1:4" x14ac:dyDescent="0.25">
      <c r="D816" s="1" t="str">
        <f t="shared" si="12"/>
        <v/>
      </c>
    </row>
    <row r="817" spans="1:4" x14ac:dyDescent="0.25">
      <c r="B817" s="3">
        <v>0.26500000000000001</v>
      </c>
      <c r="C817" t="s">
        <v>243</v>
      </c>
      <c r="D817" s="1" t="str">
        <f t="shared" si="12"/>
        <v/>
      </c>
    </row>
    <row r="818" spans="1:4" x14ac:dyDescent="0.25">
      <c r="B818" s="3">
        <v>0.73399999999999999</v>
      </c>
      <c r="C818" t="s">
        <v>27</v>
      </c>
      <c r="D818" s="1" t="str">
        <f t="shared" si="12"/>
        <v/>
      </c>
    </row>
    <row r="819" spans="1:4" x14ac:dyDescent="0.25">
      <c r="D819" s="1" t="str">
        <f t="shared" si="12"/>
        <v/>
      </c>
    </row>
    <row r="820" spans="1:4" x14ac:dyDescent="0.25">
      <c r="A820" s="7" t="s">
        <v>250</v>
      </c>
      <c r="D820" s="1">
        <f t="shared" si="12"/>
        <v>376</v>
      </c>
    </row>
    <row r="821" spans="1:4" x14ac:dyDescent="0.25">
      <c r="D821" s="1" t="str">
        <f t="shared" si="12"/>
        <v/>
      </c>
    </row>
    <row r="822" spans="1:4" x14ac:dyDescent="0.25">
      <c r="B822" s="3">
        <v>1</v>
      </c>
      <c r="C822" t="s">
        <v>45</v>
      </c>
      <c r="D822" s="1" t="str">
        <f t="shared" si="12"/>
        <v/>
      </c>
    </row>
    <row r="823" spans="1:4" x14ac:dyDescent="0.25">
      <c r="D823" s="1" t="str">
        <f t="shared" si="12"/>
        <v/>
      </c>
    </row>
    <row r="824" spans="1:4" x14ac:dyDescent="0.25">
      <c r="A824" t="s">
        <v>251</v>
      </c>
      <c r="D824" s="1">
        <f t="shared" si="12"/>
        <v>5</v>
      </c>
    </row>
    <row r="825" spans="1:4" x14ac:dyDescent="0.25">
      <c r="D825" s="1" t="str">
        <f t="shared" si="12"/>
        <v/>
      </c>
    </row>
    <row r="826" spans="1:4" x14ac:dyDescent="0.25">
      <c r="B826" s="3">
        <v>1</v>
      </c>
      <c r="C826" t="s">
        <v>45</v>
      </c>
      <c r="D826" s="1" t="str">
        <f t="shared" si="12"/>
        <v/>
      </c>
    </row>
    <row r="827" spans="1:4" x14ac:dyDescent="0.25">
      <c r="D827" s="1" t="str">
        <f t="shared" si="12"/>
        <v/>
      </c>
    </row>
    <row r="828" spans="1:4" x14ac:dyDescent="0.25">
      <c r="A828" t="s">
        <v>252</v>
      </c>
      <c r="D828" s="1">
        <f t="shared" si="12"/>
        <v>7</v>
      </c>
    </row>
    <row r="829" spans="1:4" x14ac:dyDescent="0.25">
      <c r="D829" s="1" t="str">
        <f t="shared" si="12"/>
        <v/>
      </c>
    </row>
    <row r="830" spans="1:4" x14ac:dyDescent="0.25">
      <c r="B830" s="3">
        <v>1</v>
      </c>
      <c r="C830" t="s">
        <v>15</v>
      </c>
      <c r="D830" s="1" t="str">
        <f t="shared" si="12"/>
        <v/>
      </c>
    </row>
    <row r="831" spans="1:4" x14ac:dyDescent="0.25">
      <c r="D831" s="1" t="str">
        <f t="shared" si="12"/>
        <v/>
      </c>
    </row>
    <row r="832" spans="1:4" x14ac:dyDescent="0.25">
      <c r="A832" t="s">
        <v>253</v>
      </c>
      <c r="D832" s="1">
        <f t="shared" si="12"/>
        <v>4</v>
      </c>
    </row>
    <row r="833" spans="1:4" x14ac:dyDescent="0.25">
      <c r="D833" s="1" t="str">
        <f t="shared" si="12"/>
        <v/>
      </c>
    </row>
    <row r="834" spans="1:4" x14ac:dyDescent="0.25">
      <c r="B834" s="3">
        <v>1</v>
      </c>
      <c r="C834" t="s">
        <v>45</v>
      </c>
      <c r="D834" s="1" t="str">
        <f t="shared" si="12"/>
        <v/>
      </c>
    </row>
    <row r="835" spans="1:4" x14ac:dyDescent="0.25">
      <c r="D835" s="1" t="str">
        <f t="shared" ref="D835:D898" si="13">IFERROR(HLOOKUP(A835,E$2:UH$3,2,FALSE),"")</f>
        <v/>
      </c>
    </row>
    <row r="836" spans="1:4" x14ac:dyDescent="0.25">
      <c r="A836" t="s">
        <v>254</v>
      </c>
      <c r="D836" s="1">
        <f t="shared" si="13"/>
        <v>21</v>
      </c>
    </row>
    <row r="837" spans="1:4" x14ac:dyDescent="0.25">
      <c r="D837" s="1" t="str">
        <f t="shared" si="13"/>
        <v/>
      </c>
    </row>
    <row r="838" spans="1:4" x14ac:dyDescent="0.25">
      <c r="B838" s="3">
        <v>0.80800000000000005</v>
      </c>
      <c r="C838" t="s">
        <v>15</v>
      </c>
      <c r="D838" s="1" t="str">
        <f t="shared" si="13"/>
        <v/>
      </c>
    </row>
    <row r="839" spans="1:4" x14ac:dyDescent="0.25">
      <c r="B839" s="3">
        <v>0.191</v>
      </c>
      <c r="C839" t="s">
        <v>57</v>
      </c>
      <c r="D839" s="1" t="str">
        <f t="shared" si="13"/>
        <v/>
      </c>
    </row>
    <row r="840" spans="1:4" x14ac:dyDescent="0.25">
      <c r="D840" s="1" t="str">
        <f t="shared" si="13"/>
        <v/>
      </c>
    </row>
    <row r="841" spans="1:4" x14ac:dyDescent="0.25">
      <c r="A841" t="s">
        <v>255</v>
      </c>
      <c r="D841" s="1">
        <f t="shared" si="13"/>
        <v>38</v>
      </c>
    </row>
    <row r="842" spans="1:4" x14ac:dyDescent="0.25">
      <c r="D842" s="1" t="str">
        <f t="shared" si="13"/>
        <v/>
      </c>
    </row>
    <row r="843" spans="1:4" x14ac:dyDescent="0.25">
      <c r="B843" s="3">
        <v>7.3999999999999996E-2</v>
      </c>
      <c r="C843" t="s">
        <v>15</v>
      </c>
      <c r="D843" s="1" t="str">
        <f t="shared" si="13"/>
        <v/>
      </c>
    </row>
    <row r="844" spans="1:4" x14ac:dyDescent="0.25">
      <c r="B844" s="3">
        <v>0.92500000000000004</v>
      </c>
      <c r="C844" t="s">
        <v>41</v>
      </c>
      <c r="D844" s="1" t="str">
        <f t="shared" si="13"/>
        <v/>
      </c>
    </row>
    <row r="845" spans="1:4" x14ac:dyDescent="0.25">
      <c r="D845" s="1" t="str">
        <f t="shared" si="13"/>
        <v/>
      </c>
    </row>
    <row r="846" spans="1:4" x14ac:dyDescent="0.25">
      <c r="A846" t="s">
        <v>256</v>
      </c>
      <c r="D846" s="1">
        <f t="shared" si="13"/>
        <v>63</v>
      </c>
    </row>
    <row r="847" spans="1:4" x14ac:dyDescent="0.25">
      <c r="D847" s="1" t="str">
        <f t="shared" si="13"/>
        <v/>
      </c>
    </row>
    <row r="848" spans="1:4" x14ac:dyDescent="0.25">
      <c r="B848" s="3">
        <v>0.97599999999999998</v>
      </c>
      <c r="C848" t="s">
        <v>15</v>
      </c>
      <c r="D848" s="1" t="str">
        <f t="shared" si="13"/>
        <v/>
      </c>
    </row>
    <row r="849" spans="1:4" x14ac:dyDescent="0.25">
      <c r="D849" s="1" t="str">
        <f t="shared" si="13"/>
        <v/>
      </c>
    </row>
    <row r="850" spans="1:4" x14ac:dyDescent="0.25">
      <c r="A850" t="s">
        <v>257</v>
      </c>
      <c r="D850" s="1">
        <f t="shared" si="13"/>
        <v>5</v>
      </c>
    </row>
    <row r="851" spans="1:4" x14ac:dyDescent="0.25">
      <c r="D851" s="1" t="str">
        <f t="shared" si="13"/>
        <v/>
      </c>
    </row>
    <row r="852" spans="1:4" x14ac:dyDescent="0.25">
      <c r="B852" s="3">
        <v>1</v>
      </c>
      <c r="C852" t="s">
        <v>84</v>
      </c>
      <c r="D852" s="1" t="str">
        <f t="shared" si="13"/>
        <v/>
      </c>
    </row>
    <row r="853" spans="1:4" x14ac:dyDescent="0.25">
      <c r="D853" s="1" t="str">
        <f t="shared" si="13"/>
        <v/>
      </c>
    </row>
    <row r="854" spans="1:4" x14ac:dyDescent="0.25">
      <c r="A854" t="s">
        <v>258</v>
      </c>
      <c r="D854" s="1">
        <f t="shared" si="13"/>
        <v>4</v>
      </c>
    </row>
    <row r="855" spans="1:4" x14ac:dyDescent="0.25">
      <c r="D855" s="1" t="str">
        <f t="shared" si="13"/>
        <v/>
      </c>
    </row>
    <row r="856" spans="1:4" x14ac:dyDescent="0.25">
      <c r="B856" s="3">
        <v>0.70699999999999996</v>
      </c>
      <c r="C856" t="s">
        <v>15</v>
      </c>
      <c r="D856" s="1" t="str">
        <f t="shared" si="13"/>
        <v/>
      </c>
    </row>
    <row r="857" spans="1:4" x14ac:dyDescent="0.25">
      <c r="B857" s="3">
        <v>0.29199999999999998</v>
      </c>
      <c r="C857" t="s">
        <v>27</v>
      </c>
      <c r="D857" s="1" t="str">
        <f t="shared" si="13"/>
        <v/>
      </c>
    </row>
    <row r="858" spans="1:4" x14ac:dyDescent="0.25">
      <c r="D858" s="1" t="str">
        <f t="shared" si="13"/>
        <v/>
      </c>
    </row>
    <row r="859" spans="1:4" x14ac:dyDescent="0.25">
      <c r="A859" t="s">
        <v>259</v>
      </c>
      <c r="D859" s="1">
        <f t="shared" si="13"/>
        <v>7</v>
      </c>
    </row>
    <row r="860" spans="1:4" x14ac:dyDescent="0.25">
      <c r="D860" s="1" t="str">
        <f t="shared" si="13"/>
        <v/>
      </c>
    </row>
    <row r="861" spans="1:4" x14ac:dyDescent="0.25">
      <c r="B861" s="3">
        <v>1</v>
      </c>
      <c r="C861" t="s">
        <v>84</v>
      </c>
      <c r="D861" s="1" t="str">
        <f t="shared" si="13"/>
        <v/>
      </c>
    </row>
    <row r="862" spans="1:4" x14ac:dyDescent="0.25">
      <c r="D862" s="1" t="str">
        <f t="shared" si="13"/>
        <v/>
      </c>
    </row>
    <row r="863" spans="1:4" x14ac:dyDescent="0.25">
      <c r="A863" t="s">
        <v>260</v>
      </c>
      <c r="D863" s="1">
        <f t="shared" si="13"/>
        <v>16</v>
      </c>
    </row>
    <row r="864" spans="1:4" x14ac:dyDescent="0.25">
      <c r="D864" s="1" t="str">
        <f t="shared" si="13"/>
        <v/>
      </c>
    </row>
    <row r="865" spans="1:4" x14ac:dyDescent="0.25">
      <c r="B865" s="3">
        <v>0.67200000000000004</v>
      </c>
      <c r="C865" t="s">
        <v>40</v>
      </c>
      <c r="D865" s="1" t="str">
        <f t="shared" si="13"/>
        <v/>
      </c>
    </row>
    <row r="866" spans="1:4" x14ac:dyDescent="0.25">
      <c r="B866" s="3">
        <v>4.5999999999999999E-2</v>
      </c>
      <c r="C866" t="s">
        <v>243</v>
      </c>
      <c r="D866" s="1" t="str">
        <f t="shared" si="13"/>
        <v/>
      </c>
    </row>
    <row r="867" spans="1:4" x14ac:dyDescent="0.25">
      <c r="B867" s="3">
        <v>0.124</v>
      </c>
      <c r="C867" t="s">
        <v>84</v>
      </c>
      <c r="D867" s="1" t="str">
        <f t="shared" si="13"/>
        <v/>
      </c>
    </row>
    <row r="868" spans="1:4" x14ac:dyDescent="0.25">
      <c r="B868" s="3">
        <v>0.155</v>
      </c>
      <c r="C868" t="s">
        <v>27</v>
      </c>
      <c r="D868" s="1" t="str">
        <f t="shared" si="13"/>
        <v/>
      </c>
    </row>
    <row r="869" spans="1:4" x14ac:dyDescent="0.25">
      <c r="D869" s="1" t="str">
        <f t="shared" si="13"/>
        <v/>
      </c>
    </row>
    <row r="870" spans="1:4" x14ac:dyDescent="0.25">
      <c r="A870" t="s">
        <v>261</v>
      </c>
      <c r="D870" s="1">
        <f t="shared" si="13"/>
        <v>2</v>
      </c>
    </row>
    <row r="871" spans="1:4" x14ac:dyDescent="0.25">
      <c r="D871" s="1" t="str">
        <f t="shared" si="13"/>
        <v/>
      </c>
    </row>
    <row r="872" spans="1:4" x14ac:dyDescent="0.25">
      <c r="B872" s="3">
        <v>1</v>
      </c>
      <c r="C872" t="s">
        <v>15</v>
      </c>
      <c r="D872" s="1" t="str">
        <f t="shared" si="13"/>
        <v/>
      </c>
    </row>
    <row r="873" spans="1:4" x14ac:dyDescent="0.25">
      <c r="D873" s="1" t="str">
        <f t="shared" si="13"/>
        <v/>
      </c>
    </row>
    <row r="874" spans="1:4" x14ac:dyDescent="0.25">
      <c r="A874" t="s">
        <v>262</v>
      </c>
      <c r="D874" s="1">
        <f t="shared" si="13"/>
        <v>1</v>
      </c>
    </row>
    <row r="875" spans="1:4" x14ac:dyDescent="0.25">
      <c r="D875" s="1" t="str">
        <f t="shared" si="13"/>
        <v/>
      </c>
    </row>
    <row r="876" spans="1:4" x14ac:dyDescent="0.25">
      <c r="B876" s="3">
        <v>1</v>
      </c>
      <c r="C876" t="s">
        <v>16</v>
      </c>
      <c r="D876" s="1" t="str">
        <f t="shared" si="13"/>
        <v/>
      </c>
    </row>
    <row r="877" spans="1:4" x14ac:dyDescent="0.25">
      <c r="D877" s="1" t="str">
        <f t="shared" si="13"/>
        <v/>
      </c>
    </row>
    <row r="878" spans="1:4" x14ac:dyDescent="0.25">
      <c r="A878" t="s">
        <v>263</v>
      </c>
      <c r="D878" s="1">
        <f t="shared" si="13"/>
        <v>6</v>
      </c>
    </row>
    <row r="879" spans="1:4" x14ac:dyDescent="0.25">
      <c r="D879" s="1" t="str">
        <f t="shared" si="13"/>
        <v/>
      </c>
    </row>
    <row r="880" spans="1:4" x14ac:dyDescent="0.25">
      <c r="B880" s="3">
        <v>6.5000000000000002E-2</v>
      </c>
      <c r="C880" t="s">
        <v>15</v>
      </c>
      <c r="D880" s="1" t="str">
        <f t="shared" si="13"/>
        <v/>
      </c>
    </row>
    <row r="881" spans="1:4" x14ac:dyDescent="0.25">
      <c r="B881" s="3">
        <v>0.93400000000000005</v>
      </c>
      <c r="C881" t="s">
        <v>57</v>
      </c>
      <c r="D881" s="1" t="str">
        <f t="shared" si="13"/>
        <v/>
      </c>
    </row>
    <row r="882" spans="1:4" x14ac:dyDescent="0.25">
      <c r="D882" s="1" t="str">
        <f t="shared" si="13"/>
        <v/>
      </c>
    </row>
    <row r="883" spans="1:4" x14ac:dyDescent="0.25">
      <c r="A883" t="s">
        <v>264</v>
      </c>
      <c r="D883" s="1">
        <f t="shared" si="13"/>
        <v>11</v>
      </c>
    </row>
    <row r="884" spans="1:4" x14ac:dyDescent="0.25">
      <c r="D884" s="1" t="str">
        <f t="shared" si="13"/>
        <v/>
      </c>
    </row>
    <row r="885" spans="1:4" x14ac:dyDescent="0.25">
      <c r="B885" s="3">
        <v>8.0000000000000002E-3</v>
      </c>
      <c r="C885" t="s">
        <v>40</v>
      </c>
      <c r="D885" s="1" t="str">
        <f t="shared" si="13"/>
        <v/>
      </c>
    </row>
    <row r="886" spans="1:4" x14ac:dyDescent="0.25">
      <c r="B886" s="3">
        <v>1.0999999999999999E-2</v>
      </c>
      <c r="C886" t="s">
        <v>265</v>
      </c>
      <c r="D886" s="1" t="str">
        <f t="shared" si="13"/>
        <v/>
      </c>
    </row>
    <row r="887" spans="1:4" x14ac:dyDescent="0.25">
      <c r="B887" s="3">
        <v>1.6E-2</v>
      </c>
      <c r="C887" t="s">
        <v>213</v>
      </c>
      <c r="D887" s="1" t="str">
        <f t="shared" si="13"/>
        <v/>
      </c>
    </row>
    <row r="888" spans="1:4" x14ac:dyDescent="0.25">
      <c r="B888" s="3">
        <v>0.81599999999999995</v>
      </c>
      <c r="C888" t="s">
        <v>15</v>
      </c>
      <c r="D888" s="1" t="str">
        <f t="shared" si="13"/>
        <v/>
      </c>
    </row>
    <row r="889" spans="1:4" x14ac:dyDescent="0.25">
      <c r="B889" s="3">
        <v>0.14599999999999999</v>
      </c>
      <c r="C889" t="s">
        <v>266</v>
      </c>
      <c r="D889" s="1" t="str">
        <f t="shared" si="13"/>
        <v/>
      </c>
    </row>
    <row r="890" spans="1:4" x14ac:dyDescent="0.25">
      <c r="D890" s="1" t="str">
        <f t="shared" si="13"/>
        <v/>
      </c>
    </row>
    <row r="891" spans="1:4" x14ac:dyDescent="0.25">
      <c r="A891" t="s">
        <v>267</v>
      </c>
      <c r="D891" s="1">
        <f t="shared" si="13"/>
        <v>26</v>
      </c>
    </row>
    <row r="892" spans="1:4" x14ac:dyDescent="0.25">
      <c r="D892" s="1" t="str">
        <f t="shared" si="13"/>
        <v/>
      </c>
    </row>
    <row r="893" spans="1:4" x14ac:dyDescent="0.25">
      <c r="B893" s="3">
        <v>1</v>
      </c>
      <c r="C893" t="s">
        <v>41</v>
      </c>
      <c r="D893" s="1" t="str">
        <f t="shared" si="13"/>
        <v/>
      </c>
    </row>
    <row r="894" spans="1:4" x14ac:dyDescent="0.25">
      <c r="D894" s="1" t="str">
        <f t="shared" si="13"/>
        <v/>
      </c>
    </row>
    <row r="895" spans="1:4" x14ac:dyDescent="0.25">
      <c r="A895" t="s">
        <v>268</v>
      </c>
      <c r="D895" s="1">
        <f t="shared" si="13"/>
        <v>22</v>
      </c>
    </row>
    <row r="896" spans="1:4" x14ac:dyDescent="0.25">
      <c r="D896" s="1" t="str">
        <f t="shared" si="13"/>
        <v/>
      </c>
    </row>
    <row r="897" spans="1:4" x14ac:dyDescent="0.25">
      <c r="B897" s="3">
        <v>0.504</v>
      </c>
      <c r="C897" t="s">
        <v>41</v>
      </c>
      <c r="D897" s="1" t="str">
        <f t="shared" si="13"/>
        <v/>
      </c>
    </row>
    <row r="898" spans="1:4" x14ac:dyDescent="0.25">
      <c r="B898" s="3">
        <v>0.495</v>
      </c>
      <c r="C898" t="s">
        <v>16</v>
      </c>
      <c r="D898" s="1" t="str">
        <f t="shared" si="13"/>
        <v/>
      </c>
    </row>
    <row r="899" spans="1:4" x14ac:dyDescent="0.25">
      <c r="D899" s="1" t="str">
        <f t="shared" ref="D899:D962" si="14">IFERROR(HLOOKUP(A899,E$2:UH$3,2,FALSE),"")</f>
        <v/>
      </c>
    </row>
    <row r="900" spans="1:4" x14ac:dyDescent="0.25">
      <c r="A900" t="s">
        <v>269</v>
      </c>
      <c r="D900" s="1">
        <f t="shared" si="14"/>
        <v>4</v>
      </c>
    </row>
    <row r="901" spans="1:4" x14ac:dyDescent="0.25">
      <c r="D901" s="1" t="str">
        <f t="shared" si="14"/>
        <v/>
      </c>
    </row>
    <row r="902" spans="1:4" x14ac:dyDescent="0.25">
      <c r="B902" s="3">
        <v>1</v>
      </c>
      <c r="C902" t="s">
        <v>15</v>
      </c>
      <c r="D902" s="1" t="str">
        <f t="shared" si="14"/>
        <v/>
      </c>
    </row>
    <row r="903" spans="1:4" x14ac:dyDescent="0.25">
      <c r="D903" s="1" t="str">
        <f t="shared" si="14"/>
        <v/>
      </c>
    </row>
    <row r="904" spans="1:4" x14ac:dyDescent="0.25">
      <c r="A904" t="s">
        <v>270</v>
      </c>
      <c r="D904" s="1">
        <f t="shared" si="14"/>
        <v>5</v>
      </c>
    </row>
    <row r="905" spans="1:4" x14ac:dyDescent="0.25">
      <c r="D905" s="1" t="str">
        <f t="shared" si="14"/>
        <v/>
      </c>
    </row>
    <row r="906" spans="1:4" x14ac:dyDescent="0.25">
      <c r="B906" s="3">
        <v>1</v>
      </c>
      <c r="C906" t="s">
        <v>16</v>
      </c>
      <c r="D906" s="1" t="str">
        <f t="shared" si="14"/>
        <v/>
      </c>
    </row>
    <row r="907" spans="1:4" x14ac:dyDescent="0.25">
      <c r="D907" s="1" t="str">
        <f t="shared" si="14"/>
        <v/>
      </c>
    </row>
    <row r="908" spans="1:4" x14ac:dyDescent="0.25">
      <c r="A908" t="s">
        <v>271</v>
      </c>
      <c r="D908" s="1">
        <f t="shared" si="14"/>
        <v>3</v>
      </c>
    </row>
    <row r="909" spans="1:4" x14ac:dyDescent="0.25">
      <c r="D909" s="1" t="str">
        <f t="shared" si="14"/>
        <v/>
      </c>
    </row>
    <row r="910" spans="1:4" x14ac:dyDescent="0.25">
      <c r="B910" s="3">
        <v>0.96499999999999997</v>
      </c>
      <c r="C910" t="s">
        <v>15</v>
      </c>
      <c r="D910" s="1" t="str">
        <f t="shared" si="14"/>
        <v/>
      </c>
    </row>
    <row r="911" spans="1:4" x14ac:dyDescent="0.25">
      <c r="B911" s="3">
        <v>3.4000000000000002E-2</v>
      </c>
      <c r="C911" t="s">
        <v>57</v>
      </c>
      <c r="D911" s="1" t="str">
        <f t="shared" si="14"/>
        <v/>
      </c>
    </row>
    <row r="912" spans="1:4" x14ac:dyDescent="0.25">
      <c r="D912" s="1" t="str">
        <f t="shared" si="14"/>
        <v/>
      </c>
    </row>
    <row r="913" spans="1:4" x14ac:dyDescent="0.25">
      <c r="A913" t="s">
        <v>272</v>
      </c>
      <c r="D913" s="1">
        <f t="shared" si="14"/>
        <v>9</v>
      </c>
    </row>
    <row r="914" spans="1:4" x14ac:dyDescent="0.25">
      <c r="D914" s="1" t="str">
        <f t="shared" si="14"/>
        <v/>
      </c>
    </row>
    <row r="915" spans="1:4" x14ac:dyDescent="0.25">
      <c r="B915" s="3">
        <v>0.48099999999999998</v>
      </c>
      <c r="C915" t="s">
        <v>15</v>
      </c>
      <c r="D915" s="1" t="str">
        <f t="shared" si="14"/>
        <v/>
      </c>
    </row>
    <row r="916" spans="1:4" x14ac:dyDescent="0.25">
      <c r="B916" s="3">
        <v>0.34399999999999997</v>
      </c>
      <c r="C916" t="s">
        <v>57</v>
      </c>
      <c r="D916" s="1" t="str">
        <f t="shared" si="14"/>
        <v/>
      </c>
    </row>
    <row r="917" spans="1:4" x14ac:dyDescent="0.25">
      <c r="B917" s="3">
        <v>0.17399999999999999</v>
      </c>
      <c r="C917" t="s">
        <v>27</v>
      </c>
      <c r="D917" s="1" t="str">
        <f t="shared" si="14"/>
        <v/>
      </c>
    </row>
    <row r="918" spans="1:4" x14ac:dyDescent="0.25">
      <c r="D918" s="1" t="str">
        <f t="shared" si="14"/>
        <v/>
      </c>
    </row>
    <row r="919" spans="1:4" x14ac:dyDescent="0.25">
      <c r="A919" t="s">
        <v>273</v>
      </c>
      <c r="D919" s="1">
        <f t="shared" si="14"/>
        <v>24</v>
      </c>
    </row>
    <row r="920" spans="1:4" x14ac:dyDescent="0.25">
      <c r="D920" s="1" t="str">
        <f t="shared" si="14"/>
        <v/>
      </c>
    </row>
    <row r="921" spans="1:4" x14ac:dyDescent="0.25">
      <c r="B921" s="3">
        <v>0.88100000000000001</v>
      </c>
      <c r="C921" t="s">
        <v>15</v>
      </c>
      <c r="D921" s="1" t="str">
        <f t="shared" si="14"/>
        <v/>
      </c>
    </row>
    <row r="922" spans="1:4" x14ac:dyDescent="0.25">
      <c r="B922" s="3">
        <v>0.11799999999999999</v>
      </c>
      <c r="C922" t="s">
        <v>57</v>
      </c>
      <c r="D922" s="1" t="str">
        <f t="shared" si="14"/>
        <v/>
      </c>
    </row>
    <row r="923" spans="1:4" x14ac:dyDescent="0.25">
      <c r="D923" s="1" t="str">
        <f t="shared" si="14"/>
        <v/>
      </c>
    </row>
    <row r="924" spans="1:4" x14ac:dyDescent="0.25">
      <c r="A924" t="s">
        <v>274</v>
      </c>
      <c r="D924" s="1">
        <f t="shared" si="14"/>
        <v>3</v>
      </c>
    </row>
    <row r="925" spans="1:4" x14ac:dyDescent="0.25">
      <c r="D925" s="1" t="str">
        <f t="shared" si="14"/>
        <v/>
      </c>
    </row>
    <row r="926" spans="1:4" x14ac:dyDescent="0.25">
      <c r="B926" s="3">
        <v>0.98099999999999998</v>
      </c>
      <c r="C926" t="s">
        <v>15</v>
      </c>
      <c r="D926" s="1" t="str">
        <f t="shared" si="14"/>
        <v/>
      </c>
    </row>
    <row r="927" spans="1:4" x14ac:dyDescent="0.25">
      <c r="B927" s="3">
        <v>1.7999999999999999E-2</v>
      </c>
      <c r="C927" t="s">
        <v>57</v>
      </c>
      <c r="D927" s="1" t="str">
        <f t="shared" si="14"/>
        <v/>
      </c>
    </row>
    <row r="928" spans="1:4" x14ac:dyDescent="0.25">
      <c r="D928" s="1" t="str">
        <f t="shared" si="14"/>
        <v/>
      </c>
    </row>
    <row r="929" spans="1:4" x14ac:dyDescent="0.25">
      <c r="A929" t="s">
        <v>275</v>
      </c>
      <c r="D929" s="1">
        <f t="shared" si="14"/>
        <v>0</v>
      </c>
    </row>
    <row r="930" spans="1:4" x14ac:dyDescent="0.25">
      <c r="D930" s="1" t="str">
        <f t="shared" si="14"/>
        <v/>
      </c>
    </row>
    <row r="931" spans="1:4" x14ac:dyDescent="0.25">
      <c r="A931" t="s">
        <v>276</v>
      </c>
      <c r="D931" s="1">
        <f t="shared" si="14"/>
        <v>4</v>
      </c>
    </row>
    <row r="932" spans="1:4" x14ac:dyDescent="0.25">
      <c r="D932" s="1" t="str">
        <f t="shared" si="14"/>
        <v/>
      </c>
    </row>
    <row r="933" spans="1:4" x14ac:dyDescent="0.25">
      <c r="B933" s="3">
        <v>1</v>
      </c>
      <c r="C933" t="s">
        <v>15</v>
      </c>
      <c r="D933" s="1" t="str">
        <f t="shared" si="14"/>
        <v/>
      </c>
    </row>
    <row r="934" spans="1:4" x14ac:dyDescent="0.25">
      <c r="D934" s="1" t="str">
        <f t="shared" si="14"/>
        <v/>
      </c>
    </row>
    <row r="935" spans="1:4" x14ac:dyDescent="0.25">
      <c r="A935" t="s">
        <v>277</v>
      </c>
      <c r="D935" s="1">
        <f t="shared" si="14"/>
        <v>2</v>
      </c>
    </row>
    <row r="936" spans="1:4" x14ac:dyDescent="0.25">
      <c r="D936" s="1" t="str">
        <f t="shared" si="14"/>
        <v/>
      </c>
    </row>
    <row r="937" spans="1:4" x14ac:dyDescent="0.25">
      <c r="B937" s="3">
        <v>1</v>
      </c>
      <c r="C937" t="s">
        <v>15</v>
      </c>
      <c r="D937" s="1" t="str">
        <f t="shared" si="14"/>
        <v/>
      </c>
    </row>
    <row r="938" spans="1:4" x14ac:dyDescent="0.25">
      <c r="D938" s="1" t="str">
        <f t="shared" si="14"/>
        <v/>
      </c>
    </row>
    <row r="939" spans="1:4" x14ac:dyDescent="0.25">
      <c r="A939" t="s">
        <v>278</v>
      </c>
      <c r="D939" s="1">
        <f t="shared" si="14"/>
        <v>2</v>
      </c>
    </row>
    <row r="940" spans="1:4" x14ac:dyDescent="0.25">
      <c r="D940" s="1" t="str">
        <f t="shared" si="14"/>
        <v/>
      </c>
    </row>
    <row r="941" spans="1:4" x14ac:dyDescent="0.25">
      <c r="B941" s="3">
        <v>1</v>
      </c>
      <c r="C941" t="s">
        <v>15</v>
      </c>
      <c r="D941" s="1" t="str">
        <f t="shared" si="14"/>
        <v/>
      </c>
    </row>
    <row r="942" spans="1:4" x14ac:dyDescent="0.25">
      <c r="D942" s="1" t="str">
        <f t="shared" si="14"/>
        <v/>
      </c>
    </row>
    <row r="943" spans="1:4" x14ac:dyDescent="0.25">
      <c r="A943" t="s">
        <v>279</v>
      </c>
      <c r="D943" s="1">
        <f t="shared" si="14"/>
        <v>13</v>
      </c>
    </row>
    <row r="944" spans="1:4" x14ac:dyDescent="0.25">
      <c r="D944" s="1" t="str">
        <f t="shared" si="14"/>
        <v/>
      </c>
    </row>
    <row r="945" spans="1:4" x14ac:dyDescent="0.25">
      <c r="B945" s="3">
        <v>0.74199999999999999</v>
      </c>
      <c r="C945" t="s">
        <v>15</v>
      </c>
      <c r="D945" s="1" t="str">
        <f t="shared" si="14"/>
        <v/>
      </c>
    </row>
    <row r="946" spans="1:4" x14ac:dyDescent="0.25">
      <c r="B946" s="3">
        <v>0.25700000000000001</v>
      </c>
      <c r="C946" t="s">
        <v>57</v>
      </c>
      <c r="D946" s="1" t="str">
        <f t="shared" si="14"/>
        <v/>
      </c>
    </row>
    <row r="947" spans="1:4" x14ac:dyDescent="0.25">
      <c r="D947" s="1" t="str">
        <f t="shared" si="14"/>
        <v/>
      </c>
    </row>
    <row r="948" spans="1:4" x14ac:dyDescent="0.25">
      <c r="A948" t="s">
        <v>280</v>
      </c>
      <c r="D948" s="1">
        <f t="shared" si="14"/>
        <v>4</v>
      </c>
    </row>
    <row r="949" spans="1:4" x14ac:dyDescent="0.25">
      <c r="D949" s="1" t="str">
        <f t="shared" si="14"/>
        <v/>
      </c>
    </row>
    <row r="950" spans="1:4" x14ac:dyDescent="0.25">
      <c r="B950" s="3">
        <v>1</v>
      </c>
      <c r="C950" t="s">
        <v>57</v>
      </c>
      <c r="D950" s="1" t="str">
        <f t="shared" si="14"/>
        <v/>
      </c>
    </row>
    <row r="951" spans="1:4" x14ac:dyDescent="0.25">
      <c r="D951" s="1" t="str">
        <f t="shared" si="14"/>
        <v/>
      </c>
    </row>
    <row r="952" spans="1:4" x14ac:dyDescent="0.25">
      <c r="A952" t="s">
        <v>281</v>
      </c>
      <c r="D952" s="1">
        <f t="shared" si="14"/>
        <v>7</v>
      </c>
    </row>
    <row r="953" spans="1:4" x14ac:dyDescent="0.25">
      <c r="D953" s="1" t="str">
        <f t="shared" si="14"/>
        <v/>
      </c>
    </row>
    <row r="954" spans="1:4" x14ac:dyDescent="0.25">
      <c r="B954" s="3">
        <v>1</v>
      </c>
      <c r="C954" t="s">
        <v>15</v>
      </c>
      <c r="D954" s="1" t="str">
        <f t="shared" si="14"/>
        <v/>
      </c>
    </row>
    <row r="955" spans="1:4" x14ac:dyDescent="0.25">
      <c r="D955" s="1" t="str">
        <f t="shared" si="14"/>
        <v/>
      </c>
    </row>
    <row r="956" spans="1:4" x14ac:dyDescent="0.25">
      <c r="A956" t="s">
        <v>282</v>
      </c>
      <c r="D956" s="1">
        <f t="shared" si="14"/>
        <v>30</v>
      </c>
    </row>
    <row r="957" spans="1:4" x14ac:dyDescent="0.25">
      <c r="D957" s="1" t="str">
        <f t="shared" si="14"/>
        <v/>
      </c>
    </row>
    <row r="958" spans="1:4" x14ac:dyDescent="0.25">
      <c r="B958" s="3">
        <v>1</v>
      </c>
      <c r="C958" t="s">
        <v>15</v>
      </c>
      <c r="D958" s="1" t="str">
        <f t="shared" si="14"/>
        <v/>
      </c>
    </row>
    <row r="959" spans="1:4" x14ac:dyDescent="0.25">
      <c r="D959" s="1" t="str">
        <f t="shared" si="14"/>
        <v/>
      </c>
    </row>
    <row r="960" spans="1:4" x14ac:dyDescent="0.25">
      <c r="A960" t="s">
        <v>283</v>
      </c>
      <c r="D960" s="1">
        <f t="shared" si="14"/>
        <v>10</v>
      </c>
    </row>
    <row r="961" spans="1:4" x14ac:dyDescent="0.25">
      <c r="D961" s="1" t="str">
        <f t="shared" si="14"/>
        <v/>
      </c>
    </row>
    <row r="962" spans="1:4" x14ac:dyDescent="0.25">
      <c r="B962" s="3">
        <v>1</v>
      </c>
      <c r="C962" t="s">
        <v>15</v>
      </c>
      <c r="D962" s="1" t="str">
        <f t="shared" si="14"/>
        <v/>
      </c>
    </row>
    <row r="963" spans="1:4" x14ac:dyDescent="0.25">
      <c r="D963" s="1" t="str">
        <f t="shared" ref="D963:D1026" si="15">IFERROR(HLOOKUP(A963,E$2:UH$3,2,FALSE),"")</f>
        <v/>
      </c>
    </row>
    <row r="964" spans="1:4" x14ac:dyDescent="0.25">
      <c r="A964" t="s">
        <v>284</v>
      </c>
      <c r="D964" s="1">
        <f t="shared" si="15"/>
        <v>3</v>
      </c>
    </row>
    <row r="965" spans="1:4" x14ac:dyDescent="0.25">
      <c r="D965" s="1" t="str">
        <f t="shared" si="15"/>
        <v/>
      </c>
    </row>
    <row r="966" spans="1:4" x14ac:dyDescent="0.25">
      <c r="B966" s="3">
        <v>1</v>
      </c>
      <c r="C966" t="s">
        <v>84</v>
      </c>
      <c r="D966" s="1" t="str">
        <f t="shared" si="15"/>
        <v/>
      </c>
    </row>
    <row r="967" spans="1:4" x14ac:dyDescent="0.25">
      <c r="D967" s="1" t="str">
        <f t="shared" si="15"/>
        <v/>
      </c>
    </row>
    <row r="968" spans="1:4" x14ac:dyDescent="0.25">
      <c r="A968" t="s">
        <v>285</v>
      </c>
      <c r="D968" s="1">
        <f t="shared" si="15"/>
        <v>2</v>
      </c>
    </row>
    <row r="969" spans="1:4" x14ac:dyDescent="0.25">
      <c r="D969" s="1" t="str">
        <f t="shared" si="15"/>
        <v/>
      </c>
    </row>
    <row r="970" spans="1:4" x14ac:dyDescent="0.25">
      <c r="B970" s="3">
        <v>1</v>
      </c>
      <c r="C970" t="s">
        <v>15</v>
      </c>
      <c r="D970" s="1" t="str">
        <f t="shared" si="15"/>
        <v/>
      </c>
    </row>
    <row r="971" spans="1:4" x14ac:dyDescent="0.25">
      <c r="D971" s="1" t="str">
        <f t="shared" si="15"/>
        <v/>
      </c>
    </row>
    <row r="972" spans="1:4" x14ac:dyDescent="0.25">
      <c r="A972" t="s">
        <v>286</v>
      </c>
      <c r="D972" s="1">
        <f t="shared" si="15"/>
        <v>9</v>
      </c>
    </row>
    <row r="973" spans="1:4" x14ac:dyDescent="0.25">
      <c r="D973" s="1" t="str">
        <f t="shared" si="15"/>
        <v/>
      </c>
    </row>
    <row r="974" spans="1:4" x14ac:dyDescent="0.25">
      <c r="B974" s="3">
        <v>0.40200000000000002</v>
      </c>
      <c r="C974" t="s">
        <v>15</v>
      </c>
      <c r="D974" s="1" t="str">
        <f t="shared" si="15"/>
        <v/>
      </c>
    </row>
    <row r="975" spans="1:4" x14ac:dyDescent="0.25">
      <c r="B975" s="3">
        <v>0.59699999999999998</v>
      </c>
      <c r="C975" t="s">
        <v>57</v>
      </c>
      <c r="D975" s="1" t="str">
        <f t="shared" si="15"/>
        <v/>
      </c>
    </row>
    <row r="976" spans="1:4" x14ac:dyDescent="0.25">
      <c r="D976" s="1" t="str">
        <f t="shared" si="15"/>
        <v/>
      </c>
    </row>
    <row r="977" spans="1:4" x14ac:dyDescent="0.25">
      <c r="A977" t="s">
        <v>287</v>
      </c>
      <c r="D977" s="1">
        <f t="shared" si="15"/>
        <v>9</v>
      </c>
    </row>
    <row r="978" spans="1:4" x14ac:dyDescent="0.25">
      <c r="D978" s="1" t="str">
        <f t="shared" si="15"/>
        <v/>
      </c>
    </row>
    <row r="979" spans="1:4" x14ac:dyDescent="0.25">
      <c r="B979" s="3">
        <v>0.77300000000000002</v>
      </c>
      <c r="C979" t="s">
        <v>15</v>
      </c>
      <c r="D979" s="1" t="str">
        <f t="shared" si="15"/>
        <v/>
      </c>
    </row>
    <row r="980" spans="1:4" x14ac:dyDescent="0.25">
      <c r="B980" s="3">
        <v>0.22600000000000001</v>
      </c>
      <c r="C980" t="s">
        <v>57</v>
      </c>
      <c r="D980" s="1" t="str">
        <f t="shared" si="15"/>
        <v/>
      </c>
    </row>
    <row r="981" spans="1:4" x14ac:dyDescent="0.25">
      <c r="D981" s="1" t="str">
        <f t="shared" si="15"/>
        <v/>
      </c>
    </row>
    <row r="982" spans="1:4" x14ac:dyDescent="0.25">
      <c r="A982" t="s">
        <v>288</v>
      </c>
      <c r="D982" s="1">
        <f t="shared" si="15"/>
        <v>16</v>
      </c>
    </row>
    <row r="983" spans="1:4" x14ac:dyDescent="0.25">
      <c r="D983" s="1" t="str">
        <f t="shared" si="15"/>
        <v/>
      </c>
    </row>
    <row r="984" spans="1:4" x14ac:dyDescent="0.25">
      <c r="B984" s="3">
        <v>1</v>
      </c>
      <c r="C984" t="s">
        <v>27</v>
      </c>
      <c r="D984" s="1" t="str">
        <f t="shared" si="15"/>
        <v/>
      </c>
    </row>
    <row r="985" spans="1:4" x14ac:dyDescent="0.25">
      <c r="D985" s="1" t="str">
        <f t="shared" si="15"/>
        <v/>
      </c>
    </row>
    <row r="986" spans="1:4" x14ac:dyDescent="0.25">
      <c r="A986" t="s">
        <v>289</v>
      </c>
      <c r="D986" s="1">
        <f t="shared" si="15"/>
        <v>2</v>
      </c>
    </row>
    <row r="987" spans="1:4" x14ac:dyDescent="0.25">
      <c r="D987" s="1" t="str">
        <f t="shared" si="15"/>
        <v/>
      </c>
    </row>
    <row r="988" spans="1:4" x14ac:dyDescent="0.25">
      <c r="B988" s="3">
        <v>1</v>
      </c>
      <c r="C988" t="s">
        <v>15</v>
      </c>
      <c r="D988" s="1" t="str">
        <f t="shared" si="15"/>
        <v/>
      </c>
    </row>
    <row r="989" spans="1:4" x14ac:dyDescent="0.25">
      <c r="D989" s="1" t="str">
        <f t="shared" si="15"/>
        <v/>
      </c>
    </row>
    <row r="990" spans="1:4" x14ac:dyDescent="0.25">
      <c r="A990" t="s">
        <v>290</v>
      </c>
      <c r="D990" s="1">
        <f t="shared" si="15"/>
        <v>0</v>
      </c>
    </row>
    <row r="991" spans="1:4" x14ac:dyDescent="0.25">
      <c r="D991" s="1" t="str">
        <f t="shared" si="15"/>
        <v/>
      </c>
    </row>
    <row r="992" spans="1:4" x14ac:dyDescent="0.25">
      <c r="A992" t="s">
        <v>291</v>
      </c>
      <c r="D992" s="1">
        <f t="shared" si="15"/>
        <v>12</v>
      </c>
    </row>
    <row r="993" spans="1:4" x14ac:dyDescent="0.25">
      <c r="D993" s="1" t="str">
        <f t="shared" si="15"/>
        <v/>
      </c>
    </row>
    <row r="994" spans="1:4" x14ac:dyDescent="0.25">
      <c r="B994" s="3">
        <v>1</v>
      </c>
      <c r="C994" t="s">
        <v>15</v>
      </c>
      <c r="D994" s="1" t="str">
        <f t="shared" si="15"/>
        <v/>
      </c>
    </row>
    <row r="995" spans="1:4" x14ac:dyDescent="0.25">
      <c r="D995" s="1" t="str">
        <f t="shared" si="15"/>
        <v/>
      </c>
    </row>
    <row r="996" spans="1:4" x14ac:dyDescent="0.25">
      <c r="A996" t="s">
        <v>292</v>
      </c>
      <c r="D996" s="1">
        <f t="shared" si="15"/>
        <v>2</v>
      </c>
    </row>
    <row r="997" spans="1:4" x14ac:dyDescent="0.25">
      <c r="D997" s="1" t="str">
        <f t="shared" si="15"/>
        <v/>
      </c>
    </row>
    <row r="998" spans="1:4" x14ac:dyDescent="0.25">
      <c r="B998" s="3">
        <v>1</v>
      </c>
      <c r="C998" t="s">
        <v>15</v>
      </c>
      <c r="D998" s="1" t="str">
        <f t="shared" si="15"/>
        <v/>
      </c>
    </row>
    <row r="999" spans="1:4" x14ac:dyDescent="0.25">
      <c r="D999" s="1" t="str">
        <f t="shared" si="15"/>
        <v/>
      </c>
    </row>
    <row r="1000" spans="1:4" x14ac:dyDescent="0.25">
      <c r="A1000" t="s">
        <v>293</v>
      </c>
      <c r="D1000" s="1">
        <f t="shared" si="15"/>
        <v>0</v>
      </c>
    </row>
    <row r="1001" spans="1:4" x14ac:dyDescent="0.25">
      <c r="D1001" s="1" t="str">
        <f t="shared" si="15"/>
        <v/>
      </c>
    </row>
    <row r="1002" spans="1:4" x14ac:dyDescent="0.25">
      <c r="A1002" t="s">
        <v>294</v>
      </c>
      <c r="D1002" s="1">
        <f t="shared" si="15"/>
        <v>2</v>
      </c>
    </row>
    <row r="1003" spans="1:4" x14ac:dyDescent="0.25">
      <c r="D1003" s="1" t="str">
        <f t="shared" si="15"/>
        <v/>
      </c>
    </row>
    <row r="1004" spans="1:4" x14ac:dyDescent="0.25">
      <c r="B1004" s="3">
        <v>1</v>
      </c>
      <c r="C1004" t="s">
        <v>15</v>
      </c>
      <c r="D1004" s="1" t="str">
        <f t="shared" si="15"/>
        <v/>
      </c>
    </row>
    <row r="1005" spans="1:4" x14ac:dyDescent="0.25">
      <c r="D1005" s="1" t="str">
        <f t="shared" si="15"/>
        <v/>
      </c>
    </row>
    <row r="1006" spans="1:4" x14ac:dyDescent="0.25">
      <c r="A1006" t="s">
        <v>295</v>
      </c>
      <c r="D1006" s="1">
        <f t="shared" si="15"/>
        <v>144</v>
      </c>
    </row>
    <row r="1007" spans="1:4" x14ac:dyDescent="0.25">
      <c r="D1007" s="1" t="str">
        <f t="shared" si="15"/>
        <v/>
      </c>
    </row>
    <row r="1008" spans="1:4" x14ac:dyDescent="0.25">
      <c r="B1008" s="3">
        <v>0.99299999999999999</v>
      </c>
      <c r="C1008" t="s">
        <v>45</v>
      </c>
      <c r="D1008" s="1" t="str">
        <f t="shared" si="15"/>
        <v/>
      </c>
    </row>
    <row r="1009" spans="1:4" x14ac:dyDescent="0.25">
      <c r="D1009" s="1" t="str">
        <f t="shared" si="15"/>
        <v/>
      </c>
    </row>
    <row r="1010" spans="1:4" x14ac:dyDescent="0.25">
      <c r="A1010" t="s">
        <v>296</v>
      </c>
      <c r="D1010" s="1">
        <f t="shared" si="15"/>
        <v>0</v>
      </c>
    </row>
    <row r="1011" spans="1:4" x14ac:dyDescent="0.25">
      <c r="D1011" s="1" t="str">
        <f t="shared" si="15"/>
        <v/>
      </c>
    </row>
    <row r="1012" spans="1:4" x14ac:dyDescent="0.25">
      <c r="A1012" t="s">
        <v>297</v>
      </c>
      <c r="D1012" s="1">
        <f t="shared" si="15"/>
        <v>2</v>
      </c>
    </row>
    <row r="1013" spans="1:4" x14ac:dyDescent="0.25">
      <c r="D1013" s="1" t="str">
        <f t="shared" si="15"/>
        <v/>
      </c>
    </row>
    <row r="1014" spans="1:4" x14ac:dyDescent="0.25">
      <c r="B1014" s="3">
        <v>1</v>
      </c>
      <c r="C1014" t="s">
        <v>15</v>
      </c>
      <c r="D1014" s="1" t="str">
        <f t="shared" si="15"/>
        <v/>
      </c>
    </row>
    <row r="1015" spans="1:4" x14ac:dyDescent="0.25">
      <c r="D1015" s="1" t="str">
        <f t="shared" si="15"/>
        <v/>
      </c>
    </row>
    <row r="1016" spans="1:4" x14ac:dyDescent="0.25">
      <c r="A1016" t="s">
        <v>298</v>
      </c>
      <c r="D1016" s="1">
        <f t="shared" si="15"/>
        <v>5</v>
      </c>
    </row>
    <row r="1017" spans="1:4" x14ac:dyDescent="0.25">
      <c r="D1017" s="1" t="str">
        <f t="shared" si="15"/>
        <v/>
      </c>
    </row>
    <row r="1018" spans="1:4" x14ac:dyDescent="0.25">
      <c r="B1018" s="3">
        <v>1</v>
      </c>
      <c r="C1018" t="s">
        <v>15</v>
      </c>
      <c r="D1018" s="1" t="str">
        <f t="shared" si="15"/>
        <v/>
      </c>
    </row>
    <row r="1019" spans="1:4" x14ac:dyDescent="0.25">
      <c r="D1019" s="1" t="str">
        <f t="shared" si="15"/>
        <v/>
      </c>
    </row>
    <row r="1020" spans="1:4" x14ac:dyDescent="0.25">
      <c r="A1020" t="s">
        <v>299</v>
      </c>
      <c r="D1020" s="1">
        <f t="shared" si="15"/>
        <v>7</v>
      </c>
    </row>
    <row r="1021" spans="1:4" x14ac:dyDescent="0.25">
      <c r="D1021" s="1" t="str">
        <f t="shared" si="15"/>
        <v/>
      </c>
    </row>
    <row r="1022" spans="1:4" x14ac:dyDescent="0.25">
      <c r="B1022" s="3">
        <v>1</v>
      </c>
      <c r="C1022" t="s">
        <v>15</v>
      </c>
      <c r="D1022" s="1" t="str">
        <f t="shared" si="15"/>
        <v/>
      </c>
    </row>
    <row r="1023" spans="1:4" x14ac:dyDescent="0.25">
      <c r="D1023" s="1" t="str">
        <f t="shared" si="15"/>
        <v/>
      </c>
    </row>
    <row r="1024" spans="1:4" x14ac:dyDescent="0.25">
      <c r="A1024" t="s">
        <v>300</v>
      </c>
      <c r="D1024" s="1">
        <f t="shared" si="15"/>
        <v>13</v>
      </c>
    </row>
    <row r="1025" spans="1:4" x14ac:dyDescent="0.25">
      <c r="D1025" s="1" t="str">
        <f t="shared" si="15"/>
        <v/>
      </c>
    </row>
    <row r="1026" spans="1:4" x14ac:dyDescent="0.25">
      <c r="B1026" s="3">
        <v>1</v>
      </c>
      <c r="C1026" t="s">
        <v>15</v>
      </c>
      <c r="D1026" s="1" t="str">
        <f t="shared" si="15"/>
        <v/>
      </c>
    </row>
    <row r="1027" spans="1:4" x14ac:dyDescent="0.25">
      <c r="D1027" s="1" t="str">
        <f t="shared" ref="D1027:D1090" si="16">IFERROR(HLOOKUP(A1027,E$2:UH$3,2,FALSE),"")</f>
        <v/>
      </c>
    </row>
    <row r="1028" spans="1:4" x14ac:dyDescent="0.25">
      <c r="A1028" t="s">
        <v>301</v>
      </c>
      <c r="D1028" s="1">
        <f t="shared" si="16"/>
        <v>0</v>
      </c>
    </row>
    <row r="1029" spans="1:4" x14ac:dyDescent="0.25">
      <c r="D1029" s="1" t="str">
        <f t="shared" si="16"/>
        <v/>
      </c>
    </row>
    <row r="1030" spans="1:4" x14ac:dyDescent="0.25">
      <c r="A1030" t="s">
        <v>302</v>
      </c>
      <c r="D1030" s="1">
        <f t="shared" si="16"/>
        <v>2</v>
      </c>
    </row>
    <row r="1031" spans="1:4" x14ac:dyDescent="0.25">
      <c r="D1031" s="1" t="str">
        <f t="shared" si="16"/>
        <v/>
      </c>
    </row>
    <row r="1032" spans="1:4" x14ac:dyDescent="0.25">
      <c r="B1032" s="3">
        <v>1</v>
      </c>
      <c r="C1032" t="s">
        <v>15</v>
      </c>
      <c r="D1032" s="1" t="str">
        <f t="shared" si="16"/>
        <v/>
      </c>
    </row>
    <row r="1033" spans="1:4" x14ac:dyDescent="0.25">
      <c r="D1033" s="1" t="str">
        <f t="shared" si="16"/>
        <v/>
      </c>
    </row>
    <row r="1034" spans="1:4" x14ac:dyDescent="0.25">
      <c r="A1034" t="s">
        <v>303</v>
      </c>
      <c r="D1034" s="1">
        <f t="shared" si="16"/>
        <v>4</v>
      </c>
    </row>
    <row r="1035" spans="1:4" x14ac:dyDescent="0.25">
      <c r="D1035" s="1" t="str">
        <f t="shared" si="16"/>
        <v/>
      </c>
    </row>
    <row r="1036" spans="1:4" x14ac:dyDescent="0.25">
      <c r="B1036" s="3">
        <v>1</v>
      </c>
      <c r="C1036" t="s">
        <v>15</v>
      </c>
      <c r="D1036" s="1" t="str">
        <f t="shared" si="16"/>
        <v/>
      </c>
    </row>
    <row r="1037" spans="1:4" x14ac:dyDescent="0.25">
      <c r="D1037" s="1" t="str">
        <f t="shared" si="16"/>
        <v/>
      </c>
    </row>
    <row r="1038" spans="1:4" x14ac:dyDescent="0.25">
      <c r="A1038" s="7" t="s">
        <v>304</v>
      </c>
      <c r="D1038" s="1">
        <f t="shared" si="16"/>
        <v>9</v>
      </c>
    </row>
    <row r="1039" spans="1:4" x14ac:dyDescent="0.25">
      <c r="D1039" s="1" t="str">
        <f t="shared" si="16"/>
        <v/>
      </c>
    </row>
    <row r="1040" spans="1:4" x14ac:dyDescent="0.25">
      <c r="B1040" s="3">
        <v>1</v>
      </c>
      <c r="C1040" t="s">
        <v>57</v>
      </c>
      <c r="D1040" s="1" t="str">
        <f t="shared" si="16"/>
        <v/>
      </c>
    </row>
    <row r="1041" spans="1:4" x14ac:dyDescent="0.25">
      <c r="D1041" s="1" t="str">
        <f t="shared" si="16"/>
        <v/>
      </c>
    </row>
    <row r="1042" spans="1:4" x14ac:dyDescent="0.25">
      <c r="A1042" t="s">
        <v>305</v>
      </c>
      <c r="D1042" s="1">
        <f t="shared" si="16"/>
        <v>0</v>
      </c>
    </row>
    <row r="1043" spans="1:4" x14ac:dyDescent="0.25">
      <c r="D1043" s="1" t="str">
        <f t="shared" si="16"/>
        <v/>
      </c>
    </row>
    <row r="1044" spans="1:4" x14ac:dyDescent="0.25">
      <c r="A1044" t="s">
        <v>306</v>
      </c>
      <c r="D1044" s="1">
        <f t="shared" si="16"/>
        <v>20</v>
      </c>
    </row>
    <row r="1045" spans="1:4" x14ac:dyDescent="0.25">
      <c r="D1045" s="1" t="str">
        <f t="shared" si="16"/>
        <v/>
      </c>
    </row>
    <row r="1046" spans="1:4" x14ac:dyDescent="0.25">
      <c r="D1046" s="1" t="str">
        <f t="shared" si="16"/>
        <v/>
      </c>
    </row>
    <row r="1047" spans="1:4" x14ac:dyDescent="0.25">
      <c r="A1047" t="s">
        <v>307</v>
      </c>
      <c r="D1047" s="1">
        <f t="shared" si="16"/>
        <v>2</v>
      </c>
    </row>
    <row r="1048" spans="1:4" x14ac:dyDescent="0.25">
      <c r="D1048" s="1" t="str">
        <f t="shared" si="16"/>
        <v/>
      </c>
    </row>
    <row r="1049" spans="1:4" x14ac:dyDescent="0.25">
      <c r="B1049" s="3">
        <v>1</v>
      </c>
      <c r="C1049" t="s">
        <v>15</v>
      </c>
      <c r="D1049" s="1" t="str">
        <f t="shared" si="16"/>
        <v/>
      </c>
    </row>
    <row r="1050" spans="1:4" x14ac:dyDescent="0.25">
      <c r="D1050" s="1" t="str">
        <f t="shared" si="16"/>
        <v/>
      </c>
    </row>
    <row r="1051" spans="1:4" x14ac:dyDescent="0.25">
      <c r="A1051" t="s">
        <v>308</v>
      </c>
      <c r="D1051" s="1">
        <f t="shared" si="16"/>
        <v>39</v>
      </c>
    </row>
    <row r="1052" spans="1:4" x14ac:dyDescent="0.25">
      <c r="D1052" s="1" t="str">
        <f t="shared" si="16"/>
        <v/>
      </c>
    </row>
    <row r="1053" spans="1:4" x14ac:dyDescent="0.25">
      <c r="B1053" s="3">
        <v>0.86599999999999999</v>
      </c>
      <c r="C1053" t="s">
        <v>15</v>
      </c>
      <c r="D1053" s="1" t="str">
        <f t="shared" si="16"/>
        <v/>
      </c>
    </row>
    <row r="1054" spans="1:4" x14ac:dyDescent="0.25">
      <c r="B1054" s="3">
        <v>0.129</v>
      </c>
      <c r="C1054" t="s">
        <v>57</v>
      </c>
      <c r="D1054" s="1" t="str">
        <f t="shared" si="16"/>
        <v/>
      </c>
    </row>
    <row r="1055" spans="1:4" x14ac:dyDescent="0.25">
      <c r="D1055" s="1" t="str">
        <f t="shared" si="16"/>
        <v/>
      </c>
    </row>
    <row r="1056" spans="1:4" x14ac:dyDescent="0.25">
      <c r="A1056" t="s">
        <v>309</v>
      </c>
      <c r="D1056" s="1">
        <f t="shared" si="16"/>
        <v>15</v>
      </c>
    </row>
    <row r="1057" spans="1:4" x14ac:dyDescent="0.25">
      <c r="D1057" s="1" t="str">
        <f t="shared" si="16"/>
        <v/>
      </c>
    </row>
    <row r="1058" spans="1:4" x14ac:dyDescent="0.25">
      <c r="B1058" s="3">
        <v>0.32200000000000001</v>
      </c>
      <c r="C1058" t="s">
        <v>15</v>
      </c>
      <c r="D1058" s="1" t="str">
        <f t="shared" si="16"/>
        <v/>
      </c>
    </row>
    <row r="1059" spans="1:4" x14ac:dyDescent="0.25">
      <c r="B1059" s="3">
        <v>0.67700000000000005</v>
      </c>
      <c r="C1059" t="s">
        <v>16</v>
      </c>
      <c r="D1059" s="1" t="str">
        <f t="shared" si="16"/>
        <v/>
      </c>
    </row>
    <row r="1060" spans="1:4" x14ac:dyDescent="0.25">
      <c r="D1060" s="1" t="str">
        <f t="shared" si="16"/>
        <v/>
      </c>
    </row>
    <row r="1061" spans="1:4" x14ac:dyDescent="0.25">
      <c r="A1061" s="7" t="s">
        <v>310</v>
      </c>
      <c r="D1061" s="1">
        <f t="shared" si="16"/>
        <v>4</v>
      </c>
    </row>
    <row r="1062" spans="1:4" x14ac:dyDescent="0.25">
      <c r="D1062" s="1" t="str">
        <f t="shared" si="16"/>
        <v/>
      </c>
    </row>
    <row r="1063" spans="1:4" x14ac:dyDescent="0.25">
      <c r="B1063" s="3">
        <v>1</v>
      </c>
      <c r="C1063" t="s">
        <v>15</v>
      </c>
      <c r="D1063" s="1" t="str">
        <f t="shared" si="16"/>
        <v/>
      </c>
    </row>
    <row r="1064" spans="1:4" x14ac:dyDescent="0.25">
      <c r="D1064" s="1" t="str">
        <f t="shared" si="16"/>
        <v/>
      </c>
    </row>
    <row r="1065" spans="1:4" x14ac:dyDescent="0.25">
      <c r="A1065" t="s">
        <v>311</v>
      </c>
      <c r="D1065" s="1">
        <f t="shared" si="16"/>
        <v>2</v>
      </c>
    </row>
    <row r="1066" spans="1:4" x14ac:dyDescent="0.25">
      <c r="D1066" s="1" t="str">
        <f t="shared" si="16"/>
        <v/>
      </c>
    </row>
    <row r="1067" spans="1:4" x14ac:dyDescent="0.25">
      <c r="B1067" s="3">
        <v>1</v>
      </c>
      <c r="C1067" t="s">
        <v>45</v>
      </c>
      <c r="D1067" s="1" t="str">
        <f t="shared" si="16"/>
        <v/>
      </c>
    </row>
    <row r="1068" spans="1:4" x14ac:dyDescent="0.25">
      <c r="D1068" s="1" t="str">
        <f t="shared" si="16"/>
        <v/>
      </c>
    </row>
    <row r="1069" spans="1:4" x14ac:dyDescent="0.25">
      <c r="A1069" t="s">
        <v>312</v>
      </c>
      <c r="D1069" s="1">
        <f t="shared" si="16"/>
        <v>2</v>
      </c>
    </row>
    <row r="1070" spans="1:4" x14ac:dyDescent="0.25">
      <c r="D1070" s="1" t="str">
        <f t="shared" si="16"/>
        <v/>
      </c>
    </row>
    <row r="1071" spans="1:4" x14ac:dyDescent="0.25">
      <c r="B1071" s="3">
        <v>0.84</v>
      </c>
      <c r="C1071" t="s">
        <v>15</v>
      </c>
      <c r="D1071" s="1" t="str">
        <f t="shared" si="16"/>
        <v/>
      </c>
    </row>
    <row r="1072" spans="1:4" x14ac:dyDescent="0.25">
      <c r="B1072" s="3">
        <v>0.159</v>
      </c>
      <c r="C1072" t="s">
        <v>16</v>
      </c>
      <c r="D1072" s="1" t="str">
        <f t="shared" si="16"/>
        <v/>
      </c>
    </row>
    <row r="1073" spans="1:4" x14ac:dyDescent="0.25">
      <c r="D1073" s="1" t="str">
        <f t="shared" si="16"/>
        <v/>
      </c>
    </row>
    <row r="1074" spans="1:4" x14ac:dyDescent="0.25">
      <c r="A1074" t="s">
        <v>313</v>
      </c>
      <c r="D1074" s="1">
        <f t="shared" si="16"/>
        <v>2</v>
      </c>
    </row>
    <row r="1075" spans="1:4" x14ac:dyDescent="0.25">
      <c r="D1075" s="1" t="str">
        <f t="shared" si="16"/>
        <v/>
      </c>
    </row>
    <row r="1076" spans="1:4" x14ac:dyDescent="0.25">
      <c r="B1076" s="3">
        <v>1</v>
      </c>
      <c r="C1076" t="s">
        <v>15</v>
      </c>
      <c r="D1076" s="1" t="str">
        <f t="shared" si="16"/>
        <v/>
      </c>
    </row>
    <row r="1077" spans="1:4" x14ac:dyDescent="0.25">
      <c r="D1077" s="1" t="str">
        <f t="shared" si="16"/>
        <v/>
      </c>
    </row>
    <row r="1078" spans="1:4" x14ac:dyDescent="0.25">
      <c r="A1078" t="s">
        <v>314</v>
      </c>
      <c r="D1078" s="1">
        <f t="shared" si="16"/>
        <v>4</v>
      </c>
    </row>
    <row r="1079" spans="1:4" x14ac:dyDescent="0.25">
      <c r="D1079" s="1" t="str">
        <f t="shared" si="16"/>
        <v/>
      </c>
    </row>
    <row r="1080" spans="1:4" x14ac:dyDescent="0.25">
      <c r="B1080" s="3">
        <v>1</v>
      </c>
      <c r="C1080" t="s">
        <v>15</v>
      </c>
      <c r="D1080" s="1" t="str">
        <f t="shared" si="16"/>
        <v/>
      </c>
    </row>
    <row r="1081" spans="1:4" x14ac:dyDescent="0.25">
      <c r="D1081" s="1" t="str">
        <f t="shared" si="16"/>
        <v/>
      </c>
    </row>
    <row r="1082" spans="1:4" x14ac:dyDescent="0.25">
      <c r="A1082" t="s">
        <v>315</v>
      </c>
      <c r="D1082" s="1">
        <f t="shared" si="16"/>
        <v>0</v>
      </c>
    </row>
    <row r="1083" spans="1:4" x14ac:dyDescent="0.25">
      <c r="D1083" s="1" t="str">
        <f t="shared" si="16"/>
        <v/>
      </c>
    </row>
    <row r="1084" spans="1:4" x14ac:dyDescent="0.25">
      <c r="A1084" t="s">
        <v>316</v>
      </c>
      <c r="D1084" s="1">
        <f t="shared" si="16"/>
        <v>104</v>
      </c>
    </row>
    <row r="1085" spans="1:4" x14ac:dyDescent="0.25">
      <c r="D1085" s="1" t="str">
        <f t="shared" si="16"/>
        <v/>
      </c>
    </row>
    <row r="1086" spans="1:4" x14ac:dyDescent="0.25">
      <c r="B1086" s="3">
        <v>0.41199999999999998</v>
      </c>
      <c r="C1086" t="s">
        <v>15</v>
      </c>
      <c r="D1086" s="1" t="str">
        <f t="shared" si="16"/>
        <v/>
      </c>
    </row>
    <row r="1087" spans="1:4" x14ac:dyDescent="0.25">
      <c r="B1087" s="3">
        <v>0.14199999999999999</v>
      </c>
      <c r="C1087" t="s">
        <v>41</v>
      </c>
      <c r="D1087" s="1" t="str">
        <f t="shared" si="16"/>
        <v/>
      </c>
    </row>
    <row r="1088" spans="1:4" x14ac:dyDescent="0.25">
      <c r="B1088" s="3">
        <v>0.44500000000000001</v>
      </c>
      <c r="C1088" t="s">
        <v>16</v>
      </c>
      <c r="D1088" s="1" t="str">
        <f t="shared" si="16"/>
        <v/>
      </c>
    </row>
    <row r="1089" spans="1:4" x14ac:dyDescent="0.25">
      <c r="D1089" s="1" t="str">
        <f t="shared" si="16"/>
        <v/>
      </c>
    </row>
    <row r="1090" spans="1:4" x14ac:dyDescent="0.25">
      <c r="A1090" t="s">
        <v>317</v>
      </c>
      <c r="D1090" s="1">
        <f t="shared" si="16"/>
        <v>12</v>
      </c>
    </row>
    <row r="1091" spans="1:4" x14ac:dyDescent="0.25">
      <c r="D1091" s="1" t="str">
        <f t="shared" ref="D1091:D1154" si="17">IFERROR(HLOOKUP(A1091,E$2:UH$3,2,FALSE),"")</f>
        <v/>
      </c>
    </row>
    <row r="1092" spans="1:4" x14ac:dyDescent="0.25">
      <c r="B1092" s="3">
        <v>1</v>
      </c>
      <c r="C1092" t="s">
        <v>15</v>
      </c>
      <c r="D1092" s="1" t="str">
        <f t="shared" si="17"/>
        <v/>
      </c>
    </row>
    <row r="1093" spans="1:4" x14ac:dyDescent="0.25">
      <c r="D1093" s="1" t="str">
        <f t="shared" si="17"/>
        <v/>
      </c>
    </row>
    <row r="1094" spans="1:4" x14ac:dyDescent="0.25">
      <c r="A1094" t="s">
        <v>318</v>
      </c>
      <c r="D1094" s="1">
        <f t="shared" si="17"/>
        <v>55</v>
      </c>
    </row>
    <row r="1095" spans="1:4" x14ac:dyDescent="0.25">
      <c r="D1095" s="1" t="str">
        <f t="shared" si="17"/>
        <v/>
      </c>
    </row>
    <row r="1096" spans="1:4" x14ac:dyDescent="0.25">
      <c r="B1096" s="3">
        <v>1</v>
      </c>
      <c r="C1096" t="s">
        <v>15</v>
      </c>
      <c r="D1096" s="1" t="str">
        <f t="shared" si="17"/>
        <v/>
      </c>
    </row>
    <row r="1097" spans="1:4" x14ac:dyDescent="0.25">
      <c r="D1097" s="1" t="str">
        <f t="shared" si="17"/>
        <v/>
      </c>
    </row>
    <row r="1098" spans="1:4" x14ac:dyDescent="0.25">
      <c r="A1098" t="s">
        <v>319</v>
      </c>
      <c r="D1098" s="1">
        <f t="shared" si="17"/>
        <v>2</v>
      </c>
    </row>
    <row r="1099" spans="1:4" x14ac:dyDescent="0.25">
      <c r="D1099" s="1" t="str">
        <f t="shared" si="17"/>
        <v/>
      </c>
    </row>
    <row r="1100" spans="1:4" x14ac:dyDescent="0.25">
      <c r="B1100" s="3">
        <v>1</v>
      </c>
      <c r="C1100" t="s">
        <v>16</v>
      </c>
      <c r="D1100" s="1" t="str">
        <f t="shared" si="17"/>
        <v/>
      </c>
    </row>
    <row r="1101" spans="1:4" x14ac:dyDescent="0.25">
      <c r="D1101" s="1" t="str">
        <f t="shared" si="17"/>
        <v/>
      </c>
    </row>
    <row r="1102" spans="1:4" x14ac:dyDescent="0.25">
      <c r="A1102" t="s">
        <v>320</v>
      </c>
      <c r="D1102" s="1">
        <f t="shared" si="17"/>
        <v>1</v>
      </c>
    </row>
    <row r="1103" spans="1:4" x14ac:dyDescent="0.25">
      <c r="D1103" s="1" t="str">
        <f t="shared" si="17"/>
        <v/>
      </c>
    </row>
    <row r="1104" spans="1:4" x14ac:dyDescent="0.25">
      <c r="B1104" s="3">
        <v>1</v>
      </c>
      <c r="C1104" t="s">
        <v>15</v>
      </c>
      <c r="D1104" s="1" t="str">
        <f t="shared" si="17"/>
        <v/>
      </c>
    </row>
    <row r="1105" spans="1:4" x14ac:dyDescent="0.25">
      <c r="D1105" s="1" t="str">
        <f t="shared" si="17"/>
        <v/>
      </c>
    </row>
    <row r="1106" spans="1:4" x14ac:dyDescent="0.25">
      <c r="A1106" t="s">
        <v>321</v>
      </c>
      <c r="D1106" s="1">
        <f t="shared" si="17"/>
        <v>11</v>
      </c>
    </row>
    <row r="1107" spans="1:4" x14ac:dyDescent="0.25">
      <c r="D1107" s="1" t="str">
        <f t="shared" si="17"/>
        <v/>
      </c>
    </row>
    <row r="1108" spans="1:4" x14ac:dyDescent="0.25">
      <c r="B1108" s="3">
        <v>1</v>
      </c>
      <c r="C1108" t="s">
        <v>15</v>
      </c>
      <c r="D1108" s="1" t="str">
        <f t="shared" si="17"/>
        <v/>
      </c>
    </row>
    <row r="1109" spans="1:4" x14ac:dyDescent="0.25">
      <c r="D1109" s="1" t="str">
        <f t="shared" si="17"/>
        <v/>
      </c>
    </row>
    <row r="1110" spans="1:4" x14ac:dyDescent="0.25">
      <c r="A1110" s="7" t="s">
        <v>322</v>
      </c>
      <c r="D1110" s="1">
        <f t="shared" si="17"/>
        <v>2</v>
      </c>
    </row>
    <row r="1111" spans="1:4" x14ac:dyDescent="0.25">
      <c r="D1111" s="1" t="str">
        <f t="shared" si="17"/>
        <v/>
      </c>
    </row>
    <row r="1112" spans="1:4" x14ac:dyDescent="0.25">
      <c r="B1112" s="3">
        <v>1</v>
      </c>
      <c r="C1112" t="s">
        <v>15</v>
      </c>
      <c r="D1112" s="1" t="str">
        <f t="shared" si="17"/>
        <v/>
      </c>
    </row>
    <row r="1113" spans="1:4" x14ac:dyDescent="0.25">
      <c r="D1113" s="1" t="str">
        <f t="shared" si="17"/>
        <v/>
      </c>
    </row>
    <row r="1114" spans="1:4" x14ac:dyDescent="0.25">
      <c r="A1114" t="s">
        <v>323</v>
      </c>
      <c r="D1114" s="1">
        <f t="shared" si="17"/>
        <v>8</v>
      </c>
    </row>
    <row r="1115" spans="1:4" x14ac:dyDescent="0.25">
      <c r="D1115" s="1" t="str">
        <f t="shared" si="17"/>
        <v/>
      </c>
    </row>
    <row r="1116" spans="1:4" x14ac:dyDescent="0.25">
      <c r="B1116" s="3">
        <v>1</v>
      </c>
      <c r="C1116" t="s">
        <v>15</v>
      </c>
      <c r="D1116" s="1" t="str">
        <f t="shared" si="17"/>
        <v/>
      </c>
    </row>
    <row r="1117" spans="1:4" x14ac:dyDescent="0.25">
      <c r="D1117" s="1" t="str">
        <f t="shared" si="17"/>
        <v/>
      </c>
    </row>
    <row r="1118" spans="1:4" x14ac:dyDescent="0.25">
      <c r="A1118" t="s">
        <v>324</v>
      </c>
      <c r="D1118" s="1">
        <f t="shared" si="17"/>
        <v>9</v>
      </c>
    </row>
    <row r="1119" spans="1:4" x14ac:dyDescent="0.25">
      <c r="D1119" s="1" t="str">
        <f t="shared" si="17"/>
        <v/>
      </c>
    </row>
    <row r="1120" spans="1:4" x14ac:dyDescent="0.25">
      <c r="B1120" s="3">
        <v>1</v>
      </c>
      <c r="C1120" t="s">
        <v>15</v>
      </c>
      <c r="D1120" s="1" t="str">
        <f t="shared" si="17"/>
        <v/>
      </c>
    </row>
    <row r="1121" spans="1:4" x14ac:dyDescent="0.25">
      <c r="D1121" s="1" t="str">
        <f t="shared" si="17"/>
        <v/>
      </c>
    </row>
    <row r="1122" spans="1:4" x14ac:dyDescent="0.25">
      <c r="A1122" t="s">
        <v>325</v>
      </c>
      <c r="D1122" s="1">
        <f t="shared" si="17"/>
        <v>2</v>
      </c>
    </row>
    <row r="1123" spans="1:4" x14ac:dyDescent="0.25">
      <c r="D1123" s="1" t="str">
        <f t="shared" si="17"/>
        <v/>
      </c>
    </row>
    <row r="1124" spans="1:4" x14ac:dyDescent="0.25">
      <c r="B1124" s="3">
        <v>1</v>
      </c>
      <c r="C1124" t="s">
        <v>15</v>
      </c>
      <c r="D1124" s="1" t="str">
        <f t="shared" si="17"/>
        <v/>
      </c>
    </row>
    <row r="1125" spans="1:4" x14ac:dyDescent="0.25">
      <c r="D1125" s="1" t="str">
        <f t="shared" si="17"/>
        <v/>
      </c>
    </row>
    <row r="1126" spans="1:4" x14ac:dyDescent="0.25">
      <c r="A1126" t="s">
        <v>326</v>
      </c>
      <c r="D1126" s="1">
        <f t="shared" si="17"/>
        <v>38</v>
      </c>
    </row>
    <row r="1127" spans="1:4" x14ac:dyDescent="0.25">
      <c r="D1127" s="1" t="str">
        <f t="shared" si="17"/>
        <v/>
      </c>
    </row>
    <row r="1128" spans="1:4" x14ac:dyDescent="0.25">
      <c r="B1128" s="3">
        <v>0.11</v>
      </c>
      <c r="C1128" t="s">
        <v>15</v>
      </c>
      <c r="D1128" s="1" t="str">
        <f t="shared" si="17"/>
        <v/>
      </c>
    </row>
    <row r="1129" spans="1:4" x14ac:dyDescent="0.25">
      <c r="B1129" s="3">
        <v>0.88900000000000001</v>
      </c>
      <c r="C1129" t="s">
        <v>57</v>
      </c>
      <c r="D1129" s="1" t="str">
        <f t="shared" si="17"/>
        <v/>
      </c>
    </row>
    <row r="1130" spans="1:4" x14ac:dyDescent="0.25">
      <c r="D1130" s="1" t="str">
        <f t="shared" si="17"/>
        <v/>
      </c>
    </row>
    <row r="1131" spans="1:4" x14ac:dyDescent="0.25">
      <c r="A1131" t="s">
        <v>327</v>
      </c>
      <c r="D1131" s="1">
        <f t="shared" si="17"/>
        <v>7</v>
      </c>
    </row>
    <row r="1132" spans="1:4" x14ac:dyDescent="0.25">
      <c r="D1132" s="1" t="str">
        <f t="shared" si="17"/>
        <v/>
      </c>
    </row>
    <row r="1133" spans="1:4" x14ac:dyDescent="0.25">
      <c r="B1133" s="3">
        <v>1</v>
      </c>
      <c r="C1133" t="s">
        <v>45</v>
      </c>
      <c r="D1133" s="1" t="str">
        <f t="shared" si="17"/>
        <v/>
      </c>
    </row>
    <row r="1134" spans="1:4" x14ac:dyDescent="0.25">
      <c r="D1134" s="1" t="str">
        <f t="shared" si="17"/>
        <v/>
      </c>
    </row>
    <row r="1135" spans="1:4" x14ac:dyDescent="0.25">
      <c r="A1135" t="s">
        <v>328</v>
      </c>
      <c r="D1135" s="1">
        <f t="shared" si="17"/>
        <v>15</v>
      </c>
    </row>
    <row r="1136" spans="1:4" x14ac:dyDescent="0.25">
      <c r="D1136" s="1" t="str">
        <f t="shared" si="17"/>
        <v/>
      </c>
    </row>
    <row r="1137" spans="1:4" x14ac:dyDescent="0.25">
      <c r="B1137" s="3">
        <v>1</v>
      </c>
      <c r="C1137" t="s">
        <v>15</v>
      </c>
      <c r="D1137" s="1" t="str">
        <f t="shared" si="17"/>
        <v/>
      </c>
    </row>
    <row r="1138" spans="1:4" x14ac:dyDescent="0.25">
      <c r="D1138" s="1" t="str">
        <f t="shared" si="17"/>
        <v/>
      </c>
    </row>
    <row r="1139" spans="1:4" x14ac:dyDescent="0.25">
      <c r="A1139" t="s">
        <v>329</v>
      </c>
      <c r="D1139" s="1">
        <f t="shared" si="17"/>
        <v>22</v>
      </c>
    </row>
    <row r="1140" spans="1:4" x14ac:dyDescent="0.25">
      <c r="D1140" s="1" t="str">
        <f t="shared" si="17"/>
        <v/>
      </c>
    </row>
    <row r="1141" spans="1:4" x14ac:dyDescent="0.25">
      <c r="B1141" s="3">
        <v>1</v>
      </c>
      <c r="C1141" t="s">
        <v>15</v>
      </c>
      <c r="D1141" s="1" t="str">
        <f t="shared" si="17"/>
        <v/>
      </c>
    </row>
    <row r="1142" spans="1:4" x14ac:dyDescent="0.25">
      <c r="D1142" s="1" t="str">
        <f t="shared" si="17"/>
        <v/>
      </c>
    </row>
    <row r="1143" spans="1:4" x14ac:dyDescent="0.25">
      <c r="A1143" t="s">
        <v>330</v>
      </c>
      <c r="D1143" s="1">
        <f t="shared" si="17"/>
        <v>6</v>
      </c>
    </row>
    <row r="1144" spans="1:4" x14ac:dyDescent="0.25">
      <c r="D1144" s="1" t="str">
        <f t="shared" si="17"/>
        <v/>
      </c>
    </row>
    <row r="1145" spans="1:4" x14ac:dyDescent="0.25">
      <c r="B1145" s="3">
        <v>0.47499999999999998</v>
      </c>
      <c r="C1145" t="s">
        <v>40</v>
      </c>
      <c r="D1145" s="1" t="str">
        <f t="shared" si="17"/>
        <v/>
      </c>
    </row>
    <row r="1146" spans="1:4" x14ac:dyDescent="0.25">
      <c r="B1146" s="3">
        <v>0.52400000000000002</v>
      </c>
      <c r="C1146" t="s">
        <v>27</v>
      </c>
      <c r="D1146" s="1" t="str">
        <f t="shared" si="17"/>
        <v/>
      </c>
    </row>
    <row r="1147" spans="1:4" x14ac:dyDescent="0.25">
      <c r="D1147" s="1" t="str">
        <f t="shared" si="17"/>
        <v/>
      </c>
    </row>
    <row r="1148" spans="1:4" x14ac:dyDescent="0.25">
      <c r="A1148" t="s">
        <v>331</v>
      </c>
      <c r="D1148" s="1">
        <f t="shared" si="17"/>
        <v>10</v>
      </c>
    </row>
    <row r="1149" spans="1:4" x14ac:dyDescent="0.25">
      <c r="D1149" s="1" t="str">
        <f t="shared" si="17"/>
        <v/>
      </c>
    </row>
    <row r="1150" spans="1:4" x14ac:dyDescent="0.25">
      <c r="B1150" s="3">
        <v>1</v>
      </c>
      <c r="C1150" t="s">
        <v>15</v>
      </c>
      <c r="D1150" s="1" t="str">
        <f t="shared" si="17"/>
        <v/>
      </c>
    </row>
    <row r="1151" spans="1:4" x14ac:dyDescent="0.25">
      <c r="D1151" s="1" t="str">
        <f t="shared" si="17"/>
        <v/>
      </c>
    </row>
    <row r="1152" spans="1:4" x14ac:dyDescent="0.25">
      <c r="A1152" t="s">
        <v>332</v>
      </c>
      <c r="D1152" s="1">
        <f t="shared" si="17"/>
        <v>4</v>
      </c>
    </row>
    <row r="1153" spans="1:4" x14ac:dyDescent="0.25">
      <c r="D1153" s="1" t="str">
        <f t="shared" si="17"/>
        <v/>
      </c>
    </row>
    <row r="1154" spans="1:4" x14ac:dyDescent="0.25">
      <c r="B1154" s="3">
        <v>0.89100000000000001</v>
      </c>
      <c r="C1154" t="s">
        <v>15</v>
      </c>
      <c r="D1154" s="1" t="str">
        <f t="shared" si="17"/>
        <v/>
      </c>
    </row>
    <row r="1155" spans="1:4" x14ac:dyDescent="0.25">
      <c r="B1155" s="3">
        <v>0.108</v>
      </c>
      <c r="C1155" t="s">
        <v>57</v>
      </c>
      <c r="D1155" s="1" t="str">
        <f t="shared" ref="D1155:D1218" si="18">IFERROR(HLOOKUP(A1155,E$2:UH$3,2,FALSE),"")</f>
        <v/>
      </c>
    </row>
    <row r="1156" spans="1:4" x14ac:dyDescent="0.25">
      <c r="D1156" s="1" t="str">
        <f t="shared" si="18"/>
        <v/>
      </c>
    </row>
    <row r="1157" spans="1:4" x14ac:dyDescent="0.25">
      <c r="A1157" t="s">
        <v>333</v>
      </c>
      <c r="D1157" s="1">
        <f t="shared" si="18"/>
        <v>22</v>
      </c>
    </row>
    <row r="1158" spans="1:4" x14ac:dyDescent="0.25">
      <c r="D1158" s="1" t="str">
        <f t="shared" si="18"/>
        <v/>
      </c>
    </row>
    <row r="1159" spans="1:4" x14ac:dyDescent="0.25">
      <c r="B1159" s="3">
        <v>0.32100000000000001</v>
      </c>
      <c r="C1159" t="s">
        <v>15</v>
      </c>
      <c r="D1159" s="1" t="str">
        <f t="shared" si="18"/>
        <v/>
      </c>
    </row>
    <row r="1160" spans="1:4" x14ac:dyDescent="0.25">
      <c r="B1160" s="3">
        <v>0.45700000000000002</v>
      </c>
      <c r="C1160" t="s">
        <v>57</v>
      </c>
      <c r="D1160" s="1" t="str">
        <f t="shared" si="18"/>
        <v/>
      </c>
    </row>
    <row r="1161" spans="1:4" x14ac:dyDescent="0.25">
      <c r="B1161" s="3">
        <v>0.221</v>
      </c>
      <c r="C1161" t="s">
        <v>27</v>
      </c>
      <c r="D1161" s="1" t="str">
        <f t="shared" si="18"/>
        <v/>
      </c>
    </row>
    <row r="1162" spans="1:4" x14ac:dyDescent="0.25">
      <c r="D1162" s="1" t="str">
        <f t="shared" si="18"/>
        <v/>
      </c>
    </row>
    <row r="1163" spans="1:4" x14ac:dyDescent="0.25">
      <c r="A1163" t="s">
        <v>334</v>
      </c>
      <c r="D1163" s="1">
        <f t="shared" si="18"/>
        <v>8</v>
      </c>
    </row>
    <row r="1164" spans="1:4" x14ac:dyDescent="0.25">
      <c r="D1164" s="1" t="str">
        <f t="shared" si="18"/>
        <v/>
      </c>
    </row>
    <row r="1165" spans="1:4" x14ac:dyDescent="0.25">
      <c r="B1165" s="3">
        <v>1</v>
      </c>
      <c r="C1165" t="s">
        <v>15</v>
      </c>
      <c r="D1165" s="1" t="str">
        <f t="shared" si="18"/>
        <v/>
      </c>
    </row>
    <row r="1166" spans="1:4" x14ac:dyDescent="0.25">
      <c r="D1166" s="1" t="str">
        <f t="shared" si="18"/>
        <v/>
      </c>
    </row>
    <row r="1167" spans="1:4" x14ac:dyDescent="0.25">
      <c r="A1167" t="s">
        <v>335</v>
      </c>
      <c r="D1167" s="1">
        <f t="shared" si="18"/>
        <v>2</v>
      </c>
    </row>
    <row r="1168" spans="1:4" x14ac:dyDescent="0.25">
      <c r="D1168" s="1" t="str">
        <f t="shared" si="18"/>
        <v/>
      </c>
    </row>
    <row r="1169" spans="1:4" x14ac:dyDescent="0.25">
      <c r="B1169" s="3">
        <v>1</v>
      </c>
      <c r="C1169" t="s">
        <v>15</v>
      </c>
      <c r="D1169" s="1" t="str">
        <f t="shared" si="18"/>
        <v/>
      </c>
    </row>
    <row r="1170" spans="1:4" x14ac:dyDescent="0.25">
      <c r="D1170" s="1" t="str">
        <f t="shared" si="18"/>
        <v/>
      </c>
    </row>
    <row r="1171" spans="1:4" x14ac:dyDescent="0.25">
      <c r="A1171" t="s">
        <v>336</v>
      </c>
      <c r="D1171" s="1">
        <f t="shared" si="18"/>
        <v>4</v>
      </c>
    </row>
    <row r="1172" spans="1:4" x14ac:dyDescent="0.25">
      <c r="D1172" s="1" t="str">
        <f t="shared" si="18"/>
        <v/>
      </c>
    </row>
    <row r="1173" spans="1:4" x14ac:dyDescent="0.25">
      <c r="B1173" s="3">
        <v>1</v>
      </c>
      <c r="C1173" t="s">
        <v>57</v>
      </c>
      <c r="D1173" s="1" t="str">
        <f t="shared" si="18"/>
        <v/>
      </c>
    </row>
    <row r="1174" spans="1:4" x14ac:dyDescent="0.25">
      <c r="D1174" s="1" t="str">
        <f t="shared" si="18"/>
        <v/>
      </c>
    </row>
    <row r="1175" spans="1:4" x14ac:dyDescent="0.25">
      <c r="A1175" t="s">
        <v>337</v>
      </c>
      <c r="D1175" s="1">
        <f t="shared" si="18"/>
        <v>23</v>
      </c>
    </row>
    <row r="1176" spans="1:4" x14ac:dyDescent="0.25">
      <c r="D1176" s="1" t="str">
        <f t="shared" si="18"/>
        <v/>
      </c>
    </row>
    <row r="1177" spans="1:4" x14ac:dyDescent="0.25">
      <c r="B1177" s="3">
        <v>1</v>
      </c>
      <c r="C1177" t="s">
        <v>57</v>
      </c>
      <c r="D1177" s="1" t="str">
        <f t="shared" si="18"/>
        <v/>
      </c>
    </row>
    <row r="1178" spans="1:4" x14ac:dyDescent="0.25">
      <c r="D1178" s="1" t="str">
        <f t="shared" si="18"/>
        <v/>
      </c>
    </row>
    <row r="1179" spans="1:4" x14ac:dyDescent="0.25">
      <c r="A1179" t="s">
        <v>338</v>
      </c>
      <c r="D1179" s="1">
        <f t="shared" si="18"/>
        <v>20</v>
      </c>
    </row>
    <row r="1180" spans="1:4" x14ac:dyDescent="0.25">
      <c r="D1180" s="1" t="str">
        <f t="shared" si="18"/>
        <v/>
      </c>
    </row>
    <row r="1181" spans="1:4" x14ac:dyDescent="0.25">
      <c r="B1181" s="3">
        <v>1</v>
      </c>
      <c r="C1181" t="s">
        <v>266</v>
      </c>
      <c r="D1181" s="1" t="str">
        <f t="shared" si="18"/>
        <v/>
      </c>
    </row>
    <row r="1182" spans="1:4" x14ac:dyDescent="0.25">
      <c r="D1182" s="1" t="str">
        <f t="shared" si="18"/>
        <v/>
      </c>
    </row>
    <row r="1183" spans="1:4" x14ac:dyDescent="0.25">
      <c r="A1183" t="s">
        <v>339</v>
      </c>
      <c r="D1183" s="1">
        <f t="shared" si="18"/>
        <v>8</v>
      </c>
    </row>
    <row r="1184" spans="1:4" x14ac:dyDescent="0.25">
      <c r="D1184" s="1" t="str">
        <f t="shared" si="18"/>
        <v/>
      </c>
    </row>
    <row r="1185" spans="1:4" x14ac:dyDescent="0.25">
      <c r="B1185" s="3">
        <v>1</v>
      </c>
      <c r="C1185" t="s">
        <v>57</v>
      </c>
      <c r="D1185" s="1" t="str">
        <f t="shared" si="18"/>
        <v/>
      </c>
    </row>
    <row r="1186" spans="1:4" x14ac:dyDescent="0.25">
      <c r="D1186" s="1" t="str">
        <f t="shared" si="18"/>
        <v/>
      </c>
    </row>
    <row r="1187" spans="1:4" x14ac:dyDescent="0.25">
      <c r="A1187" t="s">
        <v>340</v>
      </c>
      <c r="D1187" s="1">
        <f t="shared" si="18"/>
        <v>18</v>
      </c>
    </row>
    <row r="1188" spans="1:4" x14ac:dyDescent="0.25">
      <c r="D1188" s="1" t="str">
        <f t="shared" si="18"/>
        <v/>
      </c>
    </row>
    <row r="1189" spans="1:4" x14ac:dyDescent="0.25">
      <c r="B1189" s="3">
        <v>1</v>
      </c>
      <c r="C1189" t="s">
        <v>15</v>
      </c>
      <c r="D1189" s="1" t="str">
        <f t="shared" si="18"/>
        <v/>
      </c>
    </row>
    <row r="1190" spans="1:4" x14ac:dyDescent="0.25">
      <c r="D1190" s="1" t="str">
        <f t="shared" si="18"/>
        <v/>
      </c>
    </row>
    <row r="1191" spans="1:4" x14ac:dyDescent="0.25">
      <c r="A1191" t="s">
        <v>341</v>
      </c>
      <c r="D1191" s="1">
        <f t="shared" si="18"/>
        <v>42</v>
      </c>
    </row>
    <row r="1192" spans="1:4" x14ac:dyDescent="0.25">
      <c r="D1192" s="1" t="str">
        <f t="shared" si="18"/>
        <v/>
      </c>
    </row>
    <row r="1193" spans="1:4" x14ac:dyDescent="0.25">
      <c r="B1193" s="3">
        <v>1</v>
      </c>
      <c r="C1193" t="s">
        <v>15</v>
      </c>
      <c r="D1193" s="1" t="str">
        <f t="shared" si="18"/>
        <v/>
      </c>
    </row>
    <row r="1194" spans="1:4" x14ac:dyDescent="0.25">
      <c r="D1194" s="1" t="str">
        <f t="shared" si="18"/>
        <v/>
      </c>
    </row>
    <row r="1195" spans="1:4" x14ac:dyDescent="0.25">
      <c r="A1195" t="s">
        <v>342</v>
      </c>
      <c r="D1195" s="1">
        <f t="shared" si="18"/>
        <v>2</v>
      </c>
    </row>
    <row r="1196" spans="1:4" x14ac:dyDescent="0.25">
      <c r="D1196" s="1" t="str">
        <f t="shared" si="18"/>
        <v/>
      </c>
    </row>
    <row r="1197" spans="1:4" x14ac:dyDescent="0.25">
      <c r="D1197" s="1" t="str">
        <f t="shared" si="18"/>
        <v/>
      </c>
    </row>
    <row r="1198" spans="1:4" x14ac:dyDescent="0.25">
      <c r="A1198" t="s">
        <v>343</v>
      </c>
      <c r="D1198" s="1">
        <f t="shared" si="18"/>
        <v>48</v>
      </c>
    </row>
    <row r="1199" spans="1:4" x14ac:dyDescent="0.25">
      <c r="D1199" s="1" t="str">
        <f t="shared" si="18"/>
        <v/>
      </c>
    </row>
    <row r="1200" spans="1:4" x14ac:dyDescent="0.25">
      <c r="B1200" s="3">
        <v>0.84799999999999998</v>
      </c>
      <c r="C1200" t="s">
        <v>15</v>
      </c>
      <c r="D1200" s="1" t="str">
        <f t="shared" si="18"/>
        <v/>
      </c>
    </row>
    <row r="1201" spans="1:4" x14ac:dyDescent="0.25">
      <c r="D1201" s="1" t="str">
        <f t="shared" si="18"/>
        <v/>
      </c>
    </row>
    <row r="1202" spans="1:4" x14ac:dyDescent="0.25">
      <c r="A1202" t="s">
        <v>344</v>
      </c>
      <c r="D1202" s="1">
        <f t="shared" si="18"/>
        <v>1</v>
      </c>
    </row>
    <row r="1203" spans="1:4" x14ac:dyDescent="0.25">
      <c r="D1203" s="1" t="str">
        <f t="shared" si="18"/>
        <v/>
      </c>
    </row>
    <row r="1204" spans="1:4" x14ac:dyDescent="0.25">
      <c r="B1204" s="3">
        <v>1</v>
      </c>
      <c r="C1204" t="s">
        <v>15</v>
      </c>
      <c r="D1204" s="1" t="str">
        <f t="shared" si="18"/>
        <v/>
      </c>
    </row>
    <row r="1205" spans="1:4" x14ac:dyDescent="0.25">
      <c r="D1205" s="1" t="str">
        <f t="shared" si="18"/>
        <v/>
      </c>
    </row>
    <row r="1206" spans="1:4" x14ac:dyDescent="0.25">
      <c r="A1206" t="s">
        <v>345</v>
      </c>
      <c r="D1206" s="1">
        <f t="shared" si="18"/>
        <v>10</v>
      </c>
    </row>
    <row r="1207" spans="1:4" x14ac:dyDescent="0.25">
      <c r="D1207" s="1" t="str">
        <f t="shared" si="18"/>
        <v/>
      </c>
    </row>
    <row r="1208" spans="1:4" x14ac:dyDescent="0.25">
      <c r="B1208" s="3">
        <v>1</v>
      </c>
      <c r="C1208" t="s">
        <v>15</v>
      </c>
      <c r="D1208" s="1" t="str">
        <f t="shared" si="18"/>
        <v/>
      </c>
    </row>
    <row r="1209" spans="1:4" x14ac:dyDescent="0.25">
      <c r="D1209" s="1" t="str">
        <f t="shared" si="18"/>
        <v/>
      </c>
    </row>
    <row r="1210" spans="1:4" x14ac:dyDescent="0.25">
      <c r="A1210" t="s">
        <v>346</v>
      </c>
      <c r="D1210" s="1">
        <f t="shared" si="18"/>
        <v>30</v>
      </c>
    </row>
    <row r="1211" spans="1:4" x14ac:dyDescent="0.25">
      <c r="D1211" s="1" t="str">
        <f t="shared" si="18"/>
        <v/>
      </c>
    </row>
    <row r="1212" spans="1:4" x14ac:dyDescent="0.25">
      <c r="B1212" s="3">
        <v>7.0000000000000001E-3</v>
      </c>
      <c r="C1212" t="s">
        <v>40</v>
      </c>
      <c r="D1212" s="1" t="str">
        <f t="shared" si="18"/>
        <v/>
      </c>
    </row>
    <row r="1213" spans="1:4" x14ac:dyDescent="0.25">
      <c r="B1213" s="3">
        <v>0.91900000000000004</v>
      </c>
      <c r="C1213" t="s">
        <v>15</v>
      </c>
      <c r="D1213" s="1" t="str">
        <f t="shared" si="18"/>
        <v/>
      </c>
    </row>
    <row r="1214" spans="1:4" x14ac:dyDescent="0.25">
      <c r="B1214" s="3">
        <v>7.2999999999999995E-2</v>
      </c>
      <c r="C1214" t="s">
        <v>41</v>
      </c>
      <c r="D1214" s="1" t="str">
        <f t="shared" si="18"/>
        <v/>
      </c>
    </row>
    <row r="1215" spans="1:4" x14ac:dyDescent="0.25">
      <c r="D1215" s="1" t="str">
        <f t="shared" si="18"/>
        <v/>
      </c>
    </row>
    <row r="1216" spans="1:4" x14ac:dyDescent="0.25">
      <c r="A1216" t="s">
        <v>347</v>
      </c>
      <c r="D1216" s="1">
        <f t="shared" si="18"/>
        <v>39</v>
      </c>
    </row>
    <row r="1217" spans="1:4" x14ac:dyDescent="0.25">
      <c r="D1217" s="1" t="str">
        <f t="shared" si="18"/>
        <v/>
      </c>
    </row>
    <row r="1218" spans="1:4" x14ac:dyDescent="0.25">
      <c r="B1218" s="3">
        <v>1</v>
      </c>
      <c r="C1218" t="s">
        <v>15</v>
      </c>
      <c r="D1218" s="1" t="str">
        <f t="shared" si="18"/>
        <v/>
      </c>
    </row>
    <row r="1219" spans="1:4" x14ac:dyDescent="0.25">
      <c r="D1219" s="1" t="str">
        <f t="shared" ref="D1219:D1282" si="19">IFERROR(HLOOKUP(A1219,E$2:UH$3,2,FALSE),"")</f>
        <v/>
      </c>
    </row>
    <row r="1220" spans="1:4" x14ac:dyDescent="0.25">
      <c r="A1220" t="s">
        <v>348</v>
      </c>
      <c r="D1220" s="1">
        <f t="shared" si="19"/>
        <v>0</v>
      </c>
    </row>
    <row r="1221" spans="1:4" x14ac:dyDescent="0.25">
      <c r="D1221" s="1" t="str">
        <f t="shared" si="19"/>
        <v/>
      </c>
    </row>
    <row r="1222" spans="1:4" x14ac:dyDescent="0.25">
      <c r="A1222" t="s">
        <v>349</v>
      </c>
      <c r="D1222" s="1">
        <f t="shared" si="19"/>
        <v>8</v>
      </c>
    </row>
    <row r="1223" spans="1:4" x14ac:dyDescent="0.25">
      <c r="D1223" s="1" t="str">
        <f t="shared" si="19"/>
        <v/>
      </c>
    </row>
    <row r="1224" spans="1:4" x14ac:dyDescent="0.25">
      <c r="B1224" s="3">
        <v>1</v>
      </c>
      <c r="C1224" t="s">
        <v>15</v>
      </c>
      <c r="D1224" s="1" t="str">
        <f t="shared" si="19"/>
        <v/>
      </c>
    </row>
    <row r="1225" spans="1:4" x14ac:dyDescent="0.25">
      <c r="D1225" s="1" t="str">
        <f t="shared" si="19"/>
        <v/>
      </c>
    </row>
    <row r="1226" spans="1:4" x14ac:dyDescent="0.25">
      <c r="A1226" t="s">
        <v>350</v>
      </c>
      <c r="D1226" s="1">
        <f t="shared" si="19"/>
        <v>18</v>
      </c>
    </row>
    <row r="1227" spans="1:4" x14ac:dyDescent="0.25">
      <c r="D1227" s="1" t="str">
        <f t="shared" si="19"/>
        <v/>
      </c>
    </row>
    <row r="1228" spans="1:4" x14ac:dyDescent="0.25">
      <c r="B1228" s="3">
        <v>1</v>
      </c>
      <c r="C1228" t="s">
        <v>15</v>
      </c>
      <c r="D1228" s="1" t="str">
        <f t="shared" si="19"/>
        <v/>
      </c>
    </row>
    <row r="1229" spans="1:4" x14ac:dyDescent="0.25">
      <c r="D1229" s="1" t="str">
        <f t="shared" si="19"/>
        <v/>
      </c>
    </row>
    <row r="1230" spans="1:4" x14ac:dyDescent="0.25">
      <c r="A1230" t="s">
        <v>351</v>
      </c>
      <c r="D1230" s="1">
        <f t="shared" si="19"/>
        <v>42</v>
      </c>
    </row>
    <row r="1231" spans="1:4" x14ac:dyDescent="0.25">
      <c r="D1231" s="1" t="str">
        <f t="shared" si="19"/>
        <v/>
      </c>
    </row>
    <row r="1232" spans="1:4" x14ac:dyDescent="0.25">
      <c r="B1232" s="3">
        <v>1</v>
      </c>
      <c r="C1232" t="s">
        <v>15</v>
      </c>
      <c r="D1232" s="1" t="str">
        <f t="shared" si="19"/>
        <v/>
      </c>
    </row>
    <row r="1233" spans="1:4" x14ac:dyDescent="0.25">
      <c r="D1233" s="1" t="str">
        <f t="shared" si="19"/>
        <v/>
      </c>
    </row>
    <row r="1234" spans="1:4" x14ac:dyDescent="0.25">
      <c r="A1234" t="s">
        <v>352</v>
      </c>
      <c r="D1234" s="1">
        <f t="shared" si="19"/>
        <v>126</v>
      </c>
    </row>
    <row r="1235" spans="1:4" x14ac:dyDescent="0.25">
      <c r="D1235" s="1" t="str">
        <f t="shared" si="19"/>
        <v/>
      </c>
    </row>
    <row r="1236" spans="1:4" x14ac:dyDescent="0.25">
      <c r="B1236" s="3">
        <v>1</v>
      </c>
      <c r="C1236" t="s">
        <v>15</v>
      </c>
      <c r="D1236" s="1" t="str">
        <f t="shared" si="19"/>
        <v/>
      </c>
    </row>
    <row r="1237" spans="1:4" x14ac:dyDescent="0.25">
      <c r="D1237" s="1" t="str">
        <f t="shared" si="19"/>
        <v/>
      </c>
    </row>
    <row r="1238" spans="1:4" x14ac:dyDescent="0.25">
      <c r="A1238" t="s">
        <v>353</v>
      </c>
      <c r="D1238" s="1">
        <f t="shared" si="19"/>
        <v>324</v>
      </c>
    </row>
    <row r="1239" spans="1:4" x14ac:dyDescent="0.25">
      <c r="D1239" s="1" t="str">
        <f t="shared" si="19"/>
        <v/>
      </c>
    </row>
    <row r="1240" spans="1:4" x14ac:dyDescent="0.25">
      <c r="B1240" s="3">
        <v>1</v>
      </c>
      <c r="C1240" t="s">
        <v>15</v>
      </c>
      <c r="D1240" s="1" t="str">
        <f t="shared" si="19"/>
        <v/>
      </c>
    </row>
    <row r="1241" spans="1:4" x14ac:dyDescent="0.25">
      <c r="D1241" s="1" t="str">
        <f t="shared" si="19"/>
        <v/>
      </c>
    </row>
    <row r="1242" spans="1:4" x14ac:dyDescent="0.25">
      <c r="A1242" t="s">
        <v>354</v>
      </c>
      <c r="D1242" s="1">
        <f t="shared" si="19"/>
        <v>20</v>
      </c>
    </row>
    <row r="1243" spans="1:4" x14ac:dyDescent="0.25">
      <c r="D1243" s="1" t="str">
        <f t="shared" si="19"/>
        <v/>
      </c>
    </row>
    <row r="1244" spans="1:4" x14ac:dyDescent="0.25">
      <c r="B1244" s="3">
        <v>1</v>
      </c>
      <c r="C1244" t="s">
        <v>57</v>
      </c>
      <c r="D1244" s="1" t="str">
        <f t="shared" si="19"/>
        <v/>
      </c>
    </row>
    <row r="1245" spans="1:4" x14ac:dyDescent="0.25">
      <c r="D1245" s="1" t="str">
        <f t="shared" si="19"/>
        <v/>
      </c>
    </row>
    <row r="1246" spans="1:4" x14ac:dyDescent="0.25">
      <c r="A1246" t="s">
        <v>355</v>
      </c>
      <c r="D1246" s="1">
        <f t="shared" si="19"/>
        <v>7</v>
      </c>
    </row>
    <row r="1247" spans="1:4" x14ac:dyDescent="0.25">
      <c r="D1247" s="1" t="str">
        <f t="shared" si="19"/>
        <v/>
      </c>
    </row>
    <row r="1248" spans="1:4" x14ac:dyDescent="0.25">
      <c r="B1248" s="3">
        <v>0.84299999999999997</v>
      </c>
      <c r="C1248" t="s">
        <v>266</v>
      </c>
      <c r="D1248" s="1" t="str">
        <f t="shared" si="19"/>
        <v/>
      </c>
    </row>
    <row r="1249" spans="1:4" x14ac:dyDescent="0.25">
      <c r="B1249" s="3">
        <v>0.156</v>
      </c>
      <c r="C1249" t="s">
        <v>27</v>
      </c>
      <c r="D1249" s="1" t="str">
        <f t="shared" si="19"/>
        <v/>
      </c>
    </row>
    <row r="1250" spans="1:4" x14ac:dyDescent="0.25">
      <c r="D1250" s="1" t="str">
        <f t="shared" si="19"/>
        <v/>
      </c>
    </row>
    <row r="1251" spans="1:4" x14ac:dyDescent="0.25">
      <c r="A1251" t="s">
        <v>356</v>
      </c>
      <c r="D1251" s="1">
        <f t="shared" si="19"/>
        <v>2</v>
      </c>
    </row>
    <row r="1252" spans="1:4" x14ac:dyDescent="0.25">
      <c r="D1252" s="1" t="str">
        <f t="shared" si="19"/>
        <v/>
      </c>
    </row>
    <row r="1253" spans="1:4" x14ac:dyDescent="0.25">
      <c r="B1253" s="3">
        <v>1</v>
      </c>
      <c r="C1253" t="s">
        <v>57</v>
      </c>
      <c r="D1253" s="1" t="str">
        <f t="shared" si="19"/>
        <v/>
      </c>
    </row>
    <row r="1254" spans="1:4" x14ac:dyDescent="0.25">
      <c r="D1254" s="1" t="str">
        <f t="shared" si="19"/>
        <v/>
      </c>
    </row>
    <row r="1255" spans="1:4" x14ac:dyDescent="0.25">
      <c r="A1255" t="s">
        <v>357</v>
      </c>
      <c r="D1255" s="1">
        <f t="shared" si="19"/>
        <v>11</v>
      </c>
    </row>
    <row r="1256" spans="1:4" x14ac:dyDescent="0.25">
      <c r="D1256" s="1" t="str">
        <f t="shared" si="19"/>
        <v/>
      </c>
    </row>
    <row r="1257" spans="1:4" x14ac:dyDescent="0.25">
      <c r="B1257" s="3">
        <v>0.61799999999999999</v>
      </c>
      <c r="C1257" t="s">
        <v>15</v>
      </c>
      <c r="D1257" s="1" t="str">
        <f t="shared" si="19"/>
        <v/>
      </c>
    </row>
    <row r="1258" spans="1:4" x14ac:dyDescent="0.25">
      <c r="B1258" s="3">
        <v>0.38100000000000001</v>
      </c>
      <c r="C1258" t="s">
        <v>57</v>
      </c>
      <c r="D1258" s="1" t="str">
        <f t="shared" si="19"/>
        <v/>
      </c>
    </row>
    <row r="1259" spans="1:4" x14ac:dyDescent="0.25">
      <c r="D1259" s="1" t="str">
        <f t="shared" si="19"/>
        <v/>
      </c>
    </row>
    <row r="1260" spans="1:4" x14ac:dyDescent="0.25">
      <c r="A1260" t="s">
        <v>358</v>
      </c>
      <c r="D1260" s="1">
        <f t="shared" si="19"/>
        <v>2</v>
      </c>
    </row>
    <row r="1261" spans="1:4" x14ac:dyDescent="0.25">
      <c r="D1261" s="1" t="str">
        <f t="shared" si="19"/>
        <v/>
      </c>
    </row>
    <row r="1262" spans="1:4" x14ac:dyDescent="0.25">
      <c r="B1262" s="3">
        <v>1</v>
      </c>
      <c r="C1262" t="s">
        <v>265</v>
      </c>
      <c r="D1262" s="1" t="str">
        <f t="shared" si="19"/>
        <v/>
      </c>
    </row>
    <row r="1263" spans="1:4" x14ac:dyDescent="0.25">
      <c r="D1263" s="1" t="str">
        <f t="shared" si="19"/>
        <v/>
      </c>
    </row>
    <row r="1264" spans="1:4" x14ac:dyDescent="0.25">
      <c r="A1264" t="s">
        <v>359</v>
      </c>
      <c r="D1264" s="1">
        <f t="shared" si="19"/>
        <v>16</v>
      </c>
    </row>
    <row r="1265" spans="1:4" x14ac:dyDescent="0.25">
      <c r="D1265" s="1" t="str">
        <f t="shared" si="19"/>
        <v/>
      </c>
    </row>
    <row r="1266" spans="1:4" x14ac:dyDescent="0.25">
      <c r="B1266" s="3">
        <v>1</v>
      </c>
      <c r="C1266" t="s">
        <v>15</v>
      </c>
      <c r="D1266" s="1" t="str">
        <f t="shared" si="19"/>
        <v/>
      </c>
    </row>
    <row r="1267" spans="1:4" x14ac:dyDescent="0.25">
      <c r="D1267" s="1" t="str">
        <f t="shared" si="19"/>
        <v/>
      </c>
    </row>
    <row r="1268" spans="1:4" x14ac:dyDescent="0.25">
      <c r="A1268" t="s">
        <v>360</v>
      </c>
      <c r="D1268" s="1">
        <f t="shared" si="19"/>
        <v>0</v>
      </c>
    </row>
    <row r="1269" spans="1:4" x14ac:dyDescent="0.25">
      <c r="D1269" s="1" t="str">
        <f t="shared" si="19"/>
        <v/>
      </c>
    </row>
    <row r="1270" spans="1:4" x14ac:dyDescent="0.25">
      <c r="A1270" t="s">
        <v>361</v>
      </c>
      <c r="D1270" s="1">
        <f t="shared" si="19"/>
        <v>24</v>
      </c>
    </row>
    <row r="1271" spans="1:4" x14ac:dyDescent="0.25">
      <c r="D1271" s="1" t="str">
        <f t="shared" si="19"/>
        <v/>
      </c>
    </row>
    <row r="1272" spans="1:4" x14ac:dyDescent="0.25">
      <c r="B1272" s="3">
        <v>1</v>
      </c>
      <c r="C1272" t="s">
        <v>15</v>
      </c>
      <c r="D1272" s="1" t="str">
        <f t="shared" si="19"/>
        <v/>
      </c>
    </row>
    <row r="1273" spans="1:4" x14ac:dyDescent="0.25">
      <c r="D1273" s="1" t="str">
        <f t="shared" si="19"/>
        <v/>
      </c>
    </row>
    <row r="1274" spans="1:4" x14ac:dyDescent="0.25">
      <c r="A1274" t="s">
        <v>362</v>
      </c>
      <c r="D1274" s="1">
        <f t="shared" si="19"/>
        <v>2</v>
      </c>
    </row>
    <row r="1275" spans="1:4" x14ac:dyDescent="0.25">
      <c r="D1275" s="1" t="str">
        <f t="shared" si="19"/>
        <v/>
      </c>
    </row>
    <row r="1276" spans="1:4" x14ac:dyDescent="0.25">
      <c r="B1276" s="3">
        <v>1</v>
      </c>
      <c r="C1276" t="s">
        <v>15</v>
      </c>
      <c r="D1276" s="1" t="str">
        <f t="shared" si="19"/>
        <v/>
      </c>
    </row>
    <row r="1277" spans="1:4" x14ac:dyDescent="0.25">
      <c r="D1277" s="1" t="str">
        <f t="shared" si="19"/>
        <v/>
      </c>
    </row>
    <row r="1278" spans="1:4" x14ac:dyDescent="0.25">
      <c r="A1278" t="s">
        <v>363</v>
      </c>
      <c r="D1278" s="1">
        <f t="shared" si="19"/>
        <v>68</v>
      </c>
    </row>
    <row r="1279" spans="1:4" x14ac:dyDescent="0.25">
      <c r="D1279" s="1" t="str">
        <f t="shared" si="19"/>
        <v/>
      </c>
    </row>
    <row r="1280" spans="1:4" x14ac:dyDescent="0.25">
      <c r="B1280" s="3">
        <v>1</v>
      </c>
      <c r="C1280" t="s">
        <v>265</v>
      </c>
      <c r="D1280" s="1" t="str">
        <f t="shared" si="19"/>
        <v/>
      </c>
    </row>
    <row r="1281" spans="1:4" x14ac:dyDescent="0.25">
      <c r="D1281" s="1" t="str">
        <f t="shared" si="19"/>
        <v/>
      </c>
    </row>
    <row r="1282" spans="1:4" x14ac:dyDescent="0.25">
      <c r="A1282" t="s">
        <v>364</v>
      </c>
      <c r="D1282" s="1">
        <f t="shared" si="19"/>
        <v>103</v>
      </c>
    </row>
    <row r="1283" spans="1:4" x14ac:dyDescent="0.25">
      <c r="D1283" s="1" t="str">
        <f t="shared" ref="D1283:D1346" si="20">IFERROR(HLOOKUP(A1283,E$2:UH$3,2,FALSE),"")</f>
        <v/>
      </c>
    </row>
    <row r="1284" spans="1:4" x14ac:dyDescent="0.25">
      <c r="B1284" s="3">
        <v>0.96199999999999997</v>
      </c>
      <c r="C1284" t="s">
        <v>15</v>
      </c>
      <c r="D1284" s="1" t="str">
        <f t="shared" si="20"/>
        <v/>
      </c>
    </row>
    <row r="1285" spans="1:4" x14ac:dyDescent="0.25">
      <c r="D1285" s="1" t="str">
        <f t="shared" si="20"/>
        <v/>
      </c>
    </row>
    <row r="1286" spans="1:4" x14ac:dyDescent="0.25">
      <c r="A1286" t="s">
        <v>365</v>
      </c>
      <c r="D1286" s="1">
        <f t="shared" si="20"/>
        <v>0</v>
      </c>
    </row>
    <row r="1287" spans="1:4" x14ac:dyDescent="0.25">
      <c r="D1287" s="1" t="str">
        <f t="shared" si="20"/>
        <v/>
      </c>
    </row>
    <row r="1288" spans="1:4" x14ac:dyDescent="0.25">
      <c r="A1288" t="s">
        <v>366</v>
      </c>
      <c r="D1288" s="1">
        <f t="shared" si="20"/>
        <v>60</v>
      </c>
    </row>
    <row r="1289" spans="1:4" x14ac:dyDescent="0.25">
      <c r="D1289" s="1" t="str">
        <f t="shared" si="20"/>
        <v/>
      </c>
    </row>
    <row r="1290" spans="1:4" x14ac:dyDescent="0.25">
      <c r="B1290" s="3">
        <v>1</v>
      </c>
      <c r="C1290" t="s">
        <v>15</v>
      </c>
      <c r="D1290" s="1" t="str">
        <f t="shared" si="20"/>
        <v/>
      </c>
    </row>
    <row r="1291" spans="1:4" x14ac:dyDescent="0.25">
      <c r="D1291" s="1" t="str">
        <f t="shared" si="20"/>
        <v/>
      </c>
    </row>
    <row r="1292" spans="1:4" x14ac:dyDescent="0.25">
      <c r="A1292" t="s">
        <v>367</v>
      </c>
      <c r="D1292" s="1">
        <f t="shared" si="20"/>
        <v>0</v>
      </c>
    </row>
    <row r="1293" spans="1:4" x14ac:dyDescent="0.25">
      <c r="D1293" s="1" t="str">
        <f t="shared" si="20"/>
        <v/>
      </c>
    </row>
    <row r="1294" spans="1:4" x14ac:dyDescent="0.25">
      <c r="A1294" t="s">
        <v>368</v>
      </c>
      <c r="D1294" s="1">
        <f t="shared" si="20"/>
        <v>98</v>
      </c>
    </row>
    <row r="1295" spans="1:4" x14ac:dyDescent="0.25">
      <c r="D1295" s="1" t="str">
        <f t="shared" si="20"/>
        <v/>
      </c>
    </row>
    <row r="1296" spans="1:4" x14ac:dyDescent="0.25">
      <c r="B1296" s="3">
        <v>1</v>
      </c>
      <c r="C1296" t="s">
        <v>265</v>
      </c>
      <c r="D1296" s="1" t="str">
        <f t="shared" si="20"/>
        <v/>
      </c>
    </row>
    <row r="1297" spans="1:4" x14ac:dyDescent="0.25">
      <c r="D1297" s="1" t="str">
        <f t="shared" si="20"/>
        <v/>
      </c>
    </row>
    <row r="1298" spans="1:4" x14ac:dyDescent="0.25">
      <c r="A1298" t="s">
        <v>369</v>
      </c>
      <c r="D1298" s="1">
        <f t="shared" si="20"/>
        <v>28</v>
      </c>
    </row>
    <row r="1299" spans="1:4" x14ac:dyDescent="0.25">
      <c r="D1299" s="1" t="str">
        <f t="shared" si="20"/>
        <v/>
      </c>
    </row>
    <row r="1300" spans="1:4" x14ac:dyDescent="0.25">
      <c r="B1300" s="3">
        <v>0.252</v>
      </c>
      <c r="C1300" t="s">
        <v>370</v>
      </c>
      <c r="D1300" s="1" t="str">
        <f t="shared" si="20"/>
        <v/>
      </c>
    </row>
    <row r="1301" spans="1:4" x14ac:dyDescent="0.25">
      <c r="B1301" s="3">
        <v>0.7</v>
      </c>
      <c r="C1301" t="s">
        <v>16</v>
      </c>
      <c r="D1301" s="1" t="str">
        <f t="shared" si="20"/>
        <v/>
      </c>
    </row>
    <row r="1302" spans="1:4" x14ac:dyDescent="0.25">
      <c r="D1302" s="1" t="str">
        <f t="shared" si="20"/>
        <v/>
      </c>
    </row>
    <row r="1303" spans="1:4" x14ac:dyDescent="0.25">
      <c r="A1303" t="s">
        <v>371</v>
      </c>
      <c r="D1303" s="1">
        <f t="shared" si="20"/>
        <v>2</v>
      </c>
    </row>
    <row r="1304" spans="1:4" x14ac:dyDescent="0.25">
      <c r="D1304" s="1" t="str">
        <f t="shared" si="20"/>
        <v/>
      </c>
    </row>
    <row r="1305" spans="1:4" x14ac:dyDescent="0.25">
      <c r="B1305" s="3">
        <v>1</v>
      </c>
      <c r="C1305" t="s">
        <v>15</v>
      </c>
      <c r="D1305" s="1" t="str">
        <f t="shared" si="20"/>
        <v/>
      </c>
    </row>
    <row r="1306" spans="1:4" x14ac:dyDescent="0.25">
      <c r="D1306" s="1" t="str">
        <f t="shared" si="20"/>
        <v/>
      </c>
    </row>
    <row r="1307" spans="1:4" x14ac:dyDescent="0.25">
      <c r="A1307" t="s">
        <v>372</v>
      </c>
      <c r="D1307" s="1">
        <f t="shared" si="20"/>
        <v>3</v>
      </c>
    </row>
    <row r="1308" spans="1:4" x14ac:dyDescent="0.25">
      <c r="D1308" s="1" t="str">
        <f t="shared" si="20"/>
        <v/>
      </c>
    </row>
    <row r="1309" spans="1:4" x14ac:dyDescent="0.25">
      <c r="B1309" s="3">
        <v>1</v>
      </c>
      <c r="C1309" t="s">
        <v>16</v>
      </c>
      <c r="D1309" s="1" t="str">
        <f t="shared" si="20"/>
        <v/>
      </c>
    </row>
    <row r="1310" spans="1:4" x14ac:dyDescent="0.25">
      <c r="D1310" s="1" t="str">
        <f t="shared" si="20"/>
        <v/>
      </c>
    </row>
    <row r="1311" spans="1:4" x14ac:dyDescent="0.25">
      <c r="A1311" t="s">
        <v>373</v>
      </c>
      <c r="D1311" s="1">
        <f t="shared" si="20"/>
        <v>2</v>
      </c>
    </row>
    <row r="1312" spans="1:4" x14ac:dyDescent="0.25">
      <c r="D1312" s="1" t="str">
        <f t="shared" si="20"/>
        <v/>
      </c>
    </row>
    <row r="1313" spans="1:4" x14ac:dyDescent="0.25">
      <c r="B1313" s="3">
        <v>1</v>
      </c>
      <c r="C1313" t="s">
        <v>15</v>
      </c>
      <c r="D1313" s="1" t="str">
        <f t="shared" si="20"/>
        <v/>
      </c>
    </row>
    <row r="1314" spans="1:4" x14ac:dyDescent="0.25">
      <c r="D1314" s="1" t="str">
        <f t="shared" si="20"/>
        <v/>
      </c>
    </row>
    <row r="1315" spans="1:4" x14ac:dyDescent="0.25">
      <c r="A1315" t="s">
        <v>374</v>
      </c>
      <c r="D1315" s="1">
        <f t="shared" si="20"/>
        <v>134</v>
      </c>
    </row>
    <row r="1316" spans="1:4" x14ac:dyDescent="0.25">
      <c r="D1316" s="1" t="str">
        <f t="shared" si="20"/>
        <v/>
      </c>
    </row>
    <row r="1317" spans="1:4" x14ac:dyDescent="0.25">
      <c r="B1317" s="3">
        <v>1</v>
      </c>
      <c r="C1317" t="s">
        <v>265</v>
      </c>
      <c r="D1317" s="1" t="str">
        <f t="shared" si="20"/>
        <v/>
      </c>
    </row>
    <row r="1318" spans="1:4" x14ac:dyDescent="0.25">
      <c r="D1318" s="1" t="str">
        <f t="shared" si="20"/>
        <v/>
      </c>
    </row>
    <row r="1319" spans="1:4" x14ac:dyDescent="0.25">
      <c r="A1319" t="s">
        <v>375</v>
      </c>
      <c r="D1319" s="1">
        <f t="shared" si="20"/>
        <v>2</v>
      </c>
    </row>
    <row r="1320" spans="1:4" x14ac:dyDescent="0.25">
      <c r="D1320" s="1" t="str">
        <f t="shared" si="20"/>
        <v/>
      </c>
    </row>
    <row r="1321" spans="1:4" x14ac:dyDescent="0.25">
      <c r="D1321" s="1" t="str">
        <f t="shared" si="20"/>
        <v/>
      </c>
    </row>
    <row r="1322" spans="1:4" x14ac:dyDescent="0.25">
      <c r="A1322" t="s">
        <v>376</v>
      </c>
      <c r="D1322" s="1">
        <f t="shared" si="20"/>
        <v>2</v>
      </c>
    </row>
    <row r="1323" spans="1:4" x14ac:dyDescent="0.25">
      <c r="D1323" s="1" t="str">
        <f t="shared" si="20"/>
        <v/>
      </c>
    </row>
    <row r="1324" spans="1:4" x14ac:dyDescent="0.25">
      <c r="B1324" s="3">
        <v>1</v>
      </c>
      <c r="C1324" t="s">
        <v>27</v>
      </c>
      <c r="D1324" s="1" t="str">
        <f t="shared" si="20"/>
        <v/>
      </c>
    </row>
    <row r="1325" spans="1:4" x14ac:dyDescent="0.25">
      <c r="D1325" s="1" t="str">
        <f t="shared" si="20"/>
        <v/>
      </c>
    </row>
    <row r="1326" spans="1:4" x14ac:dyDescent="0.25">
      <c r="A1326" t="s">
        <v>377</v>
      </c>
      <c r="D1326" s="1">
        <f t="shared" si="20"/>
        <v>83</v>
      </c>
    </row>
    <row r="1327" spans="1:4" x14ac:dyDescent="0.25">
      <c r="D1327" s="1" t="str">
        <f t="shared" si="20"/>
        <v/>
      </c>
    </row>
    <row r="1328" spans="1:4" x14ac:dyDescent="0.25">
      <c r="B1328" s="3">
        <v>0.78300000000000003</v>
      </c>
      <c r="C1328" t="s">
        <v>118</v>
      </c>
      <c r="D1328" s="1" t="str">
        <f t="shared" si="20"/>
        <v/>
      </c>
    </row>
    <row r="1329" spans="1:4" x14ac:dyDescent="0.25">
      <c r="B1329" s="3">
        <v>0.216</v>
      </c>
      <c r="C1329" t="s">
        <v>57</v>
      </c>
      <c r="D1329" s="1" t="str">
        <f t="shared" si="20"/>
        <v/>
      </c>
    </row>
    <row r="1330" spans="1:4" x14ac:dyDescent="0.25">
      <c r="D1330" s="1" t="str">
        <f t="shared" si="20"/>
        <v/>
      </c>
    </row>
    <row r="1331" spans="1:4" x14ac:dyDescent="0.25">
      <c r="A1331" t="s">
        <v>378</v>
      </c>
      <c r="D1331" s="1">
        <f t="shared" si="20"/>
        <v>24</v>
      </c>
    </row>
    <row r="1332" spans="1:4" x14ac:dyDescent="0.25">
      <c r="D1332" s="1" t="str">
        <f t="shared" si="20"/>
        <v/>
      </c>
    </row>
    <row r="1333" spans="1:4" x14ac:dyDescent="0.25">
      <c r="B1333" s="3">
        <v>0.72499999999999998</v>
      </c>
      <c r="C1333" t="s">
        <v>379</v>
      </c>
      <c r="D1333" s="1" t="str">
        <f t="shared" si="20"/>
        <v/>
      </c>
    </row>
    <row r="1334" spans="1:4" x14ac:dyDescent="0.25">
      <c r="D1334" s="1" t="str">
        <f t="shared" si="20"/>
        <v/>
      </c>
    </row>
    <row r="1335" spans="1:4" x14ac:dyDescent="0.25">
      <c r="A1335" t="s">
        <v>380</v>
      </c>
      <c r="D1335" s="1">
        <f t="shared" si="20"/>
        <v>1</v>
      </c>
    </row>
    <row r="1336" spans="1:4" x14ac:dyDescent="0.25">
      <c r="D1336" s="1" t="str">
        <f t="shared" si="20"/>
        <v/>
      </c>
    </row>
    <row r="1337" spans="1:4" x14ac:dyDescent="0.25">
      <c r="B1337" s="3">
        <v>1</v>
      </c>
      <c r="C1337" t="s">
        <v>15</v>
      </c>
      <c r="D1337" s="1" t="str">
        <f t="shared" si="20"/>
        <v/>
      </c>
    </row>
    <row r="1338" spans="1:4" x14ac:dyDescent="0.25">
      <c r="D1338" s="1" t="str">
        <f t="shared" si="20"/>
        <v/>
      </c>
    </row>
    <row r="1339" spans="1:4" x14ac:dyDescent="0.25">
      <c r="A1339" t="s">
        <v>381</v>
      </c>
      <c r="D1339" s="1">
        <f t="shared" si="20"/>
        <v>2</v>
      </c>
    </row>
    <row r="1340" spans="1:4" x14ac:dyDescent="0.25">
      <c r="D1340" s="1" t="str">
        <f t="shared" si="20"/>
        <v/>
      </c>
    </row>
    <row r="1341" spans="1:4" x14ac:dyDescent="0.25">
      <c r="B1341" s="3">
        <v>0.29399999999999998</v>
      </c>
      <c r="C1341" t="s">
        <v>49</v>
      </c>
      <c r="D1341" s="1" t="str">
        <f t="shared" si="20"/>
        <v/>
      </c>
    </row>
    <row r="1342" spans="1:4" x14ac:dyDescent="0.25">
      <c r="B1342" s="3">
        <v>0.11899999999999999</v>
      </c>
      <c r="C1342" t="s">
        <v>382</v>
      </c>
      <c r="D1342" s="1" t="str">
        <f t="shared" si="20"/>
        <v/>
      </c>
    </row>
    <row r="1343" spans="1:4" x14ac:dyDescent="0.25">
      <c r="D1343" s="1" t="str">
        <f t="shared" si="20"/>
        <v/>
      </c>
    </row>
    <row r="1344" spans="1:4" x14ac:dyDescent="0.25">
      <c r="A1344" t="s">
        <v>383</v>
      </c>
      <c r="D1344" s="1">
        <f t="shared" si="20"/>
        <v>0</v>
      </c>
    </row>
    <row r="1345" spans="1:4" x14ac:dyDescent="0.25">
      <c r="D1345" s="1" t="str">
        <f t="shared" si="20"/>
        <v/>
      </c>
    </row>
    <row r="1346" spans="1:4" x14ac:dyDescent="0.25">
      <c r="A1346" t="s">
        <v>384</v>
      </c>
      <c r="D1346" s="1">
        <f t="shared" si="20"/>
        <v>30</v>
      </c>
    </row>
    <row r="1347" spans="1:4" x14ac:dyDescent="0.25">
      <c r="D1347" s="1" t="str">
        <f t="shared" ref="D1347:D1410" si="21">IFERROR(HLOOKUP(A1347,E$2:UH$3,2,FALSE),"")</f>
        <v/>
      </c>
    </row>
    <row r="1348" spans="1:4" x14ac:dyDescent="0.25">
      <c r="B1348" s="3">
        <v>1</v>
      </c>
      <c r="C1348" t="s">
        <v>15</v>
      </c>
      <c r="D1348" s="1" t="str">
        <f t="shared" si="21"/>
        <v/>
      </c>
    </row>
    <row r="1349" spans="1:4" x14ac:dyDescent="0.25">
      <c r="D1349" s="1" t="str">
        <f t="shared" si="21"/>
        <v/>
      </c>
    </row>
    <row r="1350" spans="1:4" x14ac:dyDescent="0.25">
      <c r="A1350" t="s">
        <v>385</v>
      </c>
      <c r="D1350" s="1">
        <f t="shared" si="21"/>
        <v>3</v>
      </c>
    </row>
    <row r="1351" spans="1:4" x14ac:dyDescent="0.25">
      <c r="D1351" s="1" t="str">
        <f t="shared" si="21"/>
        <v/>
      </c>
    </row>
    <row r="1352" spans="1:4" x14ac:dyDescent="0.25">
      <c r="B1352" s="3">
        <v>1</v>
      </c>
      <c r="C1352" t="s">
        <v>57</v>
      </c>
      <c r="D1352" s="1" t="str">
        <f t="shared" si="21"/>
        <v/>
      </c>
    </row>
    <row r="1353" spans="1:4" x14ac:dyDescent="0.25">
      <c r="D1353" s="1" t="str">
        <f t="shared" si="21"/>
        <v/>
      </c>
    </row>
    <row r="1354" spans="1:4" x14ac:dyDescent="0.25">
      <c r="A1354" t="s">
        <v>386</v>
      </c>
      <c r="D1354" s="1">
        <f t="shared" si="21"/>
        <v>5</v>
      </c>
    </row>
    <row r="1355" spans="1:4" x14ac:dyDescent="0.25">
      <c r="D1355" s="1" t="str">
        <f t="shared" si="21"/>
        <v/>
      </c>
    </row>
    <row r="1356" spans="1:4" x14ac:dyDescent="0.25">
      <c r="B1356" s="3">
        <v>0.80600000000000005</v>
      </c>
      <c r="C1356" t="s">
        <v>213</v>
      </c>
      <c r="D1356" s="1" t="str">
        <f t="shared" si="21"/>
        <v/>
      </c>
    </row>
    <row r="1357" spans="1:4" x14ac:dyDescent="0.25">
      <c r="B1357" s="3">
        <v>0.193</v>
      </c>
      <c r="C1357" t="s">
        <v>15</v>
      </c>
      <c r="D1357" s="1" t="str">
        <f t="shared" si="21"/>
        <v/>
      </c>
    </row>
    <row r="1358" spans="1:4" x14ac:dyDescent="0.25">
      <c r="D1358" s="1" t="str">
        <f t="shared" si="21"/>
        <v/>
      </c>
    </row>
    <row r="1359" spans="1:4" x14ac:dyDescent="0.25">
      <c r="A1359" t="s">
        <v>387</v>
      </c>
      <c r="D1359" s="1">
        <f t="shared" si="21"/>
        <v>20</v>
      </c>
    </row>
    <row r="1360" spans="1:4" x14ac:dyDescent="0.25">
      <c r="D1360" s="1" t="str">
        <f t="shared" si="21"/>
        <v/>
      </c>
    </row>
    <row r="1361" spans="1:4" x14ac:dyDescent="0.25">
      <c r="B1361" s="3">
        <v>0.40400000000000003</v>
      </c>
      <c r="C1361" t="s">
        <v>15</v>
      </c>
      <c r="D1361" s="1" t="str">
        <f t="shared" si="21"/>
        <v/>
      </c>
    </row>
    <row r="1362" spans="1:4" x14ac:dyDescent="0.25">
      <c r="B1362" s="3">
        <v>0.59499999999999997</v>
      </c>
      <c r="C1362" t="s">
        <v>57</v>
      </c>
      <c r="D1362" s="1" t="str">
        <f t="shared" si="21"/>
        <v/>
      </c>
    </row>
    <row r="1363" spans="1:4" x14ac:dyDescent="0.25">
      <c r="D1363" s="1" t="str">
        <f t="shared" si="21"/>
        <v/>
      </c>
    </row>
    <row r="1364" spans="1:4" x14ac:dyDescent="0.25">
      <c r="A1364" t="s">
        <v>388</v>
      </c>
      <c r="D1364" s="1">
        <f t="shared" si="21"/>
        <v>13</v>
      </c>
    </row>
    <row r="1365" spans="1:4" x14ac:dyDescent="0.25">
      <c r="D1365" s="1" t="str">
        <f t="shared" si="21"/>
        <v/>
      </c>
    </row>
    <row r="1366" spans="1:4" x14ac:dyDescent="0.25">
      <c r="B1366" s="3">
        <v>1</v>
      </c>
      <c r="C1366" t="s">
        <v>15</v>
      </c>
      <c r="D1366" s="1" t="str">
        <f t="shared" si="21"/>
        <v/>
      </c>
    </row>
    <row r="1367" spans="1:4" x14ac:dyDescent="0.25">
      <c r="D1367" s="1" t="str">
        <f t="shared" si="21"/>
        <v/>
      </c>
    </row>
    <row r="1368" spans="1:4" x14ac:dyDescent="0.25">
      <c r="A1368" t="s">
        <v>389</v>
      </c>
      <c r="D1368" s="1">
        <f t="shared" si="21"/>
        <v>12</v>
      </c>
    </row>
    <row r="1369" spans="1:4" x14ac:dyDescent="0.25">
      <c r="D1369" s="1" t="str">
        <f t="shared" si="21"/>
        <v/>
      </c>
    </row>
    <row r="1370" spans="1:4" x14ac:dyDescent="0.25">
      <c r="B1370" s="3">
        <v>1</v>
      </c>
      <c r="C1370" t="s">
        <v>27</v>
      </c>
      <c r="D1370" s="1" t="str">
        <f t="shared" si="21"/>
        <v/>
      </c>
    </row>
    <row r="1371" spans="1:4" x14ac:dyDescent="0.25">
      <c r="D1371" s="1" t="str">
        <f t="shared" si="21"/>
        <v/>
      </c>
    </row>
    <row r="1372" spans="1:4" x14ac:dyDescent="0.25">
      <c r="A1372" t="s">
        <v>390</v>
      </c>
      <c r="D1372" s="1">
        <f t="shared" si="21"/>
        <v>5</v>
      </c>
    </row>
    <row r="1373" spans="1:4" x14ac:dyDescent="0.25">
      <c r="D1373" s="1" t="str">
        <f t="shared" si="21"/>
        <v/>
      </c>
    </row>
    <row r="1374" spans="1:4" x14ac:dyDescent="0.25">
      <c r="B1374" s="3">
        <v>1</v>
      </c>
      <c r="C1374" t="s">
        <v>15</v>
      </c>
      <c r="D1374" s="1" t="str">
        <f t="shared" si="21"/>
        <v/>
      </c>
    </row>
    <row r="1375" spans="1:4" x14ac:dyDescent="0.25">
      <c r="D1375" s="1" t="str">
        <f t="shared" si="21"/>
        <v/>
      </c>
    </row>
    <row r="1376" spans="1:4" x14ac:dyDescent="0.25">
      <c r="A1376" t="s">
        <v>391</v>
      </c>
      <c r="D1376" s="1">
        <f t="shared" si="21"/>
        <v>2</v>
      </c>
    </row>
    <row r="1377" spans="1:4" x14ac:dyDescent="0.25">
      <c r="D1377" s="1" t="str">
        <f t="shared" si="21"/>
        <v/>
      </c>
    </row>
    <row r="1378" spans="1:4" x14ac:dyDescent="0.25">
      <c r="B1378" s="3">
        <v>1</v>
      </c>
      <c r="C1378" t="s">
        <v>15</v>
      </c>
      <c r="D1378" s="1" t="str">
        <f t="shared" si="21"/>
        <v/>
      </c>
    </row>
    <row r="1379" spans="1:4" x14ac:dyDescent="0.25">
      <c r="D1379" s="1" t="str">
        <f t="shared" si="21"/>
        <v/>
      </c>
    </row>
    <row r="1380" spans="1:4" x14ac:dyDescent="0.25">
      <c r="A1380" t="s">
        <v>392</v>
      </c>
      <c r="D1380" s="1">
        <f t="shared" si="21"/>
        <v>17</v>
      </c>
    </row>
    <row r="1381" spans="1:4" x14ac:dyDescent="0.25">
      <c r="D1381" s="1" t="str">
        <f t="shared" si="21"/>
        <v/>
      </c>
    </row>
    <row r="1382" spans="1:4" x14ac:dyDescent="0.25">
      <c r="B1382" s="3">
        <v>1</v>
      </c>
      <c r="C1382" t="s">
        <v>57</v>
      </c>
      <c r="D1382" s="1" t="str">
        <f t="shared" si="21"/>
        <v/>
      </c>
    </row>
    <row r="1383" spans="1:4" x14ac:dyDescent="0.25">
      <c r="D1383" s="1" t="str">
        <f t="shared" si="21"/>
        <v/>
      </c>
    </row>
    <row r="1384" spans="1:4" x14ac:dyDescent="0.25">
      <c r="A1384" t="s">
        <v>393</v>
      </c>
      <c r="D1384" s="1">
        <f t="shared" si="21"/>
        <v>3</v>
      </c>
    </row>
    <row r="1385" spans="1:4" x14ac:dyDescent="0.25">
      <c r="D1385" s="1" t="str">
        <f t="shared" si="21"/>
        <v/>
      </c>
    </row>
    <row r="1386" spans="1:4" x14ac:dyDescent="0.25">
      <c r="B1386" s="3">
        <v>1</v>
      </c>
      <c r="C1386" t="s">
        <v>15</v>
      </c>
      <c r="D1386" s="1" t="str">
        <f t="shared" si="21"/>
        <v/>
      </c>
    </row>
    <row r="1387" spans="1:4" x14ac:dyDescent="0.25">
      <c r="D1387" s="1" t="str">
        <f t="shared" si="21"/>
        <v/>
      </c>
    </row>
    <row r="1388" spans="1:4" x14ac:dyDescent="0.25">
      <c r="A1388" t="s">
        <v>394</v>
      </c>
      <c r="D1388" s="1">
        <f t="shared" si="21"/>
        <v>4</v>
      </c>
    </row>
    <row r="1389" spans="1:4" x14ac:dyDescent="0.25">
      <c r="D1389" s="1" t="str">
        <f t="shared" si="21"/>
        <v/>
      </c>
    </row>
    <row r="1390" spans="1:4" x14ac:dyDescent="0.25">
      <c r="B1390" s="3">
        <v>1</v>
      </c>
      <c r="C1390" t="s">
        <v>15</v>
      </c>
      <c r="D1390" s="1" t="str">
        <f t="shared" si="21"/>
        <v/>
      </c>
    </row>
    <row r="1391" spans="1:4" x14ac:dyDescent="0.25">
      <c r="D1391" s="1" t="str">
        <f t="shared" si="21"/>
        <v/>
      </c>
    </row>
    <row r="1392" spans="1:4" x14ac:dyDescent="0.25">
      <c r="A1392" t="s">
        <v>395</v>
      </c>
      <c r="D1392" s="1">
        <f t="shared" si="21"/>
        <v>8</v>
      </c>
    </row>
    <row r="1393" spans="1:4" x14ac:dyDescent="0.25">
      <c r="D1393" s="1" t="str">
        <f t="shared" si="21"/>
        <v/>
      </c>
    </row>
    <row r="1394" spans="1:4" x14ac:dyDescent="0.25">
      <c r="B1394" s="3">
        <v>1</v>
      </c>
      <c r="C1394" t="s">
        <v>27</v>
      </c>
      <c r="D1394" s="1" t="str">
        <f t="shared" si="21"/>
        <v/>
      </c>
    </row>
    <row r="1395" spans="1:4" x14ac:dyDescent="0.25">
      <c r="D1395" s="1" t="str">
        <f t="shared" si="21"/>
        <v/>
      </c>
    </row>
    <row r="1396" spans="1:4" x14ac:dyDescent="0.25">
      <c r="A1396" t="s">
        <v>396</v>
      </c>
      <c r="D1396" s="1">
        <f t="shared" si="21"/>
        <v>10</v>
      </c>
    </row>
    <row r="1397" spans="1:4" x14ac:dyDescent="0.25">
      <c r="D1397" s="1" t="str">
        <f t="shared" si="21"/>
        <v/>
      </c>
    </row>
    <row r="1398" spans="1:4" x14ac:dyDescent="0.25">
      <c r="B1398" s="3">
        <v>1</v>
      </c>
      <c r="C1398" t="s">
        <v>15</v>
      </c>
      <c r="D1398" s="1" t="str">
        <f t="shared" si="21"/>
        <v/>
      </c>
    </row>
    <row r="1399" spans="1:4" x14ac:dyDescent="0.25">
      <c r="D1399" s="1" t="str">
        <f t="shared" si="21"/>
        <v/>
      </c>
    </row>
    <row r="1400" spans="1:4" x14ac:dyDescent="0.25">
      <c r="A1400" t="s">
        <v>397</v>
      </c>
      <c r="D1400" s="1">
        <f t="shared" si="21"/>
        <v>0</v>
      </c>
    </row>
    <row r="1401" spans="1:4" x14ac:dyDescent="0.25">
      <c r="D1401" s="1" t="str">
        <f t="shared" si="21"/>
        <v/>
      </c>
    </row>
    <row r="1402" spans="1:4" x14ac:dyDescent="0.25">
      <c r="A1402" t="s">
        <v>398</v>
      </c>
      <c r="D1402" s="1">
        <f t="shared" si="21"/>
        <v>21</v>
      </c>
    </row>
    <row r="1403" spans="1:4" x14ac:dyDescent="0.25">
      <c r="D1403" s="1" t="str">
        <f t="shared" si="21"/>
        <v/>
      </c>
    </row>
    <row r="1404" spans="1:4" x14ac:dyDescent="0.25">
      <c r="B1404" s="3">
        <v>1</v>
      </c>
      <c r="C1404" t="s">
        <v>15</v>
      </c>
      <c r="D1404" s="1" t="str">
        <f t="shared" si="21"/>
        <v/>
      </c>
    </row>
    <row r="1405" spans="1:4" x14ac:dyDescent="0.25">
      <c r="D1405" s="1" t="str">
        <f t="shared" si="21"/>
        <v/>
      </c>
    </row>
    <row r="1406" spans="1:4" x14ac:dyDescent="0.25">
      <c r="A1406" t="s">
        <v>399</v>
      </c>
      <c r="D1406" s="1">
        <f t="shared" si="21"/>
        <v>3</v>
      </c>
    </row>
    <row r="1407" spans="1:4" x14ac:dyDescent="0.25">
      <c r="D1407" s="1" t="str">
        <f t="shared" si="21"/>
        <v/>
      </c>
    </row>
    <row r="1408" spans="1:4" x14ac:dyDescent="0.25">
      <c r="B1408" s="3">
        <v>0.875</v>
      </c>
      <c r="C1408" t="s">
        <v>15</v>
      </c>
      <c r="D1408" s="1" t="str">
        <f t="shared" si="21"/>
        <v/>
      </c>
    </row>
    <row r="1409" spans="1:4" x14ac:dyDescent="0.25">
      <c r="B1409" s="3">
        <v>0.124</v>
      </c>
      <c r="C1409" t="s">
        <v>57</v>
      </c>
      <c r="D1409" s="1" t="str">
        <f t="shared" si="21"/>
        <v/>
      </c>
    </row>
    <row r="1410" spans="1:4" x14ac:dyDescent="0.25">
      <c r="D1410" s="1" t="str">
        <f t="shared" si="21"/>
        <v/>
      </c>
    </row>
    <row r="1411" spans="1:4" x14ac:dyDescent="0.25">
      <c r="A1411" t="s">
        <v>400</v>
      </c>
      <c r="D1411" s="1">
        <f t="shared" ref="D1411:D1474" si="22">IFERROR(HLOOKUP(A1411,E$2:UH$3,2,FALSE),"")</f>
        <v>1</v>
      </c>
    </row>
    <row r="1412" spans="1:4" x14ac:dyDescent="0.25">
      <c r="D1412" s="1" t="str">
        <f t="shared" si="22"/>
        <v/>
      </c>
    </row>
    <row r="1413" spans="1:4" x14ac:dyDescent="0.25">
      <c r="B1413" s="3">
        <v>1</v>
      </c>
      <c r="C1413" t="s">
        <v>15</v>
      </c>
      <c r="D1413" s="1" t="str">
        <f t="shared" si="22"/>
        <v/>
      </c>
    </row>
    <row r="1414" spans="1:4" x14ac:dyDescent="0.25">
      <c r="D1414" s="1" t="str">
        <f t="shared" si="22"/>
        <v/>
      </c>
    </row>
    <row r="1415" spans="1:4" x14ac:dyDescent="0.25">
      <c r="A1415" t="s">
        <v>401</v>
      </c>
      <c r="D1415" s="1">
        <f t="shared" si="22"/>
        <v>4</v>
      </c>
    </row>
    <row r="1416" spans="1:4" x14ac:dyDescent="0.25">
      <c r="D1416" s="1" t="str">
        <f t="shared" si="22"/>
        <v/>
      </c>
    </row>
    <row r="1417" spans="1:4" x14ac:dyDescent="0.25">
      <c r="B1417" s="3">
        <v>0.96</v>
      </c>
      <c r="C1417" t="s">
        <v>15</v>
      </c>
      <c r="D1417" s="1" t="str">
        <f t="shared" si="22"/>
        <v/>
      </c>
    </row>
    <row r="1418" spans="1:4" x14ac:dyDescent="0.25">
      <c r="B1418" s="3">
        <v>3.9E-2</v>
      </c>
      <c r="C1418" t="s">
        <v>16</v>
      </c>
      <c r="D1418" s="1" t="str">
        <f t="shared" si="22"/>
        <v/>
      </c>
    </row>
    <row r="1419" spans="1:4" x14ac:dyDescent="0.25">
      <c r="D1419" s="1" t="str">
        <f t="shared" si="22"/>
        <v/>
      </c>
    </row>
    <row r="1420" spans="1:4" x14ac:dyDescent="0.25">
      <c r="A1420" t="s">
        <v>402</v>
      </c>
      <c r="D1420" s="1">
        <f t="shared" si="22"/>
        <v>40</v>
      </c>
    </row>
    <row r="1421" spans="1:4" x14ac:dyDescent="0.25">
      <c r="D1421" s="1" t="str">
        <f t="shared" si="22"/>
        <v/>
      </c>
    </row>
    <row r="1422" spans="1:4" x14ac:dyDescent="0.25">
      <c r="B1422" s="3">
        <v>1</v>
      </c>
      <c r="C1422" t="s">
        <v>15</v>
      </c>
      <c r="D1422" s="1" t="str">
        <f t="shared" si="22"/>
        <v/>
      </c>
    </row>
    <row r="1423" spans="1:4" x14ac:dyDescent="0.25">
      <c r="D1423" s="1" t="str">
        <f t="shared" si="22"/>
        <v/>
      </c>
    </row>
    <row r="1424" spans="1:4" x14ac:dyDescent="0.25">
      <c r="A1424" t="s">
        <v>403</v>
      </c>
      <c r="D1424" s="1">
        <f t="shared" si="22"/>
        <v>9</v>
      </c>
    </row>
    <row r="1425" spans="1:4" x14ac:dyDescent="0.25">
      <c r="D1425" s="1" t="str">
        <f t="shared" si="22"/>
        <v/>
      </c>
    </row>
    <row r="1426" spans="1:4" x14ac:dyDescent="0.25">
      <c r="B1426" s="3">
        <v>1</v>
      </c>
      <c r="C1426" t="s">
        <v>15</v>
      </c>
      <c r="D1426" s="1" t="str">
        <f t="shared" si="22"/>
        <v/>
      </c>
    </row>
    <row r="1427" spans="1:4" x14ac:dyDescent="0.25">
      <c r="D1427" s="1" t="str">
        <f t="shared" si="22"/>
        <v/>
      </c>
    </row>
    <row r="1428" spans="1:4" x14ac:dyDescent="0.25">
      <c r="A1428" t="s">
        <v>404</v>
      </c>
      <c r="D1428" s="1">
        <f t="shared" si="22"/>
        <v>4</v>
      </c>
    </row>
    <row r="1429" spans="1:4" x14ac:dyDescent="0.25">
      <c r="D1429" s="1" t="str">
        <f t="shared" si="22"/>
        <v/>
      </c>
    </row>
    <row r="1430" spans="1:4" x14ac:dyDescent="0.25">
      <c r="B1430" s="3">
        <v>0.95899999999999996</v>
      </c>
      <c r="C1430" t="s">
        <v>15</v>
      </c>
      <c r="D1430" s="1" t="str">
        <f t="shared" si="22"/>
        <v/>
      </c>
    </row>
    <row r="1431" spans="1:4" x14ac:dyDescent="0.25">
      <c r="B1431" s="3">
        <v>0.04</v>
      </c>
      <c r="C1431" t="s">
        <v>41</v>
      </c>
      <c r="D1431" s="1" t="str">
        <f t="shared" si="22"/>
        <v/>
      </c>
    </row>
    <row r="1432" spans="1:4" x14ac:dyDescent="0.25">
      <c r="D1432" s="1" t="str">
        <f t="shared" si="22"/>
        <v/>
      </c>
    </row>
    <row r="1433" spans="1:4" x14ac:dyDescent="0.25">
      <c r="A1433" t="s">
        <v>405</v>
      </c>
      <c r="D1433" s="1">
        <f t="shared" si="22"/>
        <v>1</v>
      </c>
    </row>
    <row r="1434" spans="1:4" x14ac:dyDescent="0.25">
      <c r="D1434" s="1" t="str">
        <f t="shared" si="22"/>
        <v/>
      </c>
    </row>
    <row r="1435" spans="1:4" x14ac:dyDescent="0.25">
      <c r="B1435" s="3">
        <v>1</v>
      </c>
      <c r="C1435" t="s">
        <v>27</v>
      </c>
      <c r="D1435" s="1" t="str">
        <f t="shared" si="22"/>
        <v/>
      </c>
    </row>
    <row r="1436" spans="1:4" x14ac:dyDescent="0.25">
      <c r="D1436" s="1" t="str">
        <f t="shared" si="22"/>
        <v/>
      </c>
    </row>
    <row r="1437" spans="1:4" x14ac:dyDescent="0.25">
      <c r="A1437" t="s">
        <v>406</v>
      </c>
      <c r="D1437" s="1">
        <f t="shared" si="22"/>
        <v>3</v>
      </c>
    </row>
    <row r="1438" spans="1:4" x14ac:dyDescent="0.25">
      <c r="D1438" s="1" t="str">
        <f t="shared" si="22"/>
        <v/>
      </c>
    </row>
    <row r="1439" spans="1:4" x14ac:dyDescent="0.25">
      <c r="B1439" s="3">
        <v>1</v>
      </c>
      <c r="C1439" t="s">
        <v>15</v>
      </c>
      <c r="D1439" s="1" t="str">
        <f t="shared" si="22"/>
        <v/>
      </c>
    </row>
    <row r="1440" spans="1:4" x14ac:dyDescent="0.25">
      <c r="D1440" s="1" t="str">
        <f t="shared" si="22"/>
        <v/>
      </c>
    </row>
    <row r="1441" spans="1:4" x14ac:dyDescent="0.25">
      <c r="A1441" t="s">
        <v>407</v>
      </c>
      <c r="D1441" s="1">
        <f t="shared" si="22"/>
        <v>0</v>
      </c>
    </row>
    <row r="1442" spans="1:4" x14ac:dyDescent="0.25">
      <c r="D1442" s="1" t="str">
        <f t="shared" si="22"/>
        <v/>
      </c>
    </row>
    <row r="1443" spans="1:4" x14ac:dyDescent="0.25">
      <c r="A1443" t="s">
        <v>408</v>
      </c>
      <c r="D1443" s="1">
        <f t="shared" si="22"/>
        <v>48</v>
      </c>
    </row>
    <row r="1444" spans="1:4" x14ac:dyDescent="0.25">
      <c r="D1444" s="1" t="str">
        <f t="shared" si="22"/>
        <v/>
      </c>
    </row>
    <row r="1445" spans="1:4" x14ac:dyDescent="0.25">
      <c r="B1445" s="3">
        <v>1</v>
      </c>
      <c r="C1445" t="s">
        <v>379</v>
      </c>
      <c r="D1445" s="1" t="str">
        <f t="shared" si="22"/>
        <v/>
      </c>
    </row>
    <row r="1446" spans="1:4" x14ac:dyDescent="0.25">
      <c r="D1446" s="1" t="str">
        <f t="shared" si="22"/>
        <v/>
      </c>
    </row>
    <row r="1447" spans="1:4" x14ac:dyDescent="0.25">
      <c r="A1447" t="s">
        <v>409</v>
      </c>
      <c r="D1447" s="1">
        <f t="shared" si="22"/>
        <v>2</v>
      </c>
    </row>
    <row r="1448" spans="1:4" x14ac:dyDescent="0.25">
      <c r="D1448" s="1" t="str">
        <f t="shared" si="22"/>
        <v/>
      </c>
    </row>
    <row r="1449" spans="1:4" x14ac:dyDescent="0.25">
      <c r="B1449" s="3">
        <v>1</v>
      </c>
      <c r="C1449" t="s">
        <v>266</v>
      </c>
      <c r="D1449" s="1" t="str">
        <f t="shared" si="22"/>
        <v/>
      </c>
    </row>
    <row r="1450" spans="1:4" x14ac:dyDescent="0.25">
      <c r="D1450" s="1" t="str">
        <f t="shared" si="22"/>
        <v/>
      </c>
    </row>
    <row r="1451" spans="1:4" x14ac:dyDescent="0.25">
      <c r="A1451" t="s">
        <v>410</v>
      </c>
      <c r="D1451" s="1">
        <f t="shared" si="22"/>
        <v>2</v>
      </c>
    </row>
    <row r="1452" spans="1:4" x14ac:dyDescent="0.25">
      <c r="D1452" s="1" t="str">
        <f t="shared" si="22"/>
        <v/>
      </c>
    </row>
    <row r="1453" spans="1:4" x14ac:dyDescent="0.25">
      <c r="B1453" s="3">
        <v>1</v>
      </c>
      <c r="C1453" t="s">
        <v>16</v>
      </c>
      <c r="D1453" s="1" t="str">
        <f t="shared" si="22"/>
        <v/>
      </c>
    </row>
    <row r="1454" spans="1:4" x14ac:dyDescent="0.25">
      <c r="D1454" s="1" t="str">
        <f t="shared" si="22"/>
        <v/>
      </c>
    </row>
    <row r="1455" spans="1:4" x14ac:dyDescent="0.25">
      <c r="A1455" t="s">
        <v>411</v>
      </c>
      <c r="D1455" s="1">
        <f t="shared" si="22"/>
        <v>63</v>
      </c>
    </row>
    <row r="1456" spans="1:4" x14ac:dyDescent="0.25">
      <c r="D1456" s="1" t="str">
        <f t="shared" si="22"/>
        <v/>
      </c>
    </row>
    <row r="1457" spans="1:4" x14ac:dyDescent="0.25">
      <c r="B1457" s="3">
        <v>0.19900000000000001</v>
      </c>
      <c r="C1457" t="s">
        <v>15</v>
      </c>
      <c r="D1457" s="1" t="str">
        <f t="shared" si="22"/>
        <v/>
      </c>
    </row>
    <row r="1458" spans="1:4" x14ac:dyDescent="0.25">
      <c r="B1458" s="3">
        <v>0.8</v>
      </c>
      <c r="C1458" t="s">
        <v>52</v>
      </c>
      <c r="D1458" s="1" t="str">
        <f t="shared" si="22"/>
        <v/>
      </c>
    </row>
    <row r="1459" spans="1:4" x14ac:dyDescent="0.25">
      <c r="D1459" s="1" t="str">
        <f t="shared" si="22"/>
        <v/>
      </c>
    </row>
    <row r="1460" spans="1:4" x14ac:dyDescent="0.25">
      <c r="A1460" t="s">
        <v>412</v>
      </c>
      <c r="D1460" s="1">
        <f t="shared" si="22"/>
        <v>12</v>
      </c>
    </row>
    <row r="1461" spans="1:4" x14ac:dyDescent="0.25">
      <c r="D1461" s="1" t="str">
        <f t="shared" si="22"/>
        <v/>
      </c>
    </row>
    <row r="1462" spans="1:4" x14ac:dyDescent="0.25">
      <c r="B1462" s="3">
        <v>1</v>
      </c>
      <c r="C1462" t="s">
        <v>15</v>
      </c>
      <c r="D1462" s="1" t="str">
        <f t="shared" si="22"/>
        <v/>
      </c>
    </row>
    <row r="1463" spans="1:4" x14ac:dyDescent="0.25">
      <c r="D1463" s="1" t="str">
        <f t="shared" si="22"/>
        <v/>
      </c>
    </row>
    <row r="1464" spans="1:4" x14ac:dyDescent="0.25">
      <c r="A1464" t="s">
        <v>413</v>
      </c>
      <c r="D1464" s="1">
        <f t="shared" si="22"/>
        <v>4</v>
      </c>
    </row>
    <row r="1465" spans="1:4" x14ac:dyDescent="0.25">
      <c r="D1465" s="1" t="str">
        <f t="shared" si="22"/>
        <v/>
      </c>
    </row>
    <row r="1466" spans="1:4" x14ac:dyDescent="0.25">
      <c r="B1466" s="3">
        <v>1</v>
      </c>
      <c r="C1466" t="s">
        <v>57</v>
      </c>
      <c r="D1466" s="1" t="str">
        <f t="shared" si="22"/>
        <v/>
      </c>
    </row>
    <row r="1467" spans="1:4" x14ac:dyDescent="0.25">
      <c r="D1467" s="1" t="str">
        <f t="shared" si="22"/>
        <v/>
      </c>
    </row>
    <row r="1468" spans="1:4" x14ac:dyDescent="0.25">
      <c r="A1468" t="s">
        <v>414</v>
      </c>
      <c r="D1468" s="1">
        <f t="shared" si="22"/>
        <v>2</v>
      </c>
    </row>
    <row r="1469" spans="1:4" x14ac:dyDescent="0.25">
      <c r="D1469" s="1" t="str">
        <f t="shared" si="22"/>
        <v/>
      </c>
    </row>
    <row r="1470" spans="1:4" x14ac:dyDescent="0.25">
      <c r="B1470" s="3">
        <v>1</v>
      </c>
      <c r="C1470" t="s">
        <v>15</v>
      </c>
      <c r="D1470" s="1" t="str">
        <f t="shared" si="22"/>
        <v/>
      </c>
    </row>
    <row r="1471" spans="1:4" x14ac:dyDescent="0.25">
      <c r="D1471" s="1" t="str">
        <f t="shared" si="22"/>
        <v/>
      </c>
    </row>
    <row r="1472" spans="1:4" x14ac:dyDescent="0.25">
      <c r="A1472" t="s">
        <v>415</v>
      </c>
      <c r="D1472" s="1">
        <f t="shared" si="22"/>
        <v>3</v>
      </c>
    </row>
    <row r="1473" spans="1:4" x14ac:dyDescent="0.25">
      <c r="D1473" s="1" t="str">
        <f t="shared" si="22"/>
        <v/>
      </c>
    </row>
    <row r="1474" spans="1:4" x14ac:dyDescent="0.25">
      <c r="B1474" s="3">
        <v>0.622</v>
      </c>
      <c r="C1474" t="s">
        <v>15</v>
      </c>
      <c r="D1474" s="1" t="str">
        <f t="shared" si="22"/>
        <v/>
      </c>
    </row>
    <row r="1475" spans="1:4" x14ac:dyDescent="0.25">
      <c r="B1475" s="3">
        <v>0.377</v>
      </c>
      <c r="C1475" t="s">
        <v>84</v>
      </c>
      <c r="D1475" s="1" t="str">
        <f t="shared" ref="D1475:D1538" si="23">IFERROR(HLOOKUP(A1475,E$2:UH$3,2,FALSE),"")</f>
        <v/>
      </c>
    </row>
    <row r="1476" spans="1:4" x14ac:dyDescent="0.25">
      <c r="D1476" s="1" t="str">
        <f t="shared" si="23"/>
        <v/>
      </c>
    </row>
    <row r="1477" spans="1:4" x14ac:dyDescent="0.25">
      <c r="A1477" t="s">
        <v>416</v>
      </c>
      <c r="D1477" s="1">
        <f t="shared" si="23"/>
        <v>2</v>
      </c>
    </row>
    <row r="1478" spans="1:4" x14ac:dyDescent="0.25">
      <c r="D1478" s="1" t="str">
        <f t="shared" si="23"/>
        <v/>
      </c>
    </row>
    <row r="1479" spans="1:4" x14ac:dyDescent="0.25">
      <c r="B1479" s="3">
        <v>1</v>
      </c>
      <c r="C1479" t="s">
        <v>84</v>
      </c>
      <c r="D1479" s="1" t="str">
        <f t="shared" si="23"/>
        <v/>
      </c>
    </row>
    <row r="1480" spans="1:4" x14ac:dyDescent="0.25">
      <c r="D1480" s="1" t="str">
        <f t="shared" si="23"/>
        <v/>
      </c>
    </row>
    <row r="1481" spans="1:4" x14ac:dyDescent="0.25">
      <c r="A1481" t="s">
        <v>417</v>
      </c>
      <c r="D1481" s="1">
        <f t="shared" si="23"/>
        <v>2</v>
      </c>
    </row>
    <row r="1482" spans="1:4" x14ac:dyDescent="0.25">
      <c r="D1482" s="1" t="str">
        <f t="shared" si="23"/>
        <v/>
      </c>
    </row>
    <row r="1483" spans="1:4" x14ac:dyDescent="0.25">
      <c r="B1483" s="3">
        <v>0.52</v>
      </c>
      <c r="C1483" t="s">
        <v>15</v>
      </c>
      <c r="D1483" s="1" t="str">
        <f t="shared" si="23"/>
        <v/>
      </c>
    </row>
    <row r="1484" spans="1:4" x14ac:dyDescent="0.25">
      <c r="B1484" s="3">
        <v>9.1999999999999998E-2</v>
      </c>
      <c r="C1484" t="s">
        <v>84</v>
      </c>
      <c r="D1484" s="1" t="str">
        <f t="shared" si="23"/>
        <v/>
      </c>
    </row>
    <row r="1485" spans="1:4" x14ac:dyDescent="0.25">
      <c r="D1485" s="1" t="str">
        <f t="shared" si="23"/>
        <v/>
      </c>
    </row>
    <row r="1486" spans="1:4" x14ac:dyDescent="0.25">
      <c r="A1486" t="s">
        <v>418</v>
      </c>
      <c r="D1486" s="1">
        <f t="shared" si="23"/>
        <v>5</v>
      </c>
    </row>
    <row r="1487" spans="1:4" x14ac:dyDescent="0.25">
      <c r="D1487" s="1" t="str">
        <f t="shared" si="23"/>
        <v/>
      </c>
    </row>
    <row r="1488" spans="1:4" x14ac:dyDescent="0.25">
      <c r="B1488" s="3">
        <v>1</v>
      </c>
      <c r="C1488" t="s">
        <v>84</v>
      </c>
      <c r="D1488" s="1" t="str">
        <f t="shared" si="23"/>
        <v/>
      </c>
    </row>
    <row r="1489" spans="1:4" x14ac:dyDescent="0.25">
      <c r="D1489" s="1" t="str">
        <f t="shared" si="23"/>
        <v/>
      </c>
    </row>
    <row r="1490" spans="1:4" x14ac:dyDescent="0.25">
      <c r="A1490" t="s">
        <v>419</v>
      </c>
      <c r="D1490" s="1">
        <f t="shared" si="23"/>
        <v>19</v>
      </c>
    </row>
    <row r="1491" spans="1:4" x14ac:dyDescent="0.25">
      <c r="D1491" s="1" t="str">
        <f t="shared" si="23"/>
        <v/>
      </c>
    </row>
    <row r="1492" spans="1:4" x14ac:dyDescent="0.25">
      <c r="B1492" s="3">
        <v>1</v>
      </c>
      <c r="C1492" t="s">
        <v>15</v>
      </c>
      <c r="D1492" s="1" t="str">
        <f t="shared" si="23"/>
        <v/>
      </c>
    </row>
    <row r="1493" spans="1:4" x14ac:dyDescent="0.25">
      <c r="D1493" s="1" t="str">
        <f t="shared" si="23"/>
        <v/>
      </c>
    </row>
    <row r="1494" spans="1:4" x14ac:dyDescent="0.25">
      <c r="A1494" t="s">
        <v>420</v>
      </c>
      <c r="D1494" s="1">
        <f t="shared" si="23"/>
        <v>1</v>
      </c>
    </row>
    <row r="1495" spans="1:4" x14ac:dyDescent="0.25">
      <c r="D1495" s="1" t="str">
        <f t="shared" si="23"/>
        <v/>
      </c>
    </row>
    <row r="1496" spans="1:4" x14ac:dyDescent="0.25">
      <c r="B1496" s="3">
        <v>0.29399999999999998</v>
      </c>
      <c r="C1496" t="s">
        <v>57</v>
      </c>
      <c r="D1496" s="1" t="str">
        <f t="shared" si="23"/>
        <v/>
      </c>
    </row>
    <row r="1497" spans="1:4" x14ac:dyDescent="0.25">
      <c r="B1497" s="3">
        <v>0.70499999999999996</v>
      </c>
      <c r="C1497" t="s">
        <v>84</v>
      </c>
      <c r="D1497" s="1" t="str">
        <f t="shared" si="23"/>
        <v/>
      </c>
    </row>
    <row r="1498" spans="1:4" x14ac:dyDescent="0.25">
      <c r="D1498" s="1" t="str">
        <f t="shared" si="23"/>
        <v/>
      </c>
    </row>
    <row r="1499" spans="1:4" x14ac:dyDescent="0.25">
      <c r="A1499" t="s">
        <v>421</v>
      </c>
      <c r="D1499" s="1">
        <f t="shared" si="23"/>
        <v>4</v>
      </c>
    </row>
    <row r="1500" spans="1:4" x14ac:dyDescent="0.25">
      <c r="D1500" s="1" t="str">
        <f t="shared" si="23"/>
        <v/>
      </c>
    </row>
    <row r="1501" spans="1:4" x14ac:dyDescent="0.25">
      <c r="B1501" s="3">
        <v>0.57199999999999995</v>
      </c>
      <c r="C1501" t="s">
        <v>57</v>
      </c>
      <c r="D1501" s="1" t="str">
        <f t="shared" si="23"/>
        <v/>
      </c>
    </row>
    <row r="1502" spans="1:4" x14ac:dyDescent="0.25">
      <c r="B1502" s="3">
        <v>0.42699999999999999</v>
      </c>
      <c r="C1502" t="s">
        <v>84</v>
      </c>
      <c r="D1502" s="1" t="str">
        <f t="shared" si="23"/>
        <v/>
      </c>
    </row>
    <row r="1503" spans="1:4" x14ac:dyDescent="0.25">
      <c r="D1503" s="1" t="str">
        <f t="shared" si="23"/>
        <v/>
      </c>
    </row>
    <row r="1504" spans="1:4" x14ac:dyDescent="0.25">
      <c r="A1504" t="s">
        <v>422</v>
      </c>
      <c r="D1504" s="1">
        <f t="shared" si="23"/>
        <v>4</v>
      </c>
    </row>
    <row r="1505" spans="1:4" x14ac:dyDescent="0.25">
      <c r="D1505" s="1" t="str">
        <f t="shared" si="23"/>
        <v/>
      </c>
    </row>
    <row r="1506" spans="1:4" x14ac:dyDescent="0.25">
      <c r="B1506" s="3">
        <v>1</v>
      </c>
      <c r="C1506" t="s">
        <v>15</v>
      </c>
      <c r="D1506" s="1" t="str">
        <f t="shared" si="23"/>
        <v/>
      </c>
    </row>
    <row r="1507" spans="1:4" x14ac:dyDescent="0.25">
      <c r="D1507" s="1" t="str">
        <f t="shared" si="23"/>
        <v/>
      </c>
    </row>
    <row r="1508" spans="1:4" x14ac:dyDescent="0.25">
      <c r="A1508" t="s">
        <v>423</v>
      </c>
      <c r="D1508" s="1">
        <f t="shared" si="23"/>
        <v>4</v>
      </c>
    </row>
    <row r="1509" spans="1:4" x14ac:dyDescent="0.25">
      <c r="D1509" s="1" t="str">
        <f t="shared" si="23"/>
        <v/>
      </c>
    </row>
    <row r="1510" spans="1:4" x14ac:dyDescent="0.25">
      <c r="B1510" s="3">
        <v>1</v>
      </c>
      <c r="C1510" t="s">
        <v>57</v>
      </c>
      <c r="D1510" s="1" t="str">
        <f t="shared" si="23"/>
        <v/>
      </c>
    </row>
    <row r="1511" spans="1:4" x14ac:dyDescent="0.25">
      <c r="D1511" s="1" t="str">
        <f t="shared" si="23"/>
        <v/>
      </c>
    </row>
    <row r="1512" spans="1:4" x14ac:dyDescent="0.25">
      <c r="A1512" s="7" t="s">
        <v>424</v>
      </c>
      <c r="D1512" s="1">
        <f t="shared" si="23"/>
        <v>0</v>
      </c>
    </row>
    <row r="1513" spans="1:4" x14ac:dyDescent="0.25">
      <c r="D1513" s="1" t="str">
        <f t="shared" si="23"/>
        <v/>
      </c>
    </row>
    <row r="1514" spans="1:4" x14ac:dyDescent="0.25">
      <c r="A1514" t="s">
        <v>425</v>
      </c>
      <c r="D1514" s="1">
        <f t="shared" si="23"/>
        <v>2</v>
      </c>
    </row>
    <row r="1515" spans="1:4" x14ac:dyDescent="0.25">
      <c r="D1515" s="1" t="str">
        <f t="shared" si="23"/>
        <v/>
      </c>
    </row>
    <row r="1516" spans="1:4" x14ac:dyDescent="0.25">
      <c r="B1516" s="3">
        <v>1</v>
      </c>
      <c r="C1516" t="s">
        <v>52</v>
      </c>
      <c r="D1516" s="1" t="str">
        <f t="shared" si="23"/>
        <v/>
      </c>
    </row>
    <row r="1517" spans="1:4" x14ac:dyDescent="0.25">
      <c r="D1517" s="1" t="str">
        <f t="shared" si="23"/>
        <v/>
      </c>
    </row>
    <row r="1518" spans="1:4" x14ac:dyDescent="0.25">
      <c r="A1518" t="s">
        <v>426</v>
      </c>
      <c r="D1518" s="1">
        <f t="shared" si="23"/>
        <v>2</v>
      </c>
    </row>
    <row r="1519" spans="1:4" x14ac:dyDescent="0.25">
      <c r="D1519" s="1" t="str">
        <f t="shared" si="23"/>
        <v/>
      </c>
    </row>
    <row r="1520" spans="1:4" x14ac:dyDescent="0.25">
      <c r="B1520" s="3">
        <v>1</v>
      </c>
      <c r="C1520" t="s">
        <v>57</v>
      </c>
      <c r="D1520" s="1" t="str">
        <f t="shared" si="23"/>
        <v/>
      </c>
    </row>
    <row r="1521" spans="1:4" x14ac:dyDescent="0.25">
      <c r="D1521" s="1" t="str">
        <f t="shared" si="23"/>
        <v/>
      </c>
    </row>
    <row r="1522" spans="1:4" x14ac:dyDescent="0.25">
      <c r="A1522" t="s">
        <v>427</v>
      </c>
      <c r="D1522" s="1">
        <f t="shared" si="23"/>
        <v>8</v>
      </c>
    </row>
    <row r="1523" spans="1:4" x14ac:dyDescent="0.25">
      <c r="D1523" s="1" t="str">
        <f t="shared" si="23"/>
        <v/>
      </c>
    </row>
    <row r="1524" spans="1:4" x14ac:dyDescent="0.25">
      <c r="B1524" s="3">
        <v>1</v>
      </c>
      <c r="C1524" t="s">
        <v>15</v>
      </c>
      <c r="D1524" s="1" t="str">
        <f t="shared" si="23"/>
        <v/>
      </c>
    </row>
    <row r="1525" spans="1:4" x14ac:dyDescent="0.25">
      <c r="D1525" s="1" t="str">
        <f t="shared" si="23"/>
        <v/>
      </c>
    </row>
    <row r="1526" spans="1:4" x14ac:dyDescent="0.25">
      <c r="A1526" t="s">
        <v>428</v>
      </c>
      <c r="D1526" s="1">
        <f t="shared" si="23"/>
        <v>0</v>
      </c>
    </row>
    <row r="1527" spans="1:4" x14ac:dyDescent="0.25">
      <c r="D1527" s="1" t="str">
        <f t="shared" si="23"/>
        <v/>
      </c>
    </row>
    <row r="1528" spans="1:4" x14ac:dyDescent="0.25">
      <c r="A1528" t="s">
        <v>429</v>
      </c>
      <c r="D1528" s="1">
        <f t="shared" si="23"/>
        <v>8</v>
      </c>
    </row>
    <row r="1529" spans="1:4" x14ac:dyDescent="0.25">
      <c r="D1529" s="1" t="str">
        <f t="shared" si="23"/>
        <v/>
      </c>
    </row>
    <row r="1530" spans="1:4" x14ac:dyDescent="0.25">
      <c r="B1530" s="3">
        <v>1</v>
      </c>
      <c r="C1530" t="s">
        <v>15</v>
      </c>
      <c r="D1530" s="1" t="str">
        <f t="shared" si="23"/>
        <v/>
      </c>
    </row>
    <row r="1531" spans="1:4" x14ac:dyDescent="0.25">
      <c r="D1531" s="1" t="str">
        <f t="shared" si="23"/>
        <v/>
      </c>
    </row>
    <row r="1532" spans="1:4" x14ac:dyDescent="0.25">
      <c r="A1532" t="s">
        <v>430</v>
      </c>
      <c r="D1532" s="1">
        <f t="shared" si="23"/>
        <v>3</v>
      </c>
    </row>
    <row r="1533" spans="1:4" x14ac:dyDescent="0.25">
      <c r="D1533" s="1" t="str">
        <f t="shared" si="23"/>
        <v/>
      </c>
    </row>
    <row r="1534" spans="1:4" x14ac:dyDescent="0.25">
      <c r="B1534" s="3">
        <v>1</v>
      </c>
      <c r="C1534" t="s">
        <v>15</v>
      </c>
      <c r="D1534" s="1" t="str">
        <f t="shared" si="23"/>
        <v/>
      </c>
    </row>
    <row r="1535" spans="1:4" x14ac:dyDescent="0.25">
      <c r="D1535" s="1" t="str">
        <f t="shared" si="23"/>
        <v/>
      </c>
    </row>
    <row r="1536" spans="1:4" x14ac:dyDescent="0.25">
      <c r="A1536" t="s">
        <v>431</v>
      </c>
      <c r="D1536" s="1">
        <f t="shared" si="23"/>
        <v>4</v>
      </c>
    </row>
    <row r="1537" spans="1:4" x14ac:dyDescent="0.25">
      <c r="D1537" s="1" t="str">
        <f t="shared" si="23"/>
        <v/>
      </c>
    </row>
    <row r="1538" spans="1:4" x14ac:dyDescent="0.25">
      <c r="B1538" s="3">
        <v>1</v>
      </c>
      <c r="C1538" t="s">
        <v>15</v>
      </c>
      <c r="D1538" s="1" t="str">
        <f t="shared" si="23"/>
        <v/>
      </c>
    </row>
    <row r="1539" spans="1:4" x14ac:dyDescent="0.25">
      <c r="D1539" s="1" t="str">
        <f t="shared" ref="D1539:D1602" si="24">IFERROR(HLOOKUP(A1539,E$2:UH$3,2,FALSE),"")</f>
        <v/>
      </c>
    </row>
    <row r="1540" spans="1:4" x14ac:dyDescent="0.25">
      <c r="A1540" t="s">
        <v>432</v>
      </c>
      <c r="D1540" s="1">
        <f t="shared" si="24"/>
        <v>4</v>
      </c>
    </row>
    <row r="1541" spans="1:4" x14ac:dyDescent="0.25">
      <c r="D1541" s="1" t="str">
        <f t="shared" si="24"/>
        <v/>
      </c>
    </row>
    <row r="1542" spans="1:4" x14ac:dyDescent="0.25">
      <c r="B1542" s="3">
        <v>1</v>
      </c>
      <c r="C1542" t="s">
        <v>15</v>
      </c>
      <c r="D1542" s="1" t="str">
        <f t="shared" si="24"/>
        <v/>
      </c>
    </row>
    <row r="1543" spans="1:4" x14ac:dyDescent="0.25">
      <c r="D1543" s="1" t="str">
        <f t="shared" si="24"/>
        <v/>
      </c>
    </row>
    <row r="1544" spans="1:4" x14ac:dyDescent="0.25">
      <c r="A1544" t="s">
        <v>433</v>
      </c>
      <c r="D1544" s="1">
        <f t="shared" si="24"/>
        <v>0</v>
      </c>
    </row>
    <row r="1545" spans="1:4" x14ac:dyDescent="0.25">
      <c r="D1545" s="1" t="str">
        <f t="shared" si="24"/>
        <v/>
      </c>
    </row>
    <row r="1546" spans="1:4" x14ac:dyDescent="0.25">
      <c r="A1546" t="s">
        <v>434</v>
      </c>
      <c r="D1546" s="1">
        <f t="shared" si="24"/>
        <v>5</v>
      </c>
    </row>
    <row r="1547" spans="1:4" x14ac:dyDescent="0.25">
      <c r="D1547" s="1" t="str">
        <f t="shared" si="24"/>
        <v/>
      </c>
    </row>
    <row r="1548" spans="1:4" x14ac:dyDescent="0.25">
      <c r="B1548" s="3">
        <v>1</v>
      </c>
      <c r="C1548" t="s">
        <v>15</v>
      </c>
      <c r="D1548" s="1" t="str">
        <f t="shared" si="24"/>
        <v/>
      </c>
    </row>
    <row r="1549" spans="1:4" x14ac:dyDescent="0.25">
      <c r="D1549" s="1" t="str">
        <f t="shared" si="24"/>
        <v/>
      </c>
    </row>
    <row r="1550" spans="1:4" x14ac:dyDescent="0.25">
      <c r="A1550" t="s">
        <v>435</v>
      </c>
      <c r="D1550" s="1">
        <f t="shared" si="24"/>
        <v>8</v>
      </c>
    </row>
    <row r="1551" spans="1:4" x14ac:dyDescent="0.25">
      <c r="D1551" s="1" t="str">
        <f t="shared" si="24"/>
        <v/>
      </c>
    </row>
    <row r="1552" spans="1:4" x14ac:dyDescent="0.25">
      <c r="B1552" s="3">
        <v>1</v>
      </c>
      <c r="C1552" t="s">
        <v>16</v>
      </c>
      <c r="D1552" s="1" t="str">
        <f t="shared" si="24"/>
        <v/>
      </c>
    </row>
    <row r="1553" spans="1:4" x14ac:dyDescent="0.25">
      <c r="D1553" s="1" t="str">
        <f t="shared" si="24"/>
        <v/>
      </c>
    </row>
    <row r="1554" spans="1:4" x14ac:dyDescent="0.25">
      <c r="A1554" t="s">
        <v>436</v>
      </c>
      <c r="D1554" s="1">
        <f t="shared" si="24"/>
        <v>0</v>
      </c>
    </row>
    <row r="1555" spans="1:4" x14ac:dyDescent="0.25">
      <c r="D1555" s="1" t="str">
        <f t="shared" si="24"/>
        <v/>
      </c>
    </row>
    <row r="1556" spans="1:4" x14ac:dyDescent="0.25">
      <c r="A1556" t="s">
        <v>437</v>
      </c>
      <c r="D1556" s="1">
        <f t="shared" si="24"/>
        <v>5</v>
      </c>
    </row>
    <row r="1557" spans="1:4" x14ac:dyDescent="0.25">
      <c r="D1557" s="1" t="str">
        <f t="shared" si="24"/>
        <v/>
      </c>
    </row>
    <row r="1558" spans="1:4" x14ac:dyDescent="0.25">
      <c r="B1558" s="3">
        <v>1</v>
      </c>
      <c r="C1558" t="s">
        <v>16</v>
      </c>
      <c r="D1558" s="1" t="str">
        <f t="shared" si="24"/>
        <v/>
      </c>
    </row>
    <row r="1559" spans="1:4" x14ac:dyDescent="0.25">
      <c r="D1559" s="1" t="str">
        <f t="shared" si="24"/>
        <v/>
      </c>
    </row>
    <row r="1560" spans="1:4" x14ac:dyDescent="0.25">
      <c r="A1560" t="s">
        <v>438</v>
      </c>
      <c r="D1560" s="1">
        <f t="shared" si="24"/>
        <v>0</v>
      </c>
    </row>
    <row r="1561" spans="1:4" x14ac:dyDescent="0.25">
      <c r="D1561" s="1" t="str">
        <f t="shared" si="24"/>
        <v/>
      </c>
    </row>
    <row r="1562" spans="1:4" x14ac:dyDescent="0.25">
      <c r="A1562" t="s">
        <v>439</v>
      </c>
      <c r="D1562" s="1">
        <f t="shared" si="24"/>
        <v>1</v>
      </c>
    </row>
    <row r="1563" spans="1:4" x14ac:dyDescent="0.25">
      <c r="D1563" s="1" t="str">
        <f t="shared" si="24"/>
        <v/>
      </c>
    </row>
    <row r="1564" spans="1:4" x14ac:dyDescent="0.25">
      <c r="B1564" s="3">
        <v>1</v>
      </c>
      <c r="C1564" t="s">
        <v>15</v>
      </c>
      <c r="D1564" s="1" t="str">
        <f t="shared" si="24"/>
        <v/>
      </c>
    </row>
    <row r="1565" spans="1:4" x14ac:dyDescent="0.25">
      <c r="D1565" s="1" t="str">
        <f t="shared" si="24"/>
        <v/>
      </c>
    </row>
    <row r="1566" spans="1:4" x14ac:dyDescent="0.25">
      <c r="A1566" t="s">
        <v>440</v>
      </c>
      <c r="D1566" s="1">
        <f t="shared" si="24"/>
        <v>6</v>
      </c>
    </row>
    <row r="1567" spans="1:4" x14ac:dyDescent="0.25">
      <c r="D1567" s="1" t="str">
        <f t="shared" si="24"/>
        <v/>
      </c>
    </row>
    <row r="1568" spans="1:4" x14ac:dyDescent="0.25">
      <c r="B1568" s="3">
        <v>0.16800000000000001</v>
      </c>
      <c r="C1568" t="s">
        <v>15</v>
      </c>
      <c r="D1568" s="1" t="str">
        <f t="shared" si="24"/>
        <v/>
      </c>
    </row>
    <row r="1569" spans="1:4" x14ac:dyDescent="0.25">
      <c r="B1569" s="3">
        <v>0.83099999999999996</v>
      </c>
      <c r="C1569" t="s">
        <v>16</v>
      </c>
      <c r="D1569" s="1" t="str">
        <f t="shared" si="24"/>
        <v/>
      </c>
    </row>
    <row r="1570" spans="1:4" x14ac:dyDescent="0.25">
      <c r="D1570" s="1" t="str">
        <f t="shared" si="24"/>
        <v/>
      </c>
    </row>
    <row r="1571" spans="1:4" x14ac:dyDescent="0.25">
      <c r="A1571" t="s">
        <v>441</v>
      </c>
      <c r="D1571" s="1">
        <f t="shared" si="24"/>
        <v>1</v>
      </c>
    </row>
    <row r="1572" spans="1:4" x14ac:dyDescent="0.25">
      <c r="D1572" s="1" t="str">
        <f t="shared" si="24"/>
        <v/>
      </c>
    </row>
    <row r="1573" spans="1:4" x14ac:dyDescent="0.25">
      <c r="B1573" s="3">
        <v>1</v>
      </c>
      <c r="C1573" t="s">
        <v>41</v>
      </c>
      <c r="D1573" s="1" t="str">
        <f t="shared" si="24"/>
        <v/>
      </c>
    </row>
    <row r="1574" spans="1:4" x14ac:dyDescent="0.25">
      <c r="D1574" s="1" t="str">
        <f t="shared" si="24"/>
        <v/>
      </c>
    </row>
    <row r="1575" spans="1:4" x14ac:dyDescent="0.25">
      <c r="A1575" t="s">
        <v>442</v>
      </c>
      <c r="D1575" s="1">
        <f t="shared" si="24"/>
        <v>2</v>
      </c>
    </row>
    <row r="1576" spans="1:4" x14ac:dyDescent="0.25">
      <c r="D1576" s="1" t="str">
        <f t="shared" si="24"/>
        <v/>
      </c>
    </row>
    <row r="1577" spans="1:4" x14ac:dyDescent="0.25">
      <c r="B1577" s="3">
        <v>1</v>
      </c>
      <c r="C1577" t="s">
        <v>41</v>
      </c>
      <c r="D1577" s="1" t="str">
        <f t="shared" si="24"/>
        <v/>
      </c>
    </row>
    <row r="1578" spans="1:4" x14ac:dyDescent="0.25">
      <c r="D1578" s="1" t="str">
        <f t="shared" si="24"/>
        <v/>
      </c>
    </row>
    <row r="1579" spans="1:4" x14ac:dyDescent="0.25">
      <c r="A1579" t="s">
        <v>443</v>
      </c>
      <c r="D1579" s="1">
        <f t="shared" si="24"/>
        <v>2</v>
      </c>
    </row>
    <row r="1580" spans="1:4" x14ac:dyDescent="0.25">
      <c r="D1580" s="1" t="str">
        <f t="shared" si="24"/>
        <v/>
      </c>
    </row>
    <row r="1581" spans="1:4" x14ac:dyDescent="0.25">
      <c r="B1581" s="3">
        <v>1</v>
      </c>
      <c r="C1581" t="s">
        <v>27</v>
      </c>
      <c r="D1581" s="1" t="str">
        <f t="shared" si="24"/>
        <v/>
      </c>
    </row>
    <row r="1582" spans="1:4" x14ac:dyDescent="0.25">
      <c r="D1582" s="1" t="str">
        <f t="shared" si="24"/>
        <v/>
      </c>
    </row>
    <row r="1583" spans="1:4" x14ac:dyDescent="0.25">
      <c r="A1583" t="s">
        <v>444</v>
      </c>
      <c r="D1583" s="1">
        <f t="shared" si="24"/>
        <v>0</v>
      </c>
    </row>
    <row r="1584" spans="1:4" x14ac:dyDescent="0.25">
      <c r="D1584" s="1" t="str">
        <f t="shared" si="24"/>
        <v/>
      </c>
    </row>
    <row r="1585" spans="1:4" x14ac:dyDescent="0.25">
      <c r="A1585" t="s">
        <v>445</v>
      </c>
      <c r="D1585" s="1">
        <f t="shared" si="24"/>
        <v>5</v>
      </c>
    </row>
    <row r="1586" spans="1:4" x14ac:dyDescent="0.25">
      <c r="D1586" s="1" t="str">
        <f t="shared" si="24"/>
        <v/>
      </c>
    </row>
    <row r="1587" spans="1:4" x14ac:dyDescent="0.25">
      <c r="B1587" s="3">
        <v>1</v>
      </c>
      <c r="C1587" t="s">
        <v>15</v>
      </c>
      <c r="D1587" s="1" t="str">
        <f t="shared" si="24"/>
        <v/>
      </c>
    </row>
    <row r="1588" spans="1:4" x14ac:dyDescent="0.25">
      <c r="D1588" s="1" t="str">
        <f t="shared" si="24"/>
        <v/>
      </c>
    </row>
    <row r="1589" spans="1:4" x14ac:dyDescent="0.25">
      <c r="A1589" t="s">
        <v>446</v>
      </c>
      <c r="D1589" s="1">
        <f t="shared" si="24"/>
        <v>0</v>
      </c>
    </row>
    <row r="1590" spans="1:4" x14ac:dyDescent="0.25">
      <c r="D1590" s="1" t="str">
        <f t="shared" si="24"/>
        <v/>
      </c>
    </row>
    <row r="1591" spans="1:4" x14ac:dyDescent="0.25">
      <c r="A1591" t="s">
        <v>447</v>
      </c>
      <c r="D1591" s="1">
        <f t="shared" si="24"/>
        <v>2</v>
      </c>
    </row>
    <row r="1592" spans="1:4" x14ac:dyDescent="0.25">
      <c r="D1592" s="1" t="str">
        <f t="shared" si="24"/>
        <v/>
      </c>
    </row>
    <row r="1593" spans="1:4" x14ac:dyDescent="0.25">
      <c r="B1593" s="3">
        <v>1</v>
      </c>
      <c r="C1593" t="s">
        <v>15</v>
      </c>
      <c r="D1593" s="1" t="str">
        <f t="shared" si="24"/>
        <v/>
      </c>
    </row>
    <row r="1594" spans="1:4" x14ac:dyDescent="0.25">
      <c r="D1594" s="1" t="str">
        <f t="shared" si="24"/>
        <v/>
      </c>
    </row>
    <row r="1595" spans="1:4" x14ac:dyDescent="0.25">
      <c r="A1595" t="s">
        <v>448</v>
      </c>
      <c r="D1595" s="1">
        <f t="shared" si="24"/>
        <v>2</v>
      </c>
    </row>
    <row r="1596" spans="1:4" x14ac:dyDescent="0.25">
      <c r="D1596" s="1" t="str">
        <f t="shared" si="24"/>
        <v/>
      </c>
    </row>
    <row r="1597" spans="1:4" x14ac:dyDescent="0.25">
      <c r="B1597" s="3">
        <v>1</v>
      </c>
      <c r="C1597" t="s">
        <v>57</v>
      </c>
      <c r="D1597" s="1" t="str">
        <f t="shared" si="24"/>
        <v/>
      </c>
    </row>
    <row r="1598" spans="1:4" x14ac:dyDescent="0.25">
      <c r="D1598" s="1" t="str">
        <f t="shared" si="24"/>
        <v/>
      </c>
    </row>
    <row r="1599" spans="1:4" x14ac:dyDescent="0.25">
      <c r="A1599" t="s">
        <v>449</v>
      </c>
      <c r="D1599" s="1">
        <f t="shared" si="24"/>
        <v>1</v>
      </c>
    </row>
    <row r="1600" spans="1:4" x14ac:dyDescent="0.25">
      <c r="D1600" s="1" t="str">
        <f t="shared" si="24"/>
        <v/>
      </c>
    </row>
    <row r="1601" spans="1:4" x14ac:dyDescent="0.25">
      <c r="B1601" s="3">
        <v>1</v>
      </c>
      <c r="C1601" t="s">
        <v>57</v>
      </c>
      <c r="D1601" s="1" t="str">
        <f t="shared" si="24"/>
        <v/>
      </c>
    </row>
    <row r="1602" spans="1:4" x14ac:dyDescent="0.25">
      <c r="D1602" s="1" t="str">
        <f t="shared" si="24"/>
        <v/>
      </c>
    </row>
    <row r="1603" spans="1:4" x14ac:dyDescent="0.25">
      <c r="A1603" t="s">
        <v>450</v>
      </c>
      <c r="D1603" s="1">
        <f t="shared" ref="D1603:D1666" si="25">IFERROR(HLOOKUP(A1603,E$2:UH$3,2,FALSE),"")</f>
        <v>2</v>
      </c>
    </row>
    <row r="1604" spans="1:4" x14ac:dyDescent="0.25">
      <c r="D1604" s="1" t="str">
        <f t="shared" si="25"/>
        <v/>
      </c>
    </row>
    <row r="1605" spans="1:4" x14ac:dyDescent="0.25">
      <c r="B1605" s="3">
        <v>1</v>
      </c>
      <c r="C1605" t="s">
        <v>15</v>
      </c>
      <c r="D1605" s="1" t="str">
        <f t="shared" si="25"/>
        <v/>
      </c>
    </row>
    <row r="1606" spans="1:4" x14ac:dyDescent="0.25">
      <c r="D1606" s="1" t="str">
        <f t="shared" si="25"/>
        <v/>
      </c>
    </row>
    <row r="1607" spans="1:4" x14ac:dyDescent="0.25">
      <c r="A1607" t="s">
        <v>451</v>
      </c>
      <c r="D1607" s="1">
        <f t="shared" si="25"/>
        <v>0</v>
      </c>
    </row>
    <row r="1608" spans="1:4" x14ac:dyDescent="0.25">
      <c r="D1608" s="1" t="str">
        <f t="shared" si="25"/>
        <v/>
      </c>
    </row>
    <row r="1609" spans="1:4" x14ac:dyDescent="0.25">
      <c r="A1609" t="s">
        <v>452</v>
      </c>
      <c r="D1609" s="1">
        <f t="shared" si="25"/>
        <v>15</v>
      </c>
    </row>
    <row r="1610" spans="1:4" x14ac:dyDescent="0.25">
      <c r="D1610" s="1" t="str">
        <f t="shared" si="25"/>
        <v/>
      </c>
    </row>
    <row r="1611" spans="1:4" x14ac:dyDescent="0.25">
      <c r="B1611" s="3">
        <v>1</v>
      </c>
      <c r="C1611" t="s">
        <v>16</v>
      </c>
      <c r="D1611" s="1" t="str">
        <f t="shared" si="25"/>
        <v/>
      </c>
    </row>
    <row r="1612" spans="1:4" x14ac:dyDescent="0.25">
      <c r="D1612" s="1" t="str">
        <f t="shared" si="25"/>
        <v/>
      </c>
    </row>
    <row r="1613" spans="1:4" x14ac:dyDescent="0.25">
      <c r="A1613" t="s">
        <v>453</v>
      </c>
      <c r="D1613" s="1">
        <f t="shared" si="25"/>
        <v>2</v>
      </c>
    </row>
    <row r="1614" spans="1:4" x14ac:dyDescent="0.25">
      <c r="D1614" s="1" t="str">
        <f t="shared" si="25"/>
        <v/>
      </c>
    </row>
    <row r="1615" spans="1:4" x14ac:dyDescent="0.25">
      <c r="B1615" s="3">
        <v>1</v>
      </c>
      <c r="C1615" t="s">
        <v>16</v>
      </c>
      <c r="D1615" s="1" t="str">
        <f t="shared" si="25"/>
        <v/>
      </c>
    </row>
    <row r="1616" spans="1:4" x14ac:dyDescent="0.25">
      <c r="D1616" s="1" t="str">
        <f t="shared" si="25"/>
        <v/>
      </c>
    </row>
    <row r="1617" spans="1:4" x14ac:dyDescent="0.25">
      <c r="A1617" t="s">
        <v>454</v>
      </c>
      <c r="D1617" s="1">
        <f t="shared" si="25"/>
        <v>4</v>
      </c>
    </row>
    <row r="1618" spans="1:4" x14ac:dyDescent="0.25">
      <c r="D1618" s="1" t="str">
        <f t="shared" si="25"/>
        <v/>
      </c>
    </row>
    <row r="1619" spans="1:4" x14ac:dyDescent="0.25">
      <c r="B1619" s="3">
        <v>0.442</v>
      </c>
      <c r="C1619" t="s">
        <v>15</v>
      </c>
      <c r="D1619" s="1" t="str">
        <f t="shared" si="25"/>
        <v/>
      </c>
    </row>
    <row r="1620" spans="1:4" x14ac:dyDescent="0.25">
      <c r="B1620" s="3">
        <v>0.55700000000000005</v>
      </c>
      <c r="C1620" t="s">
        <v>57</v>
      </c>
      <c r="D1620" s="1" t="str">
        <f t="shared" si="25"/>
        <v/>
      </c>
    </row>
    <row r="1621" spans="1:4" x14ac:dyDescent="0.25">
      <c r="D1621" s="1" t="str">
        <f t="shared" si="25"/>
        <v/>
      </c>
    </row>
    <row r="1622" spans="1:4" x14ac:dyDescent="0.25">
      <c r="A1622" t="s">
        <v>455</v>
      </c>
      <c r="D1622" s="1">
        <f t="shared" si="25"/>
        <v>0</v>
      </c>
    </row>
    <row r="1623" spans="1:4" x14ac:dyDescent="0.25">
      <c r="D1623" s="1" t="str">
        <f t="shared" si="25"/>
        <v/>
      </c>
    </row>
    <row r="1624" spans="1:4" x14ac:dyDescent="0.25">
      <c r="A1624" t="s">
        <v>456</v>
      </c>
      <c r="D1624" s="1">
        <f t="shared" si="25"/>
        <v>14</v>
      </c>
    </row>
    <row r="1625" spans="1:4" x14ac:dyDescent="0.25">
      <c r="D1625" s="1" t="str">
        <f t="shared" si="25"/>
        <v/>
      </c>
    </row>
    <row r="1626" spans="1:4" x14ac:dyDescent="0.25">
      <c r="B1626" s="3">
        <v>0.96</v>
      </c>
      <c r="C1626" t="s">
        <v>15</v>
      </c>
      <c r="D1626" s="1" t="str">
        <f t="shared" si="25"/>
        <v/>
      </c>
    </row>
    <row r="1627" spans="1:4" x14ac:dyDescent="0.25">
      <c r="B1627" s="3">
        <v>3.9E-2</v>
      </c>
      <c r="C1627" t="s">
        <v>16</v>
      </c>
      <c r="D1627" s="1" t="str">
        <f t="shared" si="25"/>
        <v/>
      </c>
    </row>
    <row r="1628" spans="1:4" x14ac:dyDescent="0.25">
      <c r="D1628" s="1" t="str">
        <f t="shared" si="25"/>
        <v/>
      </c>
    </row>
    <row r="1629" spans="1:4" x14ac:dyDescent="0.25">
      <c r="A1629" t="s">
        <v>457</v>
      </c>
      <c r="D1629" s="1">
        <f t="shared" si="25"/>
        <v>2</v>
      </c>
    </row>
    <row r="1630" spans="1:4" x14ac:dyDescent="0.25">
      <c r="D1630" s="1" t="str">
        <f t="shared" si="25"/>
        <v/>
      </c>
    </row>
    <row r="1631" spans="1:4" x14ac:dyDescent="0.25">
      <c r="D1631" s="1" t="str">
        <f t="shared" si="25"/>
        <v/>
      </c>
    </row>
    <row r="1632" spans="1:4" x14ac:dyDescent="0.25">
      <c r="A1632" t="s">
        <v>458</v>
      </c>
      <c r="D1632" s="1">
        <f t="shared" si="25"/>
        <v>23</v>
      </c>
    </row>
    <row r="1633" spans="1:4" x14ac:dyDescent="0.25">
      <c r="D1633" s="1" t="str">
        <f t="shared" si="25"/>
        <v/>
      </c>
    </row>
    <row r="1634" spans="1:4" x14ac:dyDescent="0.25">
      <c r="B1634" s="3">
        <v>1</v>
      </c>
      <c r="C1634" t="s">
        <v>379</v>
      </c>
      <c r="D1634" s="1" t="str">
        <f t="shared" si="25"/>
        <v/>
      </c>
    </row>
    <row r="1635" spans="1:4" x14ac:dyDescent="0.25">
      <c r="D1635" s="1" t="str">
        <f t="shared" si="25"/>
        <v/>
      </c>
    </row>
    <row r="1636" spans="1:4" x14ac:dyDescent="0.25">
      <c r="A1636" t="s">
        <v>459</v>
      </c>
      <c r="D1636" s="1">
        <f t="shared" si="25"/>
        <v>2</v>
      </c>
    </row>
    <row r="1637" spans="1:4" x14ac:dyDescent="0.25">
      <c r="D1637" s="1" t="str">
        <f t="shared" si="25"/>
        <v/>
      </c>
    </row>
    <row r="1638" spans="1:4" x14ac:dyDescent="0.25">
      <c r="B1638" s="3">
        <v>1</v>
      </c>
      <c r="C1638" t="s">
        <v>15</v>
      </c>
      <c r="D1638" s="1" t="str">
        <f t="shared" si="25"/>
        <v/>
      </c>
    </row>
    <row r="1639" spans="1:4" x14ac:dyDescent="0.25">
      <c r="D1639" s="1" t="str">
        <f t="shared" si="25"/>
        <v/>
      </c>
    </row>
    <row r="1640" spans="1:4" x14ac:dyDescent="0.25">
      <c r="A1640" t="s">
        <v>460</v>
      </c>
      <c r="D1640" s="1">
        <f t="shared" si="25"/>
        <v>6</v>
      </c>
    </row>
    <row r="1641" spans="1:4" x14ac:dyDescent="0.25">
      <c r="D1641" s="1" t="str">
        <f t="shared" si="25"/>
        <v/>
      </c>
    </row>
    <row r="1642" spans="1:4" x14ac:dyDescent="0.25">
      <c r="B1642" s="3">
        <v>1</v>
      </c>
      <c r="C1642" t="s">
        <v>57</v>
      </c>
      <c r="D1642" s="1" t="str">
        <f t="shared" si="25"/>
        <v/>
      </c>
    </row>
    <row r="1643" spans="1:4" x14ac:dyDescent="0.25">
      <c r="D1643" s="1" t="str">
        <f t="shared" si="25"/>
        <v/>
      </c>
    </row>
    <row r="1644" spans="1:4" x14ac:dyDescent="0.25">
      <c r="A1644" t="s">
        <v>461</v>
      </c>
      <c r="D1644" s="1">
        <f t="shared" si="25"/>
        <v>6</v>
      </c>
    </row>
    <row r="1645" spans="1:4" x14ac:dyDescent="0.25">
      <c r="D1645" s="1" t="str">
        <f t="shared" si="25"/>
        <v/>
      </c>
    </row>
    <row r="1646" spans="1:4" x14ac:dyDescent="0.25">
      <c r="B1646" s="3">
        <v>1</v>
      </c>
      <c r="C1646" t="s">
        <v>15</v>
      </c>
      <c r="D1646" s="1" t="str">
        <f t="shared" si="25"/>
        <v/>
      </c>
    </row>
    <row r="1647" spans="1:4" x14ac:dyDescent="0.25">
      <c r="D1647" s="1" t="str">
        <f t="shared" si="25"/>
        <v/>
      </c>
    </row>
    <row r="1648" spans="1:4" x14ac:dyDescent="0.25">
      <c r="A1648" s="7" t="s">
        <v>462</v>
      </c>
      <c r="D1648" s="1">
        <f t="shared" si="25"/>
        <v>4</v>
      </c>
    </row>
    <row r="1649" spans="1:4" x14ac:dyDescent="0.25">
      <c r="D1649" s="1" t="str">
        <f t="shared" si="25"/>
        <v/>
      </c>
    </row>
    <row r="1650" spans="1:4" x14ac:dyDescent="0.25">
      <c r="B1650" s="3">
        <v>1</v>
      </c>
      <c r="C1650" t="s">
        <v>15</v>
      </c>
      <c r="D1650" s="1" t="str">
        <f t="shared" si="25"/>
        <v/>
      </c>
    </row>
    <row r="1651" spans="1:4" x14ac:dyDescent="0.25">
      <c r="D1651" s="1" t="str">
        <f t="shared" si="25"/>
        <v/>
      </c>
    </row>
    <row r="1652" spans="1:4" x14ac:dyDescent="0.25">
      <c r="A1652" t="s">
        <v>463</v>
      </c>
      <c r="D1652" s="1">
        <f t="shared" si="25"/>
        <v>12</v>
      </c>
    </row>
    <row r="1653" spans="1:4" x14ac:dyDescent="0.25">
      <c r="D1653" s="1" t="str">
        <f t="shared" si="25"/>
        <v/>
      </c>
    </row>
    <row r="1654" spans="1:4" x14ac:dyDescent="0.25">
      <c r="B1654" s="3">
        <v>1</v>
      </c>
      <c r="C1654" t="s">
        <v>15</v>
      </c>
      <c r="D1654" s="1" t="str">
        <f t="shared" si="25"/>
        <v/>
      </c>
    </row>
    <row r="1655" spans="1:4" x14ac:dyDescent="0.25">
      <c r="D1655" s="1" t="str">
        <f t="shared" si="25"/>
        <v/>
      </c>
    </row>
    <row r="1656" spans="1:4" x14ac:dyDescent="0.25">
      <c r="A1656" t="s">
        <v>464</v>
      </c>
      <c r="D1656" s="1">
        <f t="shared" si="25"/>
        <v>6</v>
      </c>
    </row>
    <row r="1657" spans="1:4" x14ac:dyDescent="0.25">
      <c r="D1657" s="1" t="str">
        <f t="shared" si="25"/>
        <v/>
      </c>
    </row>
    <row r="1658" spans="1:4" x14ac:dyDescent="0.25">
      <c r="B1658" s="3">
        <v>1</v>
      </c>
      <c r="C1658" t="s">
        <v>15</v>
      </c>
      <c r="D1658" s="1" t="str">
        <f t="shared" si="25"/>
        <v/>
      </c>
    </row>
    <row r="1659" spans="1:4" x14ac:dyDescent="0.25">
      <c r="D1659" s="1" t="str">
        <f t="shared" si="25"/>
        <v/>
      </c>
    </row>
    <row r="1660" spans="1:4" x14ac:dyDescent="0.25">
      <c r="A1660" t="s">
        <v>465</v>
      </c>
      <c r="D1660" s="1">
        <f t="shared" si="25"/>
        <v>16</v>
      </c>
    </row>
    <row r="1661" spans="1:4" x14ac:dyDescent="0.25">
      <c r="D1661" s="1" t="str">
        <f t="shared" si="25"/>
        <v/>
      </c>
    </row>
    <row r="1662" spans="1:4" x14ac:dyDescent="0.25">
      <c r="B1662" s="3">
        <v>1</v>
      </c>
      <c r="C1662" t="s">
        <v>15</v>
      </c>
      <c r="D1662" s="1" t="str">
        <f t="shared" si="25"/>
        <v/>
      </c>
    </row>
    <row r="1663" spans="1:4" x14ac:dyDescent="0.25">
      <c r="D1663" s="1" t="str">
        <f t="shared" si="25"/>
        <v/>
      </c>
    </row>
    <row r="1664" spans="1:4" x14ac:dyDescent="0.25">
      <c r="A1664" s="7" t="s">
        <v>466</v>
      </c>
      <c r="D1664" s="1">
        <f t="shared" si="25"/>
        <v>29</v>
      </c>
    </row>
    <row r="1665" spans="1:4" x14ac:dyDescent="0.25">
      <c r="D1665" s="1" t="str">
        <f t="shared" si="25"/>
        <v/>
      </c>
    </row>
    <row r="1666" spans="1:4" x14ac:dyDescent="0.25">
      <c r="B1666" s="3">
        <v>1</v>
      </c>
      <c r="C1666" t="s">
        <v>15</v>
      </c>
      <c r="D1666" s="1" t="str">
        <f t="shared" si="25"/>
        <v/>
      </c>
    </row>
    <row r="1667" spans="1:4" x14ac:dyDescent="0.25">
      <c r="D1667" s="1" t="str">
        <f t="shared" ref="D1667:D1730" si="26">IFERROR(HLOOKUP(A1667,E$2:UH$3,2,FALSE),"")</f>
        <v/>
      </c>
    </row>
    <row r="1668" spans="1:4" x14ac:dyDescent="0.25">
      <c r="A1668" t="s">
        <v>467</v>
      </c>
      <c r="D1668" s="1">
        <f t="shared" si="26"/>
        <v>1</v>
      </c>
    </row>
    <row r="1669" spans="1:4" x14ac:dyDescent="0.25">
      <c r="D1669" s="1" t="str">
        <f t="shared" si="26"/>
        <v/>
      </c>
    </row>
    <row r="1670" spans="1:4" x14ac:dyDescent="0.25">
      <c r="B1670" s="3">
        <v>1</v>
      </c>
      <c r="C1670" t="s">
        <v>15</v>
      </c>
      <c r="D1670" s="1" t="str">
        <f t="shared" si="26"/>
        <v/>
      </c>
    </row>
    <row r="1671" spans="1:4" x14ac:dyDescent="0.25">
      <c r="D1671" s="1" t="str">
        <f t="shared" si="26"/>
        <v/>
      </c>
    </row>
    <row r="1672" spans="1:4" x14ac:dyDescent="0.25">
      <c r="A1672" t="s">
        <v>468</v>
      </c>
      <c r="D1672" s="1">
        <f t="shared" si="26"/>
        <v>112</v>
      </c>
    </row>
    <row r="1673" spans="1:4" x14ac:dyDescent="0.25">
      <c r="D1673" s="1" t="str">
        <f t="shared" si="26"/>
        <v/>
      </c>
    </row>
    <row r="1674" spans="1:4" x14ac:dyDescent="0.25">
      <c r="B1674" s="3">
        <v>1</v>
      </c>
      <c r="C1674" t="s">
        <v>213</v>
      </c>
      <c r="D1674" s="1" t="str">
        <f t="shared" si="26"/>
        <v/>
      </c>
    </row>
    <row r="1675" spans="1:4" x14ac:dyDescent="0.25">
      <c r="D1675" s="1" t="str">
        <f t="shared" si="26"/>
        <v/>
      </c>
    </row>
    <row r="1676" spans="1:4" x14ac:dyDescent="0.25">
      <c r="A1676" t="s">
        <v>469</v>
      </c>
      <c r="D1676" s="1">
        <f t="shared" si="26"/>
        <v>0</v>
      </c>
    </row>
    <row r="1677" spans="1:4" x14ac:dyDescent="0.25">
      <c r="D1677" s="1" t="str">
        <f t="shared" si="26"/>
        <v/>
      </c>
    </row>
    <row r="1678" spans="1:4" x14ac:dyDescent="0.25">
      <c r="A1678" t="s">
        <v>470</v>
      </c>
      <c r="D1678" s="1">
        <f t="shared" si="26"/>
        <v>22</v>
      </c>
    </row>
    <row r="1679" spans="1:4" x14ac:dyDescent="0.25">
      <c r="D1679" s="1" t="str">
        <f t="shared" si="26"/>
        <v/>
      </c>
    </row>
    <row r="1680" spans="1:4" x14ac:dyDescent="0.25">
      <c r="B1680" s="3">
        <v>0.32200000000000001</v>
      </c>
      <c r="C1680" t="s">
        <v>213</v>
      </c>
      <c r="D1680" s="1" t="str">
        <f t="shared" si="26"/>
        <v/>
      </c>
    </row>
    <row r="1681" spans="1:4" x14ac:dyDescent="0.25">
      <c r="B1681" s="3">
        <v>0.67700000000000005</v>
      </c>
      <c r="C1681" t="s">
        <v>15</v>
      </c>
      <c r="D1681" s="1" t="str">
        <f t="shared" si="26"/>
        <v/>
      </c>
    </row>
    <row r="1682" spans="1:4" x14ac:dyDescent="0.25">
      <c r="D1682" s="1" t="str">
        <f t="shared" si="26"/>
        <v/>
      </c>
    </row>
    <row r="1683" spans="1:4" x14ac:dyDescent="0.25">
      <c r="A1683" t="s">
        <v>471</v>
      </c>
      <c r="D1683" s="1">
        <f t="shared" si="26"/>
        <v>2</v>
      </c>
    </row>
    <row r="1684" spans="1:4" x14ac:dyDescent="0.25">
      <c r="D1684" s="1" t="str">
        <f t="shared" si="26"/>
        <v/>
      </c>
    </row>
    <row r="1685" spans="1:4" x14ac:dyDescent="0.25">
      <c r="B1685" s="3">
        <v>1</v>
      </c>
      <c r="C1685" t="s">
        <v>15</v>
      </c>
      <c r="D1685" s="1" t="str">
        <f t="shared" si="26"/>
        <v/>
      </c>
    </row>
    <row r="1686" spans="1:4" x14ac:dyDescent="0.25">
      <c r="D1686" s="1" t="str">
        <f t="shared" si="26"/>
        <v/>
      </c>
    </row>
    <row r="1687" spans="1:4" x14ac:dyDescent="0.25">
      <c r="A1687" t="s">
        <v>472</v>
      </c>
      <c r="D1687" s="1">
        <f t="shared" si="26"/>
        <v>3</v>
      </c>
    </row>
    <row r="1688" spans="1:4" x14ac:dyDescent="0.25">
      <c r="D1688" s="1" t="str">
        <f t="shared" si="26"/>
        <v/>
      </c>
    </row>
    <row r="1689" spans="1:4" x14ac:dyDescent="0.25">
      <c r="B1689" s="3">
        <v>1</v>
      </c>
      <c r="C1689" t="s">
        <v>15</v>
      </c>
      <c r="D1689" s="1" t="str">
        <f t="shared" si="26"/>
        <v/>
      </c>
    </row>
    <row r="1690" spans="1:4" x14ac:dyDescent="0.25">
      <c r="D1690" s="1" t="str">
        <f t="shared" si="26"/>
        <v/>
      </c>
    </row>
    <row r="1691" spans="1:4" x14ac:dyDescent="0.25">
      <c r="A1691" t="s">
        <v>473</v>
      </c>
      <c r="D1691" s="1">
        <f t="shared" si="26"/>
        <v>1</v>
      </c>
    </row>
    <row r="1692" spans="1:4" x14ac:dyDescent="0.25">
      <c r="D1692" s="1" t="str">
        <f t="shared" si="26"/>
        <v/>
      </c>
    </row>
    <row r="1693" spans="1:4" x14ac:dyDescent="0.25">
      <c r="B1693" s="3">
        <v>1</v>
      </c>
      <c r="C1693" t="s">
        <v>15</v>
      </c>
      <c r="D1693" s="1" t="str">
        <f t="shared" si="26"/>
        <v/>
      </c>
    </row>
    <row r="1694" spans="1:4" x14ac:dyDescent="0.25">
      <c r="D1694" s="1" t="str">
        <f t="shared" si="26"/>
        <v/>
      </c>
    </row>
    <row r="1695" spans="1:4" x14ac:dyDescent="0.25">
      <c r="A1695" t="s">
        <v>474</v>
      </c>
      <c r="D1695" s="1">
        <f t="shared" si="26"/>
        <v>0</v>
      </c>
    </row>
    <row r="1696" spans="1:4" x14ac:dyDescent="0.25">
      <c r="D1696" s="1" t="str">
        <f t="shared" si="26"/>
        <v/>
      </c>
    </row>
    <row r="1697" spans="1:4" x14ac:dyDescent="0.25">
      <c r="A1697" t="s">
        <v>475</v>
      </c>
      <c r="D1697" s="1">
        <f t="shared" si="26"/>
        <v>0</v>
      </c>
    </row>
    <row r="1698" spans="1:4" x14ac:dyDescent="0.25">
      <c r="D1698" s="1" t="str">
        <f t="shared" si="26"/>
        <v/>
      </c>
    </row>
    <row r="1699" spans="1:4" x14ac:dyDescent="0.25">
      <c r="A1699" t="s">
        <v>476</v>
      </c>
      <c r="D1699" s="1">
        <f t="shared" si="26"/>
        <v>0</v>
      </c>
    </row>
    <row r="1700" spans="1:4" x14ac:dyDescent="0.25">
      <c r="D1700" s="1" t="str">
        <f t="shared" si="26"/>
        <v/>
      </c>
    </row>
    <row r="1701" spans="1:4" x14ac:dyDescent="0.25">
      <c r="A1701" t="s">
        <v>477</v>
      </c>
      <c r="D1701" s="1">
        <f t="shared" si="26"/>
        <v>0</v>
      </c>
    </row>
    <row r="1702" spans="1:4" x14ac:dyDescent="0.25">
      <c r="D1702" s="1" t="str">
        <f t="shared" si="26"/>
        <v/>
      </c>
    </row>
    <row r="1703" spans="1:4" x14ac:dyDescent="0.25">
      <c r="B1703" s="3">
        <v>1</v>
      </c>
      <c r="C1703" t="s">
        <v>478</v>
      </c>
      <c r="D1703" s="1" t="str">
        <f t="shared" si="26"/>
        <v/>
      </c>
    </row>
    <row r="1704" spans="1:4" x14ac:dyDescent="0.25">
      <c r="D1704" s="1" t="str">
        <f t="shared" si="26"/>
        <v/>
      </c>
    </row>
    <row r="1705" spans="1:4" x14ac:dyDescent="0.25">
      <c r="A1705" t="s">
        <v>479</v>
      </c>
      <c r="D1705" s="1">
        <f t="shared" si="26"/>
        <v>0</v>
      </c>
    </row>
    <row r="1706" spans="1:4" x14ac:dyDescent="0.25">
      <c r="D1706" s="1" t="str">
        <f t="shared" si="26"/>
        <v/>
      </c>
    </row>
    <row r="1707" spans="1:4" x14ac:dyDescent="0.25">
      <c r="A1707" t="s">
        <v>480</v>
      </c>
      <c r="D1707" s="1">
        <f t="shared" si="26"/>
        <v>1</v>
      </c>
    </row>
    <row r="1708" spans="1:4" x14ac:dyDescent="0.25">
      <c r="D1708" s="1" t="str">
        <f t="shared" si="26"/>
        <v/>
      </c>
    </row>
    <row r="1709" spans="1:4" x14ac:dyDescent="0.25">
      <c r="B1709" s="3">
        <v>1</v>
      </c>
      <c r="C1709" t="s">
        <v>27</v>
      </c>
      <c r="D1709" s="1" t="str">
        <f t="shared" si="26"/>
        <v/>
      </c>
    </row>
    <row r="1710" spans="1:4" x14ac:dyDescent="0.25">
      <c r="D1710" s="1" t="str">
        <f t="shared" si="26"/>
        <v/>
      </c>
    </row>
    <row r="1711" spans="1:4" x14ac:dyDescent="0.25">
      <c r="A1711" t="s">
        <v>481</v>
      </c>
      <c r="D1711" s="1">
        <f t="shared" si="26"/>
        <v>19</v>
      </c>
    </row>
    <row r="1712" spans="1:4" x14ac:dyDescent="0.25">
      <c r="D1712" s="1" t="str">
        <f t="shared" si="26"/>
        <v/>
      </c>
    </row>
    <row r="1713" spans="1:4" x14ac:dyDescent="0.25">
      <c r="B1713" s="3">
        <v>1</v>
      </c>
      <c r="C1713" t="s">
        <v>27</v>
      </c>
      <c r="D1713" s="1" t="str">
        <f t="shared" si="26"/>
        <v/>
      </c>
    </row>
    <row r="1714" spans="1:4" x14ac:dyDescent="0.25">
      <c r="D1714" s="1" t="str">
        <f t="shared" si="26"/>
        <v/>
      </c>
    </row>
    <row r="1715" spans="1:4" x14ac:dyDescent="0.25">
      <c r="A1715" t="s">
        <v>482</v>
      </c>
      <c r="D1715" s="1">
        <f t="shared" si="26"/>
        <v>0</v>
      </c>
    </row>
    <row r="1716" spans="1:4" x14ac:dyDescent="0.25">
      <c r="D1716" s="1" t="str">
        <f t="shared" si="26"/>
        <v/>
      </c>
    </row>
    <row r="1717" spans="1:4" x14ac:dyDescent="0.25">
      <c r="A1717" t="s">
        <v>483</v>
      </c>
      <c r="D1717" s="1">
        <f t="shared" si="26"/>
        <v>3</v>
      </c>
    </row>
    <row r="1718" spans="1:4" x14ac:dyDescent="0.25">
      <c r="D1718" s="1" t="str">
        <f t="shared" si="26"/>
        <v/>
      </c>
    </row>
    <row r="1719" spans="1:4" x14ac:dyDescent="0.25">
      <c r="B1719" s="3">
        <v>0.84899999999999998</v>
      </c>
      <c r="C1719" t="s">
        <v>15</v>
      </c>
      <c r="D1719" s="1" t="str">
        <f t="shared" si="26"/>
        <v/>
      </c>
    </row>
    <row r="1720" spans="1:4" x14ac:dyDescent="0.25">
      <c r="B1720" s="3">
        <v>0.15</v>
      </c>
      <c r="C1720" t="s">
        <v>45</v>
      </c>
      <c r="D1720" s="1" t="str">
        <f t="shared" si="26"/>
        <v/>
      </c>
    </row>
    <row r="1721" spans="1:4" x14ac:dyDescent="0.25">
      <c r="D1721" s="1" t="str">
        <f t="shared" si="26"/>
        <v/>
      </c>
    </row>
    <row r="1722" spans="1:4" x14ac:dyDescent="0.25">
      <c r="A1722" t="s">
        <v>484</v>
      </c>
      <c r="D1722" s="1">
        <f t="shared" si="26"/>
        <v>1</v>
      </c>
    </row>
    <row r="1723" spans="1:4" x14ac:dyDescent="0.25">
      <c r="D1723" s="1" t="str">
        <f t="shared" si="26"/>
        <v/>
      </c>
    </row>
    <row r="1724" spans="1:4" x14ac:dyDescent="0.25">
      <c r="B1724" s="3">
        <v>1</v>
      </c>
      <c r="C1724" t="s">
        <v>15</v>
      </c>
      <c r="D1724" s="1" t="str">
        <f t="shared" si="26"/>
        <v/>
      </c>
    </row>
    <row r="1725" spans="1:4" x14ac:dyDescent="0.25">
      <c r="D1725" s="1" t="str">
        <f t="shared" si="26"/>
        <v/>
      </c>
    </row>
    <row r="1726" spans="1:4" x14ac:dyDescent="0.25">
      <c r="A1726" t="s">
        <v>485</v>
      </c>
      <c r="D1726" s="1">
        <f t="shared" si="26"/>
        <v>2</v>
      </c>
    </row>
    <row r="1727" spans="1:4" x14ac:dyDescent="0.25">
      <c r="D1727" s="1" t="str">
        <f t="shared" si="26"/>
        <v/>
      </c>
    </row>
    <row r="1728" spans="1:4" x14ac:dyDescent="0.25">
      <c r="B1728" s="3">
        <v>1</v>
      </c>
      <c r="C1728" t="s">
        <v>15</v>
      </c>
      <c r="D1728" s="1" t="str">
        <f t="shared" si="26"/>
        <v/>
      </c>
    </row>
    <row r="1729" spans="1:4" x14ac:dyDescent="0.25">
      <c r="D1729" s="1" t="str">
        <f t="shared" si="26"/>
        <v/>
      </c>
    </row>
    <row r="1730" spans="1:4" x14ac:dyDescent="0.25">
      <c r="A1730" t="s">
        <v>486</v>
      </c>
      <c r="D1730" s="1">
        <f t="shared" si="26"/>
        <v>9</v>
      </c>
    </row>
    <row r="1731" spans="1:4" x14ac:dyDescent="0.25">
      <c r="D1731" s="1" t="str">
        <f t="shared" ref="D1731:D1794" si="27">IFERROR(HLOOKUP(A1731,E$2:UH$3,2,FALSE),"")</f>
        <v/>
      </c>
    </row>
    <row r="1732" spans="1:4" x14ac:dyDescent="0.25">
      <c r="B1732" s="3">
        <v>1</v>
      </c>
      <c r="C1732" t="s">
        <v>15</v>
      </c>
      <c r="D1732" s="1" t="str">
        <f t="shared" si="27"/>
        <v/>
      </c>
    </row>
    <row r="1733" spans="1:4" x14ac:dyDescent="0.25">
      <c r="D1733" s="1" t="str">
        <f t="shared" si="27"/>
        <v/>
      </c>
    </row>
    <row r="1734" spans="1:4" x14ac:dyDescent="0.25">
      <c r="A1734" t="s">
        <v>487</v>
      </c>
      <c r="D1734" s="1">
        <f t="shared" si="27"/>
        <v>2</v>
      </c>
    </row>
    <row r="1735" spans="1:4" x14ac:dyDescent="0.25">
      <c r="D1735" s="1" t="str">
        <f t="shared" si="27"/>
        <v/>
      </c>
    </row>
    <row r="1736" spans="1:4" x14ac:dyDescent="0.25">
      <c r="B1736" s="3">
        <v>1</v>
      </c>
      <c r="C1736" t="s">
        <v>213</v>
      </c>
      <c r="D1736" s="1" t="str">
        <f t="shared" si="27"/>
        <v/>
      </c>
    </row>
    <row r="1737" spans="1:4" x14ac:dyDescent="0.25">
      <c r="D1737" s="1" t="str">
        <f t="shared" si="27"/>
        <v/>
      </c>
    </row>
    <row r="1738" spans="1:4" x14ac:dyDescent="0.25">
      <c r="A1738" t="s">
        <v>488</v>
      </c>
      <c r="D1738" s="1">
        <f t="shared" si="27"/>
        <v>0</v>
      </c>
    </row>
    <row r="1739" spans="1:4" x14ac:dyDescent="0.25">
      <c r="D1739" s="1" t="str">
        <f t="shared" si="27"/>
        <v/>
      </c>
    </row>
    <row r="1740" spans="1:4" x14ac:dyDescent="0.25">
      <c r="A1740" t="s">
        <v>489</v>
      </c>
      <c r="D1740" s="1">
        <f t="shared" si="27"/>
        <v>9</v>
      </c>
    </row>
    <row r="1741" spans="1:4" x14ac:dyDescent="0.25">
      <c r="D1741" s="1" t="str">
        <f t="shared" si="27"/>
        <v/>
      </c>
    </row>
    <row r="1742" spans="1:4" x14ac:dyDescent="0.25">
      <c r="B1742" s="3">
        <v>1</v>
      </c>
      <c r="C1742" t="s">
        <v>213</v>
      </c>
      <c r="D1742" s="1" t="str">
        <f t="shared" si="27"/>
        <v/>
      </c>
    </row>
    <row r="1743" spans="1:4" x14ac:dyDescent="0.25">
      <c r="D1743" s="1" t="str">
        <f t="shared" si="27"/>
        <v/>
      </c>
    </row>
    <row r="1744" spans="1:4" x14ac:dyDescent="0.25">
      <c r="A1744" t="s">
        <v>490</v>
      </c>
      <c r="D1744" s="1">
        <f t="shared" si="27"/>
        <v>12</v>
      </c>
    </row>
    <row r="1745" spans="1:4" x14ac:dyDescent="0.25">
      <c r="D1745" s="1" t="str">
        <f t="shared" si="27"/>
        <v/>
      </c>
    </row>
    <row r="1746" spans="1:4" x14ac:dyDescent="0.25">
      <c r="B1746" s="3">
        <v>1</v>
      </c>
      <c r="C1746" t="s">
        <v>15</v>
      </c>
      <c r="D1746" s="1" t="str">
        <f t="shared" si="27"/>
        <v/>
      </c>
    </row>
    <row r="1747" spans="1:4" x14ac:dyDescent="0.25">
      <c r="D1747" s="1" t="str">
        <f t="shared" si="27"/>
        <v/>
      </c>
    </row>
    <row r="1748" spans="1:4" x14ac:dyDescent="0.25">
      <c r="A1748" t="s">
        <v>491</v>
      </c>
      <c r="D1748" s="1">
        <f t="shared" si="27"/>
        <v>2</v>
      </c>
    </row>
    <row r="1749" spans="1:4" x14ac:dyDescent="0.25">
      <c r="D1749" s="1" t="str">
        <f t="shared" si="27"/>
        <v/>
      </c>
    </row>
    <row r="1750" spans="1:4" x14ac:dyDescent="0.25">
      <c r="B1750" s="3">
        <v>0.36599999999999999</v>
      </c>
      <c r="C1750" t="s">
        <v>213</v>
      </c>
      <c r="D1750" s="1" t="str">
        <f t="shared" si="27"/>
        <v/>
      </c>
    </row>
    <row r="1751" spans="1:4" x14ac:dyDescent="0.25">
      <c r="B1751" s="3">
        <v>0.63200000000000001</v>
      </c>
      <c r="C1751" t="s">
        <v>15</v>
      </c>
      <c r="D1751" s="1" t="str">
        <f t="shared" si="27"/>
        <v/>
      </c>
    </row>
    <row r="1752" spans="1:4" x14ac:dyDescent="0.25">
      <c r="B1752" s="3">
        <v>1E-3</v>
      </c>
      <c r="C1752" t="s">
        <v>57</v>
      </c>
      <c r="D1752" s="1" t="str">
        <f t="shared" si="27"/>
        <v/>
      </c>
    </row>
    <row r="1753" spans="1:4" x14ac:dyDescent="0.25">
      <c r="D1753" s="1" t="str">
        <f t="shared" si="27"/>
        <v/>
      </c>
    </row>
    <row r="1754" spans="1:4" x14ac:dyDescent="0.25">
      <c r="A1754" t="s">
        <v>492</v>
      </c>
      <c r="D1754" s="1">
        <v>404</v>
      </c>
    </row>
    <row r="1755" spans="1:4" x14ac:dyDescent="0.25">
      <c r="D1755" s="1" t="str">
        <f t="shared" si="27"/>
        <v/>
      </c>
    </row>
    <row r="1756" spans="1:4" x14ac:dyDescent="0.25">
      <c r="B1756" s="3">
        <v>0.49199999999999999</v>
      </c>
      <c r="C1756" t="s">
        <v>213</v>
      </c>
      <c r="D1756" s="1" t="str">
        <f t="shared" si="27"/>
        <v/>
      </c>
    </row>
    <row r="1757" spans="1:4" x14ac:dyDescent="0.25">
      <c r="B1757" s="3">
        <v>5.0000000000000001E-3</v>
      </c>
      <c r="C1757" t="s">
        <v>15</v>
      </c>
      <c r="D1757" s="1" t="str">
        <f t="shared" si="27"/>
        <v/>
      </c>
    </row>
    <row r="1758" spans="1:4" x14ac:dyDescent="0.25">
      <c r="B1758" s="3">
        <v>0.49299999999999999</v>
      </c>
      <c r="C1758" t="s">
        <v>16</v>
      </c>
      <c r="D1758" s="1" t="str">
        <f t="shared" si="27"/>
        <v/>
      </c>
    </row>
    <row r="1759" spans="1:4" x14ac:dyDescent="0.25">
      <c r="A1759" t="s">
        <v>13</v>
      </c>
      <c r="B1759" t="s">
        <v>34</v>
      </c>
      <c r="C1759" t="s">
        <v>35</v>
      </c>
      <c r="D1759" s="1" t="str">
        <f t="shared" si="27"/>
        <v/>
      </c>
    </row>
    <row r="1760" spans="1:4" x14ac:dyDescent="0.25">
      <c r="A1760" t="s">
        <v>36</v>
      </c>
      <c r="D1760" s="1">
        <f t="shared" si="27"/>
        <v>1</v>
      </c>
    </row>
    <row r="1761" spans="1:4" x14ac:dyDescent="0.25">
      <c r="D1761" s="1" t="str">
        <f t="shared" si="27"/>
        <v/>
      </c>
    </row>
    <row r="1762" spans="1:4" x14ac:dyDescent="0.25">
      <c r="D1762" s="1" t="str">
        <f t="shared" si="27"/>
        <v/>
      </c>
    </row>
    <row r="1763" spans="1:4" x14ac:dyDescent="0.25">
      <c r="A1763" t="s">
        <v>493</v>
      </c>
      <c r="D1763" s="1">
        <f t="shared" si="27"/>
        <v>6</v>
      </c>
    </row>
    <row r="1764" spans="1:4" x14ac:dyDescent="0.25">
      <c r="D1764" s="1" t="str">
        <f t="shared" si="27"/>
        <v/>
      </c>
    </row>
    <row r="1765" spans="1:4" x14ac:dyDescent="0.25">
      <c r="B1765" s="3">
        <v>1</v>
      </c>
      <c r="C1765" t="s">
        <v>40</v>
      </c>
      <c r="D1765" s="1" t="str">
        <f t="shared" si="27"/>
        <v/>
      </c>
    </row>
    <row r="1766" spans="1:4" x14ac:dyDescent="0.25">
      <c r="A1766" t="s">
        <v>13</v>
      </c>
      <c r="B1766" t="s">
        <v>37</v>
      </c>
      <c r="C1766" t="s">
        <v>38</v>
      </c>
      <c r="D1766" s="1" t="str">
        <f t="shared" si="27"/>
        <v/>
      </c>
    </row>
    <row r="1767" spans="1:4" x14ac:dyDescent="0.25">
      <c r="A1767" t="s">
        <v>39</v>
      </c>
      <c r="D1767" s="1">
        <f t="shared" si="27"/>
        <v>26</v>
      </c>
    </row>
    <row r="1768" spans="1:4" x14ac:dyDescent="0.25">
      <c r="D1768" s="1" t="str">
        <f t="shared" si="27"/>
        <v/>
      </c>
    </row>
    <row r="1769" spans="1:4" x14ac:dyDescent="0.25">
      <c r="B1769" s="3">
        <v>0.215</v>
      </c>
      <c r="C1769" t="s">
        <v>40</v>
      </c>
      <c r="D1769" s="1" t="str">
        <f t="shared" si="27"/>
        <v/>
      </c>
    </row>
    <row r="1770" spans="1:4" x14ac:dyDescent="0.25">
      <c r="B1770" s="3">
        <v>0.78400000000000003</v>
      </c>
      <c r="C1770" t="s">
        <v>41</v>
      </c>
      <c r="D1770" s="1" t="str">
        <f t="shared" si="27"/>
        <v/>
      </c>
    </row>
    <row r="1771" spans="1:4" x14ac:dyDescent="0.25">
      <c r="D1771" s="1" t="str">
        <f t="shared" si="27"/>
        <v/>
      </c>
    </row>
    <row r="1772" spans="1:4" x14ac:dyDescent="0.25">
      <c r="A1772" t="s">
        <v>494</v>
      </c>
      <c r="D1772" s="1">
        <f t="shared" si="27"/>
        <v>9</v>
      </c>
    </row>
    <row r="1773" spans="1:4" x14ac:dyDescent="0.25">
      <c r="D1773" s="1" t="str">
        <f t="shared" si="27"/>
        <v/>
      </c>
    </row>
    <row r="1774" spans="1:4" x14ac:dyDescent="0.25">
      <c r="B1774" s="3">
        <v>1</v>
      </c>
      <c r="C1774" t="s">
        <v>15</v>
      </c>
      <c r="D1774" s="1" t="str">
        <f t="shared" si="27"/>
        <v/>
      </c>
    </row>
    <row r="1775" spans="1:4" x14ac:dyDescent="0.25">
      <c r="D1775" s="1" t="str">
        <f t="shared" si="27"/>
        <v/>
      </c>
    </row>
    <row r="1776" spans="1:4" x14ac:dyDescent="0.25">
      <c r="A1776" t="s">
        <v>495</v>
      </c>
      <c r="D1776" s="1">
        <f t="shared" si="27"/>
        <v>2</v>
      </c>
    </row>
    <row r="1777" spans="1:4" x14ac:dyDescent="0.25">
      <c r="D1777" s="1" t="str">
        <f t="shared" si="27"/>
        <v/>
      </c>
    </row>
    <row r="1778" spans="1:4" x14ac:dyDescent="0.25">
      <c r="B1778" s="3">
        <v>1</v>
      </c>
      <c r="C1778" t="s">
        <v>15</v>
      </c>
      <c r="D1778" s="1" t="str">
        <f t="shared" si="27"/>
        <v/>
      </c>
    </row>
    <row r="1779" spans="1:4" x14ac:dyDescent="0.25">
      <c r="D1779" s="1" t="str">
        <f t="shared" si="27"/>
        <v/>
      </c>
    </row>
    <row r="1780" spans="1:4" x14ac:dyDescent="0.25">
      <c r="A1780" t="s">
        <v>496</v>
      </c>
      <c r="D1780" s="1">
        <f t="shared" si="27"/>
        <v>11</v>
      </c>
    </row>
    <row r="1781" spans="1:4" x14ac:dyDescent="0.25">
      <c r="D1781" s="1" t="str">
        <f t="shared" si="27"/>
        <v/>
      </c>
    </row>
    <row r="1782" spans="1:4" x14ac:dyDescent="0.25">
      <c r="B1782" s="3">
        <v>1</v>
      </c>
      <c r="C1782" t="s">
        <v>15</v>
      </c>
      <c r="D1782" s="1" t="str">
        <f t="shared" si="27"/>
        <v/>
      </c>
    </row>
    <row r="1783" spans="1:4" x14ac:dyDescent="0.25">
      <c r="D1783" s="1" t="str">
        <f t="shared" si="27"/>
        <v/>
      </c>
    </row>
    <row r="1784" spans="1:4" x14ac:dyDescent="0.25">
      <c r="A1784" t="s">
        <v>497</v>
      </c>
      <c r="D1784" s="1">
        <f t="shared" si="27"/>
        <v>12</v>
      </c>
    </row>
    <row r="1785" spans="1:4" x14ac:dyDescent="0.25">
      <c r="D1785" s="1" t="str">
        <f t="shared" si="27"/>
        <v/>
      </c>
    </row>
    <row r="1786" spans="1:4" x14ac:dyDescent="0.25">
      <c r="B1786" s="3">
        <v>0.46300000000000002</v>
      </c>
      <c r="C1786" t="s">
        <v>15</v>
      </c>
      <c r="D1786" s="1" t="str">
        <f t="shared" si="27"/>
        <v/>
      </c>
    </row>
    <row r="1787" spans="1:4" x14ac:dyDescent="0.25">
      <c r="B1787" s="3">
        <v>0.53600000000000003</v>
      </c>
      <c r="C1787" t="s">
        <v>41</v>
      </c>
      <c r="D1787" s="1" t="str">
        <f t="shared" si="27"/>
        <v/>
      </c>
    </row>
    <row r="1788" spans="1:4" x14ac:dyDescent="0.25">
      <c r="D1788" s="1" t="str">
        <f t="shared" si="27"/>
        <v/>
      </c>
    </row>
    <row r="1789" spans="1:4" x14ac:dyDescent="0.25">
      <c r="A1789" t="s">
        <v>498</v>
      </c>
      <c r="D1789" s="1">
        <f t="shared" si="27"/>
        <v>13</v>
      </c>
    </row>
    <row r="1790" spans="1:4" x14ac:dyDescent="0.25">
      <c r="D1790" s="1" t="str">
        <f t="shared" si="27"/>
        <v/>
      </c>
    </row>
    <row r="1791" spans="1:4" x14ac:dyDescent="0.25">
      <c r="B1791" s="3">
        <v>1</v>
      </c>
      <c r="C1791" t="s">
        <v>15</v>
      </c>
      <c r="D1791" s="1" t="str">
        <f t="shared" si="27"/>
        <v/>
      </c>
    </row>
    <row r="1792" spans="1:4" x14ac:dyDescent="0.25">
      <c r="D1792" s="1" t="str">
        <f t="shared" si="27"/>
        <v/>
      </c>
    </row>
    <row r="1793" spans="1:4" x14ac:dyDescent="0.25">
      <c r="A1793" t="s">
        <v>499</v>
      </c>
      <c r="D1793" s="1">
        <f t="shared" si="27"/>
        <v>5</v>
      </c>
    </row>
    <row r="1794" spans="1:4" x14ac:dyDescent="0.25">
      <c r="D1794" s="1" t="str">
        <f t="shared" si="27"/>
        <v/>
      </c>
    </row>
    <row r="1795" spans="1:4" x14ac:dyDescent="0.25">
      <c r="B1795" s="3">
        <v>1</v>
      </c>
      <c r="C1795" t="s">
        <v>27</v>
      </c>
      <c r="D1795" s="1" t="str">
        <f t="shared" ref="D1795:D1858" si="28">IFERROR(HLOOKUP(A1795,E$2:UH$3,2,FALSE),"")</f>
        <v/>
      </c>
    </row>
    <row r="1796" spans="1:4" x14ac:dyDescent="0.25">
      <c r="D1796" s="1" t="str">
        <f t="shared" si="28"/>
        <v/>
      </c>
    </row>
    <row r="1797" spans="1:4" x14ac:dyDescent="0.25">
      <c r="A1797" t="s">
        <v>500</v>
      </c>
      <c r="D1797" s="1">
        <f t="shared" si="28"/>
        <v>2</v>
      </c>
    </row>
    <row r="1798" spans="1:4" x14ac:dyDescent="0.25">
      <c r="D1798" s="1" t="str">
        <f t="shared" si="28"/>
        <v/>
      </c>
    </row>
    <row r="1799" spans="1:4" x14ac:dyDescent="0.25">
      <c r="B1799" s="3">
        <v>1</v>
      </c>
      <c r="C1799" t="s">
        <v>57</v>
      </c>
      <c r="D1799" s="1" t="str">
        <f t="shared" si="28"/>
        <v/>
      </c>
    </row>
    <row r="1800" spans="1:4" x14ac:dyDescent="0.25">
      <c r="D1800" s="1" t="str">
        <f t="shared" si="28"/>
        <v/>
      </c>
    </row>
    <row r="1801" spans="1:4" x14ac:dyDescent="0.25">
      <c r="A1801" t="s">
        <v>501</v>
      </c>
      <c r="D1801" s="1">
        <f t="shared" si="28"/>
        <v>5</v>
      </c>
    </row>
    <row r="1802" spans="1:4" x14ac:dyDescent="0.25">
      <c r="D1802" s="1" t="str">
        <f t="shared" si="28"/>
        <v/>
      </c>
    </row>
    <row r="1803" spans="1:4" x14ac:dyDescent="0.25">
      <c r="B1803" s="3">
        <v>1</v>
      </c>
      <c r="C1803" t="s">
        <v>27</v>
      </c>
      <c r="D1803" s="1" t="str">
        <f t="shared" si="28"/>
        <v/>
      </c>
    </row>
    <row r="1804" spans="1:4" x14ac:dyDescent="0.25">
      <c r="D1804" s="1" t="str">
        <f t="shared" si="28"/>
        <v/>
      </c>
    </row>
    <row r="1805" spans="1:4" x14ac:dyDescent="0.25">
      <c r="A1805" t="s">
        <v>502</v>
      </c>
      <c r="D1805" s="1">
        <f t="shared" si="28"/>
        <v>5</v>
      </c>
    </row>
    <row r="1806" spans="1:4" x14ac:dyDescent="0.25">
      <c r="D1806" s="1" t="str">
        <f t="shared" si="28"/>
        <v/>
      </c>
    </row>
    <row r="1807" spans="1:4" x14ac:dyDescent="0.25">
      <c r="B1807" s="3">
        <v>1</v>
      </c>
      <c r="C1807" t="s">
        <v>27</v>
      </c>
      <c r="D1807" s="1" t="str">
        <f t="shared" si="28"/>
        <v/>
      </c>
    </row>
    <row r="1808" spans="1:4" x14ac:dyDescent="0.25">
      <c r="D1808" s="1" t="str">
        <f t="shared" si="28"/>
        <v/>
      </c>
    </row>
    <row r="1809" spans="1:4" x14ac:dyDescent="0.25">
      <c r="A1809" t="s">
        <v>503</v>
      </c>
      <c r="D1809" s="1">
        <f t="shared" si="28"/>
        <v>19</v>
      </c>
    </row>
    <row r="1810" spans="1:4" x14ac:dyDescent="0.25">
      <c r="D1810" s="1" t="str">
        <f t="shared" si="28"/>
        <v/>
      </c>
    </row>
    <row r="1811" spans="1:4" x14ac:dyDescent="0.25">
      <c r="B1811" s="3">
        <v>0.63300000000000001</v>
      </c>
      <c r="C1811" t="s">
        <v>15</v>
      </c>
      <c r="D1811" s="1" t="str">
        <f t="shared" si="28"/>
        <v/>
      </c>
    </row>
    <row r="1812" spans="1:4" x14ac:dyDescent="0.25">
      <c r="B1812" s="3">
        <v>0.36599999999999999</v>
      </c>
      <c r="C1812" t="s">
        <v>27</v>
      </c>
      <c r="D1812" s="1" t="str">
        <f t="shared" si="28"/>
        <v/>
      </c>
    </row>
    <row r="1813" spans="1:4" x14ac:dyDescent="0.25">
      <c r="D1813" s="1" t="str">
        <f t="shared" si="28"/>
        <v/>
      </c>
    </row>
    <row r="1814" spans="1:4" x14ac:dyDescent="0.25">
      <c r="A1814" t="s">
        <v>504</v>
      </c>
      <c r="D1814" s="1">
        <f t="shared" si="28"/>
        <v>5</v>
      </c>
    </row>
    <row r="1815" spans="1:4" x14ac:dyDescent="0.25">
      <c r="D1815" s="1" t="str">
        <f t="shared" si="28"/>
        <v/>
      </c>
    </row>
    <row r="1816" spans="1:4" x14ac:dyDescent="0.25">
      <c r="B1816" s="3">
        <v>0.96099999999999997</v>
      </c>
      <c r="C1816" t="s">
        <v>15</v>
      </c>
      <c r="D1816" s="1" t="str">
        <f t="shared" si="28"/>
        <v/>
      </c>
    </row>
    <row r="1817" spans="1:4" x14ac:dyDescent="0.25">
      <c r="B1817" s="3">
        <v>3.7999999999999999E-2</v>
      </c>
      <c r="C1817" t="s">
        <v>27</v>
      </c>
      <c r="D1817" s="1" t="str">
        <f t="shared" si="28"/>
        <v/>
      </c>
    </row>
    <row r="1818" spans="1:4" x14ac:dyDescent="0.25">
      <c r="D1818" s="1" t="str">
        <f t="shared" si="28"/>
        <v/>
      </c>
    </row>
    <row r="1819" spans="1:4" x14ac:dyDescent="0.25">
      <c r="A1819" t="s">
        <v>505</v>
      </c>
      <c r="D1819" s="1">
        <f t="shared" si="28"/>
        <v>11</v>
      </c>
    </row>
    <row r="1820" spans="1:4" x14ac:dyDescent="0.25">
      <c r="D1820" s="1" t="str">
        <f t="shared" si="28"/>
        <v/>
      </c>
    </row>
    <row r="1821" spans="1:4" x14ac:dyDescent="0.25">
      <c r="B1821" s="3">
        <v>0.35199999999999998</v>
      </c>
      <c r="C1821" t="s">
        <v>57</v>
      </c>
      <c r="D1821" s="1" t="str">
        <f t="shared" si="28"/>
        <v/>
      </c>
    </row>
    <row r="1822" spans="1:4" x14ac:dyDescent="0.25">
      <c r="B1822" s="3">
        <v>0.64700000000000002</v>
      </c>
      <c r="C1822" t="s">
        <v>27</v>
      </c>
      <c r="D1822" s="1" t="str">
        <f t="shared" si="28"/>
        <v/>
      </c>
    </row>
    <row r="1823" spans="1:4" x14ac:dyDescent="0.25">
      <c r="D1823" s="1" t="str">
        <f t="shared" si="28"/>
        <v/>
      </c>
    </row>
    <row r="1824" spans="1:4" x14ac:dyDescent="0.25">
      <c r="A1824" t="s">
        <v>506</v>
      </c>
      <c r="D1824" s="1">
        <f t="shared" si="28"/>
        <v>64</v>
      </c>
    </row>
    <row r="1825" spans="1:4" x14ac:dyDescent="0.25">
      <c r="D1825" s="1" t="str">
        <f t="shared" si="28"/>
        <v/>
      </c>
    </row>
    <row r="1826" spans="1:4" x14ac:dyDescent="0.25">
      <c r="B1826" s="3">
        <v>0.40699999999999997</v>
      </c>
      <c r="C1826" t="s">
        <v>27</v>
      </c>
      <c r="D1826" s="1" t="str">
        <f t="shared" si="28"/>
        <v/>
      </c>
    </row>
    <row r="1827" spans="1:4" x14ac:dyDescent="0.25">
      <c r="D1827" s="1" t="str">
        <f t="shared" si="28"/>
        <v/>
      </c>
    </row>
    <row r="1828" spans="1:4" x14ac:dyDescent="0.25">
      <c r="A1828" t="s">
        <v>507</v>
      </c>
      <c r="D1828" s="1">
        <f t="shared" si="28"/>
        <v>39</v>
      </c>
    </row>
    <row r="1829" spans="1:4" x14ac:dyDescent="0.25">
      <c r="D1829" s="1" t="str">
        <f t="shared" si="28"/>
        <v/>
      </c>
    </row>
    <row r="1830" spans="1:4" x14ac:dyDescent="0.25">
      <c r="B1830" s="3">
        <v>0.29599999999999999</v>
      </c>
      <c r="C1830" t="s">
        <v>57</v>
      </c>
      <c r="D1830" s="1" t="str">
        <f t="shared" si="28"/>
        <v/>
      </c>
    </row>
    <row r="1831" spans="1:4" x14ac:dyDescent="0.25">
      <c r="B1831" s="3">
        <v>0.70299999999999996</v>
      </c>
      <c r="C1831" t="s">
        <v>27</v>
      </c>
      <c r="D1831" s="1" t="str">
        <f t="shared" si="28"/>
        <v/>
      </c>
    </row>
    <row r="1832" spans="1:4" x14ac:dyDescent="0.25">
      <c r="D1832" s="1" t="str">
        <f t="shared" si="28"/>
        <v/>
      </c>
    </row>
    <row r="1833" spans="1:4" x14ac:dyDescent="0.25">
      <c r="A1833" t="s">
        <v>508</v>
      </c>
      <c r="D1833" s="1">
        <f t="shared" si="28"/>
        <v>77</v>
      </c>
    </row>
    <row r="1834" spans="1:4" x14ac:dyDescent="0.25">
      <c r="D1834" s="1" t="str">
        <f t="shared" si="28"/>
        <v/>
      </c>
    </row>
    <row r="1835" spans="1:4" x14ac:dyDescent="0.25">
      <c r="B1835" s="3">
        <v>1</v>
      </c>
      <c r="C1835" t="s">
        <v>27</v>
      </c>
      <c r="D1835" s="1" t="str">
        <f t="shared" si="28"/>
        <v/>
      </c>
    </row>
    <row r="1836" spans="1:4" x14ac:dyDescent="0.25">
      <c r="D1836" s="1" t="str">
        <f t="shared" si="28"/>
        <v/>
      </c>
    </row>
    <row r="1837" spans="1:4" x14ac:dyDescent="0.25">
      <c r="A1837" t="s">
        <v>509</v>
      </c>
      <c r="D1837" s="1">
        <f t="shared" si="28"/>
        <v>28</v>
      </c>
    </row>
    <row r="1838" spans="1:4" x14ac:dyDescent="0.25">
      <c r="D1838" s="1" t="str">
        <f t="shared" si="28"/>
        <v/>
      </c>
    </row>
    <row r="1839" spans="1:4" x14ac:dyDescent="0.25">
      <c r="B1839" s="3">
        <v>1</v>
      </c>
      <c r="C1839" t="s">
        <v>27</v>
      </c>
      <c r="D1839" s="1" t="str">
        <f t="shared" si="28"/>
        <v/>
      </c>
    </row>
    <row r="1840" spans="1:4" x14ac:dyDescent="0.25">
      <c r="D1840" s="1" t="str">
        <f t="shared" si="28"/>
        <v/>
      </c>
    </row>
    <row r="1841" spans="1:4" x14ac:dyDescent="0.25">
      <c r="A1841" t="s">
        <v>510</v>
      </c>
      <c r="D1841" s="1">
        <f t="shared" si="28"/>
        <v>18</v>
      </c>
    </row>
    <row r="1842" spans="1:4" x14ac:dyDescent="0.25">
      <c r="D1842" s="1" t="str">
        <f t="shared" si="28"/>
        <v/>
      </c>
    </row>
    <row r="1843" spans="1:4" x14ac:dyDescent="0.25">
      <c r="B1843" s="3">
        <v>4.2999999999999997E-2</v>
      </c>
      <c r="C1843" t="s">
        <v>27</v>
      </c>
      <c r="D1843" s="1" t="str">
        <f t="shared" si="28"/>
        <v/>
      </c>
    </row>
    <row r="1844" spans="1:4" x14ac:dyDescent="0.25">
      <c r="B1844" s="3">
        <v>0.55600000000000005</v>
      </c>
      <c r="C1844" t="s">
        <v>45</v>
      </c>
      <c r="D1844" s="1" t="str">
        <f t="shared" si="28"/>
        <v/>
      </c>
    </row>
    <row r="1845" spans="1:4" x14ac:dyDescent="0.25">
      <c r="B1845" s="3">
        <v>0.39900000000000002</v>
      </c>
      <c r="C1845" t="s">
        <v>16</v>
      </c>
      <c r="D1845" s="1" t="str">
        <f t="shared" si="28"/>
        <v/>
      </c>
    </row>
    <row r="1846" spans="1:4" x14ac:dyDescent="0.25">
      <c r="D1846" s="1" t="str">
        <f t="shared" si="28"/>
        <v/>
      </c>
    </row>
    <row r="1847" spans="1:4" x14ac:dyDescent="0.25">
      <c r="A1847" t="s">
        <v>511</v>
      </c>
      <c r="D1847" s="1">
        <f t="shared" si="28"/>
        <v>17</v>
      </c>
    </row>
    <row r="1848" spans="1:4" x14ac:dyDescent="0.25">
      <c r="D1848" s="1" t="str">
        <f t="shared" si="28"/>
        <v/>
      </c>
    </row>
    <row r="1849" spans="1:4" x14ac:dyDescent="0.25">
      <c r="B1849" s="3">
        <v>1</v>
      </c>
      <c r="C1849" t="s">
        <v>27</v>
      </c>
      <c r="D1849" s="1" t="str">
        <f t="shared" si="28"/>
        <v/>
      </c>
    </row>
    <row r="1850" spans="1:4" x14ac:dyDescent="0.25">
      <c r="D1850" s="1" t="str">
        <f t="shared" si="28"/>
        <v/>
      </c>
    </row>
    <row r="1851" spans="1:4" x14ac:dyDescent="0.25">
      <c r="A1851" t="s">
        <v>512</v>
      </c>
      <c r="D1851" s="1">
        <f t="shared" si="28"/>
        <v>12</v>
      </c>
    </row>
    <row r="1852" spans="1:4" x14ac:dyDescent="0.25">
      <c r="D1852" s="1" t="str">
        <f t="shared" si="28"/>
        <v/>
      </c>
    </row>
    <row r="1853" spans="1:4" x14ac:dyDescent="0.25">
      <c r="B1853" s="3">
        <v>1</v>
      </c>
      <c r="C1853" t="s">
        <v>16</v>
      </c>
      <c r="D1853" s="1" t="str">
        <f t="shared" si="28"/>
        <v/>
      </c>
    </row>
    <row r="1854" spans="1:4" x14ac:dyDescent="0.25">
      <c r="D1854" s="1" t="str">
        <f t="shared" si="28"/>
        <v/>
      </c>
    </row>
    <row r="1855" spans="1:4" x14ac:dyDescent="0.25">
      <c r="A1855" t="s">
        <v>513</v>
      </c>
      <c r="D1855" s="1">
        <f t="shared" si="28"/>
        <v>27</v>
      </c>
    </row>
    <row r="1856" spans="1:4" x14ac:dyDescent="0.25">
      <c r="D1856" s="1" t="str">
        <f t="shared" si="28"/>
        <v/>
      </c>
    </row>
    <row r="1857" spans="1:4" x14ac:dyDescent="0.25">
      <c r="B1857" s="3">
        <v>1</v>
      </c>
      <c r="C1857" t="s">
        <v>266</v>
      </c>
      <c r="D1857" s="1" t="str">
        <f t="shared" si="28"/>
        <v/>
      </c>
    </row>
    <row r="1858" spans="1:4" x14ac:dyDescent="0.25">
      <c r="D1858" s="1" t="str">
        <f t="shared" si="28"/>
        <v/>
      </c>
    </row>
    <row r="1859" spans="1:4" x14ac:dyDescent="0.25">
      <c r="A1859" t="s">
        <v>514</v>
      </c>
      <c r="D1859" s="1">
        <f t="shared" ref="D1859:D1922" si="29">IFERROR(HLOOKUP(A1859,E$2:UH$3,2,FALSE),"")</f>
        <v>2</v>
      </c>
    </row>
    <row r="1860" spans="1:4" x14ac:dyDescent="0.25">
      <c r="D1860" s="1" t="str">
        <f t="shared" si="29"/>
        <v/>
      </c>
    </row>
    <row r="1861" spans="1:4" x14ac:dyDescent="0.25">
      <c r="B1861" s="3">
        <v>0.66300000000000003</v>
      </c>
      <c r="C1861" t="s">
        <v>213</v>
      </c>
      <c r="D1861" s="1" t="str">
        <f t="shared" si="29"/>
        <v/>
      </c>
    </row>
    <row r="1862" spans="1:4" x14ac:dyDescent="0.25">
      <c r="B1862" s="3">
        <v>0.33600000000000002</v>
      </c>
      <c r="C1862" t="s">
        <v>15</v>
      </c>
      <c r="D1862" s="1" t="str">
        <f t="shared" si="29"/>
        <v/>
      </c>
    </row>
    <row r="1863" spans="1:4" x14ac:dyDescent="0.25">
      <c r="D1863" s="1" t="str">
        <f t="shared" si="29"/>
        <v/>
      </c>
    </row>
    <row r="1864" spans="1:4" x14ac:dyDescent="0.25">
      <c r="A1864" t="s">
        <v>515</v>
      </c>
      <c r="D1864" s="1">
        <f t="shared" si="29"/>
        <v>2</v>
      </c>
    </row>
    <row r="1865" spans="1:4" x14ac:dyDescent="0.25">
      <c r="D1865" s="1" t="str">
        <f t="shared" si="29"/>
        <v/>
      </c>
    </row>
    <row r="1866" spans="1:4" x14ac:dyDescent="0.25">
      <c r="B1866" s="3">
        <v>1</v>
      </c>
      <c r="C1866" t="s">
        <v>16</v>
      </c>
      <c r="D1866" s="1" t="str">
        <f t="shared" si="29"/>
        <v/>
      </c>
    </row>
    <row r="1867" spans="1:4" x14ac:dyDescent="0.25">
      <c r="D1867" s="1" t="str">
        <f t="shared" si="29"/>
        <v/>
      </c>
    </row>
    <row r="1868" spans="1:4" x14ac:dyDescent="0.25">
      <c r="A1868" t="s">
        <v>516</v>
      </c>
      <c r="D1868" s="1">
        <f t="shared" si="29"/>
        <v>2</v>
      </c>
    </row>
    <row r="1869" spans="1:4" x14ac:dyDescent="0.25">
      <c r="D1869" s="1" t="str">
        <f t="shared" si="29"/>
        <v/>
      </c>
    </row>
    <row r="1870" spans="1:4" x14ac:dyDescent="0.25">
      <c r="B1870" s="3">
        <v>1</v>
      </c>
      <c r="C1870" t="s">
        <v>45</v>
      </c>
      <c r="D1870" s="1" t="str">
        <f t="shared" si="29"/>
        <v/>
      </c>
    </row>
    <row r="1871" spans="1:4" x14ac:dyDescent="0.25">
      <c r="D1871" s="1" t="str">
        <f t="shared" si="29"/>
        <v/>
      </c>
    </row>
    <row r="1872" spans="1:4" x14ac:dyDescent="0.25">
      <c r="A1872" t="s">
        <v>517</v>
      </c>
      <c r="D1872" s="1">
        <f t="shared" si="29"/>
        <v>1</v>
      </c>
    </row>
    <row r="1873" spans="1:4" x14ac:dyDescent="0.25">
      <c r="D1873" s="1" t="str">
        <f t="shared" si="29"/>
        <v/>
      </c>
    </row>
    <row r="1874" spans="1:4" x14ac:dyDescent="0.25">
      <c r="B1874" s="3">
        <v>1</v>
      </c>
      <c r="C1874" t="s">
        <v>45</v>
      </c>
      <c r="D1874" s="1" t="str">
        <f t="shared" si="29"/>
        <v/>
      </c>
    </row>
    <row r="1875" spans="1:4" x14ac:dyDescent="0.25">
      <c r="D1875" s="1" t="str">
        <f t="shared" si="29"/>
        <v/>
      </c>
    </row>
    <row r="1876" spans="1:4" x14ac:dyDescent="0.25">
      <c r="A1876" t="s">
        <v>518</v>
      </c>
      <c r="D1876" s="1">
        <f t="shared" si="29"/>
        <v>17</v>
      </c>
    </row>
    <row r="1877" spans="1:4" x14ac:dyDescent="0.25">
      <c r="D1877" s="1" t="str">
        <f t="shared" si="29"/>
        <v/>
      </c>
    </row>
    <row r="1878" spans="1:4" x14ac:dyDescent="0.25">
      <c r="B1878" s="3">
        <v>1</v>
      </c>
      <c r="C1878" t="s">
        <v>27</v>
      </c>
      <c r="D1878" s="1" t="str">
        <f t="shared" si="29"/>
        <v/>
      </c>
    </row>
    <row r="1879" spans="1:4" x14ac:dyDescent="0.25">
      <c r="D1879" s="1" t="str">
        <f t="shared" si="29"/>
        <v/>
      </c>
    </row>
    <row r="1880" spans="1:4" x14ac:dyDescent="0.25">
      <c r="A1880" s="7" t="s">
        <v>519</v>
      </c>
      <c r="D1880" s="1">
        <f t="shared" si="29"/>
        <v>93</v>
      </c>
    </row>
    <row r="1881" spans="1:4" x14ac:dyDescent="0.25">
      <c r="D1881" s="1" t="str">
        <f t="shared" si="29"/>
        <v/>
      </c>
    </row>
    <row r="1882" spans="1:4" x14ac:dyDescent="0.25">
      <c r="B1882" s="3">
        <v>0.307</v>
      </c>
      <c r="C1882" t="s">
        <v>243</v>
      </c>
      <c r="D1882" s="1" t="str">
        <f t="shared" si="29"/>
        <v/>
      </c>
    </row>
    <row r="1883" spans="1:4" x14ac:dyDescent="0.25">
      <c r="B1883" s="3">
        <v>0.69199999999999995</v>
      </c>
      <c r="C1883" t="s">
        <v>266</v>
      </c>
      <c r="D1883" s="1" t="str">
        <f t="shared" si="29"/>
        <v/>
      </c>
    </row>
    <row r="1884" spans="1:4" x14ac:dyDescent="0.25">
      <c r="D1884" s="1" t="str">
        <f t="shared" si="29"/>
        <v/>
      </c>
    </row>
    <row r="1885" spans="1:4" x14ac:dyDescent="0.25">
      <c r="A1885" t="s">
        <v>520</v>
      </c>
      <c r="D1885" s="1">
        <f t="shared" si="29"/>
        <v>18</v>
      </c>
    </row>
    <row r="1886" spans="1:4" x14ac:dyDescent="0.25">
      <c r="D1886" s="1" t="str">
        <f t="shared" si="29"/>
        <v/>
      </c>
    </row>
    <row r="1887" spans="1:4" x14ac:dyDescent="0.25">
      <c r="B1887" s="3">
        <v>1</v>
      </c>
      <c r="C1887" t="s">
        <v>266</v>
      </c>
      <c r="D1887" s="1" t="str">
        <f t="shared" si="29"/>
        <v/>
      </c>
    </row>
    <row r="1888" spans="1:4" x14ac:dyDescent="0.25">
      <c r="D1888" s="1" t="str">
        <f t="shared" si="29"/>
        <v/>
      </c>
    </row>
    <row r="1889" spans="1:4" x14ac:dyDescent="0.25">
      <c r="A1889" t="s">
        <v>521</v>
      </c>
      <c r="D1889" s="1">
        <f t="shared" si="29"/>
        <v>20</v>
      </c>
    </row>
    <row r="1890" spans="1:4" x14ac:dyDescent="0.25">
      <c r="D1890" s="1" t="str">
        <f t="shared" si="29"/>
        <v/>
      </c>
    </row>
    <row r="1891" spans="1:4" x14ac:dyDescent="0.25">
      <c r="B1891" s="3">
        <v>1</v>
      </c>
      <c r="C1891" t="s">
        <v>266</v>
      </c>
      <c r="D1891" s="1" t="str">
        <f t="shared" si="29"/>
        <v/>
      </c>
    </row>
    <row r="1892" spans="1:4" x14ac:dyDescent="0.25">
      <c r="D1892" s="1" t="str">
        <f t="shared" si="29"/>
        <v/>
      </c>
    </row>
    <row r="1893" spans="1:4" x14ac:dyDescent="0.25">
      <c r="A1893" t="s">
        <v>522</v>
      </c>
      <c r="D1893" s="1">
        <f t="shared" si="29"/>
        <v>5</v>
      </c>
    </row>
    <row r="1894" spans="1:4" x14ac:dyDescent="0.25">
      <c r="D1894" s="1" t="str">
        <f t="shared" si="29"/>
        <v/>
      </c>
    </row>
    <row r="1895" spans="1:4" x14ac:dyDescent="0.25">
      <c r="B1895" s="3">
        <v>1</v>
      </c>
      <c r="C1895" t="s">
        <v>15</v>
      </c>
      <c r="D1895" s="1" t="str">
        <f t="shared" si="29"/>
        <v/>
      </c>
    </row>
    <row r="1896" spans="1:4" x14ac:dyDescent="0.25">
      <c r="D1896" s="1" t="str">
        <f t="shared" si="29"/>
        <v/>
      </c>
    </row>
    <row r="1897" spans="1:4" x14ac:dyDescent="0.25">
      <c r="A1897" t="s">
        <v>523</v>
      </c>
      <c r="D1897" s="1">
        <f t="shared" si="29"/>
        <v>2</v>
      </c>
    </row>
    <row r="1898" spans="1:4" x14ac:dyDescent="0.25">
      <c r="D1898" s="1" t="str">
        <f t="shared" si="29"/>
        <v/>
      </c>
    </row>
    <row r="1899" spans="1:4" x14ac:dyDescent="0.25">
      <c r="D1899" s="1" t="str">
        <f t="shared" si="29"/>
        <v/>
      </c>
    </row>
    <row r="1900" spans="1:4" x14ac:dyDescent="0.25">
      <c r="A1900" t="s">
        <v>524</v>
      </c>
      <c r="D1900" s="1">
        <f t="shared" si="29"/>
        <v>3</v>
      </c>
    </row>
    <row r="1901" spans="1:4" x14ac:dyDescent="0.25">
      <c r="D1901" s="1" t="str">
        <f t="shared" si="29"/>
        <v/>
      </c>
    </row>
    <row r="1902" spans="1:4" x14ac:dyDescent="0.25">
      <c r="D1902" s="1" t="str">
        <f t="shared" si="29"/>
        <v/>
      </c>
    </row>
    <row r="1903" spans="1:4" x14ac:dyDescent="0.25">
      <c r="A1903" t="s">
        <v>525</v>
      </c>
      <c r="D1903" s="1">
        <f t="shared" si="29"/>
        <v>3</v>
      </c>
    </row>
    <row r="1904" spans="1:4" x14ac:dyDescent="0.25">
      <c r="D1904" s="1" t="str">
        <f t="shared" si="29"/>
        <v/>
      </c>
    </row>
    <row r="1905" spans="1:4" x14ac:dyDescent="0.25">
      <c r="D1905" s="1" t="str">
        <f t="shared" si="29"/>
        <v/>
      </c>
    </row>
    <row r="1906" spans="1:4" x14ac:dyDescent="0.25">
      <c r="A1906" t="s">
        <v>526</v>
      </c>
      <c r="D1906" s="1">
        <f t="shared" si="29"/>
        <v>2</v>
      </c>
    </row>
    <row r="1907" spans="1:4" x14ac:dyDescent="0.25">
      <c r="D1907" s="1" t="str">
        <f t="shared" si="29"/>
        <v/>
      </c>
    </row>
    <row r="1908" spans="1:4" x14ac:dyDescent="0.25">
      <c r="D1908" s="1" t="str">
        <f t="shared" si="29"/>
        <v/>
      </c>
    </row>
    <row r="1909" spans="1:4" x14ac:dyDescent="0.25">
      <c r="A1909" t="s">
        <v>527</v>
      </c>
      <c r="D1909" s="1">
        <f t="shared" si="29"/>
        <v>2</v>
      </c>
    </row>
    <row r="1910" spans="1:4" x14ac:dyDescent="0.25">
      <c r="D1910" s="1" t="str">
        <f t="shared" si="29"/>
        <v/>
      </c>
    </row>
    <row r="1911" spans="1:4" x14ac:dyDescent="0.25">
      <c r="B1911" s="3">
        <v>1</v>
      </c>
      <c r="C1911" t="s">
        <v>45</v>
      </c>
      <c r="D1911" s="1" t="str">
        <f t="shared" si="29"/>
        <v/>
      </c>
    </row>
    <row r="1912" spans="1:4" x14ac:dyDescent="0.25">
      <c r="D1912" s="1" t="str">
        <f t="shared" si="29"/>
        <v/>
      </c>
    </row>
    <row r="1913" spans="1:4" x14ac:dyDescent="0.25">
      <c r="A1913" t="s">
        <v>528</v>
      </c>
      <c r="D1913" s="1">
        <f t="shared" si="29"/>
        <v>14</v>
      </c>
    </row>
    <row r="1914" spans="1:4" x14ac:dyDescent="0.25">
      <c r="D1914" s="1" t="str">
        <f t="shared" si="29"/>
        <v/>
      </c>
    </row>
    <row r="1915" spans="1:4" x14ac:dyDescent="0.25">
      <c r="D1915" s="1" t="str">
        <f t="shared" si="29"/>
        <v/>
      </c>
    </row>
    <row r="1916" spans="1:4" x14ac:dyDescent="0.25">
      <c r="A1916" t="s">
        <v>529</v>
      </c>
      <c r="D1916" s="1">
        <f t="shared" si="29"/>
        <v>1</v>
      </c>
    </row>
    <row r="1917" spans="1:4" x14ac:dyDescent="0.25">
      <c r="D1917" s="1" t="str">
        <f t="shared" si="29"/>
        <v/>
      </c>
    </row>
    <row r="1918" spans="1:4" x14ac:dyDescent="0.25">
      <c r="B1918" s="3">
        <v>1</v>
      </c>
      <c r="C1918" t="s">
        <v>379</v>
      </c>
      <c r="D1918" s="1" t="str">
        <f t="shared" si="29"/>
        <v/>
      </c>
    </row>
    <row r="1919" spans="1:4" x14ac:dyDescent="0.25">
      <c r="D1919" s="1" t="str">
        <f t="shared" si="29"/>
        <v/>
      </c>
    </row>
    <row r="1920" spans="1:4" x14ac:dyDescent="0.25">
      <c r="A1920" t="s">
        <v>530</v>
      </c>
      <c r="D1920" s="1">
        <f t="shared" si="29"/>
        <v>2</v>
      </c>
    </row>
    <row r="1921" spans="1:4" x14ac:dyDescent="0.25">
      <c r="D1921" s="1" t="str">
        <f t="shared" si="29"/>
        <v/>
      </c>
    </row>
    <row r="1922" spans="1:4" x14ac:dyDescent="0.25">
      <c r="B1922" s="3">
        <v>1</v>
      </c>
      <c r="C1922" t="s">
        <v>27</v>
      </c>
      <c r="D1922" s="1" t="str">
        <f t="shared" si="29"/>
        <v/>
      </c>
    </row>
    <row r="1923" spans="1:4" x14ac:dyDescent="0.25">
      <c r="D1923" s="1" t="str">
        <f t="shared" ref="D1923:D1986" si="30">IFERROR(HLOOKUP(A1923,E$2:UH$3,2,FALSE),"")</f>
        <v/>
      </c>
    </row>
    <row r="1924" spans="1:4" x14ac:dyDescent="0.25">
      <c r="A1924" t="s">
        <v>531</v>
      </c>
      <c r="D1924" s="1">
        <f t="shared" si="30"/>
        <v>4</v>
      </c>
    </row>
    <row r="1925" spans="1:4" x14ac:dyDescent="0.25">
      <c r="D1925" s="1" t="str">
        <f t="shared" si="30"/>
        <v/>
      </c>
    </row>
    <row r="1926" spans="1:4" x14ac:dyDescent="0.25">
      <c r="B1926" s="3">
        <v>0.53800000000000003</v>
      </c>
      <c r="C1926" t="s">
        <v>57</v>
      </c>
      <c r="D1926" s="1" t="str">
        <f t="shared" si="30"/>
        <v/>
      </c>
    </row>
    <row r="1927" spans="1:4" x14ac:dyDescent="0.25">
      <c r="B1927" s="3">
        <v>0.46100000000000002</v>
      </c>
      <c r="C1927" t="s">
        <v>27</v>
      </c>
      <c r="D1927" s="1" t="str">
        <f t="shared" si="30"/>
        <v/>
      </c>
    </row>
    <row r="1928" spans="1:4" x14ac:dyDescent="0.25">
      <c r="D1928" s="1" t="str">
        <f t="shared" si="30"/>
        <v/>
      </c>
    </row>
    <row r="1929" spans="1:4" x14ac:dyDescent="0.25">
      <c r="A1929" t="s">
        <v>532</v>
      </c>
      <c r="D1929" s="1">
        <f t="shared" si="30"/>
        <v>43</v>
      </c>
    </row>
    <row r="1930" spans="1:4" x14ac:dyDescent="0.25">
      <c r="D1930" s="1" t="str">
        <f t="shared" si="30"/>
        <v/>
      </c>
    </row>
    <row r="1931" spans="1:4" x14ac:dyDescent="0.25">
      <c r="B1931" s="3">
        <v>0.14099999999999999</v>
      </c>
      <c r="C1931" t="s">
        <v>15</v>
      </c>
      <c r="D1931" s="1" t="str">
        <f t="shared" si="30"/>
        <v/>
      </c>
    </row>
    <row r="1932" spans="1:4" x14ac:dyDescent="0.25">
      <c r="B1932" s="3">
        <v>0.85799999999999998</v>
      </c>
      <c r="C1932" t="s">
        <v>41</v>
      </c>
      <c r="D1932" s="1" t="str">
        <f t="shared" si="30"/>
        <v/>
      </c>
    </row>
    <row r="1933" spans="1:4" x14ac:dyDescent="0.25">
      <c r="D1933" s="1" t="str">
        <f t="shared" si="30"/>
        <v/>
      </c>
    </row>
    <row r="1934" spans="1:4" x14ac:dyDescent="0.25">
      <c r="A1934" t="s">
        <v>533</v>
      </c>
      <c r="D1934" s="1">
        <f t="shared" si="30"/>
        <v>3</v>
      </c>
    </row>
    <row r="1935" spans="1:4" x14ac:dyDescent="0.25">
      <c r="D1935" s="1" t="str">
        <f t="shared" si="30"/>
        <v/>
      </c>
    </row>
    <row r="1936" spans="1:4" x14ac:dyDescent="0.25">
      <c r="B1936" s="3">
        <v>1</v>
      </c>
      <c r="C1936" t="s">
        <v>27</v>
      </c>
      <c r="D1936" s="1" t="str">
        <f t="shared" si="30"/>
        <v/>
      </c>
    </row>
    <row r="1937" spans="1:4" x14ac:dyDescent="0.25">
      <c r="D1937" s="1" t="str">
        <f t="shared" si="30"/>
        <v/>
      </c>
    </row>
    <row r="1938" spans="1:4" x14ac:dyDescent="0.25">
      <c r="A1938" t="s">
        <v>534</v>
      </c>
      <c r="D1938" s="1">
        <f t="shared" si="30"/>
        <v>1</v>
      </c>
    </row>
    <row r="1939" spans="1:4" x14ac:dyDescent="0.25">
      <c r="D1939" s="1" t="str">
        <f t="shared" si="30"/>
        <v/>
      </c>
    </row>
    <row r="1940" spans="1:4" x14ac:dyDescent="0.25">
      <c r="D1940" s="1" t="str">
        <f t="shared" si="30"/>
        <v/>
      </c>
    </row>
    <row r="1941" spans="1:4" x14ac:dyDescent="0.25">
      <c r="A1941" t="s">
        <v>535</v>
      </c>
      <c r="D1941" s="1">
        <f t="shared" si="30"/>
        <v>2</v>
      </c>
    </row>
    <row r="1942" spans="1:4" x14ac:dyDescent="0.25">
      <c r="D1942" s="1" t="str">
        <f t="shared" si="30"/>
        <v/>
      </c>
    </row>
    <row r="1943" spans="1:4" x14ac:dyDescent="0.25">
      <c r="B1943" s="3">
        <v>1</v>
      </c>
      <c r="C1943" t="s">
        <v>16</v>
      </c>
      <c r="D1943" s="1" t="str">
        <f t="shared" si="30"/>
        <v/>
      </c>
    </row>
    <row r="1944" spans="1:4" x14ac:dyDescent="0.25">
      <c r="D1944" s="1" t="str">
        <f t="shared" si="30"/>
        <v/>
      </c>
    </row>
    <row r="1945" spans="1:4" x14ac:dyDescent="0.25">
      <c r="A1945" t="s">
        <v>536</v>
      </c>
      <c r="D1945" s="1">
        <f t="shared" si="30"/>
        <v>2</v>
      </c>
    </row>
    <row r="1946" spans="1:4" x14ac:dyDescent="0.25">
      <c r="D1946" s="1" t="str">
        <f t="shared" si="30"/>
        <v/>
      </c>
    </row>
    <row r="1947" spans="1:4" x14ac:dyDescent="0.25">
      <c r="B1947" s="3">
        <v>1</v>
      </c>
      <c r="C1947" t="s">
        <v>27</v>
      </c>
      <c r="D1947" s="1" t="str">
        <f t="shared" si="30"/>
        <v/>
      </c>
    </row>
    <row r="1948" spans="1:4" x14ac:dyDescent="0.25">
      <c r="D1948" s="1" t="str">
        <f t="shared" si="30"/>
        <v/>
      </c>
    </row>
    <row r="1949" spans="1:4" x14ac:dyDescent="0.25">
      <c r="A1949" t="s">
        <v>537</v>
      </c>
      <c r="D1949" s="1">
        <f t="shared" si="30"/>
        <v>8</v>
      </c>
    </row>
    <row r="1950" spans="1:4" x14ac:dyDescent="0.25">
      <c r="D1950" s="1" t="str">
        <f t="shared" si="30"/>
        <v/>
      </c>
    </row>
    <row r="1951" spans="1:4" x14ac:dyDescent="0.25">
      <c r="B1951" s="3">
        <v>1</v>
      </c>
      <c r="C1951" t="s">
        <v>27</v>
      </c>
      <c r="D1951" s="1" t="str">
        <f t="shared" si="30"/>
        <v/>
      </c>
    </row>
    <row r="1952" spans="1:4" x14ac:dyDescent="0.25">
      <c r="D1952" s="1" t="str">
        <f t="shared" si="30"/>
        <v/>
      </c>
    </row>
    <row r="1953" spans="1:4" x14ac:dyDescent="0.25">
      <c r="A1953" t="s">
        <v>538</v>
      </c>
      <c r="D1953" s="1">
        <f t="shared" si="30"/>
        <v>161</v>
      </c>
    </row>
    <row r="1954" spans="1:4" x14ac:dyDescent="0.25">
      <c r="D1954" s="1" t="str">
        <f t="shared" si="30"/>
        <v/>
      </c>
    </row>
    <row r="1955" spans="1:4" x14ac:dyDescent="0.25">
      <c r="B1955" s="3">
        <v>1</v>
      </c>
      <c r="C1955" t="s">
        <v>27</v>
      </c>
      <c r="D1955" s="1" t="str">
        <f t="shared" si="30"/>
        <v/>
      </c>
    </row>
    <row r="1956" spans="1:4" x14ac:dyDescent="0.25">
      <c r="A1956" t="s">
        <v>13</v>
      </c>
      <c r="B1956" t="s">
        <v>42</v>
      </c>
      <c r="C1956" t="s">
        <v>43</v>
      </c>
      <c r="D1956" s="1" t="str">
        <f t="shared" si="30"/>
        <v/>
      </c>
    </row>
    <row r="1957" spans="1:4" x14ac:dyDescent="0.25">
      <c r="A1957" t="s">
        <v>44</v>
      </c>
      <c r="D1957" s="1">
        <f t="shared" si="30"/>
        <v>2</v>
      </c>
    </row>
    <row r="1958" spans="1:4" x14ac:dyDescent="0.25">
      <c r="D1958" s="1" t="str">
        <f t="shared" si="30"/>
        <v/>
      </c>
    </row>
    <row r="1959" spans="1:4" x14ac:dyDescent="0.25">
      <c r="B1959" s="3">
        <v>1</v>
      </c>
      <c r="C1959" t="s">
        <v>45</v>
      </c>
      <c r="D1959" s="1" t="str">
        <f t="shared" si="30"/>
        <v/>
      </c>
    </row>
    <row r="1960" spans="1:4" x14ac:dyDescent="0.25">
      <c r="D1960" s="1" t="str">
        <f t="shared" si="30"/>
        <v/>
      </c>
    </row>
    <row r="1961" spans="1:4" x14ac:dyDescent="0.25">
      <c r="A1961" t="s">
        <v>539</v>
      </c>
      <c r="D1961" s="1">
        <f t="shared" si="30"/>
        <v>10</v>
      </c>
    </row>
    <row r="1962" spans="1:4" x14ac:dyDescent="0.25">
      <c r="D1962" s="1" t="str">
        <f t="shared" si="30"/>
        <v/>
      </c>
    </row>
    <row r="1963" spans="1:4" x14ac:dyDescent="0.25">
      <c r="B1963" s="3">
        <v>0.28799999999999998</v>
      </c>
      <c r="C1963" t="s">
        <v>15</v>
      </c>
      <c r="D1963" s="1" t="str">
        <f t="shared" si="30"/>
        <v/>
      </c>
    </row>
    <row r="1964" spans="1:4" x14ac:dyDescent="0.25">
      <c r="B1964" s="3">
        <v>0.71099999999999997</v>
      </c>
      <c r="C1964" t="s">
        <v>57</v>
      </c>
      <c r="D1964" s="1" t="str">
        <f t="shared" si="30"/>
        <v/>
      </c>
    </row>
    <row r="1965" spans="1:4" x14ac:dyDescent="0.25">
      <c r="D1965" s="1" t="str">
        <f t="shared" si="30"/>
        <v/>
      </c>
    </row>
    <row r="1966" spans="1:4" x14ac:dyDescent="0.25">
      <c r="A1966" t="s">
        <v>540</v>
      </c>
      <c r="D1966" s="1">
        <f t="shared" si="30"/>
        <v>2</v>
      </c>
    </row>
    <row r="1967" spans="1:4" x14ac:dyDescent="0.25">
      <c r="D1967" s="1" t="str">
        <f t="shared" si="30"/>
        <v/>
      </c>
    </row>
    <row r="1968" spans="1:4" x14ac:dyDescent="0.25">
      <c r="B1968" s="3">
        <v>1</v>
      </c>
      <c r="C1968" t="s">
        <v>27</v>
      </c>
      <c r="D1968" s="1" t="str">
        <f t="shared" si="30"/>
        <v/>
      </c>
    </row>
    <row r="1969" spans="1:4" x14ac:dyDescent="0.25">
      <c r="D1969" s="1" t="str">
        <f t="shared" si="30"/>
        <v/>
      </c>
    </row>
    <row r="1970" spans="1:4" x14ac:dyDescent="0.25">
      <c r="A1970" t="s">
        <v>541</v>
      </c>
      <c r="D1970" s="1">
        <f t="shared" si="30"/>
        <v>2</v>
      </c>
    </row>
    <row r="1971" spans="1:4" x14ac:dyDescent="0.25">
      <c r="D1971" s="1" t="str">
        <f t="shared" si="30"/>
        <v/>
      </c>
    </row>
    <row r="1972" spans="1:4" x14ac:dyDescent="0.25">
      <c r="B1972" s="3">
        <v>1</v>
      </c>
      <c r="C1972" t="s">
        <v>15</v>
      </c>
      <c r="D1972" s="1" t="str">
        <f t="shared" si="30"/>
        <v/>
      </c>
    </row>
    <row r="1973" spans="1:4" x14ac:dyDescent="0.25">
      <c r="D1973" s="1" t="str">
        <f t="shared" si="30"/>
        <v/>
      </c>
    </row>
    <row r="1974" spans="1:4" x14ac:dyDescent="0.25">
      <c r="A1974" t="s">
        <v>542</v>
      </c>
      <c r="D1974" s="1">
        <f t="shared" si="30"/>
        <v>30</v>
      </c>
    </row>
    <row r="1975" spans="1:4" x14ac:dyDescent="0.25">
      <c r="D1975" s="1" t="str">
        <f t="shared" si="30"/>
        <v/>
      </c>
    </row>
    <row r="1976" spans="1:4" x14ac:dyDescent="0.25">
      <c r="B1976" s="3">
        <v>1</v>
      </c>
      <c r="C1976" t="s">
        <v>41</v>
      </c>
      <c r="D1976" s="1" t="str">
        <f t="shared" si="30"/>
        <v/>
      </c>
    </row>
    <row r="1977" spans="1:4" x14ac:dyDescent="0.25">
      <c r="D1977" s="1" t="str">
        <f t="shared" si="30"/>
        <v/>
      </c>
    </row>
    <row r="1978" spans="1:4" x14ac:dyDescent="0.25">
      <c r="A1978" t="s">
        <v>543</v>
      </c>
      <c r="D1978" s="1">
        <f t="shared" si="30"/>
        <v>2</v>
      </c>
    </row>
    <row r="1979" spans="1:4" x14ac:dyDescent="0.25">
      <c r="D1979" s="1" t="str">
        <f t="shared" si="30"/>
        <v/>
      </c>
    </row>
    <row r="1980" spans="1:4" x14ac:dyDescent="0.25">
      <c r="B1980" s="3">
        <v>1</v>
      </c>
      <c r="C1980" t="s">
        <v>265</v>
      </c>
      <c r="D1980" s="1" t="str">
        <f t="shared" si="30"/>
        <v/>
      </c>
    </row>
    <row r="1981" spans="1:4" x14ac:dyDescent="0.25">
      <c r="D1981" s="1" t="str">
        <f t="shared" si="30"/>
        <v/>
      </c>
    </row>
    <row r="1982" spans="1:4" x14ac:dyDescent="0.25">
      <c r="A1982" t="s">
        <v>544</v>
      </c>
      <c r="D1982" s="1">
        <f t="shared" si="30"/>
        <v>6</v>
      </c>
    </row>
    <row r="1983" spans="1:4" x14ac:dyDescent="0.25">
      <c r="D1983" s="1" t="str">
        <f t="shared" si="30"/>
        <v/>
      </c>
    </row>
    <row r="1984" spans="1:4" x14ac:dyDescent="0.25">
      <c r="B1984" s="3">
        <v>1</v>
      </c>
      <c r="C1984" t="s">
        <v>16</v>
      </c>
      <c r="D1984" s="1" t="str">
        <f t="shared" si="30"/>
        <v/>
      </c>
    </row>
    <row r="1985" spans="1:4" x14ac:dyDescent="0.25">
      <c r="D1985" s="1" t="str">
        <f t="shared" si="30"/>
        <v/>
      </c>
    </row>
    <row r="1986" spans="1:4" x14ac:dyDescent="0.25">
      <c r="A1986" t="s">
        <v>545</v>
      </c>
      <c r="D1986" s="1">
        <f t="shared" si="30"/>
        <v>2</v>
      </c>
    </row>
    <row r="1987" spans="1:4" x14ac:dyDescent="0.25">
      <c r="D1987" s="1" t="str">
        <f t="shared" ref="D1987:D2050" si="31">IFERROR(HLOOKUP(A1987,E$2:UH$3,2,FALSE),"")</f>
        <v/>
      </c>
    </row>
    <row r="1988" spans="1:4" x14ac:dyDescent="0.25">
      <c r="B1988" s="3">
        <v>1</v>
      </c>
      <c r="C1988" t="s">
        <v>265</v>
      </c>
      <c r="D1988" s="1" t="str">
        <f t="shared" si="31"/>
        <v/>
      </c>
    </row>
    <row r="1989" spans="1:4" x14ac:dyDescent="0.25">
      <c r="D1989" s="1" t="str">
        <f t="shared" si="31"/>
        <v/>
      </c>
    </row>
    <row r="1990" spans="1:4" x14ac:dyDescent="0.25">
      <c r="A1990" t="s">
        <v>546</v>
      </c>
      <c r="D1990" s="1">
        <f t="shared" si="31"/>
        <v>8</v>
      </c>
    </row>
    <row r="1991" spans="1:4" x14ac:dyDescent="0.25">
      <c r="D1991" s="1" t="str">
        <f t="shared" si="31"/>
        <v/>
      </c>
    </row>
    <row r="1992" spans="1:4" x14ac:dyDescent="0.25">
      <c r="B1992" s="3">
        <v>1</v>
      </c>
      <c r="C1992" t="s">
        <v>265</v>
      </c>
      <c r="D1992" s="1" t="str">
        <f t="shared" si="31"/>
        <v/>
      </c>
    </row>
    <row r="1993" spans="1:4" x14ac:dyDescent="0.25">
      <c r="A1993" t="s">
        <v>13</v>
      </c>
      <c r="B1993" t="s">
        <v>46</v>
      </c>
      <c r="C1993" t="s">
        <v>47</v>
      </c>
      <c r="D1993" s="1" t="str">
        <f t="shared" si="31"/>
        <v/>
      </c>
    </row>
    <row r="1994" spans="1:4" x14ac:dyDescent="0.25">
      <c r="A1994" t="s">
        <v>48</v>
      </c>
      <c r="D1994" s="1">
        <f t="shared" si="31"/>
        <v>3</v>
      </c>
    </row>
    <row r="1995" spans="1:4" x14ac:dyDescent="0.25">
      <c r="D1995" s="1" t="str">
        <f t="shared" si="31"/>
        <v/>
      </c>
    </row>
    <row r="1996" spans="1:4" x14ac:dyDescent="0.25">
      <c r="B1996" s="3">
        <v>1</v>
      </c>
      <c r="C1996" t="s">
        <v>49</v>
      </c>
      <c r="D1996" s="1" t="str">
        <f t="shared" si="31"/>
        <v/>
      </c>
    </row>
    <row r="1997" spans="1:4" x14ac:dyDescent="0.25">
      <c r="D1997" s="1" t="str">
        <f t="shared" si="31"/>
        <v/>
      </c>
    </row>
    <row r="1998" spans="1:4" x14ac:dyDescent="0.25">
      <c r="A1998" t="s">
        <v>547</v>
      </c>
      <c r="D1998" s="1">
        <f t="shared" si="31"/>
        <v>7</v>
      </c>
    </row>
    <row r="1999" spans="1:4" x14ac:dyDescent="0.25">
      <c r="D1999" s="1" t="str">
        <f t="shared" si="31"/>
        <v/>
      </c>
    </row>
    <row r="2000" spans="1:4" x14ac:dyDescent="0.25">
      <c r="D2000" s="1" t="str">
        <f t="shared" si="31"/>
        <v/>
      </c>
    </row>
    <row r="2001" spans="1:4" x14ac:dyDescent="0.25">
      <c r="A2001" t="s">
        <v>548</v>
      </c>
      <c r="D2001" s="1">
        <f t="shared" si="31"/>
        <v>7</v>
      </c>
    </row>
    <row r="2002" spans="1:4" x14ac:dyDescent="0.25">
      <c r="D2002" s="1" t="str">
        <f t="shared" si="31"/>
        <v/>
      </c>
    </row>
    <row r="2003" spans="1:4" x14ac:dyDescent="0.25">
      <c r="D2003" s="1" t="str">
        <f t="shared" si="31"/>
        <v/>
      </c>
    </row>
    <row r="2004" spans="1:4" x14ac:dyDescent="0.25">
      <c r="A2004" t="s">
        <v>549</v>
      </c>
      <c r="D2004" s="1">
        <f t="shared" si="31"/>
        <v>26</v>
      </c>
    </row>
    <row r="2005" spans="1:4" x14ac:dyDescent="0.25">
      <c r="D2005" s="1" t="str">
        <f t="shared" si="31"/>
        <v/>
      </c>
    </row>
    <row r="2006" spans="1:4" x14ac:dyDescent="0.25">
      <c r="B2006" s="3">
        <v>1</v>
      </c>
      <c r="C2006" t="s">
        <v>382</v>
      </c>
      <c r="D2006" s="1" t="str">
        <f t="shared" si="31"/>
        <v/>
      </c>
    </row>
    <row r="2007" spans="1:4" x14ac:dyDescent="0.25">
      <c r="D2007" s="1" t="str">
        <f t="shared" si="31"/>
        <v/>
      </c>
    </row>
    <row r="2008" spans="1:4" x14ac:dyDescent="0.25">
      <c r="A2008" t="s">
        <v>550</v>
      </c>
      <c r="D2008" s="1">
        <f t="shared" si="31"/>
        <v>2</v>
      </c>
    </row>
    <row r="2009" spans="1:4" x14ac:dyDescent="0.25">
      <c r="D2009" s="1" t="str">
        <f t="shared" si="31"/>
        <v/>
      </c>
    </row>
    <row r="2010" spans="1:4" x14ac:dyDescent="0.25">
      <c r="B2010" s="3">
        <v>1</v>
      </c>
      <c r="C2010" t="s">
        <v>49</v>
      </c>
      <c r="D2010" s="1" t="str">
        <f t="shared" si="31"/>
        <v/>
      </c>
    </row>
    <row r="2011" spans="1:4" x14ac:dyDescent="0.25">
      <c r="D2011" s="1" t="str">
        <f t="shared" si="31"/>
        <v/>
      </c>
    </row>
    <row r="2012" spans="1:4" x14ac:dyDescent="0.25">
      <c r="A2012" t="s">
        <v>551</v>
      </c>
      <c r="D2012" s="1">
        <f t="shared" si="31"/>
        <v>3</v>
      </c>
    </row>
    <row r="2013" spans="1:4" x14ac:dyDescent="0.25">
      <c r="D2013" s="1" t="str">
        <f t="shared" si="31"/>
        <v/>
      </c>
    </row>
    <row r="2014" spans="1:4" x14ac:dyDescent="0.25">
      <c r="B2014" s="3">
        <v>1</v>
      </c>
      <c r="C2014" t="s">
        <v>49</v>
      </c>
      <c r="D2014" s="1" t="str">
        <f t="shared" si="31"/>
        <v/>
      </c>
    </row>
    <row r="2015" spans="1:4" x14ac:dyDescent="0.25">
      <c r="D2015" s="1" t="str">
        <f t="shared" si="31"/>
        <v/>
      </c>
    </row>
    <row r="2016" spans="1:4" x14ac:dyDescent="0.25">
      <c r="A2016" t="s">
        <v>552</v>
      </c>
      <c r="D2016" s="1">
        <f t="shared" si="31"/>
        <v>5</v>
      </c>
    </row>
    <row r="2017" spans="1:4" x14ac:dyDescent="0.25">
      <c r="D2017" s="1" t="str">
        <f t="shared" si="31"/>
        <v/>
      </c>
    </row>
    <row r="2018" spans="1:4" x14ac:dyDescent="0.25">
      <c r="B2018" s="3">
        <v>1</v>
      </c>
      <c r="C2018" t="s">
        <v>49</v>
      </c>
      <c r="D2018" s="1" t="str">
        <f t="shared" si="31"/>
        <v/>
      </c>
    </row>
    <row r="2019" spans="1:4" x14ac:dyDescent="0.25">
      <c r="D2019" s="1" t="str">
        <f t="shared" si="31"/>
        <v/>
      </c>
    </row>
    <row r="2020" spans="1:4" x14ac:dyDescent="0.25">
      <c r="A2020" t="s">
        <v>553</v>
      </c>
      <c r="D2020" s="1">
        <f t="shared" si="31"/>
        <v>0</v>
      </c>
    </row>
    <row r="2021" spans="1:4" x14ac:dyDescent="0.25">
      <c r="D2021" s="1" t="str">
        <f t="shared" si="31"/>
        <v/>
      </c>
    </row>
    <row r="2022" spans="1:4" x14ac:dyDescent="0.25">
      <c r="D2022" s="1" t="str">
        <f t="shared" si="31"/>
        <v/>
      </c>
    </row>
    <row r="2023" spans="1:4" x14ac:dyDescent="0.25">
      <c r="A2023" t="s">
        <v>554</v>
      </c>
      <c r="D2023" s="1">
        <f t="shared" si="31"/>
        <v>0</v>
      </c>
    </row>
    <row r="2024" spans="1:4" x14ac:dyDescent="0.25">
      <c r="D2024" s="1" t="str">
        <f t="shared" si="31"/>
        <v/>
      </c>
    </row>
    <row r="2025" spans="1:4" x14ac:dyDescent="0.25">
      <c r="A2025" t="s">
        <v>555</v>
      </c>
      <c r="D2025" s="1">
        <f t="shared" si="31"/>
        <v>22</v>
      </c>
    </row>
    <row r="2026" spans="1:4" x14ac:dyDescent="0.25">
      <c r="D2026" s="1" t="str">
        <f t="shared" si="31"/>
        <v/>
      </c>
    </row>
    <row r="2027" spans="1:4" x14ac:dyDescent="0.25">
      <c r="B2027" s="3">
        <v>1</v>
      </c>
      <c r="C2027" t="s">
        <v>379</v>
      </c>
      <c r="D2027" s="1" t="str">
        <f t="shared" si="31"/>
        <v/>
      </c>
    </row>
    <row r="2028" spans="1:4" x14ac:dyDescent="0.25">
      <c r="D2028" s="1" t="str">
        <f t="shared" si="31"/>
        <v/>
      </c>
    </row>
    <row r="2029" spans="1:4" x14ac:dyDescent="0.25">
      <c r="A2029" t="s">
        <v>556</v>
      </c>
      <c r="D2029" s="1">
        <f t="shared" si="31"/>
        <v>27</v>
      </c>
    </row>
    <row r="2030" spans="1:4" x14ac:dyDescent="0.25">
      <c r="D2030" s="1" t="str">
        <f t="shared" si="31"/>
        <v/>
      </c>
    </row>
    <row r="2031" spans="1:4" x14ac:dyDescent="0.25">
      <c r="B2031" s="3">
        <v>1</v>
      </c>
      <c r="C2031" t="s">
        <v>379</v>
      </c>
      <c r="D2031" s="1" t="str">
        <f t="shared" si="31"/>
        <v/>
      </c>
    </row>
    <row r="2032" spans="1:4" x14ac:dyDescent="0.25">
      <c r="D2032" s="1" t="str">
        <f t="shared" si="31"/>
        <v/>
      </c>
    </row>
    <row r="2033" spans="1:4" x14ac:dyDescent="0.25">
      <c r="A2033" t="s">
        <v>557</v>
      </c>
      <c r="D2033" s="1">
        <f t="shared" si="31"/>
        <v>2</v>
      </c>
    </row>
    <row r="2034" spans="1:4" x14ac:dyDescent="0.25">
      <c r="D2034" s="1" t="str">
        <f t="shared" si="31"/>
        <v/>
      </c>
    </row>
    <row r="2035" spans="1:4" x14ac:dyDescent="0.25">
      <c r="B2035" s="3">
        <v>1</v>
      </c>
      <c r="C2035" t="s">
        <v>49</v>
      </c>
      <c r="D2035" s="1" t="str">
        <f t="shared" si="31"/>
        <v/>
      </c>
    </row>
    <row r="2036" spans="1:4" x14ac:dyDescent="0.25">
      <c r="D2036" s="1" t="str">
        <f t="shared" si="31"/>
        <v/>
      </c>
    </row>
    <row r="2037" spans="1:4" x14ac:dyDescent="0.25">
      <c r="A2037" t="s">
        <v>558</v>
      </c>
      <c r="D2037" s="1">
        <f t="shared" si="31"/>
        <v>6</v>
      </c>
    </row>
    <row r="2038" spans="1:4" x14ac:dyDescent="0.25">
      <c r="D2038" s="1" t="str">
        <f t="shared" si="31"/>
        <v/>
      </c>
    </row>
    <row r="2039" spans="1:4" x14ac:dyDescent="0.25">
      <c r="B2039" s="3">
        <v>1</v>
      </c>
      <c r="C2039" t="s">
        <v>559</v>
      </c>
      <c r="D2039" s="1" t="str">
        <f t="shared" si="31"/>
        <v/>
      </c>
    </row>
    <row r="2040" spans="1:4" x14ac:dyDescent="0.25">
      <c r="D2040" s="1" t="str">
        <f t="shared" si="31"/>
        <v/>
      </c>
    </row>
    <row r="2041" spans="1:4" x14ac:dyDescent="0.25">
      <c r="A2041" t="s">
        <v>560</v>
      </c>
      <c r="D2041" s="1">
        <f t="shared" si="31"/>
        <v>0</v>
      </c>
    </row>
    <row r="2042" spans="1:4" x14ac:dyDescent="0.25">
      <c r="D2042" s="1" t="str">
        <f t="shared" si="31"/>
        <v/>
      </c>
    </row>
    <row r="2043" spans="1:4" x14ac:dyDescent="0.25">
      <c r="A2043" t="s">
        <v>561</v>
      </c>
      <c r="D2043" s="1">
        <f t="shared" si="31"/>
        <v>10</v>
      </c>
    </row>
    <row r="2044" spans="1:4" x14ac:dyDescent="0.25">
      <c r="D2044" s="1" t="str">
        <f t="shared" si="31"/>
        <v/>
      </c>
    </row>
    <row r="2045" spans="1:4" x14ac:dyDescent="0.25">
      <c r="B2045" s="3">
        <v>1</v>
      </c>
      <c r="C2045" t="s">
        <v>49</v>
      </c>
      <c r="D2045" s="1" t="str">
        <f t="shared" si="31"/>
        <v/>
      </c>
    </row>
    <row r="2046" spans="1:4" x14ac:dyDescent="0.25">
      <c r="D2046" s="1" t="str">
        <f t="shared" si="31"/>
        <v/>
      </c>
    </row>
    <row r="2047" spans="1:4" x14ac:dyDescent="0.25">
      <c r="A2047" t="s">
        <v>562</v>
      </c>
      <c r="D2047" s="1">
        <f t="shared" si="31"/>
        <v>0</v>
      </c>
    </row>
    <row r="2048" spans="1:4" x14ac:dyDescent="0.25">
      <c r="D2048" s="1" t="str">
        <f t="shared" si="31"/>
        <v/>
      </c>
    </row>
    <row r="2049" spans="1:4" x14ac:dyDescent="0.25">
      <c r="A2049" t="s">
        <v>563</v>
      </c>
      <c r="D2049" s="1">
        <f t="shared" si="31"/>
        <v>16</v>
      </c>
    </row>
    <row r="2050" spans="1:4" x14ac:dyDescent="0.25">
      <c r="D2050" s="1" t="str">
        <f t="shared" si="31"/>
        <v/>
      </c>
    </row>
    <row r="2051" spans="1:4" x14ac:dyDescent="0.25">
      <c r="B2051" s="3">
        <v>7.5999999999999998E-2</v>
      </c>
      <c r="C2051" t="s">
        <v>40</v>
      </c>
      <c r="D2051" s="1" t="str">
        <f t="shared" ref="D2051:D2114" si="32">IFERROR(HLOOKUP(A2051,E$2:UH$3,2,FALSE),"")</f>
        <v/>
      </c>
    </row>
    <row r="2052" spans="1:4" x14ac:dyDescent="0.25">
      <c r="B2052" s="3">
        <v>2.7E-2</v>
      </c>
      <c r="C2052" t="s">
        <v>265</v>
      </c>
      <c r="D2052" s="1" t="str">
        <f t="shared" si="32"/>
        <v/>
      </c>
    </row>
    <row r="2053" spans="1:4" x14ac:dyDescent="0.25">
      <c r="B2053" s="3">
        <v>8.3000000000000004E-2</v>
      </c>
      <c r="C2053" t="s">
        <v>213</v>
      </c>
      <c r="D2053" s="1" t="str">
        <f t="shared" si="32"/>
        <v/>
      </c>
    </row>
    <row r="2054" spans="1:4" x14ac:dyDescent="0.25">
      <c r="B2054" s="3">
        <v>0.32300000000000001</v>
      </c>
      <c r="C2054" t="s">
        <v>15</v>
      </c>
      <c r="D2054" s="1" t="str">
        <f t="shared" si="32"/>
        <v/>
      </c>
    </row>
    <row r="2055" spans="1:4" x14ac:dyDescent="0.25">
      <c r="B2055" s="3">
        <v>2.7E-2</v>
      </c>
      <c r="C2055" t="s">
        <v>41</v>
      </c>
      <c r="D2055" s="1" t="str">
        <f t="shared" si="32"/>
        <v/>
      </c>
    </row>
    <row r="2056" spans="1:4" x14ac:dyDescent="0.25">
      <c r="B2056" s="3">
        <v>2.5000000000000001E-2</v>
      </c>
      <c r="C2056" t="s">
        <v>564</v>
      </c>
      <c r="D2056" s="1" t="str">
        <f t="shared" si="32"/>
        <v/>
      </c>
    </row>
    <row r="2057" spans="1:4" x14ac:dyDescent="0.25">
      <c r="B2057" s="3">
        <v>0.222</v>
      </c>
      <c r="C2057" t="s">
        <v>266</v>
      </c>
      <c r="D2057" s="1" t="str">
        <f t="shared" si="32"/>
        <v/>
      </c>
    </row>
    <row r="2058" spans="1:4" x14ac:dyDescent="0.25">
      <c r="B2058" s="3">
        <v>2.7E-2</v>
      </c>
      <c r="C2058" t="s">
        <v>84</v>
      </c>
      <c r="D2058" s="1" t="str">
        <f t="shared" si="32"/>
        <v/>
      </c>
    </row>
    <row r="2059" spans="1:4" x14ac:dyDescent="0.25">
      <c r="B2059" s="3">
        <v>0.10100000000000001</v>
      </c>
      <c r="C2059" t="s">
        <v>27</v>
      </c>
      <c r="D2059" s="1" t="str">
        <f t="shared" si="32"/>
        <v/>
      </c>
    </row>
    <row r="2060" spans="1:4" x14ac:dyDescent="0.25">
      <c r="B2060" s="3">
        <v>8.3000000000000004E-2</v>
      </c>
      <c r="C2060" t="s">
        <v>45</v>
      </c>
      <c r="D2060" s="1" t="str">
        <f t="shared" si="32"/>
        <v/>
      </c>
    </row>
    <row r="2061" spans="1:4" x14ac:dyDescent="0.25">
      <c r="D2061" s="1" t="str">
        <f t="shared" si="32"/>
        <v/>
      </c>
    </row>
    <row r="2062" spans="1:4" x14ac:dyDescent="0.25">
      <c r="A2062" t="s">
        <v>565</v>
      </c>
      <c r="D2062" s="1">
        <f t="shared" si="32"/>
        <v>12</v>
      </c>
    </row>
    <row r="2063" spans="1:4" x14ac:dyDescent="0.25">
      <c r="D2063" s="1" t="str">
        <f t="shared" si="32"/>
        <v/>
      </c>
    </row>
    <row r="2064" spans="1:4" x14ac:dyDescent="0.25">
      <c r="B2064" s="3">
        <v>1</v>
      </c>
      <c r="C2064" t="s">
        <v>49</v>
      </c>
      <c r="D2064" s="1" t="str">
        <f t="shared" si="32"/>
        <v/>
      </c>
    </row>
    <row r="2065" spans="1:4" x14ac:dyDescent="0.25">
      <c r="D2065" s="1" t="str">
        <f t="shared" si="32"/>
        <v/>
      </c>
    </row>
    <row r="2066" spans="1:4" x14ac:dyDescent="0.25">
      <c r="A2066" t="s">
        <v>566</v>
      </c>
      <c r="D2066" s="1">
        <f t="shared" si="32"/>
        <v>0</v>
      </c>
    </row>
    <row r="2067" spans="1:4" x14ac:dyDescent="0.25">
      <c r="D2067" s="1" t="str">
        <f t="shared" si="32"/>
        <v/>
      </c>
    </row>
    <row r="2068" spans="1:4" x14ac:dyDescent="0.25">
      <c r="A2068" t="s">
        <v>567</v>
      </c>
      <c r="D2068" s="1">
        <f t="shared" si="32"/>
        <v>4</v>
      </c>
    </row>
    <row r="2069" spans="1:4" x14ac:dyDescent="0.25">
      <c r="D2069" s="1" t="str">
        <f t="shared" si="32"/>
        <v/>
      </c>
    </row>
    <row r="2070" spans="1:4" x14ac:dyDescent="0.25">
      <c r="B2070" s="3">
        <v>1</v>
      </c>
      <c r="C2070" t="s">
        <v>49</v>
      </c>
      <c r="D2070" s="1" t="str">
        <f t="shared" si="32"/>
        <v/>
      </c>
    </row>
    <row r="2071" spans="1:4" x14ac:dyDescent="0.25">
      <c r="D2071" s="1" t="str">
        <f t="shared" si="32"/>
        <v/>
      </c>
    </row>
    <row r="2072" spans="1:4" x14ac:dyDescent="0.25">
      <c r="A2072" t="s">
        <v>568</v>
      </c>
      <c r="D2072" s="1">
        <f t="shared" si="32"/>
        <v>2</v>
      </c>
    </row>
    <row r="2073" spans="1:4" x14ac:dyDescent="0.25">
      <c r="D2073" s="1" t="str">
        <f t="shared" si="32"/>
        <v/>
      </c>
    </row>
    <row r="2074" spans="1:4" x14ac:dyDescent="0.25">
      <c r="B2074" s="3">
        <v>1</v>
      </c>
      <c r="C2074" t="s">
        <v>49</v>
      </c>
      <c r="D2074" s="1" t="str">
        <f t="shared" si="32"/>
        <v/>
      </c>
    </row>
    <row r="2075" spans="1:4" x14ac:dyDescent="0.25">
      <c r="D2075" s="1" t="str">
        <f t="shared" si="32"/>
        <v/>
      </c>
    </row>
    <row r="2076" spans="1:4" x14ac:dyDescent="0.25">
      <c r="A2076" t="s">
        <v>569</v>
      </c>
      <c r="D2076" s="1">
        <f t="shared" si="32"/>
        <v>1</v>
      </c>
    </row>
    <row r="2077" spans="1:4" x14ac:dyDescent="0.25">
      <c r="D2077" s="1" t="str">
        <f t="shared" si="32"/>
        <v/>
      </c>
    </row>
    <row r="2078" spans="1:4" x14ac:dyDescent="0.25">
      <c r="B2078" s="3">
        <v>1</v>
      </c>
      <c r="C2078" t="s">
        <v>49</v>
      </c>
      <c r="D2078" s="1" t="str">
        <f t="shared" si="32"/>
        <v/>
      </c>
    </row>
    <row r="2079" spans="1:4" x14ac:dyDescent="0.25">
      <c r="D2079" s="1" t="str">
        <f t="shared" si="32"/>
        <v/>
      </c>
    </row>
    <row r="2080" spans="1:4" x14ac:dyDescent="0.25">
      <c r="A2080" t="s">
        <v>570</v>
      </c>
      <c r="D2080" s="1">
        <f t="shared" si="32"/>
        <v>2</v>
      </c>
    </row>
    <row r="2081" spans="1:4" x14ac:dyDescent="0.25">
      <c r="D2081" s="1" t="str">
        <f t="shared" si="32"/>
        <v/>
      </c>
    </row>
    <row r="2082" spans="1:4" x14ac:dyDescent="0.25">
      <c r="B2082" s="3">
        <v>1</v>
      </c>
      <c r="C2082" t="s">
        <v>49</v>
      </c>
      <c r="D2082" s="1" t="str">
        <f t="shared" si="32"/>
        <v/>
      </c>
    </row>
    <row r="2083" spans="1:4" x14ac:dyDescent="0.25">
      <c r="D2083" s="1" t="str">
        <f t="shared" si="32"/>
        <v/>
      </c>
    </row>
    <row r="2084" spans="1:4" x14ac:dyDescent="0.25">
      <c r="A2084" t="s">
        <v>571</v>
      </c>
      <c r="D2084" s="1">
        <f t="shared" si="32"/>
        <v>2</v>
      </c>
    </row>
    <row r="2085" spans="1:4" x14ac:dyDescent="0.25">
      <c r="D2085" s="1" t="str">
        <f t="shared" si="32"/>
        <v/>
      </c>
    </row>
    <row r="2086" spans="1:4" x14ac:dyDescent="0.25">
      <c r="B2086" s="3">
        <v>0.95899999999999996</v>
      </c>
      <c r="C2086" t="s">
        <v>49</v>
      </c>
      <c r="D2086" s="1" t="str">
        <f t="shared" si="32"/>
        <v/>
      </c>
    </row>
    <row r="2087" spans="1:4" x14ac:dyDescent="0.25">
      <c r="D2087" s="1" t="str">
        <f t="shared" si="32"/>
        <v/>
      </c>
    </row>
    <row r="2088" spans="1:4" x14ac:dyDescent="0.25">
      <c r="A2088" t="s">
        <v>572</v>
      </c>
      <c r="D2088" s="1">
        <f t="shared" si="32"/>
        <v>0</v>
      </c>
    </row>
    <row r="2089" spans="1:4" x14ac:dyDescent="0.25">
      <c r="D2089" s="1" t="str">
        <f t="shared" si="32"/>
        <v/>
      </c>
    </row>
    <row r="2090" spans="1:4" x14ac:dyDescent="0.25">
      <c r="A2090" t="s">
        <v>573</v>
      </c>
      <c r="D2090" s="1">
        <f t="shared" si="32"/>
        <v>86</v>
      </c>
    </row>
    <row r="2091" spans="1:4" x14ac:dyDescent="0.25">
      <c r="D2091" s="1" t="str">
        <f t="shared" si="32"/>
        <v/>
      </c>
    </row>
    <row r="2092" spans="1:4" x14ac:dyDescent="0.25">
      <c r="B2092" s="3">
        <v>1</v>
      </c>
      <c r="C2092" t="s">
        <v>379</v>
      </c>
      <c r="D2092" s="1" t="str">
        <f t="shared" si="32"/>
        <v/>
      </c>
    </row>
    <row r="2093" spans="1:4" x14ac:dyDescent="0.25">
      <c r="D2093" s="1" t="str">
        <f t="shared" si="32"/>
        <v/>
      </c>
    </row>
    <row r="2094" spans="1:4" x14ac:dyDescent="0.25">
      <c r="A2094" t="s">
        <v>574</v>
      </c>
      <c r="D2094" s="1">
        <f t="shared" si="32"/>
        <v>0</v>
      </c>
    </row>
    <row r="2095" spans="1:4" x14ac:dyDescent="0.25">
      <c r="D2095" s="1" t="str">
        <f t="shared" si="32"/>
        <v/>
      </c>
    </row>
    <row r="2096" spans="1:4" x14ac:dyDescent="0.25">
      <c r="A2096" t="s">
        <v>575</v>
      </c>
      <c r="D2096" s="1">
        <f t="shared" si="32"/>
        <v>4</v>
      </c>
    </row>
    <row r="2097" spans="1:4" x14ac:dyDescent="0.25">
      <c r="D2097" s="1" t="str">
        <f t="shared" si="32"/>
        <v/>
      </c>
    </row>
    <row r="2098" spans="1:4" x14ac:dyDescent="0.25">
      <c r="B2098" s="3">
        <v>1</v>
      </c>
      <c r="C2098" t="s">
        <v>49</v>
      </c>
      <c r="D2098" s="1" t="str">
        <f t="shared" si="32"/>
        <v/>
      </c>
    </row>
    <row r="2099" spans="1:4" x14ac:dyDescent="0.25">
      <c r="D2099" s="1" t="str">
        <f t="shared" si="32"/>
        <v/>
      </c>
    </row>
    <row r="2100" spans="1:4" x14ac:dyDescent="0.25">
      <c r="A2100" t="s">
        <v>576</v>
      </c>
      <c r="D2100" s="1">
        <f t="shared" si="32"/>
        <v>0</v>
      </c>
    </row>
    <row r="2101" spans="1:4" x14ac:dyDescent="0.25">
      <c r="D2101" s="1" t="str">
        <f t="shared" si="32"/>
        <v/>
      </c>
    </row>
    <row r="2102" spans="1:4" x14ac:dyDescent="0.25">
      <c r="A2102" t="s">
        <v>577</v>
      </c>
      <c r="D2102" s="1">
        <f t="shared" si="32"/>
        <v>8</v>
      </c>
    </row>
    <row r="2103" spans="1:4" x14ac:dyDescent="0.25">
      <c r="D2103" s="1" t="str">
        <f t="shared" si="32"/>
        <v/>
      </c>
    </row>
    <row r="2104" spans="1:4" x14ac:dyDescent="0.25">
      <c r="B2104" s="3">
        <v>1</v>
      </c>
      <c r="C2104" t="s">
        <v>49</v>
      </c>
      <c r="D2104" s="1" t="str">
        <f t="shared" si="32"/>
        <v/>
      </c>
    </row>
    <row r="2105" spans="1:4" x14ac:dyDescent="0.25">
      <c r="D2105" s="1" t="str">
        <f t="shared" si="32"/>
        <v/>
      </c>
    </row>
    <row r="2106" spans="1:4" x14ac:dyDescent="0.25">
      <c r="A2106" t="s">
        <v>578</v>
      </c>
      <c r="D2106" s="1">
        <f t="shared" si="32"/>
        <v>0</v>
      </c>
    </row>
    <row r="2107" spans="1:4" x14ac:dyDescent="0.25">
      <c r="D2107" s="1" t="str">
        <f t="shared" si="32"/>
        <v/>
      </c>
    </row>
    <row r="2108" spans="1:4" x14ac:dyDescent="0.25">
      <c r="A2108" t="s">
        <v>579</v>
      </c>
      <c r="D2108" s="1">
        <f t="shared" si="32"/>
        <v>0</v>
      </c>
    </row>
    <row r="2109" spans="1:4" x14ac:dyDescent="0.25">
      <c r="D2109" s="1" t="str">
        <f t="shared" si="32"/>
        <v/>
      </c>
    </row>
    <row r="2110" spans="1:4" x14ac:dyDescent="0.25">
      <c r="A2110" t="s">
        <v>580</v>
      </c>
      <c r="D2110" s="1">
        <f t="shared" si="32"/>
        <v>4</v>
      </c>
    </row>
    <row r="2111" spans="1:4" x14ac:dyDescent="0.25">
      <c r="D2111" s="1" t="str">
        <f t="shared" si="32"/>
        <v/>
      </c>
    </row>
    <row r="2112" spans="1:4" x14ac:dyDescent="0.25">
      <c r="B2112" s="3">
        <v>1</v>
      </c>
      <c r="C2112" t="s">
        <v>49</v>
      </c>
      <c r="D2112" s="1" t="str">
        <f t="shared" si="32"/>
        <v/>
      </c>
    </row>
    <row r="2113" spans="1:4" x14ac:dyDescent="0.25">
      <c r="D2113" s="1" t="str">
        <f t="shared" si="32"/>
        <v/>
      </c>
    </row>
    <row r="2114" spans="1:4" x14ac:dyDescent="0.25">
      <c r="A2114" t="s">
        <v>581</v>
      </c>
      <c r="D2114" s="1">
        <f t="shared" si="32"/>
        <v>2</v>
      </c>
    </row>
    <row r="2115" spans="1:4" x14ac:dyDescent="0.25">
      <c r="D2115" s="1" t="str">
        <f t="shared" ref="D2115:D2178" si="33">IFERROR(HLOOKUP(A2115,E$2:UH$3,2,FALSE),"")</f>
        <v/>
      </c>
    </row>
    <row r="2116" spans="1:4" x14ac:dyDescent="0.25">
      <c r="B2116" s="3">
        <v>1</v>
      </c>
      <c r="C2116" t="s">
        <v>49</v>
      </c>
      <c r="D2116" s="1" t="str">
        <f t="shared" si="33"/>
        <v/>
      </c>
    </row>
    <row r="2117" spans="1:4" x14ac:dyDescent="0.25">
      <c r="D2117" s="1" t="str">
        <f t="shared" si="33"/>
        <v/>
      </c>
    </row>
    <row r="2118" spans="1:4" x14ac:dyDescent="0.25">
      <c r="A2118" t="s">
        <v>582</v>
      </c>
      <c r="D2118" s="1">
        <f t="shared" si="33"/>
        <v>2</v>
      </c>
    </row>
    <row r="2119" spans="1:4" x14ac:dyDescent="0.25">
      <c r="D2119" s="1" t="str">
        <f t="shared" si="33"/>
        <v/>
      </c>
    </row>
    <row r="2120" spans="1:4" x14ac:dyDescent="0.25">
      <c r="B2120" s="3">
        <v>1</v>
      </c>
      <c r="C2120" t="s">
        <v>49</v>
      </c>
      <c r="D2120" s="1" t="str">
        <f t="shared" si="33"/>
        <v/>
      </c>
    </row>
    <row r="2121" spans="1:4" x14ac:dyDescent="0.25">
      <c r="D2121" s="1" t="str">
        <f t="shared" si="33"/>
        <v/>
      </c>
    </row>
    <row r="2122" spans="1:4" x14ac:dyDescent="0.25">
      <c r="A2122" t="s">
        <v>583</v>
      </c>
      <c r="D2122" s="1">
        <f t="shared" si="33"/>
        <v>2</v>
      </c>
    </row>
    <row r="2123" spans="1:4" x14ac:dyDescent="0.25">
      <c r="D2123" s="1" t="str">
        <f t="shared" si="33"/>
        <v/>
      </c>
    </row>
    <row r="2124" spans="1:4" x14ac:dyDescent="0.25">
      <c r="B2124" s="3">
        <v>1</v>
      </c>
      <c r="C2124" t="s">
        <v>49</v>
      </c>
      <c r="D2124" s="1" t="str">
        <f t="shared" si="33"/>
        <v/>
      </c>
    </row>
    <row r="2125" spans="1:4" x14ac:dyDescent="0.25">
      <c r="D2125" s="1" t="str">
        <f t="shared" si="33"/>
        <v/>
      </c>
    </row>
    <row r="2126" spans="1:4" x14ac:dyDescent="0.25">
      <c r="A2126" t="s">
        <v>584</v>
      </c>
      <c r="D2126" s="1">
        <f t="shared" si="33"/>
        <v>7</v>
      </c>
    </row>
    <row r="2127" spans="1:4" x14ac:dyDescent="0.25">
      <c r="D2127" s="1" t="str">
        <f t="shared" si="33"/>
        <v/>
      </c>
    </row>
    <row r="2128" spans="1:4" x14ac:dyDescent="0.25">
      <c r="B2128" s="3">
        <v>1</v>
      </c>
      <c r="C2128" t="s">
        <v>379</v>
      </c>
      <c r="D2128" s="1" t="str">
        <f t="shared" si="33"/>
        <v/>
      </c>
    </row>
    <row r="2129" spans="1:4" x14ac:dyDescent="0.25">
      <c r="D2129" s="1" t="str">
        <f t="shared" si="33"/>
        <v/>
      </c>
    </row>
    <row r="2130" spans="1:4" x14ac:dyDescent="0.25">
      <c r="A2130" t="s">
        <v>585</v>
      </c>
      <c r="D2130" s="1">
        <f t="shared" si="33"/>
        <v>96</v>
      </c>
    </row>
    <row r="2131" spans="1:4" x14ac:dyDescent="0.25">
      <c r="D2131" s="1" t="str">
        <f t="shared" si="33"/>
        <v/>
      </c>
    </row>
    <row r="2132" spans="1:4" x14ac:dyDescent="0.25">
      <c r="B2132" s="3">
        <v>1</v>
      </c>
      <c r="C2132" t="s">
        <v>379</v>
      </c>
      <c r="D2132" s="1" t="str">
        <f t="shared" si="33"/>
        <v/>
      </c>
    </row>
    <row r="2133" spans="1:4" x14ac:dyDescent="0.25">
      <c r="D2133" s="1" t="str">
        <f t="shared" si="33"/>
        <v/>
      </c>
    </row>
    <row r="2134" spans="1:4" x14ac:dyDescent="0.25">
      <c r="A2134" t="s">
        <v>586</v>
      </c>
      <c r="D2134" s="1">
        <f t="shared" si="33"/>
        <v>1</v>
      </c>
    </row>
    <row r="2135" spans="1:4" x14ac:dyDescent="0.25">
      <c r="D2135" s="1" t="str">
        <f t="shared" si="33"/>
        <v/>
      </c>
    </row>
    <row r="2136" spans="1:4" x14ac:dyDescent="0.25">
      <c r="B2136" s="3">
        <v>1</v>
      </c>
      <c r="C2136" t="s">
        <v>379</v>
      </c>
      <c r="D2136" s="1" t="str">
        <f t="shared" si="33"/>
        <v/>
      </c>
    </row>
    <row r="2137" spans="1:4" x14ac:dyDescent="0.25">
      <c r="D2137" s="1" t="str">
        <f t="shared" si="33"/>
        <v/>
      </c>
    </row>
    <row r="2138" spans="1:4" x14ac:dyDescent="0.25">
      <c r="A2138" t="s">
        <v>587</v>
      </c>
      <c r="D2138" s="1">
        <f t="shared" si="33"/>
        <v>0</v>
      </c>
    </row>
    <row r="2139" spans="1:4" x14ac:dyDescent="0.25">
      <c r="D2139" s="1" t="str">
        <f t="shared" si="33"/>
        <v/>
      </c>
    </row>
    <row r="2140" spans="1:4" x14ac:dyDescent="0.25">
      <c r="A2140" t="s">
        <v>588</v>
      </c>
      <c r="D2140" s="1">
        <f t="shared" si="33"/>
        <v>2</v>
      </c>
    </row>
    <row r="2141" spans="1:4" x14ac:dyDescent="0.25">
      <c r="D2141" s="1" t="str">
        <f t="shared" si="33"/>
        <v/>
      </c>
    </row>
    <row r="2142" spans="1:4" x14ac:dyDescent="0.25">
      <c r="B2142" s="3">
        <v>1</v>
      </c>
      <c r="C2142" t="s">
        <v>379</v>
      </c>
      <c r="D2142" s="1" t="str">
        <f t="shared" si="33"/>
        <v/>
      </c>
    </row>
    <row r="2143" spans="1:4" x14ac:dyDescent="0.25">
      <c r="D2143" s="1" t="str">
        <f t="shared" si="33"/>
        <v/>
      </c>
    </row>
    <row r="2144" spans="1:4" x14ac:dyDescent="0.25">
      <c r="A2144" t="s">
        <v>589</v>
      </c>
      <c r="D2144" s="1">
        <f t="shared" si="33"/>
        <v>0</v>
      </c>
    </row>
    <row r="2145" spans="1:4" x14ac:dyDescent="0.25">
      <c r="D2145" s="1" t="str">
        <f t="shared" si="33"/>
        <v/>
      </c>
    </row>
    <row r="2146" spans="1:4" x14ac:dyDescent="0.25">
      <c r="A2146" t="s">
        <v>590</v>
      </c>
      <c r="D2146" s="1">
        <f t="shared" si="33"/>
        <v>41</v>
      </c>
    </row>
    <row r="2147" spans="1:4" x14ac:dyDescent="0.25">
      <c r="D2147" s="1" t="str">
        <f t="shared" si="33"/>
        <v/>
      </c>
    </row>
    <row r="2148" spans="1:4" x14ac:dyDescent="0.25">
      <c r="B2148" s="3">
        <v>1</v>
      </c>
      <c r="C2148" t="s">
        <v>379</v>
      </c>
      <c r="D2148" s="1" t="str">
        <f t="shared" si="33"/>
        <v/>
      </c>
    </row>
    <row r="2149" spans="1:4" x14ac:dyDescent="0.25">
      <c r="D2149" s="1" t="str">
        <f t="shared" si="33"/>
        <v/>
      </c>
    </row>
    <row r="2150" spans="1:4" x14ac:dyDescent="0.25">
      <c r="A2150" t="s">
        <v>591</v>
      </c>
      <c r="D2150" s="1">
        <f t="shared" si="33"/>
        <v>1</v>
      </c>
    </row>
    <row r="2151" spans="1:4" x14ac:dyDescent="0.25">
      <c r="D2151" s="1" t="str">
        <f t="shared" si="33"/>
        <v/>
      </c>
    </row>
    <row r="2152" spans="1:4" x14ac:dyDescent="0.25">
      <c r="B2152" s="3">
        <v>1</v>
      </c>
      <c r="C2152" t="s">
        <v>379</v>
      </c>
      <c r="D2152" s="1" t="str">
        <f t="shared" si="33"/>
        <v/>
      </c>
    </row>
    <row r="2153" spans="1:4" x14ac:dyDescent="0.25">
      <c r="D2153" s="1" t="str">
        <f t="shared" si="33"/>
        <v/>
      </c>
    </row>
    <row r="2154" spans="1:4" x14ac:dyDescent="0.25">
      <c r="A2154" t="s">
        <v>592</v>
      </c>
      <c r="D2154" s="1">
        <f t="shared" si="33"/>
        <v>2</v>
      </c>
    </row>
    <row r="2155" spans="1:4" x14ac:dyDescent="0.25">
      <c r="D2155" s="1" t="str">
        <f t="shared" si="33"/>
        <v/>
      </c>
    </row>
    <row r="2156" spans="1:4" x14ac:dyDescent="0.25">
      <c r="B2156" s="3">
        <v>1</v>
      </c>
      <c r="C2156" t="s">
        <v>49</v>
      </c>
      <c r="D2156" s="1" t="str">
        <f t="shared" si="33"/>
        <v/>
      </c>
    </row>
    <row r="2157" spans="1:4" x14ac:dyDescent="0.25">
      <c r="D2157" s="1" t="str">
        <f t="shared" si="33"/>
        <v/>
      </c>
    </row>
    <row r="2158" spans="1:4" x14ac:dyDescent="0.25">
      <c r="A2158" t="s">
        <v>593</v>
      </c>
      <c r="D2158" s="1">
        <f t="shared" si="33"/>
        <v>0</v>
      </c>
    </row>
    <row r="2159" spans="1:4" x14ac:dyDescent="0.25">
      <c r="D2159" s="1" t="str">
        <f t="shared" si="33"/>
        <v/>
      </c>
    </row>
    <row r="2160" spans="1:4" x14ac:dyDescent="0.25">
      <c r="A2160" t="s">
        <v>594</v>
      </c>
      <c r="D2160" s="1">
        <f t="shared" si="33"/>
        <v>23</v>
      </c>
    </row>
    <row r="2161" spans="1:4" x14ac:dyDescent="0.25">
      <c r="D2161" s="1" t="str">
        <f t="shared" si="33"/>
        <v/>
      </c>
    </row>
    <row r="2162" spans="1:4" x14ac:dyDescent="0.25">
      <c r="B2162" s="3">
        <v>1</v>
      </c>
      <c r="C2162" t="s">
        <v>379</v>
      </c>
      <c r="D2162" s="1" t="str">
        <f t="shared" si="33"/>
        <v/>
      </c>
    </row>
    <row r="2163" spans="1:4" x14ac:dyDescent="0.25">
      <c r="D2163" s="1" t="str">
        <f t="shared" si="33"/>
        <v/>
      </c>
    </row>
    <row r="2164" spans="1:4" x14ac:dyDescent="0.25">
      <c r="A2164" t="s">
        <v>595</v>
      </c>
      <c r="D2164" s="1">
        <f t="shared" si="33"/>
        <v>2</v>
      </c>
    </row>
    <row r="2165" spans="1:4" x14ac:dyDescent="0.25">
      <c r="D2165" s="1" t="str">
        <f t="shared" si="33"/>
        <v/>
      </c>
    </row>
    <row r="2166" spans="1:4" x14ac:dyDescent="0.25">
      <c r="B2166" s="3">
        <v>1</v>
      </c>
      <c r="C2166" t="s">
        <v>379</v>
      </c>
      <c r="D2166" s="1" t="str">
        <f t="shared" si="33"/>
        <v/>
      </c>
    </row>
    <row r="2167" spans="1:4" x14ac:dyDescent="0.25">
      <c r="D2167" s="1" t="str">
        <f t="shared" si="33"/>
        <v/>
      </c>
    </row>
    <row r="2168" spans="1:4" x14ac:dyDescent="0.25">
      <c r="A2168" t="s">
        <v>596</v>
      </c>
      <c r="D2168" s="1">
        <f t="shared" si="33"/>
        <v>6</v>
      </c>
    </row>
    <row r="2169" spans="1:4" x14ac:dyDescent="0.25">
      <c r="D2169" s="1" t="str">
        <f t="shared" si="33"/>
        <v/>
      </c>
    </row>
    <row r="2170" spans="1:4" x14ac:dyDescent="0.25">
      <c r="B2170" s="3">
        <v>1</v>
      </c>
      <c r="C2170" t="s">
        <v>379</v>
      </c>
      <c r="D2170" s="1" t="str">
        <f t="shared" si="33"/>
        <v/>
      </c>
    </row>
    <row r="2171" spans="1:4" x14ac:dyDescent="0.25">
      <c r="D2171" s="1" t="str">
        <f t="shared" si="33"/>
        <v/>
      </c>
    </row>
    <row r="2172" spans="1:4" x14ac:dyDescent="0.25">
      <c r="A2172" t="s">
        <v>597</v>
      </c>
      <c r="D2172" s="1">
        <f t="shared" si="33"/>
        <v>8</v>
      </c>
    </row>
    <row r="2173" spans="1:4" x14ac:dyDescent="0.25">
      <c r="D2173" s="1" t="str">
        <f t="shared" si="33"/>
        <v/>
      </c>
    </row>
    <row r="2174" spans="1:4" x14ac:dyDescent="0.25">
      <c r="B2174" s="3">
        <v>1</v>
      </c>
      <c r="C2174" t="s">
        <v>379</v>
      </c>
      <c r="D2174" s="1" t="str">
        <f t="shared" si="33"/>
        <v/>
      </c>
    </row>
    <row r="2175" spans="1:4" x14ac:dyDescent="0.25">
      <c r="D2175" s="1" t="str">
        <f t="shared" si="33"/>
        <v/>
      </c>
    </row>
    <row r="2176" spans="1:4" x14ac:dyDescent="0.25">
      <c r="A2176" t="s">
        <v>598</v>
      </c>
      <c r="D2176" s="1">
        <f t="shared" si="33"/>
        <v>6</v>
      </c>
    </row>
    <row r="2177" spans="1:4" x14ac:dyDescent="0.25">
      <c r="D2177" s="1" t="str">
        <f t="shared" si="33"/>
        <v/>
      </c>
    </row>
    <row r="2178" spans="1:4" x14ac:dyDescent="0.25">
      <c r="B2178" s="3">
        <v>1</v>
      </c>
      <c r="C2178" t="s">
        <v>379</v>
      </c>
      <c r="D2178" s="1" t="str">
        <f t="shared" si="33"/>
        <v/>
      </c>
    </row>
    <row r="2179" spans="1:4" x14ac:dyDescent="0.25">
      <c r="D2179" s="1" t="str">
        <f t="shared" ref="D2179:D2229" si="34">IFERROR(HLOOKUP(A2179,E$2:UH$3,2,FALSE),"")</f>
        <v/>
      </c>
    </row>
    <row r="2180" spans="1:4" x14ac:dyDescent="0.25">
      <c r="A2180" t="s">
        <v>599</v>
      </c>
      <c r="D2180" s="1">
        <f t="shared" si="34"/>
        <v>4</v>
      </c>
    </row>
    <row r="2181" spans="1:4" x14ac:dyDescent="0.25">
      <c r="D2181" s="1" t="str">
        <f t="shared" si="34"/>
        <v/>
      </c>
    </row>
    <row r="2182" spans="1:4" x14ac:dyDescent="0.25">
      <c r="B2182" s="3">
        <v>1</v>
      </c>
      <c r="C2182" t="s">
        <v>379</v>
      </c>
      <c r="D2182" s="1" t="str">
        <f t="shared" si="34"/>
        <v/>
      </c>
    </row>
    <row r="2183" spans="1:4" x14ac:dyDescent="0.25">
      <c r="D2183" s="1" t="str">
        <f t="shared" si="34"/>
        <v/>
      </c>
    </row>
    <row r="2184" spans="1:4" x14ac:dyDescent="0.25">
      <c r="A2184" t="s">
        <v>600</v>
      </c>
      <c r="D2184" s="1">
        <f t="shared" si="34"/>
        <v>4</v>
      </c>
    </row>
    <row r="2185" spans="1:4" x14ac:dyDescent="0.25">
      <c r="D2185" s="1" t="str">
        <f t="shared" si="34"/>
        <v/>
      </c>
    </row>
    <row r="2186" spans="1:4" x14ac:dyDescent="0.25">
      <c r="B2186" s="3">
        <v>1</v>
      </c>
      <c r="C2186" t="s">
        <v>379</v>
      </c>
      <c r="D2186" s="1" t="str">
        <f t="shared" si="34"/>
        <v/>
      </c>
    </row>
    <row r="2187" spans="1:4" x14ac:dyDescent="0.25">
      <c r="D2187" s="1" t="str">
        <f t="shared" si="34"/>
        <v/>
      </c>
    </row>
    <row r="2188" spans="1:4" x14ac:dyDescent="0.25">
      <c r="A2188" t="s">
        <v>601</v>
      </c>
      <c r="D2188" s="1">
        <f t="shared" si="34"/>
        <v>580</v>
      </c>
    </row>
    <row r="2189" spans="1:4" x14ac:dyDescent="0.25">
      <c r="D2189" s="1" t="str">
        <f t="shared" si="34"/>
        <v/>
      </c>
    </row>
    <row r="2190" spans="1:4" x14ac:dyDescent="0.25">
      <c r="B2190" s="3">
        <v>1</v>
      </c>
      <c r="C2190" t="s">
        <v>379</v>
      </c>
      <c r="D2190" s="1" t="str">
        <f t="shared" si="34"/>
        <v/>
      </c>
    </row>
    <row r="2191" spans="1:4" x14ac:dyDescent="0.25">
      <c r="D2191" s="1" t="str">
        <f t="shared" si="34"/>
        <v/>
      </c>
    </row>
    <row r="2192" spans="1:4" x14ac:dyDescent="0.25">
      <c r="A2192" t="s">
        <v>602</v>
      </c>
      <c r="D2192" s="1">
        <f t="shared" si="34"/>
        <v>2</v>
      </c>
    </row>
    <row r="2193" spans="1:4" x14ac:dyDescent="0.25">
      <c r="D2193" s="1" t="str">
        <f t="shared" si="34"/>
        <v/>
      </c>
    </row>
    <row r="2194" spans="1:4" x14ac:dyDescent="0.25">
      <c r="B2194" s="3">
        <v>1</v>
      </c>
      <c r="C2194" t="s">
        <v>49</v>
      </c>
      <c r="D2194" s="1" t="str">
        <f t="shared" si="34"/>
        <v/>
      </c>
    </row>
    <row r="2195" spans="1:4" x14ac:dyDescent="0.25">
      <c r="D2195" s="1" t="str">
        <f t="shared" si="34"/>
        <v/>
      </c>
    </row>
    <row r="2196" spans="1:4" x14ac:dyDescent="0.25">
      <c r="A2196" t="s">
        <v>603</v>
      </c>
      <c r="D2196" s="1">
        <f t="shared" si="34"/>
        <v>11</v>
      </c>
    </row>
    <row r="2197" spans="1:4" x14ac:dyDescent="0.25">
      <c r="D2197" s="1" t="str">
        <f t="shared" si="34"/>
        <v/>
      </c>
    </row>
    <row r="2198" spans="1:4" x14ac:dyDescent="0.25">
      <c r="D2198" s="1" t="str">
        <f t="shared" si="34"/>
        <v/>
      </c>
    </row>
    <row r="2199" spans="1:4" x14ac:dyDescent="0.25">
      <c r="A2199" t="s">
        <v>604</v>
      </c>
      <c r="D2199" s="1">
        <f t="shared" si="34"/>
        <v>0</v>
      </c>
    </row>
    <row r="2200" spans="1:4" x14ac:dyDescent="0.25">
      <c r="D2200" s="1" t="str">
        <f t="shared" si="34"/>
        <v/>
      </c>
    </row>
    <row r="2201" spans="1:4" x14ac:dyDescent="0.25">
      <c r="A2201" t="s">
        <v>605</v>
      </c>
      <c r="D2201" s="1">
        <f t="shared" si="34"/>
        <v>5</v>
      </c>
    </row>
    <row r="2202" spans="1:4" x14ac:dyDescent="0.25">
      <c r="D2202" s="1" t="str">
        <f t="shared" si="34"/>
        <v/>
      </c>
    </row>
    <row r="2203" spans="1:4" x14ac:dyDescent="0.25">
      <c r="B2203" s="3">
        <v>1</v>
      </c>
      <c r="C2203" t="s">
        <v>49</v>
      </c>
      <c r="D2203" s="1" t="str">
        <f t="shared" si="34"/>
        <v/>
      </c>
    </row>
    <row r="2204" spans="1:4" x14ac:dyDescent="0.25">
      <c r="D2204" s="1" t="str">
        <f t="shared" si="34"/>
        <v/>
      </c>
    </row>
    <row r="2205" spans="1:4" x14ac:dyDescent="0.25">
      <c r="A2205" t="s">
        <v>606</v>
      </c>
      <c r="D2205" s="1">
        <f t="shared" si="34"/>
        <v>13</v>
      </c>
    </row>
    <row r="2206" spans="1:4" x14ac:dyDescent="0.25">
      <c r="D2206" s="1" t="str">
        <f t="shared" si="34"/>
        <v/>
      </c>
    </row>
    <row r="2207" spans="1:4" x14ac:dyDescent="0.25">
      <c r="B2207" s="3">
        <v>0.248</v>
      </c>
      <c r="C2207" t="s">
        <v>559</v>
      </c>
      <c r="D2207" s="1" t="str">
        <f t="shared" si="34"/>
        <v/>
      </c>
    </row>
    <row r="2208" spans="1:4" x14ac:dyDescent="0.25">
      <c r="B2208" s="3">
        <v>0.751</v>
      </c>
      <c r="C2208" t="s">
        <v>49</v>
      </c>
      <c r="D2208" s="1" t="str">
        <f t="shared" si="34"/>
        <v/>
      </c>
    </row>
    <row r="2209" spans="1:4" x14ac:dyDescent="0.25">
      <c r="D2209" s="1" t="str">
        <f t="shared" si="34"/>
        <v/>
      </c>
    </row>
    <row r="2210" spans="1:4" x14ac:dyDescent="0.25">
      <c r="A2210" t="s">
        <v>607</v>
      </c>
      <c r="D2210" s="1">
        <f t="shared" si="34"/>
        <v>2</v>
      </c>
    </row>
    <row r="2211" spans="1:4" x14ac:dyDescent="0.25">
      <c r="D2211" s="1" t="str">
        <f t="shared" si="34"/>
        <v/>
      </c>
    </row>
    <row r="2212" spans="1:4" x14ac:dyDescent="0.25">
      <c r="B2212" s="3">
        <v>1</v>
      </c>
      <c r="C2212" t="s">
        <v>49</v>
      </c>
      <c r="D2212" s="1" t="str">
        <f t="shared" si="34"/>
        <v/>
      </c>
    </row>
    <row r="2213" spans="1:4" x14ac:dyDescent="0.25">
      <c r="D2213" s="1" t="str">
        <f t="shared" si="34"/>
        <v/>
      </c>
    </row>
    <row r="2214" spans="1:4" x14ac:dyDescent="0.25">
      <c r="A2214" t="s">
        <v>608</v>
      </c>
      <c r="D2214" s="1">
        <f t="shared" si="34"/>
        <v>45</v>
      </c>
    </row>
    <row r="2215" spans="1:4" x14ac:dyDescent="0.25">
      <c r="D2215" s="1" t="str">
        <f t="shared" si="34"/>
        <v/>
      </c>
    </row>
    <row r="2216" spans="1:4" x14ac:dyDescent="0.25">
      <c r="D2216" s="1" t="str">
        <f t="shared" si="34"/>
        <v/>
      </c>
    </row>
    <row r="2217" spans="1:4" x14ac:dyDescent="0.25">
      <c r="A2217" t="s">
        <v>609</v>
      </c>
      <c r="D2217" s="1">
        <f t="shared" si="34"/>
        <v>45</v>
      </c>
    </row>
    <row r="2218" spans="1:4" x14ac:dyDescent="0.25">
      <c r="D2218" s="1" t="str">
        <f t="shared" si="34"/>
        <v/>
      </c>
    </row>
    <row r="2219" spans="1:4" x14ac:dyDescent="0.25">
      <c r="D2219" s="1" t="str">
        <f t="shared" si="34"/>
        <v/>
      </c>
    </row>
    <row r="2220" spans="1:4" x14ac:dyDescent="0.25">
      <c r="A2220" t="s">
        <v>610</v>
      </c>
      <c r="D2220" s="1">
        <f t="shared" si="34"/>
        <v>81</v>
      </c>
    </row>
    <row r="2221" spans="1:4" x14ac:dyDescent="0.25">
      <c r="D2221" s="1" t="str">
        <f t="shared" si="34"/>
        <v/>
      </c>
    </row>
    <row r="2222" spans="1:4" x14ac:dyDescent="0.25">
      <c r="B2222" s="3">
        <v>1</v>
      </c>
      <c r="C2222" t="s">
        <v>49</v>
      </c>
      <c r="D2222" s="1" t="str">
        <f t="shared" si="34"/>
        <v/>
      </c>
    </row>
    <row r="2223" spans="1:4" x14ac:dyDescent="0.25">
      <c r="A2223" t="s">
        <v>13</v>
      </c>
      <c r="B2223" t="s">
        <v>611</v>
      </c>
      <c r="D2223" s="1" t="str">
        <f t="shared" si="34"/>
        <v/>
      </c>
    </row>
    <row r="2224" spans="1:4" x14ac:dyDescent="0.25">
      <c r="A2224" t="s">
        <v>50</v>
      </c>
      <c r="D2224" s="1">
        <f t="shared" si="34"/>
        <v>8</v>
      </c>
    </row>
    <row r="2225" spans="1:4" x14ac:dyDescent="0.25">
      <c r="D2225" s="1" t="str">
        <f t="shared" si="34"/>
        <v/>
      </c>
    </row>
    <row r="2226" spans="1:4" x14ac:dyDescent="0.25">
      <c r="A2226" t="s">
        <v>13</v>
      </c>
      <c r="B2226" t="s">
        <v>19</v>
      </c>
      <c r="D2226" s="1" t="str">
        <f t="shared" si="34"/>
        <v/>
      </c>
    </row>
    <row r="2227" spans="1:4" x14ac:dyDescent="0.25">
      <c r="A2227" t="s">
        <v>51</v>
      </c>
      <c r="D2227" s="1">
        <f t="shared" si="34"/>
        <v>42</v>
      </c>
    </row>
    <row r="2228" spans="1:4" x14ac:dyDescent="0.25">
      <c r="D2228" s="1" t="str">
        <f t="shared" si="34"/>
        <v/>
      </c>
    </row>
    <row r="2229" spans="1:4" x14ac:dyDescent="0.25">
      <c r="B2229" s="3">
        <v>1</v>
      </c>
      <c r="C2229" t="s">
        <v>52</v>
      </c>
      <c r="D2229" s="1" t="str">
        <f t="shared" si="34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0"/>
  <sheetViews>
    <sheetView workbookViewId="0">
      <selection sqref="A1:B550"/>
    </sheetView>
  </sheetViews>
  <sheetFormatPr defaultRowHeight="15" x14ac:dyDescent="0.25"/>
  <sheetData>
    <row r="1" spans="1:2" x14ac:dyDescent="0.25">
      <c r="A1" t="s">
        <v>238</v>
      </c>
      <c r="B1">
        <v>12</v>
      </c>
    </row>
    <row r="2" spans="1:2" x14ac:dyDescent="0.25">
      <c r="A2" t="s">
        <v>239</v>
      </c>
    </row>
    <row r="3" spans="1:2" x14ac:dyDescent="0.25">
      <c r="A3" t="s">
        <v>240</v>
      </c>
      <c r="B3">
        <v>2</v>
      </c>
    </row>
    <row r="4" spans="1:2" x14ac:dyDescent="0.25">
      <c r="A4" t="s">
        <v>241</v>
      </c>
      <c r="B4">
        <v>2</v>
      </c>
    </row>
    <row r="5" spans="1:2" x14ac:dyDescent="0.25">
      <c r="A5" t="s">
        <v>195</v>
      </c>
      <c r="B5">
        <v>2</v>
      </c>
    </row>
    <row r="6" spans="1:2" x14ac:dyDescent="0.25">
      <c r="A6" t="s">
        <v>242</v>
      </c>
      <c r="B6">
        <v>5</v>
      </c>
    </row>
    <row r="7" spans="1:2" x14ac:dyDescent="0.25">
      <c r="A7" t="s">
        <v>244</v>
      </c>
      <c r="B7">
        <v>13</v>
      </c>
    </row>
    <row r="8" spans="1:2" x14ac:dyDescent="0.25">
      <c r="A8" t="s">
        <v>245</v>
      </c>
      <c r="B8">
        <v>9</v>
      </c>
    </row>
    <row r="9" spans="1:2" x14ac:dyDescent="0.25">
      <c r="A9" t="s">
        <v>246</v>
      </c>
      <c r="B9">
        <v>38</v>
      </c>
    </row>
    <row r="10" spans="1:2" x14ac:dyDescent="0.25">
      <c r="A10" t="s">
        <v>247</v>
      </c>
      <c r="B10">
        <v>2</v>
      </c>
    </row>
    <row r="11" spans="1:2" x14ac:dyDescent="0.25">
      <c r="A11" t="s">
        <v>248</v>
      </c>
      <c r="B11">
        <v>13</v>
      </c>
    </row>
    <row r="12" spans="1:2" x14ac:dyDescent="0.25">
      <c r="A12" t="s">
        <v>33</v>
      </c>
      <c r="B12">
        <v>2811</v>
      </c>
    </row>
    <row r="13" spans="1:2" x14ac:dyDescent="0.25">
      <c r="A13" t="s">
        <v>249</v>
      </c>
      <c r="B13">
        <v>40</v>
      </c>
    </row>
    <row r="14" spans="1:2" x14ac:dyDescent="0.25">
      <c r="A14" s="7" t="s">
        <v>250</v>
      </c>
      <c r="B14">
        <v>376</v>
      </c>
    </row>
    <row r="15" spans="1:2" x14ac:dyDescent="0.25">
      <c r="A15" t="s">
        <v>251</v>
      </c>
      <c r="B15">
        <v>5</v>
      </c>
    </row>
    <row r="16" spans="1:2" x14ac:dyDescent="0.25">
      <c r="A16" t="s">
        <v>252</v>
      </c>
      <c r="B16">
        <v>7</v>
      </c>
    </row>
    <row r="17" spans="1:2" x14ac:dyDescent="0.25">
      <c r="A17" t="s">
        <v>253</v>
      </c>
      <c r="B17">
        <v>4</v>
      </c>
    </row>
    <row r="18" spans="1:2" x14ac:dyDescent="0.25">
      <c r="A18" t="s">
        <v>254</v>
      </c>
      <c r="B18">
        <v>21</v>
      </c>
    </row>
    <row r="19" spans="1:2" x14ac:dyDescent="0.25">
      <c r="A19" t="s">
        <v>255</v>
      </c>
      <c r="B19">
        <v>38</v>
      </c>
    </row>
    <row r="20" spans="1:2" x14ac:dyDescent="0.25">
      <c r="A20" t="s">
        <v>256</v>
      </c>
      <c r="B20">
        <v>63</v>
      </c>
    </row>
    <row r="21" spans="1:2" x14ac:dyDescent="0.25">
      <c r="A21" t="s">
        <v>257</v>
      </c>
      <c r="B21">
        <v>5</v>
      </c>
    </row>
    <row r="22" spans="1:2" x14ac:dyDescent="0.25">
      <c r="A22" t="s">
        <v>258</v>
      </c>
      <c r="B22">
        <v>4</v>
      </c>
    </row>
    <row r="23" spans="1:2" x14ac:dyDescent="0.25">
      <c r="A23" t="s">
        <v>259</v>
      </c>
      <c r="B23">
        <v>7</v>
      </c>
    </row>
    <row r="24" spans="1:2" x14ac:dyDescent="0.25">
      <c r="A24" t="s">
        <v>260</v>
      </c>
      <c r="B24">
        <v>16</v>
      </c>
    </row>
    <row r="25" spans="1:2" x14ac:dyDescent="0.25">
      <c r="A25" t="s">
        <v>39</v>
      </c>
      <c r="B25">
        <v>26</v>
      </c>
    </row>
    <row r="26" spans="1:2" x14ac:dyDescent="0.25">
      <c r="A26" t="s">
        <v>494</v>
      </c>
      <c r="B26">
        <v>9</v>
      </c>
    </row>
    <row r="27" spans="1:2" x14ac:dyDescent="0.25">
      <c r="A27" t="s">
        <v>495</v>
      </c>
      <c r="B27">
        <v>2</v>
      </c>
    </row>
    <row r="28" spans="1:2" x14ac:dyDescent="0.25">
      <c r="A28" t="s">
        <v>261</v>
      </c>
      <c r="B28">
        <v>2</v>
      </c>
    </row>
    <row r="29" spans="1:2" x14ac:dyDescent="0.25">
      <c r="A29" t="s">
        <v>262</v>
      </c>
      <c r="B29">
        <v>1</v>
      </c>
    </row>
    <row r="30" spans="1:2" x14ac:dyDescent="0.25">
      <c r="A30" t="s">
        <v>263</v>
      </c>
      <c r="B30">
        <v>6</v>
      </c>
    </row>
    <row r="31" spans="1:2" x14ac:dyDescent="0.25">
      <c r="A31" t="s">
        <v>264</v>
      </c>
      <c r="B31">
        <v>11</v>
      </c>
    </row>
    <row r="32" spans="1:2" x14ac:dyDescent="0.25">
      <c r="A32" t="s">
        <v>267</v>
      </c>
      <c r="B32">
        <v>26</v>
      </c>
    </row>
    <row r="33" spans="1:2" x14ac:dyDescent="0.25">
      <c r="A33" t="s">
        <v>268</v>
      </c>
      <c r="B33">
        <v>22</v>
      </c>
    </row>
    <row r="34" spans="1:2" x14ac:dyDescent="0.25">
      <c r="A34" t="s">
        <v>269</v>
      </c>
      <c r="B34">
        <v>4</v>
      </c>
    </row>
    <row r="35" spans="1:2" x14ac:dyDescent="0.25">
      <c r="A35" t="s">
        <v>270</v>
      </c>
      <c r="B35">
        <v>5</v>
      </c>
    </row>
    <row r="36" spans="1:2" x14ac:dyDescent="0.25">
      <c r="A36" t="s">
        <v>271</v>
      </c>
      <c r="B36">
        <v>3</v>
      </c>
    </row>
    <row r="37" spans="1:2" x14ac:dyDescent="0.25">
      <c r="A37" t="s">
        <v>26</v>
      </c>
      <c r="B37">
        <v>3</v>
      </c>
    </row>
    <row r="38" spans="1:2" x14ac:dyDescent="0.25">
      <c r="A38" t="s">
        <v>53</v>
      </c>
    </row>
    <row r="39" spans="1:2" x14ac:dyDescent="0.25">
      <c r="A39" t="s">
        <v>54</v>
      </c>
      <c r="B39">
        <v>8</v>
      </c>
    </row>
    <row r="40" spans="1:2" x14ac:dyDescent="0.25">
      <c r="A40" t="s">
        <v>272</v>
      </c>
      <c r="B40">
        <v>9</v>
      </c>
    </row>
    <row r="41" spans="1:2" x14ac:dyDescent="0.25">
      <c r="A41" t="s">
        <v>273</v>
      </c>
      <c r="B41">
        <v>24</v>
      </c>
    </row>
    <row r="42" spans="1:2" x14ac:dyDescent="0.25">
      <c r="A42" t="s">
        <v>496</v>
      </c>
      <c r="B42">
        <v>11</v>
      </c>
    </row>
    <row r="43" spans="1:2" x14ac:dyDescent="0.25">
      <c r="A43" t="s">
        <v>497</v>
      </c>
      <c r="B43">
        <v>12</v>
      </c>
    </row>
    <row r="44" spans="1:2" x14ac:dyDescent="0.25">
      <c r="A44" t="s">
        <v>498</v>
      </c>
      <c r="B44">
        <v>13</v>
      </c>
    </row>
    <row r="45" spans="1:2" x14ac:dyDescent="0.25">
      <c r="A45" t="s">
        <v>30</v>
      </c>
    </row>
    <row r="46" spans="1:2" x14ac:dyDescent="0.25">
      <c r="A46" t="s">
        <v>196</v>
      </c>
      <c r="B46">
        <v>2</v>
      </c>
    </row>
    <row r="47" spans="1:2" x14ac:dyDescent="0.25">
      <c r="A47" t="s">
        <v>274</v>
      </c>
      <c r="B47">
        <v>3</v>
      </c>
    </row>
    <row r="48" spans="1:2" x14ac:dyDescent="0.25">
      <c r="A48" t="s">
        <v>275</v>
      </c>
    </row>
    <row r="49" spans="1:2" x14ac:dyDescent="0.25">
      <c r="A49" t="s">
        <v>276</v>
      </c>
      <c r="B49">
        <v>4</v>
      </c>
    </row>
    <row r="50" spans="1:2" x14ac:dyDescent="0.25">
      <c r="A50" t="s">
        <v>197</v>
      </c>
      <c r="B50">
        <v>2</v>
      </c>
    </row>
    <row r="51" spans="1:2" x14ac:dyDescent="0.25">
      <c r="A51" t="s">
        <v>277</v>
      </c>
      <c r="B51">
        <v>2</v>
      </c>
    </row>
    <row r="52" spans="1:2" x14ac:dyDescent="0.25">
      <c r="A52" t="s">
        <v>198</v>
      </c>
    </row>
    <row r="53" spans="1:2" x14ac:dyDescent="0.25">
      <c r="A53" t="s">
        <v>199</v>
      </c>
      <c r="B53">
        <v>4</v>
      </c>
    </row>
    <row r="54" spans="1:2" x14ac:dyDescent="0.25">
      <c r="A54" t="s">
        <v>278</v>
      </c>
      <c r="B54">
        <v>2</v>
      </c>
    </row>
    <row r="55" spans="1:2" x14ac:dyDescent="0.25">
      <c r="A55" t="s">
        <v>29</v>
      </c>
    </row>
    <row r="56" spans="1:2" x14ac:dyDescent="0.25">
      <c r="A56" t="s">
        <v>184</v>
      </c>
      <c r="B56">
        <v>14</v>
      </c>
    </row>
    <row r="57" spans="1:2" x14ac:dyDescent="0.25">
      <c r="A57" t="s">
        <v>279</v>
      </c>
      <c r="B57">
        <v>13</v>
      </c>
    </row>
    <row r="58" spans="1:2" x14ac:dyDescent="0.25">
      <c r="A58" t="s">
        <v>280</v>
      </c>
      <c r="B58">
        <v>4</v>
      </c>
    </row>
    <row r="59" spans="1:2" x14ac:dyDescent="0.25">
      <c r="A59" t="s">
        <v>281</v>
      </c>
      <c r="B59">
        <v>7</v>
      </c>
    </row>
    <row r="60" spans="1:2" x14ac:dyDescent="0.25">
      <c r="A60" t="s">
        <v>282</v>
      </c>
      <c r="B60">
        <v>30</v>
      </c>
    </row>
    <row r="61" spans="1:2" x14ac:dyDescent="0.25">
      <c r="A61" t="s">
        <v>283</v>
      </c>
      <c r="B61">
        <v>10</v>
      </c>
    </row>
    <row r="62" spans="1:2" x14ac:dyDescent="0.25">
      <c r="A62" t="s">
        <v>284</v>
      </c>
      <c r="B62">
        <v>3</v>
      </c>
    </row>
    <row r="63" spans="1:2" x14ac:dyDescent="0.25">
      <c r="A63" t="s">
        <v>285</v>
      </c>
      <c r="B63">
        <v>2</v>
      </c>
    </row>
    <row r="64" spans="1:2" x14ac:dyDescent="0.25">
      <c r="A64" t="s">
        <v>286</v>
      </c>
      <c r="B64">
        <v>9</v>
      </c>
    </row>
    <row r="65" spans="1:2" x14ac:dyDescent="0.25">
      <c r="A65" t="s">
        <v>287</v>
      </c>
      <c r="B65">
        <v>9</v>
      </c>
    </row>
    <row r="66" spans="1:2" x14ac:dyDescent="0.25">
      <c r="A66" t="s">
        <v>288</v>
      </c>
      <c r="B66">
        <v>16</v>
      </c>
    </row>
    <row r="67" spans="1:2" x14ac:dyDescent="0.25">
      <c r="A67" t="s">
        <v>56</v>
      </c>
      <c r="B67">
        <v>1</v>
      </c>
    </row>
    <row r="68" spans="1:2" x14ac:dyDescent="0.25">
      <c r="A68" t="s">
        <v>58</v>
      </c>
    </row>
    <row r="69" spans="1:2" x14ac:dyDescent="0.25">
      <c r="A69" t="s">
        <v>59</v>
      </c>
      <c r="B69">
        <v>1</v>
      </c>
    </row>
    <row r="70" spans="1:2" x14ac:dyDescent="0.25">
      <c r="A70" t="s">
        <v>289</v>
      </c>
      <c r="B70">
        <v>2</v>
      </c>
    </row>
    <row r="71" spans="1:2" x14ac:dyDescent="0.25">
      <c r="A71" t="s">
        <v>290</v>
      </c>
    </row>
    <row r="72" spans="1:2" x14ac:dyDescent="0.25">
      <c r="A72" t="s">
        <v>291</v>
      </c>
      <c r="B72">
        <v>12</v>
      </c>
    </row>
    <row r="73" spans="1:2" x14ac:dyDescent="0.25">
      <c r="A73" t="s">
        <v>499</v>
      </c>
      <c r="B73">
        <v>5</v>
      </c>
    </row>
    <row r="74" spans="1:2" x14ac:dyDescent="0.25">
      <c r="A74" t="s">
        <v>500</v>
      </c>
      <c r="B74">
        <v>2</v>
      </c>
    </row>
    <row r="75" spans="1:2" x14ac:dyDescent="0.25">
      <c r="A75" t="s">
        <v>501</v>
      </c>
      <c r="B75">
        <v>5</v>
      </c>
    </row>
    <row r="76" spans="1:2" x14ac:dyDescent="0.25">
      <c r="A76" t="s">
        <v>60</v>
      </c>
      <c r="B76">
        <v>16</v>
      </c>
    </row>
    <row r="77" spans="1:2" x14ac:dyDescent="0.25">
      <c r="A77" t="s">
        <v>502</v>
      </c>
      <c r="B77">
        <v>5</v>
      </c>
    </row>
    <row r="78" spans="1:2" x14ac:dyDescent="0.25">
      <c r="A78" t="s">
        <v>61</v>
      </c>
    </row>
    <row r="79" spans="1:2" x14ac:dyDescent="0.25">
      <c r="A79" t="s">
        <v>292</v>
      </c>
      <c r="B79">
        <v>2</v>
      </c>
    </row>
    <row r="80" spans="1:2" x14ac:dyDescent="0.25">
      <c r="A80" t="s">
        <v>62</v>
      </c>
    </row>
    <row r="81" spans="1:2" x14ac:dyDescent="0.25">
      <c r="A81" t="s">
        <v>63</v>
      </c>
      <c r="B81">
        <v>50</v>
      </c>
    </row>
    <row r="82" spans="1:2" x14ac:dyDescent="0.25">
      <c r="A82" t="s">
        <v>64</v>
      </c>
      <c r="B82">
        <v>40</v>
      </c>
    </row>
    <row r="83" spans="1:2" x14ac:dyDescent="0.25">
      <c r="A83" t="s">
        <v>293</v>
      </c>
    </row>
    <row r="84" spans="1:2" x14ac:dyDescent="0.25">
      <c r="A84" t="s">
        <v>294</v>
      </c>
      <c r="B84">
        <v>2</v>
      </c>
    </row>
    <row r="85" spans="1:2" x14ac:dyDescent="0.25">
      <c r="A85" t="s">
        <v>65</v>
      </c>
      <c r="B85">
        <v>9</v>
      </c>
    </row>
    <row r="86" spans="1:2" x14ac:dyDescent="0.25">
      <c r="A86" t="s">
        <v>200</v>
      </c>
    </row>
    <row r="87" spans="1:2" x14ac:dyDescent="0.25">
      <c r="A87" s="7" t="s">
        <v>201</v>
      </c>
      <c r="B87">
        <v>7</v>
      </c>
    </row>
    <row r="88" spans="1:2" x14ac:dyDescent="0.25">
      <c r="A88" t="s">
        <v>66</v>
      </c>
      <c r="B88">
        <v>2</v>
      </c>
    </row>
    <row r="89" spans="1:2" x14ac:dyDescent="0.25">
      <c r="A89" t="s">
        <v>44</v>
      </c>
      <c r="B89">
        <v>2</v>
      </c>
    </row>
    <row r="90" spans="1:2" x14ac:dyDescent="0.25">
      <c r="A90" t="s">
        <v>67</v>
      </c>
    </row>
    <row r="91" spans="1:2" x14ac:dyDescent="0.25">
      <c r="A91" t="s">
        <v>68</v>
      </c>
      <c r="B91">
        <v>18</v>
      </c>
    </row>
    <row r="92" spans="1:2" x14ac:dyDescent="0.25">
      <c r="A92" t="s">
        <v>69</v>
      </c>
    </row>
    <row r="93" spans="1:2" x14ac:dyDescent="0.25">
      <c r="A93" t="s">
        <v>70</v>
      </c>
      <c r="B93">
        <v>3</v>
      </c>
    </row>
    <row r="94" spans="1:2" x14ac:dyDescent="0.25">
      <c r="A94" t="s">
        <v>295</v>
      </c>
      <c r="B94">
        <v>144</v>
      </c>
    </row>
    <row r="95" spans="1:2" x14ac:dyDescent="0.25">
      <c r="A95" t="s">
        <v>296</v>
      </c>
    </row>
    <row r="96" spans="1:2" x14ac:dyDescent="0.25">
      <c r="A96" t="s">
        <v>297</v>
      </c>
      <c r="B96">
        <v>2</v>
      </c>
    </row>
    <row r="97" spans="1:2" x14ac:dyDescent="0.25">
      <c r="A97" t="s">
        <v>71</v>
      </c>
      <c r="B97">
        <v>3</v>
      </c>
    </row>
    <row r="98" spans="1:2" x14ac:dyDescent="0.25">
      <c r="A98" t="s">
        <v>539</v>
      </c>
      <c r="B98">
        <v>10</v>
      </c>
    </row>
    <row r="99" spans="1:2" x14ac:dyDescent="0.25">
      <c r="A99" t="s">
        <v>298</v>
      </c>
      <c r="B99">
        <v>5</v>
      </c>
    </row>
    <row r="100" spans="1:2" x14ac:dyDescent="0.25">
      <c r="A100" t="s">
        <v>299</v>
      </c>
      <c r="B100">
        <v>7</v>
      </c>
    </row>
    <row r="101" spans="1:2" x14ac:dyDescent="0.25">
      <c r="A101" t="s">
        <v>300</v>
      </c>
      <c r="B101">
        <v>13</v>
      </c>
    </row>
    <row r="102" spans="1:2" x14ac:dyDescent="0.25">
      <c r="A102" t="s">
        <v>72</v>
      </c>
      <c r="B102">
        <v>8</v>
      </c>
    </row>
    <row r="103" spans="1:2" x14ac:dyDescent="0.25">
      <c r="A103" t="s">
        <v>73</v>
      </c>
    </row>
    <row r="104" spans="1:2" x14ac:dyDescent="0.25">
      <c r="A104" t="s">
        <v>74</v>
      </c>
      <c r="B104">
        <v>48</v>
      </c>
    </row>
    <row r="105" spans="1:2" x14ac:dyDescent="0.25">
      <c r="A105" t="s">
        <v>301</v>
      </c>
    </row>
    <row r="106" spans="1:2" x14ac:dyDescent="0.25">
      <c r="A106" t="s">
        <v>302</v>
      </c>
      <c r="B106">
        <v>2</v>
      </c>
    </row>
    <row r="107" spans="1:2" x14ac:dyDescent="0.25">
      <c r="A107" t="s">
        <v>303</v>
      </c>
      <c r="B107">
        <v>4</v>
      </c>
    </row>
    <row r="108" spans="1:2" x14ac:dyDescent="0.25">
      <c r="A108" t="s">
        <v>202</v>
      </c>
    </row>
    <row r="109" spans="1:2" x14ac:dyDescent="0.25">
      <c r="A109" t="s">
        <v>203</v>
      </c>
      <c r="B109">
        <v>0</v>
      </c>
    </row>
    <row r="110" spans="1:2" x14ac:dyDescent="0.25">
      <c r="A110" s="7" t="s">
        <v>304</v>
      </c>
      <c r="B110">
        <v>9</v>
      </c>
    </row>
    <row r="111" spans="1:2" x14ac:dyDescent="0.25">
      <c r="A111" t="s">
        <v>204</v>
      </c>
    </row>
    <row r="112" spans="1:2" x14ac:dyDescent="0.25">
      <c r="A112" t="s">
        <v>205</v>
      </c>
      <c r="B112">
        <v>4</v>
      </c>
    </row>
    <row r="113" spans="1:2" x14ac:dyDescent="0.25">
      <c r="A113" t="s">
        <v>305</v>
      </c>
    </row>
    <row r="114" spans="1:2" x14ac:dyDescent="0.25">
      <c r="A114" t="s">
        <v>306</v>
      </c>
      <c r="B114">
        <v>20</v>
      </c>
    </row>
    <row r="115" spans="1:2" x14ac:dyDescent="0.25">
      <c r="A115" t="s">
        <v>206</v>
      </c>
      <c r="B115">
        <v>2</v>
      </c>
    </row>
    <row r="116" spans="1:2" x14ac:dyDescent="0.25">
      <c r="A116" t="s">
        <v>207</v>
      </c>
    </row>
    <row r="117" spans="1:2" x14ac:dyDescent="0.25">
      <c r="A117" t="s">
        <v>208</v>
      </c>
      <c r="B117">
        <v>2</v>
      </c>
    </row>
    <row r="118" spans="1:2" x14ac:dyDescent="0.25">
      <c r="A118" t="s">
        <v>307</v>
      </c>
      <c r="B118">
        <v>2</v>
      </c>
    </row>
    <row r="119" spans="1:2" x14ac:dyDescent="0.25">
      <c r="A119" t="s">
        <v>308</v>
      </c>
      <c r="B119">
        <v>39</v>
      </c>
    </row>
    <row r="120" spans="1:2" x14ac:dyDescent="0.25">
      <c r="A120" t="s">
        <v>309</v>
      </c>
      <c r="B120">
        <v>15</v>
      </c>
    </row>
    <row r="121" spans="1:2" x14ac:dyDescent="0.25">
      <c r="A121" t="s">
        <v>503</v>
      </c>
      <c r="B121">
        <v>19</v>
      </c>
    </row>
    <row r="122" spans="1:2" x14ac:dyDescent="0.25">
      <c r="A122" t="s">
        <v>504</v>
      </c>
      <c r="B122">
        <v>5</v>
      </c>
    </row>
    <row r="123" spans="1:2" x14ac:dyDescent="0.25">
      <c r="A123" t="s">
        <v>75</v>
      </c>
    </row>
    <row r="124" spans="1:2" x14ac:dyDescent="0.25">
      <c r="A124" t="s">
        <v>76</v>
      </c>
      <c r="B124">
        <v>19</v>
      </c>
    </row>
    <row r="125" spans="1:2" x14ac:dyDescent="0.25">
      <c r="A125" t="s">
        <v>77</v>
      </c>
      <c r="B125">
        <v>1</v>
      </c>
    </row>
    <row r="126" spans="1:2" x14ac:dyDescent="0.25">
      <c r="A126" t="s">
        <v>78</v>
      </c>
      <c r="B126">
        <v>0</v>
      </c>
    </row>
    <row r="127" spans="1:2" x14ac:dyDescent="0.25">
      <c r="A127" t="s">
        <v>80</v>
      </c>
      <c r="B127">
        <v>8</v>
      </c>
    </row>
    <row r="128" spans="1:2" x14ac:dyDescent="0.25">
      <c r="A128" t="s">
        <v>82</v>
      </c>
      <c r="B128">
        <v>3</v>
      </c>
    </row>
    <row r="129" spans="1:2" x14ac:dyDescent="0.25">
      <c r="A129" t="s">
        <v>83</v>
      </c>
      <c r="B129">
        <v>1</v>
      </c>
    </row>
    <row r="130" spans="1:2" x14ac:dyDescent="0.25">
      <c r="A130" t="s">
        <v>85</v>
      </c>
      <c r="B130">
        <v>1</v>
      </c>
    </row>
    <row r="131" spans="1:2" x14ac:dyDescent="0.25">
      <c r="A131" t="s">
        <v>86</v>
      </c>
      <c r="B131">
        <v>85</v>
      </c>
    </row>
    <row r="132" spans="1:2" x14ac:dyDescent="0.25">
      <c r="A132" t="s">
        <v>87</v>
      </c>
      <c r="B132">
        <v>6</v>
      </c>
    </row>
    <row r="133" spans="1:2" x14ac:dyDescent="0.25">
      <c r="A133" t="s">
        <v>88</v>
      </c>
      <c r="B133">
        <v>1</v>
      </c>
    </row>
    <row r="134" spans="1:2" x14ac:dyDescent="0.25">
      <c r="A134" t="s">
        <v>48</v>
      </c>
      <c r="B134">
        <v>3</v>
      </c>
    </row>
    <row r="135" spans="1:2" x14ac:dyDescent="0.25">
      <c r="A135" t="s">
        <v>540</v>
      </c>
      <c r="B135">
        <v>2</v>
      </c>
    </row>
    <row r="136" spans="1:2" x14ac:dyDescent="0.25">
      <c r="A136" s="7" t="s">
        <v>310</v>
      </c>
      <c r="B136">
        <v>4</v>
      </c>
    </row>
    <row r="137" spans="1:2" x14ac:dyDescent="0.25">
      <c r="A137" t="s">
        <v>311</v>
      </c>
      <c r="B137">
        <v>2</v>
      </c>
    </row>
    <row r="138" spans="1:2" x14ac:dyDescent="0.25">
      <c r="A138" t="s">
        <v>312</v>
      </c>
      <c r="B138">
        <v>2</v>
      </c>
    </row>
    <row r="139" spans="1:2" x14ac:dyDescent="0.25">
      <c r="A139" t="s">
        <v>313</v>
      </c>
      <c r="B139">
        <v>2</v>
      </c>
    </row>
    <row r="140" spans="1:2" x14ac:dyDescent="0.25">
      <c r="A140" t="s">
        <v>314</v>
      </c>
      <c r="B140">
        <v>4</v>
      </c>
    </row>
    <row r="141" spans="1:2" x14ac:dyDescent="0.25">
      <c r="A141" t="s">
        <v>315</v>
      </c>
    </row>
    <row r="142" spans="1:2" x14ac:dyDescent="0.25">
      <c r="A142" t="s">
        <v>316</v>
      </c>
      <c r="B142">
        <v>104</v>
      </c>
    </row>
    <row r="143" spans="1:2" x14ac:dyDescent="0.25">
      <c r="A143" t="s">
        <v>317</v>
      </c>
      <c r="B143">
        <v>12</v>
      </c>
    </row>
    <row r="144" spans="1:2" x14ac:dyDescent="0.25">
      <c r="A144" t="s">
        <v>318</v>
      </c>
      <c r="B144">
        <v>55</v>
      </c>
    </row>
    <row r="145" spans="1:2" x14ac:dyDescent="0.25">
      <c r="A145" t="s">
        <v>319</v>
      </c>
      <c r="B145">
        <v>2</v>
      </c>
    </row>
    <row r="146" spans="1:2" x14ac:dyDescent="0.25">
      <c r="A146" t="s">
        <v>541</v>
      </c>
      <c r="B146">
        <v>2</v>
      </c>
    </row>
    <row r="147" spans="1:2" x14ac:dyDescent="0.25">
      <c r="A147" t="s">
        <v>320</v>
      </c>
      <c r="B147">
        <v>1</v>
      </c>
    </row>
    <row r="148" spans="1:2" x14ac:dyDescent="0.25">
      <c r="A148" t="s">
        <v>321</v>
      </c>
      <c r="B148">
        <v>11</v>
      </c>
    </row>
    <row r="149" spans="1:2" x14ac:dyDescent="0.25">
      <c r="A149" s="7" t="s">
        <v>322</v>
      </c>
      <c r="B149">
        <v>2</v>
      </c>
    </row>
    <row r="150" spans="1:2" x14ac:dyDescent="0.25">
      <c r="A150" t="s">
        <v>323</v>
      </c>
      <c r="B150">
        <v>8</v>
      </c>
    </row>
    <row r="151" spans="1:2" x14ac:dyDescent="0.25">
      <c r="A151" t="s">
        <v>324</v>
      </c>
      <c r="B151">
        <v>9</v>
      </c>
    </row>
    <row r="152" spans="1:2" x14ac:dyDescent="0.25">
      <c r="A152" t="s">
        <v>325</v>
      </c>
      <c r="B152">
        <v>2</v>
      </c>
    </row>
    <row r="153" spans="1:2" x14ac:dyDescent="0.25">
      <c r="A153" t="s">
        <v>89</v>
      </c>
      <c r="B153">
        <v>85</v>
      </c>
    </row>
    <row r="154" spans="1:2" x14ac:dyDescent="0.25">
      <c r="A154" t="s">
        <v>90</v>
      </c>
      <c r="B154">
        <v>85</v>
      </c>
    </row>
    <row r="155" spans="1:2" x14ac:dyDescent="0.25">
      <c r="A155" t="s">
        <v>91</v>
      </c>
      <c r="B155">
        <v>14</v>
      </c>
    </row>
    <row r="156" spans="1:2" x14ac:dyDescent="0.25">
      <c r="A156" t="s">
        <v>92</v>
      </c>
      <c r="B156">
        <v>1</v>
      </c>
    </row>
    <row r="157" spans="1:2" x14ac:dyDescent="0.25">
      <c r="A157" t="s">
        <v>93</v>
      </c>
    </row>
    <row r="158" spans="1:2" x14ac:dyDescent="0.25">
      <c r="A158" t="s">
        <v>94</v>
      </c>
      <c r="B158">
        <v>2</v>
      </c>
    </row>
    <row r="159" spans="1:2" x14ac:dyDescent="0.25">
      <c r="A159" t="s">
        <v>326</v>
      </c>
      <c r="B159">
        <v>38</v>
      </c>
    </row>
    <row r="160" spans="1:2" x14ac:dyDescent="0.25">
      <c r="A160" t="s">
        <v>327</v>
      </c>
      <c r="B160">
        <v>7</v>
      </c>
    </row>
    <row r="161" spans="1:2" x14ac:dyDescent="0.25">
      <c r="A161" t="s">
        <v>96</v>
      </c>
      <c r="B161">
        <v>11</v>
      </c>
    </row>
    <row r="162" spans="1:2" x14ac:dyDescent="0.25">
      <c r="A162" t="s">
        <v>97</v>
      </c>
      <c r="B162">
        <v>2</v>
      </c>
    </row>
    <row r="163" spans="1:2" x14ac:dyDescent="0.25">
      <c r="A163" t="s">
        <v>98</v>
      </c>
      <c r="B163">
        <v>5</v>
      </c>
    </row>
    <row r="164" spans="1:2" x14ac:dyDescent="0.25">
      <c r="A164" t="s">
        <v>99</v>
      </c>
    </row>
    <row r="165" spans="1:2" x14ac:dyDescent="0.25">
      <c r="A165" t="s">
        <v>100</v>
      </c>
      <c r="B165">
        <v>14</v>
      </c>
    </row>
    <row r="166" spans="1:2" x14ac:dyDescent="0.25">
      <c r="A166" t="s">
        <v>542</v>
      </c>
      <c r="B166">
        <v>30</v>
      </c>
    </row>
    <row r="167" spans="1:2" x14ac:dyDescent="0.25">
      <c r="A167" t="s">
        <v>101</v>
      </c>
      <c r="B167">
        <v>28</v>
      </c>
    </row>
    <row r="168" spans="1:2" x14ac:dyDescent="0.25">
      <c r="A168" t="s">
        <v>547</v>
      </c>
      <c r="B168">
        <v>7</v>
      </c>
    </row>
    <row r="169" spans="1:2" x14ac:dyDescent="0.25">
      <c r="A169" t="s">
        <v>102</v>
      </c>
      <c r="B169">
        <v>2</v>
      </c>
    </row>
    <row r="170" spans="1:2" x14ac:dyDescent="0.25">
      <c r="A170" t="s">
        <v>103</v>
      </c>
    </row>
    <row r="171" spans="1:2" x14ac:dyDescent="0.25">
      <c r="A171" t="s">
        <v>104</v>
      </c>
      <c r="B171">
        <v>5</v>
      </c>
    </row>
    <row r="172" spans="1:2" x14ac:dyDescent="0.25">
      <c r="A172" t="s">
        <v>328</v>
      </c>
      <c r="B172">
        <v>15</v>
      </c>
    </row>
    <row r="173" spans="1:2" x14ac:dyDescent="0.25">
      <c r="A173" t="s">
        <v>329</v>
      </c>
      <c r="B173">
        <v>22</v>
      </c>
    </row>
    <row r="174" spans="1:2" x14ac:dyDescent="0.25">
      <c r="A174" t="s">
        <v>330</v>
      </c>
      <c r="B174">
        <v>6</v>
      </c>
    </row>
    <row r="175" spans="1:2" x14ac:dyDescent="0.25">
      <c r="A175" t="s">
        <v>548</v>
      </c>
      <c r="B175">
        <v>7</v>
      </c>
    </row>
    <row r="176" spans="1:2" x14ac:dyDescent="0.25">
      <c r="A176" t="s">
        <v>105</v>
      </c>
      <c r="B176">
        <v>1</v>
      </c>
    </row>
    <row r="177" spans="1:2" x14ac:dyDescent="0.25">
      <c r="A177" t="s">
        <v>106</v>
      </c>
      <c r="B177">
        <v>9</v>
      </c>
    </row>
    <row r="178" spans="1:2" x14ac:dyDescent="0.25">
      <c r="A178" t="s">
        <v>107</v>
      </c>
      <c r="B178">
        <v>0</v>
      </c>
    </row>
    <row r="179" spans="1:2" x14ac:dyDescent="0.25">
      <c r="A179" t="s">
        <v>108</v>
      </c>
      <c r="B179">
        <v>5</v>
      </c>
    </row>
    <row r="180" spans="1:2" x14ac:dyDescent="0.25">
      <c r="A180" s="7" t="s">
        <v>109</v>
      </c>
      <c r="B180">
        <v>0</v>
      </c>
    </row>
    <row r="181" spans="1:2" x14ac:dyDescent="0.25">
      <c r="A181" t="s">
        <v>110</v>
      </c>
      <c r="B181">
        <v>12</v>
      </c>
    </row>
    <row r="182" spans="1:2" x14ac:dyDescent="0.25">
      <c r="A182" t="s">
        <v>111</v>
      </c>
    </row>
    <row r="183" spans="1:2" x14ac:dyDescent="0.25">
      <c r="A183" t="s">
        <v>112</v>
      </c>
      <c r="B183">
        <v>16</v>
      </c>
    </row>
    <row r="184" spans="1:2" x14ac:dyDescent="0.25">
      <c r="A184" t="s">
        <v>331</v>
      </c>
      <c r="B184">
        <v>10</v>
      </c>
    </row>
    <row r="185" spans="1:2" x14ac:dyDescent="0.25">
      <c r="A185" t="s">
        <v>332</v>
      </c>
      <c r="B185">
        <v>4</v>
      </c>
    </row>
    <row r="186" spans="1:2" x14ac:dyDescent="0.25">
      <c r="A186" t="s">
        <v>113</v>
      </c>
      <c r="B186">
        <v>6</v>
      </c>
    </row>
    <row r="187" spans="1:2" x14ac:dyDescent="0.25">
      <c r="A187" t="s">
        <v>114</v>
      </c>
      <c r="B187">
        <v>21</v>
      </c>
    </row>
    <row r="188" spans="1:2" x14ac:dyDescent="0.25">
      <c r="A188" t="s">
        <v>115</v>
      </c>
      <c r="B188">
        <v>6</v>
      </c>
    </row>
    <row r="189" spans="1:2" x14ac:dyDescent="0.25">
      <c r="A189" t="s">
        <v>116</v>
      </c>
      <c r="B189">
        <v>34</v>
      </c>
    </row>
    <row r="190" spans="1:2" x14ac:dyDescent="0.25">
      <c r="A190" t="s">
        <v>333</v>
      </c>
      <c r="B190">
        <v>22</v>
      </c>
    </row>
    <row r="191" spans="1:2" x14ac:dyDescent="0.25">
      <c r="A191" t="s">
        <v>334</v>
      </c>
      <c r="B191">
        <v>8</v>
      </c>
    </row>
    <row r="192" spans="1:2" x14ac:dyDescent="0.25">
      <c r="A192" t="s">
        <v>335</v>
      </c>
      <c r="B192">
        <v>2</v>
      </c>
    </row>
    <row r="193" spans="1:2" x14ac:dyDescent="0.25">
      <c r="A193" t="s">
        <v>336</v>
      </c>
      <c r="B193">
        <v>4</v>
      </c>
    </row>
    <row r="194" spans="1:2" x14ac:dyDescent="0.25">
      <c r="A194" t="s">
        <v>337</v>
      </c>
      <c r="B194">
        <v>23</v>
      </c>
    </row>
    <row r="195" spans="1:2" x14ac:dyDescent="0.25">
      <c r="A195" t="s">
        <v>338</v>
      </c>
      <c r="B195">
        <v>20</v>
      </c>
    </row>
    <row r="196" spans="1:2" x14ac:dyDescent="0.25">
      <c r="A196" t="s">
        <v>549</v>
      </c>
      <c r="B196">
        <v>26</v>
      </c>
    </row>
    <row r="197" spans="1:2" x14ac:dyDescent="0.25">
      <c r="A197" t="s">
        <v>339</v>
      </c>
      <c r="B197">
        <v>8</v>
      </c>
    </row>
    <row r="198" spans="1:2" x14ac:dyDescent="0.25">
      <c r="A198" t="s">
        <v>340</v>
      </c>
      <c r="B198">
        <v>18</v>
      </c>
    </row>
    <row r="199" spans="1:2" x14ac:dyDescent="0.25">
      <c r="A199" t="s">
        <v>341</v>
      </c>
      <c r="B199">
        <v>42</v>
      </c>
    </row>
    <row r="200" spans="1:2" x14ac:dyDescent="0.25">
      <c r="A200" t="s">
        <v>342</v>
      </c>
      <c r="B200">
        <v>2</v>
      </c>
    </row>
    <row r="201" spans="1:2" x14ac:dyDescent="0.25">
      <c r="A201" t="s">
        <v>343</v>
      </c>
      <c r="B201">
        <v>48</v>
      </c>
    </row>
    <row r="202" spans="1:2" x14ac:dyDescent="0.25">
      <c r="A202" t="s">
        <v>344</v>
      </c>
      <c r="B202">
        <v>1</v>
      </c>
    </row>
    <row r="203" spans="1:2" x14ac:dyDescent="0.25">
      <c r="A203" t="s">
        <v>345</v>
      </c>
      <c r="B203">
        <v>10</v>
      </c>
    </row>
    <row r="204" spans="1:2" x14ac:dyDescent="0.25">
      <c r="A204" t="s">
        <v>346</v>
      </c>
      <c r="B204">
        <v>30</v>
      </c>
    </row>
    <row r="205" spans="1:2" x14ac:dyDescent="0.25">
      <c r="A205" t="s">
        <v>347</v>
      </c>
      <c r="B205">
        <v>39</v>
      </c>
    </row>
    <row r="206" spans="1:2" x14ac:dyDescent="0.25">
      <c r="A206" t="s">
        <v>348</v>
      </c>
    </row>
    <row r="207" spans="1:2" x14ac:dyDescent="0.25">
      <c r="A207" t="s">
        <v>349</v>
      </c>
      <c r="B207">
        <v>8</v>
      </c>
    </row>
    <row r="208" spans="1:2" x14ac:dyDescent="0.25">
      <c r="A208" t="s">
        <v>350</v>
      </c>
      <c r="B208">
        <v>18</v>
      </c>
    </row>
    <row r="209" spans="1:2" x14ac:dyDescent="0.25">
      <c r="A209" t="s">
        <v>351</v>
      </c>
      <c r="B209">
        <v>42</v>
      </c>
    </row>
    <row r="210" spans="1:2" x14ac:dyDescent="0.25">
      <c r="A210" t="s">
        <v>352</v>
      </c>
      <c r="B210">
        <v>126</v>
      </c>
    </row>
    <row r="211" spans="1:2" x14ac:dyDescent="0.25">
      <c r="A211" t="s">
        <v>353</v>
      </c>
      <c r="B211">
        <v>324</v>
      </c>
    </row>
    <row r="212" spans="1:2" x14ac:dyDescent="0.25">
      <c r="A212" t="s">
        <v>505</v>
      </c>
      <c r="B212">
        <v>11</v>
      </c>
    </row>
    <row r="213" spans="1:2" x14ac:dyDescent="0.25">
      <c r="A213" t="s">
        <v>354</v>
      </c>
      <c r="B213">
        <v>20</v>
      </c>
    </row>
    <row r="214" spans="1:2" x14ac:dyDescent="0.25">
      <c r="A214" t="s">
        <v>506</v>
      </c>
      <c r="B214">
        <v>64</v>
      </c>
    </row>
    <row r="215" spans="1:2" x14ac:dyDescent="0.25">
      <c r="A215" t="s">
        <v>507</v>
      </c>
      <c r="B215">
        <v>39</v>
      </c>
    </row>
    <row r="216" spans="1:2" x14ac:dyDescent="0.25">
      <c r="A216" t="s">
        <v>508</v>
      </c>
      <c r="B216">
        <v>77</v>
      </c>
    </row>
    <row r="217" spans="1:2" x14ac:dyDescent="0.25">
      <c r="A217" t="s">
        <v>509</v>
      </c>
      <c r="B217">
        <v>28</v>
      </c>
    </row>
    <row r="218" spans="1:2" x14ac:dyDescent="0.25">
      <c r="A218" t="s">
        <v>510</v>
      </c>
      <c r="B218">
        <v>18</v>
      </c>
    </row>
    <row r="219" spans="1:2" x14ac:dyDescent="0.25">
      <c r="A219" t="s">
        <v>511</v>
      </c>
      <c r="B219">
        <v>17</v>
      </c>
    </row>
    <row r="220" spans="1:2" x14ac:dyDescent="0.25">
      <c r="A220" t="s">
        <v>512</v>
      </c>
      <c r="B220">
        <v>12</v>
      </c>
    </row>
    <row r="221" spans="1:2" x14ac:dyDescent="0.25">
      <c r="A221" t="s">
        <v>32</v>
      </c>
    </row>
    <row r="222" spans="1:2" x14ac:dyDescent="0.25">
      <c r="A222" t="s">
        <v>185</v>
      </c>
      <c r="B222">
        <v>6</v>
      </c>
    </row>
    <row r="223" spans="1:2" x14ac:dyDescent="0.25">
      <c r="A223" t="s">
        <v>186</v>
      </c>
      <c r="B223">
        <v>6</v>
      </c>
    </row>
    <row r="224" spans="1:2" x14ac:dyDescent="0.25">
      <c r="A224" t="s">
        <v>355</v>
      </c>
      <c r="B224">
        <v>7</v>
      </c>
    </row>
    <row r="225" spans="1:2" x14ac:dyDescent="0.25">
      <c r="A225" t="s">
        <v>356</v>
      </c>
      <c r="B225">
        <v>2</v>
      </c>
    </row>
    <row r="226" spans="1:2" x14ac:dyDescent="0.25">
      <c r="A226" t="s">
        <v>357</v>
      </c>
      <c r="B226">
        <v>11</v>
      </c>
    </row>
    <row r="227" spans="1:2" x14ac:dyDescent="0.25">
      <c r="A227" t="s">
        <v>358</v>
      </c>
      <c r="B227">
        <v>2</v>
      </c>
    </row>
    <row r="228" spans="1:2" x14ac:dyDescent="0.25">
      <c r="A228" t="s">
        <v>543</v>
      </c>
      <c r="B228">
        <v>2</v>
      </c>
    </row>
    <row r="229" spans="1:2" x14ac:dyDescent="0.25">
      <c r="A229" t="s">
        <v>544</v>
      </c>
      <c r="B229">
        <v>6</v>
      </c>
    </row>
    <row r="230" spans="1:2" x14ac:dyDescent="0.25">
      <c r="A230" t="s">
        <v>359</v>
      </c>
      <c r="B230">
        <v>16</v>
      </c>
    </row>
    <row r="231" spans="1:2" x14ac:dyDescent="0.25">
      <c r="A231" t="s">
        <v>360</v>
      </c>
    </row>
    <row r="232" spans="1:2" x14ac:dyDescent="0.25">
      <c r="A232" t="s">
        <v>361</v>
      </c>
      <c r="B232">
        <v>24</v>
      </c>
    </row>
    <row r="233" spans="1:2" x14ac:dyDescent="0.25">
      <c r="A233" t="s">
        <v>545</v>
      </c>
      <c r="B233">
        <v>2</v>
      </c>
    </row>
    <row r="234" spans="1:2" x14ac:dyDescent="0.25">
      <c r="A234" t="s">
        <v>362</v>
      </c>
      <c r="B234">
        <v>2</v>
      </c>
    </row>
    <row r="235" spans="1:2" x14ac:dyDescent="0.25">
      <c r="A235" t="s">
        <v>363</v>
      </c>
      <c r="B235">
        <v>68</v>
      </c>
    </row>
    <row r="236" spans="1:2" x14ac:dyDescent="0.25">
      <c r="A236" t="s">
        <v>364</v>
      </c>
      <c r="B236">
        <v>103</v>
      </c>
    </row>
    <row r="237" spans="1:2" x14ac:dyDescent="0.25">
      <c r="A237" t="s">
        <v>365</v>
      </c>
    </row>
    <row r="238" spans="1:2" x14ac:dyDescent="0.25">
      <c r="A238" t="s">
        <v>366</v>
      </c>
      <c r="B238">
        <v>60</v>
      </c>
    </row>
    <row r="239" spans="1:2" x14ac:dyDescent="0.25">
      <c r="A239" t="s">
        <v>546</v>
      </c>
      <c r="B239">
        <v>8</v>
      </c>
    </row>
    <row r="240" spans="1:2" x14ac:dyDescent="0.25">
      <c r="A240" t="s">
        <v>187</v>
      </c>
      <c r="B240">
        <v>0</v>
      </c>
    </row>
    <row r="241" spans="1:2" x14ac:dyDescent="0.25">
      <c r="A241" t="s">
        <v>188</v>
      </c>
      <c r="B241">
        <v>0</v>
      </c>
    </row>
    <row r="242" spans="1:2" x14ac:dyDescent="0.25">
      <c r="A242" t="s">
        <v>189</v>
      </c>
      <c r="B242">
        <v>13</v>
      </c>
    </row>
    <row r="243" spans="1:2" x14ac:dyDescent="0.25">
      <c r="A243" t="s">
        <v>367</v>
      </c>
    </row>
    <row r="244" spans="1:2" x14ac:dyDescent="0.25">
      <c r="A244" t="s">
        <v>368</v>
      </c>
      <c r="B244">
        <v>98</v>
      </c>
    </row>
    <row r="245" spans="1:2" x14ac:dyDescent="0.25">
      <c r="A245" t="s">
        <v>369</v>
      </c>
      <c r="B245">
        <v>28</v>
      </c>
    </row>
    <row r="246" spans="1:2" x14ac:dyDescent="0.25">
      <c r="A246" t="s">
        <v>371</v>
      </c>
      <c r="B246">
        <v>2</v>
      </c>
    </row>
    <row r="247" spans="1:2" x14ac:dyDescent="0.25">
      <c r="A247" t="s">
        <v>550</v>
      </c>
      <c r="B247">
        <v>2</v>
      </c>
    </row>
    <row r="248" spans="1:2" x14ac:dyDescent="0.25">
      <c r="A248" t="s">
        <v>551</v>
      </c>
      <c r="B248">
        <v>3</v>
      </c>
    </row>
    <row r="249" spans="1:2" x14ac:dyDescent="0.25">
      <c r="A249" t="s">
        <v>552</v>
      </c>
      <c r="B249">
        <v>5</v>
      </c>
    </row>
    <row r="250" spans="1:2" x14ac:dyDescent="0.25">
      <c r="A250" t="s">
        <v>372</v>
      </c>
      <c r="B250">
        <v>3</v>
      </c>
    </row>
    <row r="251" spans="1:2" x14ac:dyDescent="0.25">
      <c r="A251" t="s">
        <v>373</v>
      </c>
      <c r="B251">
        <v>2</v>
      </c>
    </row>
    <row r="252" spans="1:2" x14ac:dyDescent="0.25">
      <c r="A252" t="s">
        <v>374</v>
      </c>
      <c r="B252">
        <v>134</v>
      </c>
    </row>
    <row r="253" spans="1:2" x14ac:dyDescent="0.25">
      <c r="A253" t="s">
        <v>190</v>
      </c>
      <c r="B253">
        <v>116</v>
      </c>
    </row>
    <row r="254" spans="1:2" x14ac:dyDescent="0.25">
      <c r="A254" t="s">
        <v>191</v>
      </c>
    </row>
    <row r="255" spans="1:2" x14ac:dyDescent="0.25">
      <c r="A255" t="s">
        <v>375</v>
      </c>
      <c r="B255">
        <v>2</v>
      </c>
    </row>
    <row r="256" spans="1:2" x14ac:dyDescent="0.25">
      <c r="A256" t="s">
        <v>513</v>
      </c>
      <c r="B256">
        <v>27</v>
      </c>
    </row>
    <row r="257" spans="1:2" x14ac:dyDescent="0.25">
      <c r="A257" t="s">
        <v>376</v>
      </c>
      <c r="B257">
        <v>2</v>
      </c>
    </row>
    <row r="258" spans="1:2" x14ac:dyDescent="0.25">
      <c r="A258" t="s">
        <v>377</v>
      </c>
      <c r="B258">
        <v>83</v>
      </c>
    </row>
    <row r="259" spans="1:2" x14ac:dyDescent="0.25">
      <c r="A259" t="s">
        <v>378</v>
      </c>
      <c r="B259">
        <v>24</v>
      </c>
    </row>
    <row r="260" spans="1:2" x14ac:dyDescent="0.25">
      <c r="A260" t="s">
        <v>380</v>
      </c>
      <c r="B260">
        <v>1</v>
      </c>
    </row>
    <row r="261" spans="1:2" x14ac:dyDescent="0.25">
      <c r="A261" t="s">
        <v>381</v>
      </c>
      <c r="B261">
        <v>2</v>
      </c>
    </row>
    <row r="262" spans="1:2" x14ac:dyDescent="0.25">
      <c r="A262" t="s">
        <v>209</v>
      </c>
    </row>
    <row r="263" spans="1:2" x14ac:dyDescent="0.25">
      <c r="A263" t="s">
        <v>210</v>
      </c>
      <c r="B263">
        <v>111</v>
      </c>
    </row>
    <row r="264" spans="1:2" x14ac:dyDescent="0.25">
      <c r="A264" t="s">
        <v>553</v>
      </c>
      <c r="B264">
        <v>0</v>
      </c>
    </row>
    <row r="265" spans="1:2" x14ac:dyDescent="0.25">
      <c r="A265" t="s">
        <v>554</v>
      </c>
    </row>
    <row r="266" spans="1:2" x14ac:dyDescent="0.25">
      <c r="A266" t="s">
        <v>555</v>
      </c>
      <c r="B266">
        <v>22</v>
      </c>
    </row>
    <row r="267" spans="1:2" x14ac:dyDescent="0.25">
      <c r="A267" t="s">
        <v>383</v>
      </c>
    </row>
    <row r="268" spans="1:2" x14ac:dyDescent="0.25">
      <c r="A268" t="s">
        <v>384</v>
      </c>
      <c r="B268">
        <v>30</v>
      </c>
    </row>
    <row r="269" spans="1:2" x14ac:dyDescent="0.25">
      <c r="A269" t="s">
        <v>514</v>
      </c>
      <c r="B269">
        <v>2</v>
      </c>
    </row>
    <row r="270" spans="1:2" x14ac:dyDescent="0.25">
      <c r="A270" t="s">
        <v>515</v>
      </c>
      <c r="B270">
        <v>2</v>
      </c>
    </row>
    <row r="271" spans="1:2" x14ac:dyDescent="0.25">
      <c r="A271" t="s">
        <v>385</v>
      </c>
      <c r="B271">
        <v>3</v>
      </c>
    </row>
    <row r="272" spans="1:2" x14ac:dyDescent="0.25">
      <c r="A272" t="s">
        <v>386</v>
      </c>
      <c r="B272">
        <v>5</v>
      </c>
    </row>
    <row r="273" spans="1:2" x14ac:dyDescent="0.25">
      <c r="A273" t="s">
        <v>387</v>
      </c>
      <c r="B273">
        <v>20</v>
      </c>
    </row>
    <row r="274" spans="1:2" x14ac:dyDescent="0.25">
      <c r="A274" t="s">
        <v>388</v>
      </c>
      <c r="B274">
        <v>13</v>
      </c>
    </row>
    <row r="275" spans="1:2" x14ac:dyDescent="0.25">
      <c r="A275" t="s">
        <v>389</v>
      </c>
      <c r="B275">
        <v>12</v>
      </c>
    </row>
    <row r="276" spans="1:2" x14ac:dyDescent="0.25">
      <c r="A276" t="s">
        <v>211</v>
      </c>
    </row>
    <row r="277" spans="1:2" x14ac:dyDescent="0.25">
      <c r="A277" t="s">
        <v>212</v>
      </c>
      <c r="B277">
        <v>55</v>
      </c>
    </row>
    <row r="278" spans="1:2" x14ac:dyDescent="0.25">
      <c r="A278" t="s">
        <v>390</v>
      </c>
      <c r="B278">
        <v>5</v>
      </c>
    </row>
    <row r="279" spans="1:2" x14ac:dyDescent="0.25">
      <c r="A279" t="s">
        <v>391</v>
      </c>
      <c r="B279">
        <v>2</v>
      </c>
    </row>
    <row r="280" spans="1:2" x14ac:dyDescent="0.25">
      <c r="A280" t="s">
        <v>392</v>
      </c>
      <c r="B280">
        <v>17</v>
      </c>
    </row>
    <row r="281" spans="1:2" x14ac:dyDescent="0.25">
      <c r="A281" t="s">
        <v>393</v>
      </c>
      <c r="B281">
        <v>3</v>
      </c>
    </row>
    <row r="282" spans="1:2" x14ac:dyDescent="0.25">
      <c r="A282" t="s">
        <v>556</v>
      </c>
      <c r="B282">
        <v>27</v>
      </c>
    </row>
    <row r="283" spans="1:2" x14ac:dyDescent="0.25">
      <c r="A283" t="s">
        <v>557</v>
      </c>
      <c r="B283">
        <v>2</v>
      </c>
    </row>
    <row r="284" spans="1:2" x14ac:dyDescent="0.25">
      <c r="A284" t="s">
        <v>558</v>
      </c>
      <c r="B284">
        <v>6</v>
      </c>
    </row>
    <row r="285" spans="1:2" x14ac:dyDescent="0.25">
      <c r="A285" t="s">
        <v>394</v>
      </c>
      <c r="B285">
        <v>4</v>
      </c>
    </row>
    <row r="286" spans="1:2" x14ac:dyDescent="0.25">
      <c r="A286" t="s">
        <v>395</v>
      </c>
      <c r="B286">
        <v>8</v>
      </c>
    </row>
    <row r="287" spans="1:2" x14ac:dyDescent="0.25">
      <c r="A287" t="s">
        <v>117</v>
      </c>
      <c r="B287">
        <v>100</v>
      </c>
    </row>
    <row r="288" spans="1:2" x14ac:dyDescent="0.25">
      <c r="A288" s="7" t="s">
        <v>119</v>
      </c>
      <c r="B288">
        <v>5</v>
      </c>
    </row>
    <row r="289" spans="1:2" x14ac:dyDescent="0.25">
      <c r="A289" t="s">
        <v>120</v>
      </c>
      <c r="B289">
        <v>4</v>
      </c>
    </row>
    <row r="290" spans="1:2" x14ac:dyDescent="0.25">
      <c r="A290" t="s">
        <v>121</v>
      </c>
      <c r="B290">
        <v>20</v>
      </c>
    </row>
    <row r="291" spans="1:2" x14ac:dyDescent="0.25">
      <c r="A291" t="s">
        <v>122</v>
      </c>
      <c r="B291">
        <v>1</v>
      </c>
    </row>
    <row r="292" spans="1:2" x14ac:dyDescent="0.25">
      <c r="A292" t="s">
        <v>123</v>
      </c>
      <c r="B292">
        <v>91</v>
      </c>
    </row>
    <row r="293" spans="1:2" x14ac:dyDescent="0.25">
      <c r="A293" t="s">
        <v>124</v>
      </c>
      <c r="B293">
        <v>91</v>
      </c>
    </row>
    <row r="294" spans="1:2" x14ac:dyDescent="0.25">
      <c r="A294" t="s">
        <v>125</v>
      </c>
      <c r="B294">
        <v>4</v>
      </c>
    </row>
    <row r="295" spans="1:2" x14ac:dyDescent="0.25">
      <c r="A295" t="s">
        <v>126</v>
      </c>
      <c r="B295">
        <v>2</v>
      </c>
    </row>
    <row r="296" spans="1:2" x14ac:dyDescent="0.25">
      <c r="A296" t="s">
        <v>192</v>
      </c>
      <c r="B296">
        <v>10</v>
      </c>
    </row>
    <row r="297" spans="1:2" x14ac:dyDescent="0.25">
      <c r="A297" t="s">
        <v>193</v>
      </c>
    </row>
    <row r="298" spans="1:2" x14ac:dyDescent="0.25">
      <c r="A298" t="s">
        <v>194</v>
      </c>
      <c r="B298">
        <v>76</v>
      </c>
    </row>
    <row r="299" spans="1:2" x14ac:dyDescent="0.25">
      <c r="A299" t="s">
        <v>127</v>
      </c>
    </row>
    <row r="300" spans="1:2" x14ac:dyDescent="0.25">
      <c r="A300" t="s">
        <v>128</v>
      </c>
      <c r="B300">
        <v>74</v>
      </c>
    </row>
    <row r="301" spans="1:2" x14ac:dyDescent="0.25">
      <c r="A301" t="s">
        <v>129</v>
      </c>
      <c r="B301">
        <v>2</v>
      </c>
    </row>
    <row r="302" spans="1:2" x14ac:dyDescent="0.25">
      <c r="A302" t="s">
        <v>516</v>
      </c>
      <c r="B302">
        <v>2</v>
      </c>
    </row>
    <row r="303" spans="1:2" x14ac:dyDescent="0.25">
      <c r="A303" t="s">
        <v>560</v>
      </c>
    </row>
    <row r="304" spans="1:2" x14ac:dyDescent="0.25">
      <c r="A304" t="s">
        <v>561</v>
      </c>
      <c r="B304">
        <v>10</v>
      </c>
    </row>
    <row r="305" spans="1:2" x14ac:dyDescent="0.25">
      <c r="A305" t="s">
        <v>130</v>
      </c>
    </row>
    <row r="306" spans="1:2" x14ac:dyDescent="0.25">
      <c r="A306" t="s">
        <v>131</v>
      </c>
      <c r="B306">
        <v>0</v>
      </c>
    </row>
    <row r="307" spans="1:2" x14ac:dyDescent="0.25">
      <c r="A307" t="s">
        <v>517</v>
      </c>
      <c r="B307">
        <v>1</v>
      </c>
    </row>
    <row r="308" spans="1:2" x14ac:dyDescent="0.25">
      <c r="A308" t="s">
        <v>132</v>
      </c>
    </row>
    <row r="309" spans="1:2" x14ac:dyDescent="0.25">
      <c r="A309" t="s">
        <v>133</v>
      </c>
      <c r="B309">
        <v>2</v>
      </c>
    </row>
    <row r="310" spans="1:2" x14ac:dyDescent="0.25">
      <c r="A310" t="s">
        <v>396</v>
      </c>
      <c r="B310">
        <v>10</v>
      </c>
    </row>
    <row r="311" spans="1:2" x14ac:dyDescent="0.25">
      <c r="A311" t="s">
        <v>562</v>
      </c>
    </row>
    <row r="312" spans="1:2" x14ac:dyDescent="0.25">
      <c r="A312" t="s">
        <v>563</v>
      </c>
      <c r="B312">
        <v>16</v>
      </c>
    </row>
    <row r="313" spans="1:2" x14ac:dyDescent="0.25">
      <c r="A313" t="s">
        <v>134</v>
      </c>
    </row>
    <row r="314" spans="1:2" x14ac:dyDescent="0.25">
      <c r="A314" t="s">
        <v>135</v>
      </c>
      <c r="B314">
        <v>0</v>
      </c>
    </row>
    <row r="315" spans="1:2" x14ac:dyDescent="0.25">
      <c r="A315" t="s">
        <v>136</v>
      </c>
      <c r="B315">
        <v>2</v>
      </c>
    </row>
    <row r="316" spans="1:2" x14ac:dyDescent="0.25">
      <c r="A316" t="s">
        <v>214</v>
      </c>
    </row>
    <row r="317" spans="1:2" x14ac:dyDescent="0.25">
      <c r="A317" t="s">
        <v>215</v>
      </c>
      <c r="B317">
        <v>2</v>
      </c>
    </row>
    <row r="318" spans="1:2" x14ac:dyDescent="0.25">
      <c r="A318" t="s">
        <v>137</v>
      </c>
    </row>
    <row r="319" spans="1:2" x14ac:dyDescent="0.25">
      <c r="A319" t="s">
        <v>216</v>
      </c>
    </row>
    <row r="320" spans="1:2" x14ac:dyDescent="0.25">
      <c r="A320" s="7" t="s">
        <v>217</v>
      </c>
      <c r="B320">
        <v>4</v>
      </c>
    </row>
    <row r="321" spans="1:2" x14ac:dyDescent="0.25">
      <c r="A321" t="s">
        <v>138</v>
      </c>
      <c r="B321">
        <v>21</v>
      </c>
    </row>
    <row r="322" spans="1:2" x14ac:dyDescent="0.25">
      <c r="A322" t="s">
        <v>139</v>
      </c>
    </row>
    <row r="323" spans="1:2" x14ac:dyDescent="0.25">
      <c r="A323" t="s">
        <v>140</v>
      </c>
      <c r="B323">
        <v>2</v>
      </c>
    </row>
    <row r="324" spans="1:2" x14ac:dyDescent="0.25">
      <c r="A324" t="s">
        <v>518</v>
      </c>
      <c r="B324">
        <v>17</v>
      </c>
    </row>
    <row r="325" spans="1:2" x14ac:dyDescent="0.25">
      <c r="A325" t="s">
        <v>397</v>
      </c>
    </row>
    <row r="326" spans="1:2" x14ac:dyDescent="0.25">
      <c r="A326" t="s">
        <v>398</v>
      </c>
      <c r="B326">
        <v>21</v>
      </c>
    </row>
    <row r="327" spans="1:2" x14ac:dyDescent="0.25">
      <c r="A327" s="7" t="s">
        <v>519</v>
      </c>
      <c r="B327">
        <v>93</v>
      </c>
    </row>
    <row r="328" spans="1:2" x14ac:dyDescent="0.25">
      <c r="A328" t="s">
        <v>520</v>
      </c>
      <c r="B328">
        <v>18</v>
      </c>
    </row>
    <row r="329" spans="1:2" x14ac:dyDescent="0.25">
      <c r="A329" t="s">
        <v>521</v>
      </c>
      <c r="B329">
        <v>20</v>
      </c>
    </row>
    <row r="330" spans="1:2" x14ac:dyDescent="0.25">
      <c r="A330" t="s">
        <v>399</v>
      </c>
      <c r="B330">
        <v>3</v>
      </c>
    </row>
    <row r="331" spans="1:2" x14ac:dyDescent="0.25">
      <c r="A331" t="s">
        <v>400</v>
      </c>
      <c r="B331">
        <v>1</v>
      </c>
    </row>
    <row r="332" spans="1:2" x14ac:dyDescent="0.25">
      <c r="A332" t="s">
        <v>401</v>
      </c>
      <c r="B332">
        <v>4</v>
      </c>
    </row>
    <row r="333" spans="1:2" x14ac:dyDescent="0.25">
      <c r="A333" t="s">
        <v>402</v>
      </c>
      <c r="B333">
        <v>40</v>
      </c>
    </row>
    <row r="334" spans="1:2" x14ac:dyDescent="0.25">
      <c r="A334" t="s">
        <v>403</v>
      </c>
      <c r="B334">
        <v>9</v>
      </c>
    </row>
    <row r="335" spans="1:2" x14ac:dyDescent="0.25">
      <c r="A335" t="s">
        <v>36</v>
      </c>
      <c r="B335">
        <v>1</v>
      </c>
    </row>
    <row r="336" spans="1:2" x14ac:dyDescent="0.25">
      <c r="A336" t="s">
        <v>493</v>
      </c>
      <c r="B336">
        <v>6</v>
      </c>
    </row>
    <row r="337" spans="1:2" x14ac:dyDescent="0.25">
      <c r="A337" t="s">
        <v>141</v>
      </c>
      <c r="B337">
        <v>2</v>
      </c>
    </row>
    <row r="338" spans="1:2" x14ac:dyDescent="0.25">
      <c r="A338" t="s">
        <v>142</v>
      </c>
      <c r="B338">
        <v>19</v>
      </c>
    </row>
    <row r="339" spans="1:2" x14ac:dyDescent="0.25">
      <c r="A339" t="s">
        <v>143</v>
      </c>
    </row>
    <row r="340" spans="1:2" x14ac:dyDescent="0.25">
      <c r="A340" t="s">
        <v>144</v>
      </c>
      <c r="B340">
        <v>0</v>
      </c>
    </row>
    <row r="341" spans="1:2" x14ac:dyDescent="0.25">
      <c r="A341" t="s">
        <v>404</v>
      </c>
      <c r="B341">
        <v>4</v>
      </c>
    </row>
    <row r="342" spans="1:2" x14ac:dyDescent="0.25">
      <c r="A342" t="s">
        <v>405</v>
      </c>
      <c r="B342">
        <v>1</v>
      </c>
    </row>
    <row r="343" spans="1:2" x14ac:dyDescent="0.25">
      <c r="A343" t="s">
        <v>145</v>
      </c>
      <c r="B343">
        <v>39</v>
      </c>
    </row>
    <row r="344" spans="1:2" x14ac:dyDescent="0.25">
      <c r="A344" t="s">
        <v>146</v>
      </c>
    </row>
    <row r="345" spans="1:2" x14ac:dyDescent="0.25">
      <c r="A345" t="s">
        <v>147</v>
      </c>
      <c r="B345">
        <v>2</v>
      </c>
    </row>
    <row r="346" spans="1:2" x14ac:dyDescent="0.25">
      <c r="A346" t="s">
        <v>406</v>
      </c>
      <c r="B346">
        <v>3</v>
      </c>
    </row>
    <row r="347" spans="1:2" x14ac:dyDescent="0.25">
      <c r="A347" t="s">
        <v>407</v>
      </c>
    </row>
    <row r="348" spans="1:2" x14ac:dyDescent="0.25">
      <c r="A348" t="s">
        <v>408</v>
      </c>
      <c r="B348">
        <v>48</v>
      </c>
    </row>
    <row r="349" spans="1:2" x14ac:dyDescent="0.25">
      <c r="A349" t="s">
        <v>565</v>
      </c>
      <c r="B349">
        <v>12</v>
      </c>
    </row>
    <row r="350" spans="1:2" x14ac:dyDescent="0.25">
      <c r="A350" t="s">
        <v>566</v>
      </c>
    </row>
    <row r="351" spans="1:2" x14ac:dyDescent="0.25">
      <c r="A351" t="s">
        <v>567</v>
      </c>
      <c r="B351">
        <v>4</v>
      </c>
    </row>
    <row r="352" spans="1:2" x14ac:dyDescent="0.25">
      <c r="A352" t="s">
        <v>409</v>
      </c>
      <c r="B352">
        <v>2</v>
      </c>
    </row>
    <row r="353" spans="1:2" x14ac:dyDescent="0.25">
      <c r="A353" t="s">
        <v>218</v>
      </c>
      <c r="B353">
        <v>0</v>
      </c>
    </row>
    <row r="354" spans="1:2" x14ac:dyDescent="0.25">
      <c r="A354" t="s">
        <v>568</v>
      </c>
      <c r="B354">
        <v>2</v>
      </c>
    </row>
    <row r="355" spans="1:2" x14ac:dyDescent="0.25">
      <c r="A355" t="s">
        <v>569</v>
      </c>
      <c r="B355">
        <v>1</v>
      </c>
    </row>
    <row r="356" spans="1:2" x14ac:dyDescent="0.25">
      <c r="A356" t="s">
        <v>410</v>
      </c>
      <c r="B356">
        <v>2</v>
      </c>
    </row>
    <row r="357" spans="1:2" x14ac:dyDescent="0.25">
      <c r="A357" t="s">
        <v>411</v>
      </c>
      <c r="B357">
        <v>63</v>
      </c>
    </row>
    <row r="358" spans="1:2" x14ac:dyDescent="0.25">
      <c r="A358" t="s">
        <v>412</v>
      </c>
      <c r="B358">
        <v>12</v>
      </c>
    </row>
    <row r="359" spans="1:2" x14ac:dyDescent="0.25">
      <c r="A359" t="s">
        <v>413</v>
      </c>
      <c r="B359">
        <v>4</v>
      </c>
    </row>
    <row r="360" spans="1:2" x14ac:dyDescent="0.25">
      <c r="A360" t="s">
        <v>414</v>
      </c>
      <c r="B360">
        <v>2</v>
      </c>
    </row>
    <row r="361" spans="1:2" x14ac:dyDescent="0.25">
      <c r="A361" t="s">
        <v>415</v>
      </c>
      <c r="B361">
        <v>3</v>
      </c>
    </row>
    <row r="362" spans="1:2" x14ac:dyDescent="0.25">
      <c r="A362" t="s">
        <v>416</v>
      </c>
      <c r="B362">
        <v>2</v>
      </c>
    </row>
    <row r="363" spans="1:2" x14ac:dyDescent="0.25">
      <c r="A363" t="s">
        <v>417</v>
      </c>
      <c r="B363">
        <v>2</v>
      </c>
    </row>
    <row r="364" spans="1:2" x14ac:dyDescent="0.25">
      <c r="A364" t="s">
        <v>418</v>
      </c>
      <c r="B364">
        <v>5</v>
      </c>
    </row>
    <row r="365" spans="1:2" x14ac:dyDescent="0.25">
      <c r="A365" t="s">
        <v>419</v>
      </c>
      <c r="B365">
        <v>19</v>
      </c>
    </row>
    <row r="366" spans="1:2" x14ac:dyDescent="0.25">
      <c r="A366" t="s">
        <v>420</v>
      </c>
      <c r="B366">
        <v>1</v>
      </c>
    </row>
    <row r="367" spans="1:2" x14ac:dyDescent="0.25">
      <c r="A367" t="s">
        <v>421</v>
      </c>
      <c r="B367">
        <v>4</v>
      </c>
    </row>
    <row r="368" spans="1:2" x14ac:dyDescent="0.25">
      <c r="A368" t="s">
        <v>148</v>
      </c>
      <c r="B368">
        <v>18</v>
      </c>
    </row>
    <row r="369" spans="1:2" x14ac:dyDescent="0.25">
      <c r="A369" t="s">
        <v>422</v>
      </c>
      <c r="B369">
        <v>4</v>
      </c>
    </row>
    <row r="370" spans="1:2" x14ac:dyDescent="0.25">
      <c r="A370" t="s">
        <v>423</v>
      </c>
      <c r="B370">
        <v>4</v>
      </c>
    </row>
    <row r="371" spans="1:2" x14ac:dyDescent="0.25">
      <c r="A371" t="s">
        <v>522</v>
      </c>
      <c r="B371">
        <v>5</v>
      </c>
    </row>
    <row r="372" spans="1:2" x14ac:dyDescent="0.25">
      <c r="A372" t="s">
        <v>523</v>
      </c>
      <c r="B372">
        <v>2</v>
      </c>
    </row>
    <row r="373" spans="1:2" x14ac:dyDescent="0.25">
      <c r="A373" t="s">
        <v>570</v>
      </c>
      <c r="B373">
        <v>2</v>
      </c>
    </row>
    <row r="374" spans="1:2" x14ac:dyDescent="0.25">
      <c r="A374" t="s">
        <v>571</v>
      </c>
      <c r="B374">
        <v>2</v>
      </c>
    </row>
    <row r="375" spans="1:2" x14ac:dyDescent="0.25">
      <c r="A375" t="s">
        <v>572</v>
      </c>
    </row>
    <row r="376" spans="1:2" x14ac:dyDescent="0.25">
      <c r="A376" t="s">
        <v>573</v>
      </c>
      <c r="B376">
        <v>86</v>
      </c>
    </row>
    <row r="377" spans="1:2" x14ac:dyDescent="0.25">
      <c r="A377" t="s">
        <v>574</v>
      </c>
    </row>
    <row r="378" spans="1:2" x14ac:dyDescent="0.25">
      <c r="A378" t="s">
        <v>575</v>
      </c>
      <c r="B378">
        <v>4</v>
      </c>
    </row>
    <row r="379" spans="1:2" x14ac:dyDescent="0.25">
      <c r="A379" s="7" t="s">
        <v>424</v>
      </c>
    </row>
    <row r="380" spans="1:2" x14ac:dyDescent="0.25">
      <c r="A380" t="s">
        <v>425</v>
      </c>
      <c r="B380">
        <v>2</v>
      </c>
    </row>
    <row r="381" spans="1:2" x14ac:dyDescent="0.25">
      <c r="A381" t="s">
        <v>576</v>
      </c>
    </row>
    <row r="382" spans="1:2" x14ac:dyDescent="0.25">
      <c r="A382" t="s">
        <v>577</v>
      </c>
      <c r="B382">
        <v>8</v>
      </c>
    </row>
    <row r="383" spans="1:2" x14ac:dyDescent="0.25">
      <c r="A383" t="s">
        <v>578</v>
      </c>
    </row>
    <row r="384" spans="1:2" x14ac:dyDescent="0.25">
      <c r="A384" t="s">
        <v>426</v>
      </c>
      <c r="B384">
        <v>2</v>
      </c>
    </row>
    <row r="385" spans="1:2" x14ac:dyDescent="0.25">
      <c r="A385" t="s">
        <v>579</v>
      </c>
    </row>
    <row r="386" spans="1:2" x14ac:dyDescent="0.25">
      <c r="A386" t="s">
        <v>580</v>
      </c>
      <c r="B386">
        <v>4</v>
      </c>
    </row>
    <row r="387" spans="1:2" x14ac:dyDescent="0.25">
      <c r="A387" t="s">
        <v>427</v>
      </c>
      <c r="B387">
        <v>8</v>
      </c>
    </row>
    <row r="388" spans="1:2" x14ac:dyDescent="0.25">
      <c r="A388" t="s">
        <v>428</v>
      </c>
    </row>
    <row r="389" spans="1:2" x14ac:dyDescent="0.25">
      <c r="A389" t="s">
        <v>51</v>
      </c>
      <c r="B389">
        <v>42</v>
      </c>
    </row>
    <row r="390" spans="1:2" x14ac:dyDescent="0.25">
      <c r="A390" t="s">
        <v>429</v>
      </c>
      <c r="B390">
        <v>8</v>
      </c>
    </row>
    <row r="391" spans="1:2" x14ac:dyDescent="0.25">
      <c r="A391" t="s">
        <v>581</v>
      </c>
      <c r="B391">
        <v>2</v>
      </c>
    </row>
    <row r="392" spans="1:2" x14ac:dyDescent="0.25">
      <c r="A392" t="s">
        <v>582</v>
      </c>
      <c r="B392">
        <v>2</v>
      </c>
    </row>
    <row r="393" spans="1:2" x14ac:dyDescent="0.25">
      <c r="A393" t="s">
        <v>583</v>
      </c>
      <c r="B393">
        <v>2</v>
      </c>
    </row>
    <row r="394" spans="1:2" x14ac:dyDescent="0.25">
      <c r="A394" t="s">
        <v>430</v>
      </c>
      <c r="B394">
        <v>3</v>
      </c>
    </row>
    <row r="395" spans="1:2" x14ac:dyDescent="0.25">
      <c r="A395" t="s">
        <v>584</v>
      </c>
      <c r="B395">
        <v>7</v>
      </c>
    </row>
    <row r="396" spans="1:2" x14ac:dyDescent="0.25">
      <c r="A396" t="s">
        <v>585</v>
      </c>
      <c r="B396">
        <v>96</v>
      </c>
    </row>
    <row r="397" spans="1:2" x14ac:dyDescent="0.25">
      <c r="A397" t="s">
        <v>586</v>
      </c>
      <c r="B397">
        <v>1</v>
      </c>
    </row>
    <row r="398" spans="1:2" x14ac:dyDescent="0.25">
      <c r="A398" t="s">
        <v>431</v>
      </c>
      <c r="B398">
        <v>4</v>
      </c>
    </row>
    <row r="399" spans="1:2" x14ac:dyDescent="0.25">
      <c r="A399" t="s">
        <v>432</v>
      </c>
      <c r="B399">
        <v>4</v>
      </c>
    </row>
    <row r="400" spans="1:2" x14ac:dyDescent="0.25">
      <c r="A400" t="s">
        <v>433</v>
      </c>
    </row>
    <row r="401" spans="1:2" x14ac:dyDescent="0.25">
      <c r="A401" t="s">
        <v>434</v>
      </c>
      <c r="B401">
        <v>5</v>
      </c>
    </row>
    <row r="402" spans="1:2" x14ac:dyDescent="0.25">
      <c r="A402" t="s">
        <v>149</v>
      </c>
      <c r="B402">
        <v>7</v>
      </c>
    </row>
    <row r="403" spans="1:2" x14ac:dyDescent="0.25">
      <c r="A403" t="s">
        <v>435</v>
      </c>
      <c r="B403">
        <v>8</v>
      </c>
    </row>
    <row r="404" spans="1:2" x14ac:dyDescent="0.25">
      <c r="A404" t="s">
        <v>219</v>
      </c>
    </row>
    <row r="405" spans="1:2" x14ac:dyDescent="0.25">
      <c r="A405" t="s">
        <v>220</v>
      </c>
      <c r="B405">
        <v>0</v>
      </c>
    </row>
    <row r="406" spans="1:2" x14ac:dyDescent="0.25">
      <c r="A406" t="s">
        <v>436</v>
      </c>
    </row>
    <row r="407" spans="1:2" x14ac:dyDescent="0.25">
      <c r="A407" t="s">
        <v>437</v>
      </c>
      <c r="B407">
        <v>5</v>
      </c>
    </row>
    <row r="408" spans="1:2" x14ac:dyDescent="0.25">
      <c r="A408" s="7" t="s">
        <v>221</v>
      </c>
    </row>
    <row r="409" spans="1:2" x14ac:dyDescent="0.25">
      <c r="A409" t="s">
        <v>222</v>
      </c>
      <c r="B409">
        <v>2</v>
      </c>
    </row>
    <row r="410" spans="1:2" x14ac:dyDescent="0.25">
      <c r="A410" t="s">
        <v>438</v>
      </c>
    </row>
    <row r="411" spans="1:2" x14ac:dyDescent="0.25">
      <c r="A411" t="s">
        <v>439</v>
      </c>
      <c r="B411">
        <v>1</v>
      </c>
    </row>
    <row r="412" spans="1:2" x14ac:dyDescent="0.25">
      <c r="A412" t="s">
        <v>223</v>
      </c>
    </row>
    <row r="413" spans="1:2" x14ac:dyDescent="0.25">
      <c r="A413" t="s">
        <v>440</v>
      </c>
      <c r="B413">
        <v>6</v>
      </c>
    </row>
    <row r="414" spans="1:2" x14ac:dyDescent="0.25">
      <c r="A414" t="s">
        <v>224</v>
      </c>
    </row>
    <row r="415" spans="1:2" x14ac:dyDescent="0.25">
      <c r="A415" t="s">
        <v>225</v>
      </c>
      <c r="B415">
        <v>2</v>
      </c>
    </row>
    <row r="416" spans="1:2" x14ac:dyDescent="0.25">
      <c r="A416" t="s">
        <v>441</v>
      </c>
      <c r="B416">
        <v>1</v>
      </c>
    </row>
    <row r="417" spans="1:2" x14ac:dyDescent="0.25">
      <c r="A417" t="s">
        <v>442</v>
      </c>
      <c r="B417">
        <v>2</v>
      </c>
    </row>
    <row r="418" spans="1:2" x14ac:dyDescent="0.25">
      <c r="A418" t="s">
        <v>443</v>
      </c>
      <c r="B418">
        <v>2</v>
      </c>
    </row>
    <row r="419" spans="1:2" x14ac:dyDescent="0.25">
      <c r="A419" t="s">
        <v>444</v>
      </c>
    </row>
    <row r="420" spans="1:2" x14ac:dyDescent="0.25">
      <c r="A420" t="s">
        <v>445</v>
      </c>
      <c r="B420">
        <v>5</v>
      </c>
    </row>
    <row r="421" spans="1:2" x14ac:dyDescent="0.25">
      <c r="A421" t="s">
        <v>226</v>
      </c>
    </row>
    <row r="422" spans="1:2" x14ac:dyDescent="0.25">
      <c r="A422" s="7" t="s">
        <v>227</v>
      </c>
      <c r="B422">
        <v>6</v>
      </c>
    </row>
    <row r="423" spans="1:2" x14ac:dyDescent="0.25">
      <c r="A423" s="7" t="s">
        <v>228</v>
      </c>
      <c r="B423">
        <v>5</v>
      </c>
    </row>
    <row r="424" spans="1:2" x14ac:dyDescent="0.25">
      <c r="A424" t="s">
        <v>446</v>
      </c>
    </row>
    <row r="425" spans="1:2" x14ac:dyDescent="0.25">
      <c r="A425" t="s">
        <v>447</v>
      </c>
      <c r="B425">
        <v>2</v>
      </c>
    </row>
    <row r="426" spans="1:2" x14ac:dyDescent="0.25">
      <c r="A426" t="s">
        <v>524</v>
      </c>
      <c r="B426">
        <v>3</v>
      </c>
    </row>
    <row r="427" spans="1:2" x14ac:dyDescent="0.25">
      <c r="A427" t="s">
        <v>525</v>
      </c>
      <c r="B427">
        <v>3</v>
      </c>
    </row>
    <row r="428" spans="1:2" x14ac:dyDescent="0.25">
      <c r="A428" t="s">
        <v>448</v>
      </c>
      <c r="B428">
        <v>2</v>
      </c>
    </row>
    <row r="429" spans="1:2" x14ac:dyDescent="0.25">
      <c r="A429" t="s">
        <v>526</v>
      </c>
      <c r="B429">
        <v>2</v>
      </c>
    </row>
    <row r="430" spans="1:2" x14ac:dyDescent="0.25">
      <c r="A430" t="s">
        <v>449</v>
      </c>
      <c r="B430">
        <v>1</v>
      </c>
    </row>
    <row r="431" spans="1:2" x14ac:dyDescent="0.25">
      <c r="A431" t="s">
        <v>450</v>
      </c>
      <c r="B431">
        <v>2</v>
      </c>
    </row>
    <row r="432" spans="1:2" x14ac:dyDescent="0.25">
      <c r="A432" t="s">
        <v>451</v>
      </c>
    </row>
    <row r="433" spans="1:2" x14ac:dyDescent="0.25">
      <c r="A433" t="s">
        <v>452</v>
      </c>
      <c r="B433">
        <v>15</v>
      </c>
    </row>
    <row r="434" spans="1:2" x14ac:dyDescent="0.25">
      <c r="A434" t="s">
        <v>587</v>
      </c>
    </row>
    <row r="435" spans="1:2" x14ac:dyDescent="0.25">
      <c r="A435" t="s">
        <v>588</v>
      </c>
      <c r="B435">
        <v>2</v>
      </c>
    </row>
    <row r="436" spans="1:2" x14ac:dyDescent="0.25">
      <c r="A436" t="s">
        <v>453</v>
      </c>
      <c r="B436">
        <v>2</v>
      </c>
    </row>
    <row r="437" spans="1:2" x14ac:dyDescent="0.25">
      <c r="A437" t="s">
        <v>454</v>
      </c>
      <c r="B437">
        <v>4</v>
      </c>
    </row>
    <row r="438" spans="1:2" x14ac:dyDescent="0.25">
      <c r="A438" t="s">
        <v>455</v>
      </c>
    </row>
    <row r="439" spans="1:2" x14ac:dyDescent="0.25">
      <c r="A439" t="s">
        <v>456</v>
      </c>
      <c r="B439">
        <v>14</v>
      </c>
    </row>
    <row r="440" spans="1:2" x14ac:dyDescent="0.25">
      <c r="A440" t="s">
        <v>589</v>
      </c>
    </row>
    <row r="441" spans="1:2" x14ac:dyDescent="0.25">
      <c r="A441" t="s">
        <v>590</v>
      </c>
      <c r="B441">
        <v>41</v>
      </c>
    </row>
    <row r="442" spans="1:2" x14ac:dyDescent="0.25">
      <c r="A442" t="s">
        <v>457</v>
      </c>
      <c r="B442">
        <v>2</v>
      </c>
    </row>
    <row r="443" spans="1:2" x14ac:dyDescent="0.25">
      <c r="A443" t="s">
        <v>458</v>
      </c>
      <c r="B443">
        <v>23</v>
      </c>
    </row>
    <row r="444" spans="1:2" x14ac:dyDescent="0.25">
      <c r="A444" t="s">
        <v>591</v>
      </c>
      <c r="B444">
        <v>1</v>
      </c>
    </row>
    <row r="445" spans="1:2" x14ac:dyDescent="0.25">
      <c r="A445" t="s">
        <v>592</v>
      </c>
      <c r="B445">
        <v>2</v>
      </c>
    </row>
    <row r="446" spans="1:2" x14ac:dyDescent="0.25">
      <c r="A446" t="s">
        <v>527</v>
      </c>
      <c r="B446">
        <v>2</v>
      </c>
    </row>
    <row r="447" spans="1:2" x14ac:dyDescent="0.25">
      <c r="A447" t="s">
        <v>528</v>
      </c>
      <c r="B447">
        <v>14</v>
      </c>
    </row>
    <row r="448" spans="1:2" x14ac:dyDescent="0.25">
      <c r="A448" t="s">
        <v>229</v>
      </c>
      <c r="B448">
        <v>5</v>
      </c>
    </row>
    <row r="449" spans="1:2" x14ac:dyDescent="0.25">
      <c r="A449" t="s">
        <v>230</v>
      </c>
    </row>
    <row r="450" spans="1:2" x14ac:dyDescent="0.25">
      <c r="A450" t="s">
        <v>231</v>
      </c>
      <c r="B450">
        <v>13</v>
      </c>
    </row>
    <row r="451" spans="1:2" x14ac:dyDescent="0.25">
      <c r="A451" t="s">
        <v>593</v>
      </c>
    </row>
    <row r="452" spans="1:2" x14ac:dyDescent="0.25">
      <c r="A452" t="s">
        <v>594</v>
      </c>
      <c r="B452">
        <v>23</v>
      </c>
    </row>
    <row r="453" spans="1:2" x14ac:dyDescent="0.25">
      <c r="A453" t="s">
        <v>529</v>
      </c>
      <c r="B453">
        <v>1</v>
      </c>
    </row>
    <row r="454" spans="1:2" x14ac:dyDescent="0.25">
      <c r="A454" t="s">
        <v>530</v>
      </c>
      <c r="B454">
        <v>2</v>
      </c>
    </row>
    <row r="455" spans="1:2" x14ac:dyDescent="0.25">
      <c r="A455" t="s">
        <v>232</v>
      </c>
      <c r="B455">
        <v>0</v>
      </c>
    </row>
    <row r="456" spans="1:2" x14ac:dyDescent="0.25">
      <c r="A456" t="s">
        <v>595</v>
      </c>
      <c r="B456">
        <v>2</v>
      </c>
    </row>
    <row r="457" spans="1:2" x14ac:dyDescent="0.25">
      <c r="A457" t="s">
        <v>233</v>
      </c>
    </row>
    <row r="458" spans="1:2" x14ac:dyDescent="0.25">
      <c r="A458" t="s">
        <v>596</v>
      </c>
      <c r="B458">
        <v>6</v>
      </c>
    </row>
    <row r="459" spans="1:2" x14ac:dyDescent="0.25">
      <c r="A459" t="s">
        <v>597</v>
      </c>
      <c r="B459">
        <v>8</v>
      </c>
    </row>
    <row r="460" spans="1:2" x14ac:dyDescent="0.25">
      <c r="A460" t="s">
        <v>598</v>
      </c>
      <c r="B460">
        <v>6</v>
      </c>
    </row>
    <row r="461" spans="1:2" x14ac:dyDescent="0.25">
      <c r="A461" t="s">
        <v>599</v>
      </c>
      <c r="B461">
        <v>4</v>
      </c>
    </row>
    <row r="462" spans="1:2" x14ac:dyDescent="0.25">
      <c r="A462" t="s">
        <v>600</v>
      </c>
      <c r="B462">
        <v>4</v>
      </c>
    </row>
    <row r="463" spans="1:2" x14ac:dyDescent="0.25">
      <c r="A463" t="s">
        <v>601</v>
      </c>
      <c r="B463">
        <v>580</v>
      </c>
    </row>
    <row r="464" spans="1:2" x14ac:dyDescent="0.25">
      <c r="A464" t="s">
        <v>602</v>
      </c>
      <c r="B464">
        <v>2</v>
      </c>
    </row>
    <row r="465" spans="1:2" x14ac:dyDescent="0.25">
      <c r="A465" t="s">
        <v>603</v>
      </c>
      <c r="B465">
        <v>11</v>
      </c>
    </row>
    <row r="466" spans="1:2" x14ac:dyDescent="0.25">
      <c r="A466" t="s">
        <v>604</v>
      </c>
    </row>
    <row r="467" spans="1:2" x14ac:dyDescent="0.25">
      <c r="A467" t="s">
        <v>605</v>
      </c>
      <c r="B467">
        <v>5</v>
      </c>
    </row>
    <row r="468" spans="1:2" x14ac:dyDescent="0.25">
      <c r="A468" t="s">
        <v>606</v>
      </c>
      <c r="B468">
        <v>13</v>
      </c>
    </row>
    <row r="469" spans="1:2" x14ac:dyDescent="0.25">
      <c r="A469" t="s">
        <v>459</v>
      </c>
      <c r="B469">
        <v>2</v>
      </c>
    </row>
    <row r="470" spans="1:2" x14ac:dyDescent="0.25">
      <c r="A470" t="s">
        <v>460</v>
      </c>
      <c r="B470">
        <v>6</v>
      </c>
    </row>
    <row r="471" spans="1:2" x14ac:dyDescent="0.25">
      <c r="A471" t="s">
        <v>461</v>
      </c>
      <c r="B471">
        <v>6</v>
      </c>
    </row>
    <row r="472" spans="1:2" x14ac:dyDescent="0.25">
      <c r="A472" t="s">
        <v>607</v>
      </c>
      <c r="B472">
        <v>2</v>
      </c>
    </row>
    <row r="473" spans="1:2" x14ac:dyDescent="0.25">
      <c r="A473" s="7" t="s">
        <v>462</v>
      </c>
      <c r="B473">
        <v>4</v>
      </c>
    </row>
    <row r="474" spans="1:2" x14ac:dyDescent="0.25">
      <c r="A474" t="s">
        <v>463</v>
      </c>
      <c r="B474">
        <v>12</v>
      </c>
    </row>
    <row r="475" spans="1:2" x14ac:dyDescent="0.25">
      <c r="A475" t="s">
        <v>464</v>
      </c>
      <c r="B475">
        <v>6</v>
      </c>
    </row>
    <row r="476" spans="1:2" x14ac:dyDescent="0.25">
      <c r="A476" t="s">
        <v>465</v>
      </c>
      <c r="B476">
        <v>16</v>
      </c>
    </row>
    <row r="477" spans="1:2" x14ac:dyDescent="0.25">
      <c r="A477" s="7" t="s">
        <v>466</v>
      </c>
      <c r="B477">
        <v>29</v>
      </c>
    </row>
    <row r="478" spans="1:2" x14ac:dyDescent="0.25">
      <c r="A478" t="s">
        <v>150</v>
      </c>
      <c r="B478">
        <v>2</v>
      </c>
    </row>
    <row r="479" spans="1:2" x14ac:dyDescent="0.25">
      <c r="A479" t="s">
        <v>151</v>
      </c>
      <c r="B479">
        <v>2</v>
      </c>
    </row>
    <row r="480" spans="1:2" x14ac:dyDescent="0.25">
      <c r="A480" t="s">
        <v>152</v>
      </c>
    </row>
    <row r="481" spans="1:2" x14ac:dyDescent="0.25">
      <c r="A481" t="s">
        <v>153</v>
      </c>
      <c r="B481">
        <v>7</v>
      </c>
    </row>
    <row r="482" spans="1:2" x14ac:dyDescent="0.25">
      <c r="A482" t="s">
        <v>531</v>
      </c>
      <c r="B482">
        <v>4</v>
      </c>
    </row>
    <row r="483" spans="1:2" x14ac:dyDescent="0.25">
      <c r="A483" t="s">
        <v>467</v>
      </c>
      <c r="B483">
        <v>1</v>
      </c>
    </row>
    <row r="484" spans="1:2" x14ac:dyDescent="0.25">
      <c r="A484" t="s">
        <v>154</v>
      </c>
    </row>
    <row r="485" spans="1:2" x14ac:dyDescent="0.25">
      <c r="A485" t="s">
        <v>155</v>
      </c>
      <c r="B485">
        <v>31</v>
      </c>
    </row>
    <row r="486" spans="1:2" x14ac:dyDescent="0.25">
      <c r="A486" t="s">
        <v>532</v>
      </c>
      <c r="B486">
        <v>43</v>
      </c>
    </row>
    <row r="487" spans="1:2" x14ac:dyDescent="0.25">
      <c r="A487" t="s">
        <v>156</v>
      </c>
      <c r="B487">
        <v>2</v>
      </c>
    </row>
    <row r="488" spans="1:2" x14ac:dyDescent="0.25">
      <c r="A488" t="s">
        <v>157</v>
      </c>
    </row>
    <row r="489" spans="1:2" x14ac:dyDescent="0.25">
      <c r="A489" t="s">
        <v>158</v>
      </c>
      <c r="B489">
        <v>10</v>
      </c>
    </row>
    <row r="490" spans="1:2" x14ac:dyDescent="0.25">
      <c r="A490" t="s">
        <v>533</v>
      </c>
      <c r="B490">
        <v>3</v>
      </c>
    </row>
    <row r="491" spans="1:2" x14ac:dyDescent="0.25">
      <c r="A491" t="s">
        <v>534</v>
      </c>
      <c r="B491">
        <v>1</v>
      </c>
    </row>
    <row r="492" spans="1:2" x14ac:dyDescent="0.25">
      <c r="A492" t="s">
        <v>159</v>
      </c>
      <c r="B492">
        <v>0</v>
      </c>
    </row>
    <row r="493" spans="1:2" x14ac:dyDescent="0.25">
      <c r="A493" t="s">
        <v>160</v>
      </c>
      <c r="B493">
        <v>3</v>
      </c>
    </row>
    <row r="494" spans="1:2" x14ac:dyDescent="0.25">
      <c r="A494" t="s">
        <v>162</v>
      </c>
      <c r="B494">
        <v>2</v>
      </c>
    </row>
    <row r="495" spans="1:2" x14ac:dyDescent="0.25">
      <c r="A495" t="s">
        <v>163</v>
      </c>
      <c r="B495">
        <v>1</v>
      </c>
    </row>
    <row r="496" spans="1:2" x14ac:dyDescent="0.25">
      <c r="A496" t="s">
        <v>164</v>
      </c>
      <c r="B496">
        <v>1</v>
      </c>
    </row>
    <row r="497" spans="1:2" x14ac:dyDescent="0.25">
      <c r="A497" t="s">
        <v>165</v>
      </c>
      <c r="B497">
        <v>5</v>
      </c>
    </row>
    <row r="498" spans="1:2" x14ac:dyDescent="0.25">
      <c r="A498" t="s">
        <v>166</v>
      </c>
    </row>
    <row r="499" spans="1:2" x14ac:dyDescent="0.25">
      <c r="A499" t="s">
        <v>167</v>
      </c>
      <c r="B499">
        <v>2</v>
      </c>
    </row>
    <row r="500" spans="1:2" x14ac:dyDescent="0.25">
      <c r="A500" t="s">
        <v>535</v>
      </c>
      <c r="B500">
        <v>2</v>
      </c>
    </row>
    <row r="501" spans="1:2" x14ac:dyDescent="0.25">
      <c r="A501" t="s">
        <v>168</v>
      </c>
    </row>
    <row r="502" spans="1:2" x14ac:dyDescent="0.25">
      <c r="A502" t="s">
        <v>169</v>
      </c>
      <c r="B502">
        <v>37</v>
      </c>
    </row>
    <row r="503" spans="1:2" x14ac:dyDescent="0.25">
      <c r="A503" t="s">
        <v>468</v>
      </c>
      <c r="B503">
        <v>112</v>
      </c>
    </row>
    <row r="504" spans="1:2" x14ac:dyDescent="0.25">
      <c r="A504" t="s">
        <v>469</v>
      </c>
    </row>
    <row r="505" spans="1:2" x14ac:dyDescent="0.25">
      <c r="A505" t="s">
        <v>470</v>
      </c>
      <c r="B505">
        <v>22</v>
      </c>
    </row>
    <row r="506" spans="1:2" x14ac:dyDescent="0.25">
      <c r="A506" t="s">
        <v>471</v>
      </c>
      <c r="B506">
        <v>2</v>
      </c>
    </row>
    <row r="507" spans="1:2" x14ac:dyDescent="0.25">
      <c r="A507" t="s">
        <v>170</v>
      </c>
      <c r="B507">
        <v>2</v>
      </c>
    </row>
    <row r="508" spans="1:2" x14ac:dyDescent="0.25">
      <c r="A508" t="s">
        <v>472</v>
      </c>
      <c r="B508">
        <v>3</v>
      </c>
    </row>
    <row r="509" spans="1:2" x14ac:dyDescent="0.25">
      <c r="A509" t="s">
        <v>473</v>
      </c>
      <c r="B509">
        <v>1</v>
      </c>
    </row>
    <row r="510" spans="1:2" x14ac:dyDescent="0.25">
      <c r="A510" t="s">
        <v>171</v>
      </c>
      <c r="B510">
        <v>2</v>
      </c>
    </row>
    <row r="511" spans="1:2" x14ac:dyDescent="0.25">
      <c r="A511" t="s">
        <v>172</v>
      </c>
      <c r="B511">
        <v>4</v>
      </c>
    </row>
    <row r="512" spans="1:2" x14ac:dyDescent="0.25">
      <c r="A512" t="s">
        <v>474</v>
      </c>
    </row>
    <row r="513" spans="1:2" x14ac:dyDescent="0.25">
      <c r="A513" t="s">
        <v>173</v>
      </c>
      <c r="B513">
        <v>39</v>
      </c>
    </row>
    <row r="514" spans="1:2" x14ac:dyDescent="0.25">
      <c r="A514" s="7" t="s">
        <v>174</v>
      </c>
      <c r="B514">
        <v>7</v>
      </c>
    </row>
    <row r="515" spans="1:2" x14ac:dyDescent="0.25">
      <c r="A515" t="s">
        <v>175</v>
      </c>
      <c r="B515">
        <v>1</v>
      </c>
    </row>
    <row r="516" spans="1:2" x14ac:dyDescent="0.25">
      <c r="A516" t="s">
        <v>475</v>
      </c>
    </row>
    <row r="517" spans="1:2" x14ac:dyDescent="0.25">
      <c r="A517" t="s">
        <v>176</v>
      </c>
      <c r="B517">
        <v>2</v>
      </c>
    </row>
    <row r="518" spans="1:2" x14ac:dyDescent="0.25">
      <c r="A518" t="s">
        <v>234</v>
      </c>
    </row>
    <row r="519" spans="1:2" x14ac:dyDescent="0.25">
      <c r="A519" t="s">
        <v>235</v>
      </c>
      <c r="B519">
        <v>9</v>
      </c>
    </row>
    <row r="520" spans="1:2" x14ac:dyDescent="0.25">
      <c r="A520" t="s">
        <v>177</v>
      </c>
    </row>
    <row r="521" spans="1:2" x14ac:dyDescent="0.25">
      <c r="A521" t="s">
        <v>50</v>
      </c>
      <c r="B521">
        <v>8</v>
      </c>
    </row>
    <row r="522" spans="1:2" x14ac:dyDescent="0.25">
      <c r="A522" t="s">
        <v>476</v>
      </c>
    </row>
    <row r="523" spans="1:2" x14ac:dyDescent="0.25">
      <c r="A523" t="s">
        <v>477</v>
      </c>
      <c r="B523">
        <v>0</v>
      </c>
    </row>
    <row r="524" spans="1:2" x14ac:dyDescent="0.25">
      <c r="A524" t="s">
        <v>479</v>
      </c>
    </row>
    <row r="525" spans="1:2" x14ac:dyDescent="0.25">
      <c r="A525" t="s">
        <v>480</v>
      </c>
      <c r="B525">
        <v>1</v>
      </c>
    </row>
    <row r="526" spans="1:2" x14ac:dyDescent="0.25">
      <c r="A526" t="s">
        <v>481</v>
      </c>
      <c r="B526">
        <v>19</v>
      </c>
    </row>
    <row r="527" spans="1:2" x14ac:dyDescent="0.25">
      <c r="A527" t="s">
        <v>482</v>
      </c>
    </row>
    <row r="528" spans="1:2" x14ac:dyDescent="0.25">
      <c r="A528" t="s">
        <v>483</v>
      </c>
      <c r="B528">
        <v>3</v>
      </c>
    </row>
    <row r="529" spans="1:2" x14ac:dyDescent="0.25">
      <c r="A529" t="s">
        <v>536</v>
      </c>
      <c r="B529">
        <v>2</v>
      </c>
    </row>
    <row r="530" spans="1:2" x14ac:dyDescent="0.25">
      <c r="A530" t="s">
        <v>537</v>
      </c>
      <c r="B530">
        <v>8</v>
      </c>
    </row>
    <row r="531" spans="1:2" x14ac:dyDescent="0.25">
      <c r="A531" t="s">
        <v>538</v>
      </c>
      <c r="B531">
        <v>161</v>
      </c>
    </row>
    <row r="532" spans="1:2" x14ac:dyDescent="0.25">
      <c r="A532" t="s">
        <v>484</v>
      </c>
      <c r="B532">
        <v>1</v>
      </c>
    </row>
    <row r="533" spans="1:2" x14ac:dyDescent="0.25">
      <c r="A533" t="s">
        <v>485</v>
      </c>
      <c r="B533">
        <v>2</v>
      </c>
    </row>
    <row r="534" spans="1:2" x14ac:dyDescent="0.25">
      <c r="A534" t="s">
        <v>486</v>
      </c>
      <c r="B534">
        <v>9</v>
      </c>
    </row>
    <row r="535" spans="1:2" x14ac:dyDescent="0.25">
      <c r="A535" t="s">
        <v>487</v>
      </c>
      <c r="B535">
        <v>2</v>
      </c>
    </row>
    <row r="536" spans="1:2" x14ac:dyDescent="0.25">
      <c r="A536" t="s">
        <v>178</v>
      </c>
      <c r="B536">
        <v>3</v>
      </c>
    </row>
    <row r="537" spans="1:2" x14ac:dyDescent="0.25">
      <c r="A537" t="s">
        <v>179</v>
      </c>
      <c r="B537">
        <v>4</v>
      </c>
    </row>
    <row r="538" spans="1:2" x14ac:dyDescent="0.25">
      <c r="A538" t="s">
        <v>180</v>
      </c>
      <c r="B538">
        <v>9</v>
      </c>
    </row>
    <row r="539" spans="1:2" x14ac:dyDescent="0.25">
      <c r="A539" t="s">
        <v>608</v>
      </c>
      <c r="B539">
        <v>45</v>
      </c>
    </row>
    <row r="540" spans="1:2" x14ac:dyDescent="0.25">
      <c r="A540" t="s">
        <v>181</v>
      </c>
      <c r="B540">
        <v>2</v>
      </c>
    </row>
    <row r="541" spans="1:2" x14ac:dyDescent="0.25">
      <c r="A541" t="s">
        <v>609</v>
      </c>
      <c r="B541">
        <v>45</v>
      </c>
    </row>
    <row r="542" spans="1:2" x14ac:dyDescent="0.25">
      <c r="A542" t="s">
        <v>488</v>
      </c>
    </row>
    <row r="543" spans="1:2" x14ac:dyDescent="0.25">
      <c r="A543" t="s">
        <v>610</v>
      </c>
      <c r="B543">
        <v>81</v>
      </c>
    </row>
    <row r="544" spans="1:2" x14ac:dyDescent="0.25">
      <c r="A544" t="s">
        <v>182</v>
      </c>
      <c r="B544">
        <v>22</v>
      </c>
    </row>
    <row r="545" spans="1:2" x14ac:dyDescent="0.25">
      <c r="A545" t="s">
        <v>489</v>
      </c>
      <c r="B545">
        <v>9</v>
      </c>
    </row>
    <row r="546" spans="1:2" x14ac:dyDescent="0.25">
      <c r="A546" t="s">
        <v>490</v>
      </c>
      <c r="B546">
        <v>12</v>
      </c>
    </row>
    <row r="547" spans="1:2" x14ac:dyDescent="0.25">
      <c r="A547" t="s">
        <v>183</v>
      </c>
      <c r="B547">
        <v>17</v>
      </c>
    </row>
    <row r="548" spans="1:2" x14ac:dyDescent="0.25">
      <c r="A548" t="s">
        <v>491</v>
      </c>
      <c r="B548">
        <v>2</v>
      </c>
    </row>
    <row r="549" spans="1:2" x14ac:dyDescent="0.25">
      <c r="A549" s="7" t="s">
        <v>236</v>
      </c>
      <c r="B549">
        <v>15</v>
      </c>
    </row>
    <row r="550" spans="1:2" x14ac:dyDescent="0.25">
      <c r="A550" t="s">
        <v>237</v>
      </c>
      <c r="B55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Formatted Data</vt:lpstr>
      <vt:lpstr>Sheet1</vt:lpstr>
      <vt:lpstr>Sheet2</vt:lpstr>
      <vt:lpstr>Sheet1!Feb_2010</vt:lpstr>
      <vt:lpstr>Sheet1!Feb_2010LOC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2016-03-31T04:08:22Z</dcterms:created>
  <dcterms:modified xsi:type="dcterms:W3CDTF">2016-04-02T17:09:47Z</dcterms:modified>
</cp:coreProperties>
</file>